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wa\Documents\Databases\Lab6\"/>
    </mc:Choice>
  </mc:AlternateContent>
  <bookViews>
    <workbookView xWindow="0" yWindow="0" windowWidth="28800" windowHeight="12210" activeTab="3" xr2:uid="{00000000-000D-0000-FFFF-FFFF00000000}"/>
  </bookViews>
  <sheets>
    <sheet name="Sheet3" sheetId="3" r:id="rId1"/>
    <sheet name="Sheet1" sheetId="4" r:id="rId2"/>
    <sheet name="Sheet2" sheetId="5" r:id="rId3"/>
    <sheet name="Sheet4" sheetId="6" r:id="rId4"/>
    <sheet name="Sheet5" sheetId="7" r:id="rId5"/>
  </sheets>
  <calcPr calcId="171027" concurrentCalc="0"/>
</workbook>
</file>

<file path=xl/calcChain.xml><?xml version="1.0" encoding="utf-8"?>
<calcChain xmlns="http://schemas.openxmlformats.org/spreadsheetml/2006/main">
  <c r="J28" i="3" l="1"/>
  <c r="J65" i="3"/>
  <c r="J66" i="3"/>
  <c r="J73" i="3"/>
  <c r="J78" i="3"/>
  <c r="J69" i="3"/>
  <c r="J61" i="3"/>
  <c r="J62" i="3"/>
  <c r="J57" i="3"/>
  <c r="J58" i="3"/>
  <c r="J22" i="3"/>
  <c r="J27" i="3"/>
  <c r="J24" i="3"/>
  <c r="J25" i="3"/>
  <c r="J29" i="3"/>
  <c r="J20" i="3"/>
  <c r="J34" i="3"/>
  <c r="J35" i="3"/>
  <c r="J39" i="3"/>
  <c r="J38" i="3"/>
  <c r="J37" i="3"/>
  <c r="J21" i="3"/>
  <c r="J23" i="3"/>
  <c r="J26" i="3"/>
  <c r="J40" i="3"/>
  <c r="J36" i="3"/>
  <c r="J31" i="3"/>
  <c r="J83" i="3"/>
  <c r="J87" i="3"/>
  <c r="J89" i="3"/>
  <c r="J82" i="3"/>
  <c r="J18" i="3"/>
  <c r="J19" i="3"/>
  <c r="J81" i="3"/>
  <c r="J86" i="3"/>
  <c r="J91" i="3"/>
  <c r="J88" i="3"/>
  <c r="J96" i="3"/>
  <c r="J59" i="3"/>
  <c r="J71" i="3"/>
  <c r="J63" i="3"/>
  <c r="J64" i="3"/>
  <c r="J60" i="3"/>
  <c r="J92" i="3"/>
  <c r="J30" i="3"/>
  <c r="J80" i="3"/>
  <c r="J32" i="3"/>
  <c r="J41" i="3"/>
  <c r="J33" i="3"/>
  <c r="J46" i="3"/>
  <c r="J47" i="3"/>
  <c r="J48" i="3"/>
  <c r="J50" i="3"/>
  <c r="J52" i="3"/>
  <c r="J53" i="3"/>
  <c r="J54" i="3"/>
  <c r="J56" i="3"/>
  <c r="J44" i="3"/>
  <c r="J55" i="3"/>
  <c r="J43" i="3"/>
  <c r="J42" i="3"/>
  <c r="J79" i="3"/>
  <c r="J68" i="3"/>
  <c r="J72" i="3"/>
  <c r="J70" i="3"/>
  <c r="J75" i="3"/>
  <c r="J74" i="3"/>
  <c r="J49" i="3"/>
  <c r="J51" i="3"/>
  <c r="J45" i="3"/>
  <c r="J76" i="3"/>
  <c r="J77" i="3"/>
  <c r="J67" i="3"/>
  <c r="J90" i="3"/>
  <c r="J3" i="3"/>
  <c r="J4" i="3"/>
  <c r="J94" i="3"/>
  <c r="J84" i="3"/>
  <c r="J7" i="3"/>
  <c r="J6" i="3"/>
  <c r="J15" i="3"/>
  <c r="J85" i="3"/>
  <c r="J8" i="3"/>
  <c r="J11" i="3"/>
  <c r="J14" i="3"/>
  <c r="J10" i="3"/>
  <c r="J9" i="3"/>
  <c r="J12" i="3"/>
  <c r="J5" i="3"/>
  <c r="J95" i="3"/>
  <c r="J13" i="3"/>
  <c r="J17" i="3"/>
  <c r="J16" i="3"/>
  <c r="J93" i="3"/>
</calcChain>
</file>

<file path=xl/sharedStrings.xml><?xml version="1.0" encoding="utf-8"?>
<sst xmlns="http://schemas.openxmlformats.org/spreadsheetml/2006/main" count="510" uniqueCount="71">
  <si>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</si>
  <si>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</si>
  <si>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</si>
  <si>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</si>
  <si>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</si>
  <si>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</si>
  <si>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</si>
  <si>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</si>
  <si>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</si>
  <si>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</si>
  <si>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</si>
  <si>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</si>
  <si>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</si>
  <si>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</si>
  <si>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</si>
  <si>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</si>
  <si>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</si>
  <si>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</si>
  <si>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</si>
  <si>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</si>
  <si>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</si>
  <si>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Vendor Name</t>
  </si>
  <si>
    <t>Arrival Date</t>
  </si>
  <si>
    <t>Order Date</t>
  </si>
  <si>
    <t>Cost Per Order</t>
  </si>
  <si>
    <t>Airframe fasteners by Hulkey Fasteners</t>
  </si>
  <si>
    <t>Airframe fasteners by Alum Sheeting</t>
  </si>
  <si>
    <t>Airframe fasteners by Durrable Products</t>
  </si>
  <si>
    <t>Bolt-nut package by Steelpin Inc.</t>
  </si>
  <si>
    <t>Bolt-nut package by Spacetime Technologies</t>
  </si>
  <si>
    <t>Bolt-nut package by Durrable Products</t>
  </si>
  <si>
    <t>Bolt-nut package by Alum Sheeting</t>
  </si>
  <si>
    <t>Control Panel by Alum Sheeting</t>
  </si>
  <si>
    <t>Control Panel by Durrable Products</t>
  </si>
  <si>
    <t>Door Decal by Manley Valve</t>
  </si>
  <si>
    <t>Electrical Connector by Hulkey Fasteners</t>
  </si>
  <si>
    <t>Electrical Connector by Steelpin Inc.</t>
  </si>
  <si>
    <t>Electrical Connector by Fast-Tie Aerospace</t>
  </si>
  <si>
    <t>Gasket by Spacetime Technologies</t>
  </si>
  <si>
    <t>Gasket by Pylon Accessories</t>
  </si>
  <si>
    <t>Gasket by Durrable Products</t>
  </si>
  <si>
    <t>Hatch Decal by Hulkey Fasteners</t>
  </si>
  <si>
    <t>Hatch Decal by Manley Valve</t>
  </si>
  <si>
    <t>Machined Valve by Steelpin Inc.</t>
  </si>
  <si>
    <t>Machined Valve by Manley Valve</t>
  </si>
  <si>
    <t>O-Ring by Fast-Tie Aerospace</t>
  </si>
  <si>
    <t>O-Ring by Manley Valve</t>
  </si>
  <si>
    <t>O-Ring by Pylon Accessories</t>
  </si>
  <si>
    <t>O-Ring by Spacetime Technologies</t>
  </si>
  <si>
    <t>Panel Decal by Manley Valve</t>
  </si>
  <si>
    <t>Pressure Gauge by Durrable Products</t>
  </si>
  <si>
    <t>Pressure Gauge by Manley Valve</t>
  </si>
  <si>
    <t>Pressure Gauge by Fast-Tie Aerospace</t>
  </si>
  <si>
    <t>Shielded Cable/ft. by Fast-Tie Aerospace</t>
  </si>
  <si>
    <t>Shielded Cable/ft. by Steelpin Inc.</t>
  </si>
  <si>
    <t>Shielded Cable/ft. by Hulkey Fasteners</t>
  </si>
  <si>
    <t>Shielded Cable/ft. by Spacetime Technologies</t>
  </si>
  <si>
    <t>Shielded Cable/ft. by Durrable Products</t>
  </si>
  <si>
    <t>Side Panel by Alum Sheeting</t>
  </si>
  <si>
    <t>Side Panel by Fast-Tie Aerospace</t>
  </si>
  <si>
    <t>Side Panel by Steelpin Inc.</t>
  </si>
  <si>
    <t>Product Name</t>
  </si>
  <si>
    <t>Product Description</t>
  </si>
  <si>
    <t>Product Id</t>
  </si>
  <si>
    <t>Vendor Id</t>
  </si>
  <si>
    <t>Order Id</t>
  </si>
  <si>
    <t>Product Price</t>
  </si>
  <si>
    <t>Order Quantity</t>
  </si>
  <si>
    <t>Orders and Suppliers (05/17 - (9/17)</t>
  </si>
  <si>
    <t>Line Number</t>
  </si>
  <si>
    <t>Accounts Payable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</si>
</sst>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&quot;$&quot;#,##0.00"/>
  </numFmts>
  <fonts count="4" x14ac:knownFonts="1">
    <font>
      <sz val="10"/>
      <name val="Arial"/>
    </font>
    <font>
      <b/>
      <sz val="12"/>
      <name val="Arial"/>
      <family val="2"/>
    </font>
    <font>
      <b/>
      <sz val="10"/>
      <color theme="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3" xfId="0" applyFont="1" applyFill="1" applyBorder="1"/>
    <xf numFmtId="165" fontId="3" fillId="3" borderId="3" xfId="0" applyNumberFormat="1" applyFont="1" applyFill="1" applyBorder="1"/>
    <xf numFmtId="4" fontId="3" fillId="3" borderId="3" xfId="0" applyNumberFormat="1" applyFont="1" applyFill="1" applyBorder="1"/>
    <xf numFmtId="14" fontId="3" fillId="3" borderId="3" xfId="0" applyNumberFormat="1" applyFont="1" applyFill="1" applyBorder="1"/>
    <xf numFmtId="14" fontId="3" fillId="3" borderId="4" xfId="0" applyNumberFormat="1" applyFont="1" applyFill="1" applyBorder="1"/>
    <xf numFmtId="0" fontId="3" fillId="4" borderId="3" xfId="0" applyFont="1" applyFill="1" applyBorder="1"/>
    <xf numFmtId="165" fontId="3" fillId="4" borderId="3" xfId="0" applyNumberFormat="1" applyFont="1" applyFill="1" applyBorder="1"/>
    <xf numFmtId="4" fontId="3" fillId="4" borderId="3" xfId="0" applyNumberFormat="1" applyFont="1" applyFill="1" applyBorder="1"/>
    <xf numFmtId="14" fontId="3" fillId="4" borderId="3" xfId="0" applyNumberFormat="1" applyFont="1" applyFill="1" applyBorder="1"/>
    <xf numFmtId="14" fontId="3" fillId="4" borderId="4" xfId="0" applyNumberFormat="1" applyFont="1" applyFill="1" applyBorder="1"/>
    <xf numFmtId="0" fontId="3" fillId="4" borderId="5" xfId="0" applyFont="1" applyFill="1" applyBorder="1"/>
    <xf numFmtId="165" fontId="3" fillId="4" borderId="5" xfId="0" applyNumberFormat="1" applyFont="1" applyFill="1" applyBorder="1"/>
    <xf numFmtId="4" fontId="3" fillId="4" borderId="5" xfId="0" applyNumberFormat="1" applyFont="1" applyFill="1" applyBorder="1"/>
    <xf numFmtId="14" fontId="3" fillId="4" borderId="5" xfId="0" applyNumberFormat="1" applyFont="1" applyFill="1" applyBorder="1"/>
    <xf numFmtId="14" fontId="3" fillId="4" borderId="6" xfId="0" applyNumberFormat="1" applyFont="1" applyFill="1" applyBorder="1"/>
  </cellXfs>
  <cellStyles count="1">
    <cellStyle name="Normal" xfId="0" builtinId="0"/>
  </cellStyles>
  <dxfs count="7">
    <dxf>
      <numFmt numFmtId="19" formatCode="m/d/yyyy"/>
    </dxf>
    <dxf>
      <numFmt numFmtId="19" formatCode="m/d/yyyy"/>
    </dxf>
    <dxf>
      <numFmt numFmtId="4" formatCode="#,##0.00"/>
    </dxf>
    <dxf>
      <numFmt numFmtId="4" formatCode="#,##0.00"/>
    </dxf>
    <dxf>
      <numFmt numFmtId="165" formatCode="&quot;$&quot;#,##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M96" totalsRowShown="0">
  <autoFilter ref="A2:M96" xr:uid="{00000000-0009-0000-0100-000002000000}"/>
  <sortState ref="A3:M96">
    <sortCondition ref="C2:C96"/>
  </sortState>
  <tableColumns count="13">
    <tableColumn id="1" xr3:uid="{00000000-0010-0000-0000-000001000000}" name="Order Id"/>
    <tableColumn id="2" xr3:uid="{00000000-0010-0000-0000-000002000000}" name="Line Number"/>
    <tableColumn id="3" xr3:uid="{00000000-0010-0000-0000-000003000000}" name="Vendor Id"/>
    <tableColumn id="4" xr3:uid="{00000000-0010-0000-0000-000004000000}" name="Vendor Name"/>
    <tableColumn id="5" xr3:uid="{00000000-0010-0000-0000-000005000000}" name="Product Id"/>
    <tableColumn id="6" xr3:uid="{00000000-0010-0000-0000-000006000000}" name="Product Name"/>
    <tableColumn id="7" xr3:uid="{00000000-0010-0000-0000-000007000000}" name="Product Description"/>
    <tableColumn id="8" xr3:uid="{00000000-0010-0000-0000-000008000000}" name="Product Price" dataDxfId="4"/>
    <tableColumn id="9" xr3:uid="{00000000-0010-0000-0000-000009000000}" name="Order Quantity" dataDxfId="3"/>
    <tableColumn id="10" xr3:uid="{00000000-0010-0000-0000-00000A000000}" name="Cost Per Order" dataDxfId="2">
      <calculatedColumnFormula>H3*I3</calculatedColumnFormula>
    </tableColumn>
    <tableColumn id="11" xr3:uid="{00000000-0010-0000-0000-00000B000000}" name="Accounts Payable Terms"/>
    <tableColumn id="12" xr3:uid="{00000000-0010-0000-0000-00000C000000}" name="Order Date" dataDxfId="1"/>
    <tableColumn id="13" xr3:uid="{00000000-0010-0000-0000-00000D000000}" name="Arrival 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opLeftCell="A54" workbookViewId="0">
      <selection activeCell="K92" sqref="K92"/>
    </sheetView>
  </sheetViews>
  <sheetFormatPr defaultRowHeight="12.75" x14ac:dyDescent="0.2"/>
  <cols>
    <col min="1" max="1" width="10.7109375" bestFit="1" customWidth="1"/>
    <col min="2" max="2" width="15" bestFit="1" customWidth="1"/>
    <col min="3" max="3" width="12.140625" bestFit="1" customWidth="1"/>
    <col min="4" max="4" width="21.7109375" bestFit="1" customWidth="1"/>
    <col min="5" max="5" width="12.5703125" bestFit="1" customWidth="1"/>
    <col min="6" max="6" width="40.140625" bestFit="1" customWidth="1"/>
    <col min="7" max="7" width="40" bestFit="1" customWidth="1"/>
    <col min="8" max="8" width="15.7109375" bestFit="1" customWidth="1"/>
    <col min="9" max="9" width="16.42578125" customWidth="1"/>
    <col min="10" max="10" width="16.7109375" bestFit="1" customWidth="1"/>
    <col min="11" max="11" width="26" bestFit="1" customWidth="1"/>
    <col min="12" max="12" width="13.140625" bestFit="1" customWidth="1"/>
    <col min="13" max="13" width="14" bestFit="1" customWidth="1"/>
    <col min="14" max="14" width="15" style="2" bestFit="1" customWidth="1"/>
  </cols>
  <sheetData>
    <row r="1" spans="1:14" ht="15.75" x14ac:dyDescent="0.25">
      <c r="F1" s="1" t="s">
        <v>68</v>
      </c>
      <c r="M1" s="2"/>
      <c r="N1"/>
    </row>
    <row r="2" spans="1:14" x14ac:dyDescent="0.2">
      <c r="A2" t="s">
        <v>65</v>
      </c>
      <c r="B2" t="s">
        <v>69</v>
      </c>
      <c r="C2" t="s">
        <v>64</v>
      </c>
      <c r="D2" t="s">
        <v>21</v>
      </c>
      <c r="E2" t="s">
        <v>63</v>
      </c>
      <c r="F2" t="s">
        <v>61</v>
      </c>
      <c r="G2" t="s">
        <v>62</v>
      </c>
      <c r="H2" t="s">
        <v>66</v>
      </c>
      <c r="I2" t="s">
        <v>67</v>
      </c>
      <c r="J2" t="s">
        <v>24</v>
      </c>
      <c r="K2" t="s">
        <v>70</v>
      </c>
      <c r="L2" t="s">
        <v>23</v>
      </c>
      <c r="M2" t="s">
        <v>22</v>
      </c>
      <c r="N2"/>
    </row>
    <row r="3" spans="1:14" x14ac:dyDescent="0.2">
      <c r="A3">
        <v>10001</v>
      </c>
      <c r="B3">
        <v>1</v>
      </c>
      <c r="C3">
        <v>1001</v>
      </c>
      <c r="D3" t="s">
        <v>6</v>
      </c>
      <c r="E3">
        <v>1122</v>
      </c>
      <c r="F3" t="s">
        <v>3</v>
      </c>
      <c r="G3" t="s">
        <v>25</v>
      </c>
      <c r="H3" s="5">
        <v>4.25</v>
      </c>
      <c r="I3" s="4">
        <v>19500</v>
      </c>
      <c r="J3" s="4">
        <f>H3*I3</f>
        <v>82875</v>
      </c>
      <c r="K3">
        <v>30</v>
      </c>
      <c r="L3" s="3">
        <v>42882</v>
      </c>
      <c r="M3" s="3">
        <v>42902</v>
      </c>
      <c r="N3"/>
    </row>
    <row r="4" spans="1:14" x14ac:dyDescent="0.2">
      <c r="A4">
        <v>10007</v>
      </c>
      <c r="B4">
        <v>1</v>
      </c>
      <c r="C4">
        <v>1001</v>
      </c>
      <c r="D4" t="s">
        <v>6</v>
      </c>
      <c r="E4">
        <v>3166</v>
      </c>
      <c r="F4" t="s">
        <v>13</v>
      </c>
      <c r="G4" t="s">
        <v>35</v>
      </c>
      <c r="H4" s="5">
        <v>1.25</v>
      </c>
      <c r="I4" s="4">
        <v>5600</v>
      </c>
      <c r="J4" s="4">
        <f>H4*I4</f>
        <v>7000</v>
      </c>
      <c r="K4">
        <v>30</v>
      </c>
      <c r="L4" s="3">
        <v>42902</v>
      </c>
      <c r="M4" s="3">
        <v>42918</v>
      </c>
      <c r="N4"/>
    </row>
    <row r="5" spans="1:14" x14ac:dyDescent="0.2">
      <c r="A5">
        <v>10013</v>
      </c>
      <c r="B5">
        <v>1</v>
      </c>
      <c r="C5">
        <v>1001</v>
      </c>
      <c r="D5" t="s">
        <v>6</v>
      </c>
      <c r="E5">
        <v>9966</v>
      </c>
      <c r="F5" t="s">
        <v>15</v>
      </c>
      <c r="G5" t="s">
        <v>41</v>
      </c>
      <c r="H5" s="5">
        <v>0.75</v>
      </c>
      <c r="I5" s="4">
        <v>500</v>
      </c>
      <c r="J5" s="4">
        <f>H5*I5</f>
        <v>375</v>
      </c>
      <c r="K5">
        <v>30</v>
      </c>
      <c r="L5" s="3">
        <v>42902</v>
      </c>
      <c r="M5" s="3">
        <v>42920</v>
      </c>
      <c r="N5"/>
    </row>
    <row r="6" spans="1:14" x14ac:dyDescent="0.2">
      <c r="A6">
        <v>10015</v>
      </c>
      <c r="B6">
        <v>1</v>
      </c>
      <c r="C6">
        <v>1001</v>
      </c>
      <c r="D6" t="s">
        <v>6</v>
      </c>
      <c r="E6">
        <v>3166</v>
      </c>
      <c r="F6" t="s">
        <v>13</v>
      </c>
      <c r="G6" t="s">
        <v>35</v>
      </c>
      <c r="H6" s="5">
        <v>1.25</v>
      </c>
      <c r="I6" s="4">
        <v>5500</v>
      </c>
      <c r="J6" s="4">
        <f>H6*I6</f>
        <v>6875</v>
      </c>
      <c r="K6">
        <v>30</v>
      </c>
      <c r="L6" s="3">
        <v>42909</v>
      </c>
      <c r="M6" s="3">
        <v>42926</v>
      </c>
      <c r="N6"/>
    </row>
    <row r="7" spans="1:14" x14ac:dyDescent="0.2">
      <c r="A7">
        <v>10020</v>
      </c>
      <c r="B7">
        <v>1</v>
      </c>
      <c r="C7">
        <v>1001</v>
      </c>
      <c r="D7" t="s">
        <v>6</v>
      </c>
      <c r="E7">
        <v>1122</v>
      </c>
      <c r="F7" t="s">
        <v>3</v>
      </c>
      <c r="G7" t="s">
        <v>25</v>
      </c>
      <c r="H7" s="5">
        <v>4.25</v>
      </c>
      <c r="I7" s="4">
        <v>15500</v>
      </c>
      <c r="J7" s="4">
        <f>H7*I7</f>
        <v>65875</v>
      </c>
      <c r="K7">
        <v>30</v>
      </c>
      <c r="L7" s="3">
        <v>42912</v>
      </c>
      <c r="M7" s="3">
        <v>42932</v>
      </c>
      <c r="N7"/>
    </row>
    <row r="8" spans="1:14" x14ac:dyDescent="0.2">
      <c r="A8">
        <v>10021</v>
      </c>
      <c r="B8">
        <v>1</v>
      </c>
      <c r="C8">
        <v>1001</v>
      </c>
      <c r="D8" t="s">
        <v>6</v>
      </c>
      <c r="E8">
        <v>1122</v>
      </c>
      <c r="F8" t="s">
        <v>3</v>
      </c>
      <c r="G8" t="s">
        <v>25</v>
      </c>
      <c r="H8" s="5">
        <v>4.25</v>
      </c>
      <c r="I8" s="4">
        <v>12500</v>
      </c>
      <c r="J8" s="4">
        <f>H8*I8</f>
        <v>53125</v>
      </c>
      <c r="K8">
        <v>30</v>
      </c>
      <c r="L8" s="3">
        <v>42913</v>
      </c>
      <c r="M8" s="3">
        <v>42931</v>
      </c>
      <c r="N8"/>
    </row>
    <row r="9" spans="1:14" x14ac:dyDescent="0.2">
      <c r="A9">
        <v>10023</v>
      </c>
      <c r="B9">
        <v>1</v>
      </c>
      <c r="C9">
        <v>1001</v>
      </c>
      <c r="D9" t="s">
        <v>6</v>
      </c>
      <c r="E9">
        <v>3166</v>
      </c>
      <c r="F9" t="s">
        <v>13</v>
      </c>
      <c r="G9" t="s">
        <v>35</v>
      </c>
      <c r="H9" s="5">
        <v>1.25</v>
      </c>
      <c r="I9" s="4">
        <v>5650</v>
      </c>
      <c r="J9" s="4">
        <f>H9*I9</f>
        <v>7062.5</v>
      </c>
      <c r="K9">
        <v>30</v>
      </c>
      <c r="L9" s="3">
        <v>42913</v>
      </c>
      <c r="M9" s="3">
        <v>42930</v>
      </c>
      <c r="N9"/>
    </row>
    <row r="10" spans="1:14" x14ac:dyDescent="0.2">
      <c r="A10">
        <v>10025</v>
      </c>
      <c r="B10">
        <v>1</v>
      </c>
      <c r="C10">
        <v>1001</v>
      </c>
      <c r="D10" t="s">
        <v>6</v>
      </c>
      <c r="E10">
        <v>5066</v>
      </c>
      <c r="F10" t="s">
        <v>19</v>
      </c>
      <c r="G10" t="s">
        <v>55</v>
      </c>
      <c r="H10" s="5">
        <v>0.95</v>
      </c>
      <c r="I10" s="4">
        <v>25000</v>
      </c>
      <c r="J10" s="4">
        <f>H10*I10</f>
        <v>23750</v>
      </c>
      <c r="K10">
        <v>30</v>
      </c>
      <c r="L10" s="3">
        <v>42913</v>
      </c>
      <c r="M10" s="3">
        <v>42932</v>
      </c>
      <c r="N10"/>
    </row>
    <row r="11" spans="1:14" x14ac:dyDescent="0.2">
      <c r="A11">
        <v>10028</v>
      </c>
      <c r="B11">
        <v>1</v>
      </c>
      <c r="C11">
        <v>1001</v>
      </c>
      <c r="D11" t="s">
        <v>6</v>
      </c>
      <c r="E11">
        <v>1122</v>
      </c>
      <c r="F11" t="s">
        <v>3</v>
      </c>
      <c r="G11" t="s">
        <v>25</v>
      </c>
      <c r="H11" s="5">
        <v>4.25</v>
      </c>
      <c r="I11" s="4">
        <v>15000</v>
      </c>
      <c r="J11" s="4">
        <f>H11*I11</f>
        <v>63750</v>
      </c>
      <c r="K11">
        <v>30</v>
      </c>
      <c r="L11" s="3">
        <v>42916</v>
      </c>
      <c r="M11" s="3">
        <v>42935</v>
      </c>
      <c r="N11"/>
    </row>
    <row r="12" spans="1:14" x14ac:dyDescent="0.2">
      <c r="A12">
        <v>10029</v>
      </c>
      <c r="B12">
        <v>1</v>
      </c>
      <c r="C12">
        <v>1001</v>
      </c>
      <c r="D12" t="s">
        <v>6</v>
      </c>
      <c r="E12">
        <v>3166</v>
      </c>
      <c r="F12" t="s">
        <v>13</v>
      </c>
      <c r="G12" t="s">
        <v>35</v>
      </c>
      <c r="H12" s="5">
        <v>1.25</v>
      </c>
      <c r="I12" s="4">
        <v>5425</v>
      </c>
      <c r="J12" s="4">
        <f>H12*I12</f>
        <v>6781.25</v>
      </c>
      <c r="K12">
        <v>30</v>
      </c>
      <c r="L12" s="3">
        <v>42918</v>
      </c>
      <c r="M12" s="3">
        <v>42935</v>
      </c>
      <c r="N12"/>
    </row>
    <row r="13" spans="1:14" x14ac:dyDescent="0.2">
      <c r="A13">
        <v>10033</v>
      </c>
      <c r="B13">
        <v>1</v>
      </c>
      <c r="C13">
        <v>1001</v>
      </c>
      <c r="D13" t="s">
        <v>6</v>
      </c>
      <c r="E13">
        <v>5066</v>
      </c>
      <c r="F13" t="s">
        <v>19</v>
      </c>
      <c r="G13" t="s">
        <v>55</v>
      </c>
      <c r="H13" s="5">
        <v>0.95</v>
      </c>
      <c r="I13" s="4">
        <v>17500</v>
      </c>
      <c r="J13" s="4">
        <f>H13*I13</f>
        <v>16625</v>
      </c>
      <c r="K13">
        <v>30</v>
      </c>
      <c r="L13" s="3">
        <v>42923</v>
      </c>
      <c r="M13" s="3">
        <v>42942</v>
      </c>
      <c r="N13"/>
    </row>
    <row r="14" spans="1:14" x14ac:dyDescent="0.2">
      <c r="A14">
        <v>10046</v>
      </c>
      <c r="B14">
        <v>1</v>
      </c>
      <c r="C14">
        <v>1001</v>
      </c>
      <c r="D14" t="s">
        <v>6</v>
      </c>
      <c r="E14">
        <v>1122</v>
      </c>
      <c r="F14" t="s">
        <v>3</v>
      </c>
      <c r="G14" t="s">
        <v>25</v>
      </c>
      <c r="H14" s="5">
        <v>4.25</v>
      </c>
      <c r="I14" s="4">
        <v>14500</v>
      </c>
      <c r="J14" s="4">
        <f>H14*I14</f>
        <v>61625</v>
      </c>
      <c r="K14">
        <v>30</v>
      </c>
      <c r="L14" s="3">
        <v>42936</v>
      </c>
      <c r="M14" s="3">
        <v>42953</v>
      </c>
      <c r="N14"/>
    </row>
    <row r="15" spans="1:14" x14ac:dyDescent="0.2">
      <c r="A15">
        <v>10049</v>
      </c>
      <c r="B15">
        <v>1</v>
      </c>
      <c r="C15">
        <v>1001</v>
      </c>
      <c r="D15" t="s">
        <v>6</v>
      </c>
      <c r="E15">
        <v>1122</v>
      </c>
      <c r="F15" t="s">
        <v>3</v>
      </c>
      <c r="G15" t="s">
        <v>25</v>
      </c>
      <c r="H15" s="5">
        <v>4.25</v>
      </c>
      <c r="I15" s="4">
        <v>18000</v>
      </c>
      <c r="J15" s="4">
        <f>H15*I15</f>
        <v>76500</v>
      </c>
      <c r="K15">
        <v>30</v>
      </c>
      <c r="L15" s="3">
        <v>42939</v>
      </c>
      <c r="M15" s="3">
        <v>42958</v>
      </c>
      <c r="N15"/>
    </row>
    <row r="16" spans="1:14" x14ac:dyDescent="0.2">
      <c r="A16">
        <v>10068</v>
      </c>
      <c r="B16">
        <v>1</v>
      </c>
      <c r="C16">
        <v>1001</v>
      </c>
      <c r="D16" t="s">
        <v>6</v>
      </c>
      <c r="E16">
        <v>1122</v>
      </c>
      <c r="F16" t="s">
        <v>3</v>
      </c>
      <c r="G16" t="s">
        <v>25</v>
      </c>
      <c r="H16" s="5">
        <v>4.25</v>
      </c>
      <c r="I16" s="4">
        <v>17000</v>
      </c>
      <c r="J16" s="4">
        <f>H16*I16</f>
        <v>72250</v>
      </c>
      <c r="K16">
        <v>30</v>
      </c>
      <c r="L16" s="3">
        <v>42949</v>
      </c>
      <c r="M16" s="3">
        <v>42969</v>
      </c>
      <c r="N16"/>
    </row>
    <row r="17" spans="1:14" x14ac:dyDescent="0.2">
      <c r="A17">
        <v>10076</v>
      </c>
      <c r="B17">
        <v>1</v>
      </c>
      <c r="C17">
        <v>1001</v>
      </c>
      <c r="D17" t="s">
        <v>6</v>
      </c>
      <c r="E17">
        <v>1122</v>
      </c>
      <c r="F17" t="s">
        <v>3</v>
      </c>
      <c r="G17" t="s">
        <v>25</v>
      </c>
      <c r="H17" s="5">
        <v>4.25</v>
      </c>
      <c r="I17" s="4">
        <v>17500</v>
      </c>
      <c r="J17" s="4">
        <f>H17*I17</f>
        <v>74375</v>
      </c>
      <c r="K17">
        <v>30</v>
      </c>
      <c r="L17" s="3">
        <v>42963</v>
      </c>
      <c r="M17" s="3">
        <v>42984</v>
      </c>
      <c r="N17"/>
    </row>
    <row r="18" spans="1:14" x14ac:dyDescent="0.2">
      <c r="A18">
        <v>10024</v>
      </c>
      <c r="B18">
        <v>1</v>
      </c>
      <c r="C18">
        <v>1002</v>
      </c>
      <c r="D18" t="s">
        <v>0</v>
      </c>
      <c r="E18">
        <v>4111</v>
      </c>
      <c r="F18" t="s">
        <v>4</v>
      </c>
      <c r="G18" t="s">
        <v>29</v>
      </c>
      <c r="H18" s="5">
        <v>3.55</v>
      </c>
      <c r="I18" s="4">
        <v>4800</v>
      </c>
      <c r="J18" s="4">
        <f>H18*I18</f>
        <v>17040</v>
      </c>
      <c r="K18">
        <v>25</v>
      </c>
      <c r="L18" s="3">
        <v>42913</v>
      </c>
      <c r="M18" s="3">
        <v>42940</v>
      </c>
      <c r="N18"/>
    </row>
    <row r="19" spans="1:14" x14ac:dyDescent="0.2">
      <c r="A19">
        <v>10030</v>
      </c>
      <c r="B19">
        <v>1</v>
      </c>
      <c r="C19">
        <v>1002</v>
      </c>
      <c r="D19" t="s">
        <v>0</v>
      </c>
      <c r="E19">
        <v>4111</v>
      </c>
      <c r="F19" t="s">
        <v>4</v>
      </c>
      <c r="G19" t="s">
        <v>29</v>
      </c>
      <c r="H19" s="5">
        <v>3.55</v>
      </c>
      <c r="I19" s="4">
        <v>4585</v>
      </c>
      <c r="J19" s="4">
        <f>H19*I19</f>
        <v>16276.75</v>
      </c>
      <c r="K19">
        <v>25</v>
      </c>
      <c r="L19" s="3">
        <v>42918</v>
      </c>
      <c r="M19" s="3">
        <v>42950</v>
      </c>
      <c r="N19"/>
    </row>
    <row r="20" spans="1:14" x14ac:dyDescent="0.2">
      <c r="A20">
        <v>10032</v>
      </c>
      <c r="B20">
        <v>1</v>
      </c>
      <c r="C20">
        <v>1002</v>
      </c>
      <c r="D20" t="s">
        <v>0</v>
      </c>
      <c r="E20">
        <v>4111</v>
      </c>
      <c r="F20" t="s">
        <v>4</v>
      </c>
      <c r="G20" t="s">
        <v>29</v>
      </c>
      <c r="H20" s="5">
        <v>3.55</v>
      </c>
      <c r="I20" s="4">
        <v>4200</v>
      </c>
      <c r="J20" s="4">
        <f>H20*I20</f>
        <v>14910</v>
      </c>
      <c r="K20">
        <v>25</v>
      </c>
      <c r="L20" s="3">
        <v>42923</v>
      </c>
      <c r="M20" s="3">
        <v>42965</v>
      </c>
      <c r="N20"/>
    </row>
    <row r="21" spans="1:14" x14ac:dyDescent="0.2">
      <c r="A21">
        <v>10035</v>
      </c>
      <c r="B21">
        <v>1</v>
      </c>
      <c r="C21">
        <v>1002</v>
      </c>
      <c r="D21" t="s">
        <v>0</v>
      </c>
      <c r="E21">
        <v>4111</v>
      </c>
      <c r="F21" t="s">
        <v>4</v>
      </c>
      <c r="G21" t="s">
        <v>29</v>
      </c>
      <c r="H21" s="5">
        <v>3.55</v>
      </c>
      <c r="I21" s="4">
        <v>4250</v>
      </c>
      <c r="J21" s="4">
        <f>H21*I21</f>
        <v>15087.5</v>
      </c>
      <c r="K21">
        <v>25</v>
      </c>
      <c r="L21" s="3">
        <v>42928</v>
      </c>
      <c r="M21" s="3">
        <v>42960</v>
      </c>
      <c r="N21"/>
    </row>
    <row r="22" spans="1:14" x14ac:dyDescent="0.2">
      <c r="A22">
        <v>10036</v>
      </c>
      <c r="B22">
        <v>1</v>
      </c>
      <c r="C22">
        <v>1002</v>
      </c>
      <c r="D22" t="s">
        <v>0</v>
      </c>
      <c r="E22">
        <v>9752</v>
      </c>
      <c r="F22" t="s">
        <v>5</v>
      </c>
      <c r="G22" t="s">
        <v>38</v>
      </c>
      <c r="H22" s="5">
        <v>4.05</v>
      </c>
      <c r="I22" s="4">
        <v>1500</v>
      </c>
      <c r="J22" s="4">
        <f>H22*I22</f>
        <v>6075</v>
      </c>
      <c r="K22">
        <v>25</v>
      </c>
      <c r="L22" s="3">
        <v>42928</v>
      </c>
      <c r="M22" s="3">
        <v>42945</v>
      </c>
      <c r="N22"/>
    </row>
    <row r="23" spans="1:14" x14ac:dyDescent="0.2">
      <c r="A23">
        <v>10040</v>
      </c>
      <c r="B23">
        <v>1</v>
      </c>
      <c r="C23">
        <v>1002</v>
      </c>
      <c r="D23" t="s">
        <v>0</v>
      </c>
      <c r="E23">
        <v>4111</v>
      </c>
      <c r="F23" t="s">
        <v>4</v>
      </c>
      <c r="G23" t="s">
        <v>29</v>
      </c>
      <c r="H23" s="5">
        <v>3.55</v>
      </c>
      <c r="I23" s="4">
        <v>4200</v>
      </c>
      <c r="J23" s="4">
        <f>H23*I23</f>
        <v>14910</v>
      </c>
      <c r="K23">
        <v>25</v>
      </c>
      <c r="L23" s="3">
        <v>42933</v>
      </c>
      <c r="M23" s="3">
        <v>42975</v>
      </c>
      <c r="N23"/>
    </row>
    <row r="24" spans="1:14" x14ac:dyDescent="0.2">
      <c r="A24">
        <v>10043</v>
      </c>
      <c r="B24">
        <v>1</v>
      </c>
      <c r="C24">
        <v>1002</v>
      </c>
      <c r="D24" t="s">
        <v>0</v>
      </c>
      <c r="E24">
        <v>9752</v>
      </c>
      <c r="F24" t="s">
        <v>5</v>
      </c>
      <c r="G24" t="s">
        <v>38</v>
      </c>
      <c r="H24" s="5">
        <v>4.05</v>
      </c>
      <c r="I24" s="4">
        <v>1550</v>
      </c>
      <c r="J24" s="4">
        <f>H24*I24</f>
        <v>6277.5</v>
      </c>
      <c r="K24">
        <v>25</v>
      </c>
      <c r="L24" s="3">
        <v>42933</v>
      </c>
      <c r="M24" s="3">
        <v>42955</v>
      </c>
      <c r="N24"/>
    </row>
    <row r="25" spans="1:14" x14ac:dyDescent="0.2">
      <c r="A25">
        <v>10050</v>
      </c>
      <c r="B25">
        <v>1</v>
      </c>
      <c r="C25">
        <v>1002</v>
      </c>
      <c r="D25" t="s">
        <v>0</v>
      </c>
      <c r="E25">
        <v>5125</v>
      </c>
      <c r="F25" t="s">
        <v>19</v>
      </c>
      <c r="G25" t="s">
        <v>56</v>
      </c>
      <c r="H25" s="5">
        <v>1.1499999999999999</v>
      </c>
      <c r="I25" s="4">
        <v>15000</v>
      </c>
      <c r="J25" s="4">
        <f>H25*I25</f>
        <v>17250</v>
      </c>
      <c r="K25">
        <v>25</v>
      </c>
      <c r="L25" s="3">
        <v>42939</v>
      </c>
      <c r="M25" s="3">
        <v>42965</v>
      </c>
      <c r="N25"/>
    </row>
    <row r="26" spans="1:14" x14ac:dyDescent="0.2">
      <c r="A26">
        <v>10056</v>
      </c>
      <c r="B26">
        <v>1</v>
      </c>
      <c r="C26">
        <v>1002</v>
      </c>
      <c r="D26" t="s">
        <v>0</v>
      </c>
      <c r="E26">
        <v>4111</v>
      </c>
      <c r="F26" t="s">
        <v>4</v>
      </c>
      <c r="G26" t="s">
        <v>29</v>
      </c>
      <c r="H26" s="5">
        <v>3.55</v>
      </c>
      <c r="I26" s="4">
        <v>4600</v>
      </c>
      <c r="J26" s="4">
        <f>H26*I26</f>
        <v>16330</v>
      </c>
      <c r="K26">
        <v>25</v>
      </c>
      <c r="L26" s="3">
        <v>42943</v>
      </c>
      <c r="M26" s="3">
        <v>42969</v>
      </c>
      <c r="N26"/>
    </row>
    <row r="27" spans="1:14" x14ac:dyDescent="0.2">
      <c r="A27">
        <v>10059</v>
      </c>
      <c r="B27">
        <v>1</v>
      </c>
      <c r="C27">
        <v>1002</v>
      </c>
      <c r="D27" t="s">
        <v>0</v>
      </c>
      <c r="E27">
        <v>6489</v>
      </c>
      <c r="F27" t="s">
        <v>20</v>
      </c>
      <c r="G27" t="s">
        <v>48</v>
      </c>
      <c r="H27" s="5">
        <v>3</v>
      </c>
      <c r="I27" s="4">
        <v>1100</v>
      </c>
      <c r="J27" s="4">
        <f>H27*I27</f>
        <v>3300</v>
      </c>
      <c r="K27">
        <v>25</v>
      </c>
      <c r="L27" s="3">
        <v>42943</v>
      </c>
      <c r="M27" s="3">
        <v>42960</v>
      </c>
      <c r="N27"/>
    </row>
    <row r="28" spans="1:14" x14ac:dyDescent="0.2">
      <c r="A28">
        <v>10064</v>
      </c>
      <c r="B28">
        <v>1</v>
      </c>
      <c r="C28">
        <v>1002</v>
      </c>
      <c r="D28" t="s">
        <v>0</v>
      </c>
      <c r="E28">
        <v>6489</v>
      </c>
      <c r="F28" t="s">
        <v>20</v>
      </c>
      <c r="G28" t="s">
        <v>48</v>
      </c>
      <c r="H28" s="5">
        <v>3</v>
      </c>
      <c r="I28" s="4">
        <v>900</v>
      </c>
      <c r="J28" s="4">
        <f>H28*I28</f>
        <v>2700</v>
      </c>
      <c r="K28">
        <v>25</v>
      </c>
      <c r="L28" s="3">
        <v>42948</v>
      </c>
      <c r="M28" s="3">
        <v>42968</v>
      </c>
      <c r="N28"/>
    </row>
    <row r="29" spans="1:14" x14ac:dyDescent="0.2">
      <c r="A29">
        <v>10084</v>
      </c>
      <c r="B29">
        <v>1</v>
      </c>
      <c r="C29">
        <v>1002</v>
      </c>
      <c r="D29" t="s">
        <v>0</v>
      </c>
      <c r="E29">
        <v>6489</v>
      </c>
      <c r="F29" t="s">
        <v>20</v>
      </c>
      <c r="G29" t="s">
        <v>48</v>
      </c>
      <c r="H29" s="5">
        <v>3</v>
      </c>
      <c r="I29" s="4">
        <v>1050</v>
      </c>
      <c r="J29" s="4">
        <f>H29*I29</f>
        <v>3150</v>
      </c>
      <c r="K29">
        <v>25</v>
      </c>
      <c r="L29" s="3">
        <v>42967</v>
      </c>
      <c r="M29" s="3">
        <v>42991</v>
      </c>
      <c r="N29"/>
    </row>
    <row r="30" spans="1:14" x14ac:dyDescent="0.2">
      <c r="A30">
        <v>10012</v>
      </c>
      <c r="B30">
        <v>1</v>
      </c>
      <c r="C30">
        <v>1003</v>
      </c>
      <c r="D30" t="s">
        <v>1</v>
      </c>
      <c r="E30">
        <v>7260</v>
      </c>
      <c r="F30" t="s">
        <v>18</v>
      </c>
      <c r="G30" t="s">
        <v>50</v>
      </c>
      <c r="H30" s="5">
        <v>90</v>
      </c>
      <c r="I30" s="4">
        <v>100</v>
      </c>
      <c r="J30" s="4">
        <f>H30*I30</f>
        <v>9000</v>
      </c>
      <c r="K30">
        <v>45</v>
      </c>
      <c r="L30" s="3">
        <v>42902</v>
      </c>
      <c r="M30" s="3">
        <v>42917</v>
      </c>
      <c r="N30"/>
    </row>
    <row r="31" spans="1:14" x14ac:dyDescent="0.2">
      <c r="A31">
        <v>10039</v>
      </c>
      <c r="B31">
        <v>1</v>
      </c>
      <c r="C31">
        <v>1003</v>
      </c>
      <c r="D31" t="s">
        <v>1</v>
      </c>
      <c r="E31">
        <v>1369</v>
      </c>
      <c r="F31" t="s">
        <v>3</v>
      </c>
      <c r="G31" t="s">
        <v>27</v>
      </c>
      <c r="H31" s="5">
        <v>4.2</v>
      </c>
      <c r="I31" s="4">
        <v>15000</v>
      </c>
      <c r="J31" s="4">
        <f>H31*I31</f>
        <v>63000</v>
      </c>
      <c r="K31">
        <v>45</v>
      </c>
      <c r="L31" s="3">
        <v>42933</v>
      </c>
      <c r="M31" s="3">
        <v>42950</v>
      </c>
      <c r="N31"/>
    </row>
    <row r="32" spans="1:14" x14ac:dyDescent="0.2">
      <c r="A32">
        <v>10045</v>
      </c>
      <c r="B32">
        <v>1</v>
      </c>
      <c r="C32">
        <v>1003</v>
      </c>
      <c r="D32" t="s">
        <v>1</v>
      </c>
      <c r="E32">
        <v>1369</v>
      </c>
      <c r="F32" t="s">
        <v>3</v>
      </c>
      <c r="G32" t="s">
        <v>27</v>
      </c>
      <c r="H32" s="5">
        <v>4.2</v>
      </c>
      <c r="I32" s="4">
        <v>14000</v>
      </c>
      <c r="J32" s="4">
        <f>H32*I32</f>
        <v>58800</v>
      </c>
      <c r="K32">
        <v>45</v>
      </c>
      <c r="L32" s="3">
        <v>42935</v>
      </c>
      <c r="M32" s="3">
        <v>42953</v>
      </c>
      <c r="N32"/>
    </row>
    <row r="33" spans="1:14" x14ac:dyDescent="0.2">
      <c r="A33">
        <v>10048</v>
      </c>
      <c r="B33">
        <v>1</v>
      </c>
      <c r="C33">
        <v>1003</v>
      </c>
      <c r="D33" t="s">
        <v>1</v>
      </c>
      <c r="E33">
        <v>1369</v>
      </c>
      <c r="F33" t="s">
        <v>3</v>
      </c>
      <c r="G33" t="s">
        <v>27</v>
      </c>
      <c r="H33" s="5">
        <v>4.2</v>
      </c>
      <c r="I33" s="4">
        <v>10000</v>
      </c>
      <c r="J33" s="4">
        <f>H33*I33</f>
        <v>42000</v>
      </c>
      <c r="K33">
        <v>45</v>
      </c>
      <c r="L33" s="3">
        <v>42937</v>
      </c>
      <c r="M33" s="3">
        <v>42954</v>
      </c>
      <c r="N33"/>
    </row>
    <row r="34" spans="1:14" x14ac:dyDescent="0.2">
      <c r="A34">
        <v>10054</v>
      </c>
      <c r="B34">
        <v>1</v>
      </c>
      <c r="C34">
        <v>1003</v>
      </c>
      <c r="D34" t="s">
        <v>1</v>
      </c>
      <c r="E34">
        <v>9399</v>
      </c>
      <c r="F34" t="s">
        <v>5</v>
      </c>
      <c r="G34" t="s">
        <v>40</v>
      </c>
      <c r="H34" s="5">
        <v>3.65</v>
      </c>
      <c r="I34" s="4">
        <v>1250</v>
      </c>
      <c r="J34" s="4">
        <f>H34*I34</f>
        <v>4562.5</v>
      </c>
      <c r="K34">
        <v>45</v>
      </c>
      <c r="L34" s="3">
        <v>42939</v>
      </c>
      <c r="M34" s="3">
        <v>42956</v>
      </c>
      <c r="N34"/>
    </row>
    <row r="35" spans="1:14" x14ac:dyDescent="0.2">
      <c r="A35">
        <v>10055</v>
      </c>
      <c r="B35">
        <v>1</v>
      </c>
      <c r="C35">
        <v>1003</v>
      </c>
      <c r="D35" t="s">
        <v>1</v>
      </c>
      <c r="E35">
        <v>9399</v>
      </c>
      <c r="F35" t="s">
        <v>5</v>
      </c>
      <c r="G35" t="s">
        <v>40</v>
      </c>
      <c r="H35" s="5">
        <v>3.65</v>
      </c>
      <c r="I35" s="4">
        <v>1450</v>
      </c>
      <c r="J35" s="4">
        <f>H35*I35</f>
        <v>5292.5</v>
      </c>
      <c r="K35">
        <v>45</v>
      </c>
      <c r="L35" s="3">
        <v>42941</v>
      </c>
      <c r="M35" s="3">
        <v>42958</v>
      </c>
      <c r="N35"/>
    </row>
    <row r="36" spans="1:14" x14ac:dyDescent="0.2">
      <c r="A36">
        <v>10057</v>
      </c>
      <c r="B36">
        <v>1</v>
      </c>
      <c r="C36">
        <v>1003</v>
      </c>
      <c r="D36" t="s">
        <v>1</v>
      </c>
      <c r="E36">
        <v>4569</v>
      </c>
      <c r="F36" t="s">
        <v>4</v>
      </c>
      <c r="G36" t="s">
        <v>30</v>
      </c>
      <c r="H36" s="5">
        <v>3.5</v>
      </c>
      <c r="I36" s="4">
        <v>3900</v>
      </c>
      <c r="J36" s="4">
        <f>H36*I36</f>
        <v>13650</v>
      </c>
      <c r="K36">
        <v>45</v>
      </c>
      <c r="L36" s="3">
        <v>42943</v>
      </c>
      <c r="M36" s="3">
        <v>42960</v>
      </c>
      <c r="N36"/>
    </row>
    <row r="37" spans="1:14" x14ac:dyDescent="0.2">
      <c r="A37">
        <v>10060</v>
      </c>
      <c r="B37">
        <v>1</v>
      </c>
      <c r="C37">
        <v>1003</v>
      </c>
      <c r="D37" t="s">
        <v>1</v>
      </c>
      <c r="E37">
        <v>9399</v>
      </c>
      <c r="F37" t="s">
        <v>5</v>
      </c>
      <c r="G37" t="s">
        <v>40</v>
      </c>
      <c r="H37" s="5">
        <v>3.65</v>
      </c>
      <c r="I37" s="4">
        <v>1985</v>
      </c>
      <c r="J37" s="4">
        <f>H37*I37</f>
        <v>7245.25</v>
      </c>
      <c r="K37">
        <v>45</v>
      </c>
      <c r="L37" s="3">
        <v>42943</v>
      </c>
      <c r="M37" s="3">
        <v>42961</v>
      </c>
      <c r="N37"/>
    </row>
    <row r="38" spans="1:14" x14ac:dyDescent="0.2">
      <c r="A38">
        <v>10061</v>
      </c>
      <c r="B38">
        <v>1</v>
      </c>
      <c r="C38">
        <v>1003</v>
      </c>
      <c r="D38" t="s">
        <v>1</v>
      </c>
      <c r="E38">
        <v>9399</v>
      </c>
      <c r="F38" t="s">
        <v>5</v>
      </c>
      <c r="G38" t="s">
        <v>40</v>
      </c>
      <c r="H38" s="5">
        <v>3.65</v>
      </c>
      <c r="I38" s="4">
        <v>1470</v>
      </c>
      <c r="J38" s="4">
        <f>H38*I38</f>
        <v>5365.5</v>
      </c>
      <c r="K38">
        <v>45</v>
      </c>
      <c r="L38" s="3">
        <v>42945</v>
      </c>
      <c r="M38" s="3">
        <v>42962</v>
      </c>
      <c r="N38"/>
    </row>
    <row r="39" spans="1:14" x14ac:dyDescent="0.2">
      <c r="A39">
        <v>10062</v>
      </c>
      <c r="B39">
        <v>1</v>
      </c>
      <c r="C39">
        <v>1003</v>
      </c>
      <c r="D39" t="s">
        <v>1</v>
      </c>
      <c r="E39">
        <v>5454</v>
      </c>
      <c r="F39" t="s">
        <v>11</v>
      </c>
      <c r="G39" t="s">
        <v>33</v>
      </c>
      <c r="H39" s="5">
        <v>220</v>
      </c>
      <c r="I39" s="4">
        <v>550</v>
      </c>
      <c r="J39" s="4">
        <f>H39*I39</f>
        <v>121000</v>
      </c>
      <c r="K39">
        <v>45</v>
      </c>
      <c r="L39" s="3">
        <v>42947</v>
      </c>
      <c r="M39" s="3">
        <v>42964</v>
      </c>
      <c r="N39"/>
    </row>
    <row r="40" spans="1:14" x14ac:dyDescent="0.2">
      <c r="A40">
        <v>10071</v>
      </c>
      <c r="B40">
        <v>1</v>
      </c>
      <c r="C40">
        <v>1003</v>
      </c>
      <c r="D40" t="s">
        <v>1</v>
      </c>
      <c r="E40">
        <v>5454</v>
      </c>
      <c r="F40" t="s">
        <v>11</v>
      </c>
      <c r="G40" t="s">
        <v>33</v>
      </c>
      <c r="H40" s="5">
        <v>220</v>
      </c>
      <c r="I40" s="4">
        <v>500</v>
      </c>
      <c r="J40" s="4">
        <f>H40*I40</f>
        <v>110000</v>
      </c>
      <c r="K40">
        <v>45</v>
      </c>
      <c r="L40" s="3">
        <v>42953</v>
      </c>
      <c r="M40" s="3">
        <v>42970</v>
      </c>
      <c r="N40"/>
    </row>
    <row r="41" spans="1:14" x14ac:dyDescent="0.2">
      <c r="A41">
        <v>10077</v>
      </c>
      <c r="B41">
        <v>1</v>
      </c>
      <c r="C41">
        <v>1003</v>
      </c>
      <c r="D41" t="s">
        <v>1</v>
      </c>
      <c r="E41">
        <v>5275</v>
      </c>
      <c r="F41" t="s">
        <v>19</v>
      </c>
      <c r="G41" t="s">
        <v>57</v>
      </c>
      <c r="H41" s="5">
        <v>1</v>
      </c>
      <c r="I41" s="4">
        <v>25000</v>
      </c>
      <c r="J41" s="4">
        <f>H41*I41</f>
        <v>25000</v>
      </c>
      <c r="K41">
        <v>45</v>
      </c>
      <c r="L41" s="3">
        <v>42963</v>
      </c>
      <c r="M41" s="3">
        <v>42980</v>
      </c>
      <c r="N41"/>
    </row>
    <row r="42" spans="1:14" x14ac:dyDescent="0.2">
      <c r="A42">
        <v>10003</v>
      </c>
      <c r="B42">
        <v>1</v>
      </c>
      <c r="C42">
        <v>1004</v>
      </c>
      <c r="D42" t="s">
        <v>2</v>
      </c>
      <c r="E42">
        <v>5462</v>
      </c>
      <c r="F42" t="s">
        <v>19</v>
      </c>
      <c r="G42" t="s">
        <v>53</v>
      </c>
      <c r="H42" s="5">
        <v>1.05</v>
      </c>
      <c r="I42" s="4">
        <v>23000</v>
      </c>
      <c r="J42" s="4">
        <f>H42*I42</f>
        <v>24150</v>
      </c>
      <c r="K42">
        <v>30</v>
      </c>
      <c r="L42" s="3">
        <v>42887</v>
      </c>
      <c r="M42" s="3">
        <v>42904</v>
      </c>
      <c r="N42"/>
    </row>
    <row r="43" spans="1:14" x14ac:dyDescent="0.2">
      <c r="A43">
        <v>10004</v>
      </c>
      <c r="B43">
        <v>1</v>
      </c>
      <c r="C43">
        <v>1004</v>
      </c>
      <c r="D43" t="s">
        <v>2</v>
      </c>
      <c r="E43">
        <v>5462</v>
      </c>
      <c r="F43" t="s">
        <v>19</v>
      </c>
      <c r="G43" t="s">
        <v>53</v>
      </c>
      <c r="H43" s="5">
        <v>1.05</v>
      </c>
      <c r="I43" s="4">
        <v>21500</v>
      </c>
      <c r="J43" s="4">
        <f>H43*I43</f>
        <v>22575</v>
      </c>
      <c r="K43">
        <v>30</v>
      </c>
      <c r="L43" s="3">
        <v>42892</v>
      </c>
      <c r="M43" s="3">
        <v>42911</v>
      </c>
      <c r="N43"/>
    </row>
    <row r="44" spans="1:14" x14ac:dyDescent="0.2">
      <c r="A44">
        <v>10006</v>
      </c>
      <c r="B44">
        <v>1</v>
      </c>
      <c r="C44">
        <v>1004</v>
      </c>
      <c r="D44" t="s">
        <v>2</v>
      </c>
      <c r="E44">
        <v>5462</v>
      </c>
      <c r="F44" t="s">
        <v>19</v>
      </c>
      <c r="G44" t="s">
        <v>53</v>
      </c>
      <c r="H44" s="5">
        <v>1.05</v>
      </c>
      <c r="I44" s="4">
        <v>22500</v>
      </c>
      <c r="J44" s="4">
        <f>H44*I44</f>
        <v>23625</v>
      </c>
      <c r="K44">
        <v>30</v>
      </c>
      <c r="L44" s="3">
        <v>42897</v>
      </c>
      <c r="M44" s="3">
        <v>42915</v>
      </c>
      <c r="N44"/>
    </row>
    <row r="45" spans="1:14" x14ac:dyDescent="0.2">
      <c r="A45">
        <v>10010</v>
      </c>
      <c r="B45">
        <v>1</v>
      </c>
      <c r="C45">
        <v>1004</v>
      </c>
      <c r="D45" t="s">
        <v>2</v>
      </c>
      <c r="E45">
        <v>5462</v>
      </c>
      <c r="F45" t="s">
        <v>19</v>
      </c>
      <c r="G45" t="s">
        <v>53</v>
      </c>
      <c r="H45" s="5">
        <v>1.05</v>
      </c>
      <c r="I45" s="4">
        <v>22500</v>
      </c>
      <c r="J45" s="4">
        <f>H45*I45</f>
        <v>23625</v>
      </c>
      <c r="K45">
        <v>30</v>
      </c>
      <c r="L45" s="3">
        <v>42902</v>
      </c>
      <c r="M45" s="3">
        <v>42922</v>
      </c>
      <c r="N45"/>
    </row>
    <row r="46" spans="1:14" x14ac:dyDescent="0.2">
      <c r="A46">
        <v>10011</v>
      </c>
      <c r="B46">
        <v>1</v>
      </c>
      <c r="C46">
        <v>1004</v>
      </c>
      <c r="D46" t="s">
        <v>2</v>
      </c>
      <c r="E46">
        <v>6321</v>
      </c>
      <c r="F46" t="s">
        <v>20</v>
      </c>
      <c r="G46" t="s">
        <v>45</v>
      </c>
      <c r="H46" s="5">
        <v>2.4500000000000002</v>
      </c>
      <c r="I46" s="4">
        <v>1300</v>
      </c>
      <c r="J46" s="4">
        <f>H46*I46</f>
        <v>3185.0000000000005</v>
      </c>
      <c r="K46">
        <v>30</v>
      </c>
      <c r="L46" s="3">
        <v>42902</v>
      </c>
      <c r="M46" s="3">
        <v>42924</v>
      </c>
      <c r="N46"/>
    </row>
    <row r="47" spans="1:14" x14ac:dyDescent="0.2">
      <c r="A47">
        <v>10031</v>
      </c>
      <c r="B47">
        <v>1</v>
      </c>
      <c r="C47">
        <v>1004</v>
      </c>
      <c r="D47" t="s">
        <v>2</v>
      </c>
      <c r="E47">
        <v>6321</v>
      </c>
      <c r="F47" t="s">
        <v>20</v>
      </c>
      <c r="G47" t="s">
        <v>45</v>
      </c>
      <c r="H47" s="5">
        <v>2.4500000000000002</v>
      </c>
      <c r="I47" s="4">
        <v>1200</v>
      </c>
      <c r="J47" s="4">
        <f>H47*I47</f>
        <v>2940</v>
      </c>
      <c r="K47">
        <v>30</v>
      </c>
      <c r="L47" s="3">
        <v>42920</v>
      </c>
      <c r="M47" s="3">
        <v>42943</v>
      </c>
      <c r="N47"/>
    </row>
    <row r="48" spans="1:14" x14ac:dyDescent="0.2">
      <c r="A48">
        <v>10041</v>
      </c>
      <c r="B48">
        <v>1</v>
      </c>
      <c r="C48">
        <v>1004</v>
      </c>
      <c r="D48" t="s">
        <v>2</v>
      </c>
      <c r="E48">
        <v>6321</v>
      </c>
      <c r="F48" t="s">
        <v>20</v>
      </c>
      <c r="G48" t="s">
        <v>45</v>
      </c>
      <c r="H48" s="5">
        <v>2.4500000000000002</v>
      </c>
      <c r="I48" s="4">
        <v>2500</v>
      </c>
      <c r="J48" s="4">
        <f>H48*I48</f>
        <v>6125</v>
      </c>
      <c r="K48">
        <v>30</v>
      </c>
      <c r="L48" s="3">
        <v>42933</v>
      </c>
      <c r="M48" s="3">
        <v>42954</v>
      </c>
      <c r="N48"/>
    </row>
    <row r="49" spans="1:14" x14ac:dyDescent="0.2">
      <c r="A49">
        <v>10051</v>
      </c>
      <c r="B49">
        <v>1</v>
      </c>
      <c r="C49">
        <v>1004</v>
      </c>
      <c r="D49" t="s">
        <v>2</v>
      </c>
      <c r="E49">
        <v>5166</v>
      </c>
      <c r="F49" t="s">
        <v>13</v>
      </c>
      <c r="G49" t="s">
        <v>37</v>
      </c>
      <c r="H49" s="5">
        <v>1.25</v>
      </c>
      <c r="I49" s="4">
        <v>5650</v>
      </c>
      <c r="J49" s="4">
        <f>H49*I49</f>
        <v>7062.5</v>
      </c>
      <c r="K49">
        <v>30</v>
      </c>
      <c r="L49" s="3">
        <v>42939</v>
      </c>
      <c r="M49" s="3">
        <v>42956</v>
      </c>
      <c r="N49"/>
    </row>
    <row r="50" spans="1:14" x14ac:dyDescent="0.2">
      <c r="A50">
        <v>10069</v>
      </c>
      <c r="B50">
        <v>1</v>
      </c>
      <c r="C50">
        <v>1004</v>
      </c>
      <c r="D50" t="s">
        <v>2</v>
      </c>
      <c r="E50">
        <v>6321</v>
      </c>
      <c r="F50" t="s">
        <v>20</v>
      </c>
      <c r="G50" t="s">
        <v>45</v>
      </c>
      <c r="H50" s="5">
        <v>2.4500000000000002</v>
      </c>
      <c r="I50" s="4">
        <v>1250</v>
      </c>
      <c r="J50" s="4">
        <f>H50*I50</f>
        <v>3062.5</v>
      </c>
      <c r="K50">
        <v>30</v>
      </c>
      <c r="L50" s="3">
        <v>42950</v>
      </c>
      <c r="M50" s="3">
        <v>42971</v>
      </c>
      <c r="N50"/>
    </row>
    <row r="51" spans="1:14" x14ac:dyDescent="0.2">
      <c r="A51">
        <v>10079</v>
      </c>
      <c r="B51">
        <v>1</v>
      </c>
      <c r="C51">
        <v>1004</v>
      </c>
      <c r="D51" t="s">
        <v>2</v>
      </c>
      <c r="E51">
        <v>5689</v>
      </c>
      <c r="F51" t="s">
        <v>12</v>
      </c>
      <c r="G51" t="s">
        <v>59</v>
      </c>
      <c r="H51" s="5">
        <v>175</v>
      </c>
      <c r="I51" s="4">
        <v>155</v>
      </c>
      <c r="J51" s="4">
        <f>H51*I51</f>
        <v>27125</v>
      </c>
      <c r="K51">
        <v>30</v>
      </c>
      <c r="L51" s="3">
        <v>42963</v>
      </c>
      <c r="M51" s="3">
        <v>42984</v>
      </c>
      <c r="N51"/>
    </row>
    <row r="52" spans="1:14" x14ac:dyDescent="0.2">
      <c r="A52">
        <v>10080</v>
      </c>
      <c r="B52">
        <v>1</v>
      </c>
      <c r="C52">
        <v>1004</v>
      </c>
      <c r="D52" t="s">
        <v>2</v>
      </c>
      <c r="E52">
        <v>6321</v>
      </c>
      <c r="F52" t="s">
        <v>20</v>
      </c>
      <c r="G52" t="s">
        <v>45</v>
      </c>
      <c r="H52" s="5">
        <v>2.4500000000000002</v>
      </c>
      <c r="I52" s="4">
        <v>1500</v>
      </c>
      <c r="J52" s="4">
        <f>H52*I52</f>
        <v>3675.0000000000005</v>
      </c>
      <c r="K52">
        <v>30</v>
      </c>
      <c r="L52" s="3">
        <v>42963</v>
      </c>
      <c r="M52" s="3">
        <v>42983</v>
      </c>
      <c r="N52"/>
    </row>
    <row r="53" spans="1:14" x14ac:dyDescent="0.2">
      <c r="A53">
        <v>10085</v>
      </c>
      <c r="B53">
        <v>1</v>
      </c>
      <c r="C53">
        <v>1004</v>
      </c>
      <c r="D53" t="s">
        <v>2</v>
      </c>
      <c r="E53">
        <v>5689</v>
      </c>
      <c r="F53" t="s">
        <v>12</v>
      </c>
      <c r="G53" t="s">
        <v>59</v>
      </c>
      <c r="H53" s="5">
        <v>175</v>
      </c>
      <c r="I53" s="4">
        <v>150</v>
      </c>
      <c r="J53" s="4">
        <f>H53*I53</f>
        <v>26250</v>
      </c>
      <c r="K53">
        <v>30</v>
      </c>
      <c r="L53" s="3">
        <v>42970</v>
      </c>
      <c r="M53" s="3">
        <v>42990</v>
      </c>
      <c r="N53"/>
    </row>
    <row r="54" spans="1:14" x14ac:dyDescent="0.2">
      <c r="A54">
        <v>10086</v>
      </c>
      <c r="B54">
        <v>1</v>
      </c>
      <c r="C54">
        <v>1004</v>
      </c>
      <c r="D54" t="s">
        <v>2</v>
      </c>
      <c r="E54">
        <v>7268</v>
      </c>
      <c r="F54" t="s">
        <v>18</v>
      </c>
      <c r="G54" t="s">
        <v>52</v>
      </c>
      <c r="H54" s="5">
        <v>95</v>
      </c>
      <c r="I54" s="4">
        <v>110</v>
      </c>
      <c r="J54" s="4">
        <f>H54*I54</f>
        <v>10450</v>
      </c>
      <c r="K54">
        <v>30</v>
      </c>
      <c r="L54" s="3">
        <v>42970</v>
      </c>
      <c r="M54" s="3">
        <v>42993</v>
      </c>
      <c r="N54"/>
    </row>
    <row r="55" spans="1:14" x14ac:dyDescent="0.2">
      <c r="A55">
        <v>10091</v>
      </c>
      <c r="B55">
        <v>1</v>
      </c>
      <c r="C55">
        <v>1004</v>
      </c>
      <c r="D55" t="s">
        <v>2</v>
      </c>
      <c r="E55">
        <v>5689</v>
      </c>
      <c r="F55" t="s">
        <v>12</v>
      </c>
      <c r="G55" t="s">
        <v>59</v>
      </c>
      <c r="H55" s="5">
        <v>175</v>
      </c>
      <c r="I55" s="4">
        <v>175</v>
      </c>
      <c r="J55" s="4">
        <f>H55*I55</f>
        <v>30625</v>
      </c>
      <c r="K55">
        <v>30</v>
      </c>
      <c r="L55" s="3">
        <v>42974</v>
      </c>
      <c r="M55" s="3">
        <v>42996</v>
      </c>
      <c r="N55"/>
    </row>
    <row r="56" spans="1:14" x14ac:dyDescent="0.2">
      <c r="A56">
        <v>10092</v>
      </c>
      <c r="B56">
        <v>1</v>
      </c>
      <c r="C56">
        <v>1004</v>
      </c>
      <c r="D56" t="s">
        <v>2</v>
      </c>
      <c r="E56">
        <v>7268</v>
      </c>
      <c r="F56" t="s">
        <v>18</v>
      </c>
      <c r="G56" t="s">
        <v>52</v>
      </c>
      <c r="H56" s="5">
        <v>95</v>
      </c>
      <c r="I56" s="4">
        <v>105</v>
      </c>
      <c r="J56" s="4">
        <f>H56*I56</f>
        <v>9975</v>
      </c>
      <c r="K56">
        <v>30</v>
      </c>
      <c r="L56" s="3">
        <v>42974</v>
      </c>
      <c r="M56" s="3">
        <v>42997</v>
      </c>
      <c r="N56"/>
    </row>
    <row r="57" spans="1:14" x14ac:dyDescent="0.2">
      <c r="A57">
        <v>10002</v>
      </c>
      <c r="B57">
        <v>1</v>
      </c>
      <c r="C57">
        <v>1005</v>
      </c>
      <c r="D57" t="s">
        <v>7</v>
      </c>
      <c r="E57">
        <v>1243</v>
      </c>
      <c r="F57" t="s">
        <v>3</v>
      </c>
      <c r="G57" t="s">
        <v>26</v>
      </c>
      <c r="H57" s="5">
        <v>4.25</v>
      </c>
      <c r="I57" s="4">
        <v>10000</v>
      </c>
      <c r="J57" s="4">
        <f>H57*I57</f>
        <v>42500</v>
      </c>
      <c r="K57">
        <v>30</v>
      </c>
      <c r="L57" s="3">
        <v>42885</v>
      </c>
      <c r="M57" s="3">
        <v>42903</v>
      </c>
      <c r="N57"/>
    </row>
    <row r="58" spans="1:14" x14ac:dyDescent="0.2">
      <c r="A58">
        <v>10017</v>
      </c>
      <c r="B58">
        <v>1</v>
      </c>
      <c r="C58">
        <v>1005</v>
      </c>
      <c r="D58" t="s">
        <v>7</v>
      </c>
      <c r="E58">
        <v>5417</v>
      </c>
      <c r="F58" t="s">
        <v>11</v>
      </c>
      <c r="G58" t="s">
        <v>32</v>
      </c>
      <c r="H58" s="5">
        <v>255</v>
      </c>
      <c r="I58" s="4">
        <v>406</v>
      </c>
      <c r="J58" s="4">
        <f>H58*I58</f>
        <v>103530</v>
      </c>
      <c r="K58">
        <v>30</v>
      </c>
      <c r="L58" s="3">
        <v>42909</v>
      </c>
      <c r="M58" s="3">
        <v>42930</v>
      </c>
      <c r="N58"/>
    </row>
    <row r="59" spans="1:14" x14ac:dyDescent="0.2">
      <c r="A59">
        <v>10022</v>
      </c>
      <c r="B59">
        <v>1</v>
      </c>
      <c r="C59">
        <v>1005</v>
      </c>
      <c r="D59" t="s">
        <v>7</v>
      </c>
      <c r="E59">
        <v>1243</v>
      </c>
      <c r="F59" t="s">
        <v>3</v>
      </c>
      <c r="G59" t="s">
        <v>26</v>
      </c>
      <c r="H59" s="5">
        <v>4.25</v>
      </c>
      <c r="I59" s="4">
        <v>9000</v>
      </c>
      <c r="J59" s="4">
        <f>H59*I59</f>
        <v>38250</v>
      </c>
      <c r="K59">
        <v>30</v>
      </c>
      <c r="L59" s="3">
        <v>42913</v>
      </c>
      <c r="M59" s="3">
        <v>42932</v>
      </c>
      <c r="N59"/>
    </row>
    <row r="60" spans="1:14" x14ac:dyDescent="0.2">
      <c r="A60">
        <v>10063</v>
      </c>
      <c r="B60">
        <v>1</v>
      </c>
      <c r="C60">
        <v>1005</v>
      </c>
      <c r="D60" t="s">
        <v>7</v>
      </c>
      <c r="E60">
        <v>1243</v>
      </c>
      <c r="F60" t="s">
        <v>3</v>
      </c>
      <c r="G60" t="s">
        <v>26</v>
      </c>
      <c r="H60" s="5">
        <v>4.25</v>
      </c>
      <c r="I60" s="4">
        <v>10500</v>
      </c>
      <c r="J60" s="4">
        <f>H60*I60</f>
        <v>44625</v>
      </c>
      <c r="K60">
        <v>30</v>
      </c>
      <c r="L60" s="3">
        <v>42948</v>
      </c>
      <c r="M60" s="3">
        <v>42967</v>
      </c>
      <c r="N60"/>
    </row>
    <row r="61" spans="1:14" x14ac:dyDescent="0.2">
      <c r="A61">
        <v>10070</v>
      </c>
      <c r="B61">
        <v>1</v>
      </c>
      <c r="C61">
        <v>1005</v>
      </c>
      <c r="D61" t="s">
        <v>7</v>
      </c>
      <c r="E61">
        <v>4224</v>
      </c>
      <c r="F61" t="s">
        <v>4</v>
      </c>
      <c r="G61" t="s">
        <v>31</v>
      </c>
      <c r="H61" s="5">
        <v>3.95</v>
      </c>
      <c r="I61" s="4">
        <v>4500</v>
      </c>
      <c r="J61" s="4">
        <f>H61*I61</f>
        <v>17775</v>
      </c>
      <c r="K61">
        <v>30</v>
      </c>
      <c r="L61" s="3">
        <v>42953</v>
      </c>
      <c r="M61" s="3">
        <v>42970</v>
      </c>
      <c r="N61"/>
    </row>
    <row r="62" spans="1:14" x14ac:dyDescent="0.2">
      <c r="A62">
        <v>10074</v>
      </c>
      <c r="B62">
        <v>1</v>
      </c>
      <c r="C62">
        <v>1005</v>
      </c>
      <c r="D62" t="s">
        <v>7</v>
      </c>
      <c r="E62">
        <v>5417</v>
      </c>
      <c r="F62" t="s">
        <v>11</v>
      </c>
      <c r="G62" t="s">
        <v>32</v>
      </c>
      <c r="H62" s="5">
        <v>255</v>
      </c>
      <c r="I62" s="4">
        <v>500</v>
      </c>
      <c r="J62" s="4">
        <f>H62*I62</f>
        <v>127500</v>
      </c>
      <c r="K62">
        <v>30</v>
      </c>
      <c r="L62" s="3">
        <v>42958</v>
      </c>
      <c r="M62" s="3">
        <v>42977</v>
      </c>
      <c r="N62"/>
    </row>
    <row r="63" spans="1:14" x14ac:dyDescent="0.2">
      <c r="A63">
        <v>10078</v>
      </c>
      <c r="B63">
        <v>1</v>
      </c>
      <c r="C63">
        <v>1005</v>
      </c>
      <c r="D63" t="s">
        <v>7</v>
      </c>
      <c r="E63">
        <v>5634</v>
      </c>
      <c r="F63" t="s">
        <v>12</v>
      </c>
      <c r="G63" t="s">
        <v>58</v>
      </c>
      <c r="H63" s="5">
        <v>185</v>
      </c>
      <c r="I63" s="4">
        <v>150</v>
      </c>
      <c r="J63" s="4">
        <f>H63*I63</f>
        <v>27750</v>
      </c>
      <c r="K63">
        <v>30</v>
      </c>
      <c r="L63" s="3">
        <v>42963</v>
      </c>
      <c r="M63" s="3">
        <v>42984</v>
      </c>
      <c r="N63"/>
    </row>
    <row r="64" spans="1:14" x14ac:dyDescent="0.2">
      <c r="A64">
        <v>10083</v>
      </c>
      <c r="B64">
        <v>1</v>
      </c>
      <c r="C64">
        <v>1005</v>
      </c>
      <c r="D64" t="s">
        <v>7</v>
      </c>
      <c r="E64">
        <v>5634</v>
      </c>
      <c r="F64" t="s">
        <v>12</v>
      </c>
      <c r="G64" t="s">
        <v>58</v>
      </c>
      <c r="H64" s="5">
        <v>185</v>
      </c>
      <c r="I64" s="4">
        <v>140</v>
      </c>
      <c r="J64" s="4">
        <f>H64*I64</f>
        <v>25900</v>
      </c>
      <c r="K64">
        <v>30</v>
      </c>
      <c r="L64" s="3">
        <v>42967</v>
      </c>
      <c r="M64" s="3">
        <v>42985</v>
      </c>
      <c r="N64"/>
    </row>
    <row r="65" spans="1:14" x14ac:dyDescent="0.2">
      <c r="A65">
        <v>10005</v>
      </c>
      <c r="B65">
        <v>1</v>
      </c>
      <c r="C65">
        <v>1006</v>
      </c>
      <c r="D65" t="s">
        <v>8</v>
      </c>
      <c r="E65">
        <v>5319</v>
      </c>
      <c r="F65" t="s">
        <v>19</v>
      </c>
      <c r="G65" t="s">
        <v>54</v>
      </c>
      <c r="H65" s="5">
        <v>1.1000000000000001</v>
      </c>
      <c r="I65" s="4">
        <v>17500</v>
      </c>
      <c r="J65" s="4">
        <f>H65*I65</f>
        <v>19250</v>
      </c>
      <c r="K65">
        <v>30</v>
      </c>
      <c r="L65" s="3">
        <v>42897</v>
      </c>
      <c r="M65" s="3">
        <v>42920</v>
      </c>
      <c r="N65"/>
    </row>
    <row r="66" spans="1:14" x14ac:dyDescent="0.2">
      <c r="A66">
        <v>10008</v>
      </c>
      <c r="B66">
        <v>1</v>
      </c>
      <c r="C66">
        <v>1006</v>
      </c>
      <c r="D66" t="s">
        <v>8</v>
      </c>
      <c r="E66">
        <v>4312</v>
      </c>
      <c r="F66" t="s">
        <v>4</v>
      </c>
      <c r="G66" t="s">
        <v>28</v>
      </c>
      <c r="H66" s="5">
        <v>3.75</v>
      </c>
      <c r="I66" s="4">
        <v>4250</v>
      </c>
      <c r="J66" s="4">
        <f>H66*I66</f>
        <v>15937.5</v>
      </c>
      <c r="K66">
        <v>30</v>
      </c>
      <c r="L66" s="3">
        <v>42902</v>
      </c>
      <c r="M66" s="3">
        <v>42921</v>
      </c>
      <c r="N66"/>
    </row>
    <row r="67" spans="1:14" x14ac:dyDescent="0.2">
      <c r="A67">
        <v>10009</v>
      </c>
      <c r="B67">
        <v>1</v>
      </c>
      <c r="C67">
        <v>1006</v>
      </c>
      <c r="D67" t="s">
        <v>8</v>
      </c>
      <c r="E67">
        <v>5319</v>
      </c>
      <c r="F67" t="s">
        <v>19</v>
      </c>
      <c r="G67" t="s">
        <v>54</v>
      </c>
      <c r="H67" s="5">
        <v>1.1000000000000001</v>
      </c>
      <c r="I67" s="4">
        <v>18100</v>
      </c>
      <c r="J67" s="4">
        <f>H67*I67</f>
        <v>19910</v>
      </c>
      <c r="K67">
        <v>30</v>
      </c>
      <c r="L67" s="3">
        <v>42902</v>
      </c>
      <c r="M67" s="3">
        <v>42925</v>
      </c>
      <c r="N67"/>
    </row>
    <row r="68" spans="1:14" x14ac:dyDescent="0.2">
      <c r="A68">
        <v>10014</v>
      </c>
      <c r="B68">
        <v>1</v>
      </c>
      <c r="C68">
        <v>1006</v>
      </c>
      <c r="D68" t="s">
        <v>8</v>
      </c>
      <c r="E68">
        <v>5234</v>
      </c>
      <c r="F68" t="s">
        <v>13</v>
      </c>
      <c r="G68" t="s">
        <v>36</v>
      </c>
      <c r="H68" s="5">
        <v>1.65</v>
      </c>
      <c r="I68" s="4">
        <v>4500</v>
      </c>
      <c r="J68" s="4">
        <f>H68*I68</f>
        <v>7425</v>
      </c>
      <c r="K68">
        <v>30</v>
      </c>
      <c r="L68" s="3">
        <v>42905</v>
      </c>
      <c r="M68" s="3">
        <v>42925</v>
      </c>
      <c r="N68"/>
    </row>
    <row r="69" spans="1:14" x14ac:dyDescent="0.2">
      <c r="A69">
        <v>10016</v>
      </c>
      <c r="B69">
        <v>1</v>
      </c>
      <c r="C69">
        <v>1006</v>
      </c>
      <c r="D69" t="s">
        <v>8</v>
      </c>
      <c r="E69">
        <v>4312</v>
      </c>
      <c r="F69" t="s">
        <v>4</v>
      </c>
      <c r="G69" t="s">
        <v>28</v>
      </c>
      <c r="H69" s="5">
        <v>3.75</v>
      </c>
      <c r="I69" s="4">
        <v>4200</v>
      </c>
      <c r="J69" s="4">
        <f>H69*I69</f>
        <v>15750</v>
      </c>
      <c r="K69">
        <v>30</v>
      </c>
      <c r="L69" s="3">
        <v>42909</v>
      </c>
      <c r="M69" s="3">
        <v>42930</v>
      </c>
      <c r="N69"/>
    </row>
    <row r="70" spans="1:14" x14ac:dyDescent="0.2">
      <c r="A70">
        <v>10018</v>
      </c>
      <c r="B70">
        <v>1</v>
      </c>
      <c r="C70">
        <v>1006</v>
      </c>
      <c r="D70" t="s">
        <v>8</v>
      </c>
      <c r="E70">
        <v>5234</v>
      </c>
      <c r="F70" t="s">
        <v>13</v>
      </c>
      <c r="G70" t="s">
        <v>36</v>
      </c>
      <c r="H70" s="5">
        <v>1.65</v>
      </c>
      <c r="I70" s="4">
        <v>4850</v>
      </c>
      <c r="J70" s="4">
        <f>H70*I70</f>
        <v>8002.5</v>
      </c>
      <c r="K70">
        <v>30</v>
      </c>
      <c r="L70" s="3">
        <v>42910</v>
      </c>
      <c r="M70" s="3">
        <v>42931</v>
      </c>
      <c r="N70"/>
    </row>
    <row r="71" spans="1:14" x14ac:dyDescent="0.2">
      <c r="A71">
        <v>10019</v>
      </c>
      <c r="B71">
        <v>1</v>
      </c>
      <c r="C71">
        <v>1006</v>
      </c>
      <c r="D71" t="s">
        <v>8</v>
      </c>
      <c r="E71">
        <v>4312</v>
      </c>
      <c r="F71" t="s">
        <v>4</v>
      </c>
      <c r="G71" t="s">
        <v>28</v>
      </c>
      <c r="H71" s="5">
        <v>3.75</v>
      </c>
      <c r="I71" s="4">
        <v>4150</v>
      </c>
      <c r="J71" s="4">
        <f>H71*I71</f>
        <v>15562.5</v>
      </c>
      <c r="K71">
        <v>30</v>
      </c>
      <c r="L71" s="3">
        <v>42911</v>
      </c>
      <c r="M71" s="3">
        <v>42931</v>
      </c>
      <c r="N71"/>
    </row>
    <row r="72" spans="1:14" x14ac:dyDescent="0.2">
      <c r="A72">
        <v>10026</v>
      </c>
      <c r="B72">
        <v>1</v>
      </c>
      <c r="C72">
        <v>1006</v>
      </c>
      <c r="D72" t="s">
        <v>8</v>
      </c>
      <c r="E72">
        <v>5234</v>
      </c>
      <c r="F72" t="s">
        <v>13</v>
      </c>
      <c r="G72" t="s">
        <v>36</v>
      </c>
      <c r="H72" s="5">
        <v>1.65</v>
      </c>
      <c r="I72" s="4">
        <v>4750</v>
      </c>
      <c r="J72" s="4">
        <f>H72*I72</f>
        <v>7837.5</v>
      </c>
      <c r="K72">
        <v>30</v>
      </c>
      <c r="L72" s="3">
        <v>42913</v>
      </c>
      <c r="M72" s="3">
        <v>42933</v>
      </c>
      <c r="N72"/>
    </row>
    <row r="73" spans="1:14" x14ac:dyDescent="0.2">
      <c r="A73">
        <v>10034</v>
      </c>
      <c r="B73">
        <v>1</v>
      </c>
      <c r="C73">
        <v>1006</v>
      </c>
      <c r="D73" t="s">
        <v>8</v>
      </c>
      <c r="E73">
        <v>5319</v>
      </c>
      <c r="F73" t="s">
        <v>19</v>
      </c>
      <c r="G73" t="s">
        <v>54</v>
      </c>
      <c r="H73" s="5">
        <v>1.1000000000000001</v>
      </c>
      <c r="I73" s="4">
        <v>16500</v>
      </c>
      <c r="J73" s="4">
        <f>H73*I73</f>
        <v>18150</v>
      </c>
      <c r="K73">
        <v>30</v>
      </c>
      <c r="L73" s="3">
        <v>42923</v>
      </c>
      <c r="M73" s="3">
        <v>42955</v>
      </c>
      <c r="N73"/>
    </row>
    <row r="74" spans="1:14" x14ac:dyDescent="0.2">
      <c r="A74">
        <v>10066</v>
      </c>
      <c r="B74">
        <v>1</v>
      </c>
      <c r="C74">
        <v>1006</v>
      </c>
      <c r="D74" t="s">
        <v>8</v>
      </c>
      <c r="E74">
        <v>8008</v>
      </c>
      <c r="F74" t="s">
        <v>17</v>
      </c>
      <c r="G74" t="s">
        <v>43</v>
      </c>
      <c r="H74" s="5">
        <v>645</v>
      </c>
      <c r="I74" s="4">
        <v>100</v>
      </c>
      <c r="J74" s="4">
        <f>H74*I74</f>
        <v>64500</v>
      </c>
      <c r="K74">
        <v>30</v>
      </c>
      <c r="L74" s="3">
        <v>42948</v>
      </c>
      <c r="M74" s="3">
        <v>42971</v>
      </c>
      <c r="N74"/>
    </row>
    <row r="75" spans="1:14" x14ac:dyDescent="0.2">
      <c r="A75">
        <v>10073</v>
      </c>
      <c r="B75">
        <v>1</v>
      </c>
      <c r="C75">
        <v>1006</v>
      </c>
      <c r="D75" t="s">
        <v>8</v>
      </c>
      <c r="E75">
        <v>8008</v>
      </c>
      <c r="F75" t="s">
        <v>17</v>
      </c>
      <c r="G75" t="s">
        <v>43</v>
      </c>
      <c r="H75" s="5">
        <v>645</v>
      </c>
      <c r="I75" s="4">
        <v>150</v>
      </c>
      <c r="J75" s="4">
        <f>H75*I75</f>
        <v>96750</v>
      </c>
      <c r="K75">
        <v>30</v>
      </c>
      <c r="L75" s="3">
        <v>42953</v>
      </c>
      <c r="M75" s="3">
        <v>42976</v>
      </c>
      <c r="N75"/>
    </row>
    <row r="76" spans="1:14" x14ac:dyDescent="0.2">
      <c r="A76">
        <v>10081</v>
      </c>
      <c r="B76">
        <v>1</v>
      </c>
      <c r="C76">
        <v>1006</v>
      </c>
      <c r="D76" t="s">
        <v>8</v>
      </c>
      <c r="E76">
        <v>5677</v>
      </c>
      <c r="F76" t="s">
        <v>12</v>
      </c>
      <c r="G76" t="s">
        <v>60</v>
      </c>
      <c r="H76" s="5">
        <v>195</v>
      </c>
      <c r="I76" s="4">
        <v>130</v>
      </c>
      <c r="J76" s="4">
        <f>H76*I76</f>
        <v>25350</v>
      </c>
      <c r="K76">
        <v>30</v>
      </c>
      <c r="L76" s="3">
        <v>42966</v>
      </c>
      <c r="M76" s="3">
        <v>42988</v>
      </c>
      <c r="N76"/>
    </row>
    <row r="77" spans="1:14" x14ac:dyDescent="0.2">
      <c r="A77">
        <v>10082</v>
      </c>
      <c r="B77">
        <v>1</v>
      </c>
      <c r="C77">
        <v>1006</v>
      </c>
      <c r="D77" t="s">
        <v>8</v>
      </c>
      <c r="E77">
        <v>8008</v>
      </c>
      <c r="F77" t="s">
        <v>17</v>
      </c>
      <c r="G77" t="s">
        <v>43</v>
      </c>
      <c r="H77" s="5">
        <v>645</v>
      </c>
      <c r="I77" s="4">
        <v>120</v>
      </c>
      <c r="J77" s="4">
        <f>H77*I77</f>
        <v>77400</v>
      </c>
      <c r="K77">
        <v>30</v>
      </c>
      <c r="L77" s="3">
        <v>42966</v>
      </c>
      <c r="M77" s="3">
        <v>42985</v>
      </c>
      <c r="N77"/>
    </row>
    <row r="78" spans="1:14" x14ac:dyDescent="0.2">
      <c r="A78">
        <v>10089</v>
      </c>
      <c r="B78">
        <v>1</v>
      </c>
      <c r="C78">
        <v>1006</v>
      </c>
      <c r="D78" t="s">
        <v>8</v>
      </c>
      <c r="E78">
        <v>5677</v>
      </c>
      <c r="F78" t="s">
        <v>12</v>
      </c>
      <c r="G78" t="s">
        <v>60</v>
      </c>
      <c r="H78" s="5">
        <v>195</v>
      </c>
      <c r="I78" s="4">
        <v>120</v>
      </c>
      <c r="J78" s="4">
        <f>H78*I78</f>
        <v>23400</v>
      </c>
      <c r="K78">
        <v>30</v>
      </c>
      <c r="L78" s="3">
        <v>42971</v>
      </c>
      <c r="M78" s="3">
        <v>42994</v>
      </c>
      <c r="N78"/>
    </row>
    <row r="79" spans="1:14" x14ac:dyDescent="0.2">
      <c r="A79">
        <v>10090</v>
      </c>
      <c r="B79">
        <v>1</v>
      </c>
      <c r="C79">
        <v>1006</v>
      </c>
      <c r="D79" t="s">
        <v>8</v>
      </c>
      <c r="E79">
        <v>5677</v>
      </c>
      <c r="F79" t="s">
        <v>12</v>
      </c>
      <c r="G79" t="s">
        <v>60</v>
      </c>
      <c r="H79" s="5">
        <v>195</v>
      </c>
      <c r="I79" s="4">
        <v>110</v>
      </c>
      <c r="J79" s="4">
        <f>H79*I79</f>
        <v>21450</v>
      </c>
      <c r="K79">
        <v>30</v>
      </c>
      <c r="L79" s="3">
        <v>42974</v>
      </c>
      <c r="M79" s="3">
        <v>42998</v>
      </c>
      <c r="N79"/>
    </row>
    <row r="80" spans="1:14" x14ac:dyDescent="0.2">
      <c r="A80">
        <v>10027</v>
      </c>
      <c r="B80">
        <v>1</v>
      </c>
      <c r="C80">
        <v>1007</v>
      </c>
      <c r="D80" t="s">
        <v>9</v>
      </c>
      <c r="E80">
        <v>7258</v>
      </c>
      <c r="F80" t="s">
        <v>18</v>
      </c>
      <c r="G80" t="s">
        <v>51</v>
      </c>
      <c r="H80" s="5">
        <v>100.5</v>
      </c>
      <c r="I80" s="4">
        <v>120</v>
      </c>
      <c r="J80" s="4">
        <f>H80*I80</f>
        <v>12060</v>
      </c>
      <c r="K80">
        <v>30</v>
      </c>
      <c r="L80" s="3">
        <v>42913</v>
      </c>
      <c r="M80" s="3">
        <v>42929</v>
      </c>
      <c r="N80"/>
    </row>
    <row r="81" spans="1:14" x14ac:dyDescent="0.2">
      <c r="A81">
        <v>10042</v>
      </c>
      <c r="B81">
        <v>1</v>
      </c>
      <c r="C81">
        <v>1007</v>
      </c>
      <c r="D81" t="s">
        <v>9</v>
      </c>
      <c r="E81">
        <v>6431</v>
      </c>
      <c r="F81" t="s">
        <v>20</v>
      </c>
      <c r="G81" t="s">
        <v>46</v>
      </c>
      <c r="H81" s="5">
        <v>2.85</v>
      </c>
      <c r="I81" s="4">
        <v>1300</v>
      </c>
      <c r="J81" s="4">
        <f>H81*I81</f>
        <v>3705</v>
      </c>
      <c r="K81">
        <v>30</v>
      </c>
      <c r="L81" s="3">
        <v>42933</v>
      </c>
      <c r="M81" s="3">
        <v>42951</v>
      </c>
      <c r="N81"/>
    </row>
    <row r="82" spans="1:14" x14ac:dyDescent="0.2">
      <c r="A82">
        <v>10052</v>
      </c>
      <c r="B82">
        <v>1</v>
      </c>
      <c r="C82">
        <v>1007</v>
      </c>
      <c r="D82" t="s">
        <v>9</v>
      </c>
      <c r="E82">
        <v>6431</v>
      </c>
      <c r="F82" t="s">
        <v>20</v>
      </c>
      <c r="G82" t="s">
        <v>46</v>
      </c>
      <c r="H82" s="5">
        <v>2.85</v>
      </c>
      <c r="I82" s="4">
        <v>1350</v>
      </c>
      <c r="J82" s="4">
        <f>H82*I82</f>
        <v>3847.5</v>
      </c>
      <c r="K82">
        <v>30</v>
      </c>
      <c r="L82" s="3">
        <v>42939</v>
      </c>
      <c r="M82" s="3">
        <v>42957</v>
      </c>
      <c r="N82"/>
    </row>
    <row r="83" spans="1:14" x14ac:dyDescent="0.2">
      <c r="A83">
        <v>10058</v>
      </c>
      <c r="B83">
        <v>1</v>
      </c>
      <c r="C83">
        <v>1007</v>
      </c>
      <c r="D83" t="s">
        <v>9</v>
      </c>
      <c r="E83">
        <v>6431</v>
      </c>
      <c r="F83" t="s">
        <v>20</v>
      </c>
      <c r="G83" t="s">
        <v>46</v>
      </c>
      <c r="H83" s="5">
        <v>2.85</v>
      </c>
      <c r="I83" s="4">
        <v>1250</v>
      </c>
      <c r="J83" s="4">
        <f>H83*I83</f>
        <v>3562.5</v>
      </c>
      <c r="K83">
        <v>30</v>
      </c>
      <c r="L83" s="3">
        <v>42943</v>
      </c>
      <c r="M83" s="3">
        <v>42960</v>
      </c>
      <c r="N83"/>
    </row>
    <row r="84" spans="1:14" x14ac:dyDescent="0.2">
      <c r="A84">
        <v>10065</v>
      </c>
      <c r="B84">
        <v>1</v>
      </c>
      <c r="C84">
        <v>1007</v>
      </c>
      <c r="D84" t="s">
        <v>9</v>
      </c>
      <c r="E84">
        <v>7258</v>
      </c>
      <c r="F84" t="s">
        <v>18</v>
      </c>
      <c r="G84" t="s">
        <v>51</v>
      </c>
      <c r="H84" s="5">
        <v>100.5</v>
      </c>
      <c r="I84" s="4">
        <v>90</v>
      </c>
      <c r="J84" s="4">
        <f>H84*I84</f>
        <v>9045</v>
      </c>
      <c r="K84">
        <v>30</v>
      </c>
      <c r="L84" s="3">
        <v>42948</v>
      </c>
      <c r="M84" s="3">
        <v>42967</v>
      </c>
      <c r="N84"/>
    </row>
    <row r="85" spans="1:14" x14ac:dyDescent="0.2">
      <c r="A85">
        <v>10067</v>
      </c>
      <c r="B85">
        <v>1</v>
      </c>
      <c r="C85">
        <v>1007</v>
      </c>
      <c r="D85" t="s">
        <v>9</v>
      </c>
      <c r="E85">
        <v>8148</v>
      </c>
      <c r="F85" t="s">
        <v>17</v>
      </c>
      <c r="G85" t="s">
        <v>44</v>
      </c>
      <c r="H85" s="5">
        <v>655.5</v>
      </c>
      <c r="I85" s="4">
        <v>125</v>
      </c>
      <c r="J85" s="4">
        <f>H85*I85</f>
        <v>81937.5</v>
      </c>
      <c r="K85">
        <v>30</v>
      </c>
      <c r="L85" s="3">
        <v>42948</v>
      </c>
      <c r="M85" s="3">
        <v>42967</v>
      </c>
      <c r="N85"/>
    </row>
    <row r="86" spans="1:14" x14ac:dyDescent="0.2">
      <c r="A86">
        <v>10072</v>
      </c>
      <c r="B86">
        <v>1</v>
      </c>
      <c r="C86">
        <v>1007</v>
      </c>
      <c r="D86" t="s">
        <v>9</v>
      </c>
      <c r="E86">
        <v>7258</v>
      </c>
      <c r="F86" t="s">
        <v>18</v>
      </c>
      <c r="G86" t="s">
        <v>51</v>
      </c>
      <c r="H86" s="5">
        <v>100.5</v>
      </c>
      <c r="I86" s="4">
        <v>100</v>
      </c>
      <c r="J86" s="4">
        <f>H86*I86</f>
        <v>10050</v>
      </c>
      <c r="K86">
        <v>30</v>
      </c>
      <c r="L86" s="3">
        <v>42953</v>
      </c>
      <c r="M86" s="3">
        <v>42974</v>
      </c>
      <c r="N86"/>
    </row>
    <row r="87" spans="1:14" x14ac:dyDescent="0.2">
      <c r="A87">
        <v>10075</v>
      </c>
      <c r="B87">
        <v>1</v>
      </c>
      <c r="C87">
        <v>1007</v>
      </c>
      <c r="D87" t="s">
        <v>9</v>
      </c>
      <c r="E87">
        <v>7258</v>
      </c>
      <c r="F87" t="s">
        <v>18</v>
      </c>
      <c r="G87" t="s">
        <v>51</v>
      </c>
      <c r="H87" s="5">
        <v>100.5</v>
      </c>
      <c r="I87" s="4">
        <v>95</v>
      </c>
      <c r="J87" s="4">
        <f>H87*I87</f>
        <v>9547.5</v>
      </c>
      <c r="K87">
        <v>30</v>
      </c>
      <c r="L87" s="3">
        <v>42958</v>
      </c>
      <c r="M87" s="3">
        <v>42979</v>
      </c>
      <c r="N87"/>
    </row>
    <row r="88" spans="1:14" x14ac:dyDescent="0.2">
      <c r="A88">
        <v>10087</v>
      </c>
      <c r="B88">
        <v>1</v>
      </c>
      <c r="C88">
        <v>1007</v>
      </c>
      <c r="D88" t="s">
        <v>9</v>
      </c>
      <c r="E88">
        <v>9955</v>
      </c>
      <c r="F88" t="s">
        <v>16</v>
      </c>
      <c r="G88" t="s">
        <v>34</v>
      </c>
      <c r="H88" s="5">
        <v>0.55000000000000004</v>
      </c>
      <c r="I88" s="4">
        <v>150</v>
      </c>
      <c r="J88" s="4">
        <f>H88*I88</f>
        <v>82.5</v>
      </c>
      <c r="K88">
        <v>30</v>
      </c>
      <c r="L88" s="3">
        <v>42970</v>
      </c>
      <c r="M88" s="3">
        <v>42987</v>
      </c>
      <c r="N88"/>
    </row>
    <row r="89" spans="1:14" x14ac:dyDescent="0.2">
      <c r="A89">
        <v>10088</v>
      </c>
      <c r="B89">
        <v>1</v>
      </c>
      <c r="C89">
        <v>1007</v>
      </c>
      <c r="D89" t="s">
        <v>9</v>
      </c>
      <c r="E89">
        <v>9977</v>
      </c>
      <c r="F89" t="s">
        <v>14</v>
      </c>
      <c r="G89" t="s">
        <v>49</v>
      </c>
      <c r="H89" s="5">
        <v>1</v>
      </c>
      <c r="I89" s="4">
        <v>525</v>
      </c>
      <c r="J89" s="4">
        <f>H89*I89</f>
        <v>525</v>
      </c>
      <c r="K89">
        <v>30</v>
      </c>
      <c r="L89" s="3">
        <v>42970</v>
      </c>
      <c r="M89" s="3">
        <v>42988</v>
      </c>
      <c r="N89"/>
    </row>
    <row r="90" spans="1:14" x14ac:dyDescent="0.2">
      <c r="A90">
        <v>10093</v>
      </c>
      <c r="B90">
        <v>1</v>
      </c>
      <c r="C90">
        <v>1007</v>
      </c>
      <c r="D90" t="s">
        <v>9</v>
      </c>
      <c r="E90">
        <v>9955</v>
      </c>
      <c r="F90" t="s">
        <v>16</v>
      </c>
      <c r="G90" t="s">
        <v>34</v>
      </c>
      <c r="H90" s="5">
        <v>0.55000000000000004</v>
      </c>
      <c r="I90" s="4">
        <v>125</v>
      </c>
      <c r="J90" s="4">
        <f>H90*I90</f>
        <v>68.75</v>
      </c>
      <c r="K90">
        <v>30</v>
      </c>
      <c r="L90" s="3">
        <v>42974</v>
      </c>
      <c r="M90" s="3">
        <v>42991</v>
      </c>
      <c r="N90"/>
    </row>
    <row r="91" spans="1:14" x14ac:dyDescent="0.2">
      <c r="A91">
        <v>10094</v>
      </c>
      <c r="B91">
        <v>1</v>
      </c>
      <c r="C91">
        <v>1007</v>
      </c>
      <c r="D91" t="s">
        <v>9</v>
      </c>
      <c r="E91">
        <v>9967</v>
      </c>
      <c r="F91" t="s">
        <v>15</v>
      </c>
      <c r="G91" t="s">
        <v>42</v>
      </c>
      <c r="H91" s="5">
        <v>0.85</v>
      </c>
      <c r="I91" s="4">
        <v>550</v>
      </c>
      <c r="J91" s="4">
        <f>H91*I91</f>
        <v>467.5</v>
      </c>
      <c r="K91">
        <v>30</v>
      </c>
      <c r="L91" s="3">
        <v>42974</v>
      </c>
      <c r="M91" s="3">
        <v>42992</v>
      </c>
      <c r="N91"/>
    </row>
    <row r="92" spans="1:14" x14ac:dyDescent="0.2">
      <c r="A92">
        <v>10037</v>
      </c>
      <c r="B92">
        <v>1</v>
      </c>
      <c r="C92">
        <v>1008</v>
      </c>
      <c r="D92" t="s">
        <v>10</v>
      </c>
      <c r="E92">
        <v>9764</v>
      </c>
      <c r="F92" t="s">
        <v>5</v>
      </c>
      <c r="G92" t="s">
        <v>39</v>
      </c>
      <c r="H92" s="5">
        <v>3.75</v>
      </c>
      <c r="I92" s="4">
        <v>1980</v>
      </c>
      <c r="J92" s="4">
        <f>H92*I92</f>
        <v>7425</v>
      </c>
      <c r="K92">
        <v>15</v>
      </c>
      <c r="L92" s="3">
        <v>42928</v>
      </c>
      <c r="M92" s="3">
        <v>42949</v>
      </c>
      <c r="N92"/>
    </row>
    <row r="93" spans="1:14" x14ac:dyDescent="0.2">
      <c r="A93">
        <v>10038</v>
      </c>
      <c r="B93">
        <v>1</v>
      </c>
      <c r="C93">
        <v>1008</v>
      </c>
      <c r="D93" t="s">
        <v>10</v>
      </c>
      <c r="E93">
        <v>9764</v>
      </c>
      <c r="F93" t="s">
        <v>5</v>
      </c>
      <c r="G93" t="s">
        <v>39</v>
      </c>
      <c r="H93" s="5">
        <v>3.75</v>
      </c>
      <c r="I93" s="4">
        <v>1750</v>
      </c>
      <c r="J93" s="4">
        <f>H93*I93</f>
        <v>6562.5</v>
      </c>
      <c r="K93">
        <v>15</v>
      </c>
      <c r="L93" s="3">
        <v>42928</v>
      </c>
      <c r="M93" s="3">
        <v>42945</v>
      </c>
      <c r="N93"/>
    </row>
    <row r="94" spans="1:14" x14ac:dyDescent="0.2">
      <c r="A94">
        <v>10044</v>
      </c>
      <c r="B94">
        <v>1</v>
      </c>
      <c r="C94">
        <v>1008</v>
      </c>
      <c r="D94" t="s">
        <v>10</v>
      </c>
      <c r="E94">
        <v>9764</v>
      </c>
      <c r="F94" t="s">
        <v>5</v>
      </c>
      <c r="G94" t="s">
        <v>39</v>
      </c>
      <c r="H94" s="5">
        <v>3.75</v>
      </c>
      <c r="I94" s="4">
        <v>1850</v>
      </c>
      <c r="J94" s="4">
        <f>H94*I94</f>
        <v>6937.5</v>
      </c>
      <c r="K94">
        <v>15</v>
      </c>
      <c r="L94" s="3">
        <v>42933</v>
      </c>
      <c r="M94" s="3">
        <v>42955</v>
      </c>
      <c r="N94"/>
    </row>
    <row r="95" spans="1:14" x14ac:dyDescent="0.2">
      <c r="A95">
        <v>10047</v>
      </c>
      <c r="B95">
        <v>1</v>
      </c>
      <c r="C95">
        <v>1008</v>
      </c>
      <c r="D95" t="s">
        <v>10</v>
      </c>
      <c r="E95">
        <v>9764</v>
      </c>
      <c r="F95" t="s">
        <v>5</v>
      </c>
      <c r="G95" t="s">
        <v>39</v>
      </c>
      <c r="H95" s="5">
        <v>3.75</v>
      </c>
      <c r="I95" s="4">
        <v>1800</v>
      </c>
      <c r="J95" s="4">
        <f>H95*I95</f>
        <v>6750</v>
      </c>
      <c r="K95">
        <v>15</v>
      </c>
      <c r="L95" s="3">
        <v>42936</v>
      </c>
      <c r="M95" s="3">
        <v>42955</v>
      </c>
      <c r="N95"/>
    </row>
    <row r="96" spans="1:14" x14ac:dyDescent="0.2">
      <c r="A96">
        <v>10053</v>
      </c>
      <c r="B96">
        <v>1</v>
      </c>
      <c r="C96">
        <v>1008</v>
      </c>
      <c r="D96" t="s">
        <v>10</v>
      </c>
      <c r="E96">
        <v>6433</v>
      </c>
      <c r="F96" t="s">
        <v>20</v>
      </c>
      <c r="G96" t="s">
        <v>47</v>
      </c>
      <c r="H96" s="5">
        <v>2.95</v>
      </c>
      <c r="I96" s="4">
        <v>1500</v>
      </c>
      <c r="J96" s="4">
        <f>H96*I96</f>
        <v>4425</v>
      </c>
      <c r="K96">
        <v>15</v>
      </c>
      <c r="L96" s="3">
        <v>42939</v>
      </c>
      <c r="M96" s="3">
        <v>42960</v>
      </c>
      <c r="N9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5"/>
  <sheetViews>
    <sheetView workbookViewId="0">
      <selection activeCell="K13" sqref="K13"/>
    </sheetView>
  </sheetViews>
  <sheetFormatPr defaultRowHeight="12.75" x14ac:dyDescent="0.2"/>
  <sheetData>
    <row r="1" spans="1:5" ht="13.5" thickBot="1" x14ac:dyDescent="0.25">
      <c r="A1" s="6" t="s">
        <v>63</v>
      </c>
      <c r="B1" s="6" t="s">
        <v>64</v>
      </c>
      <c r="C1" s="6" t="s">
        <v>67</v>
      </c>
      <c r="D1" s="6" t="s">
        <v>23</v>
      </c>
      <c r="E1" s="7" t="s">
        <v>22</v>
      </c>
    </row>
    <row r="2" spans="1:5" ht="13.5" thickTop="1" x14ac:dyDescent="0.2">
      <c r="A2" s="8">
        <v>1122</v>
      </c>
      <c r="B2" s="8">
        <v>1001</v>
      </c>
      <c r="C2" s="10">
        <v>19500</v>
      </c>
      <c r="D2" s="11">
        <v>42882</v>
      </c>
      <c r="E2" s="12">
        <v>42902</v>
      </c>
    </row>
    <row r="3" spans="1:5" x14ac:dyDescent="0.2">
      <c r="A3" s="13">
        <v>1243</v>
      </c>
      <c r="B3" s="13">
        <v>1005</v>
      </c>
      <c r="C3" s="15">
        <v>10000</v>
      </c>
      <c r="D3" s="16">
        <v>42885</v>
      </c>
      <c r="E3" s="17">
        <v>42903</v>
      </c>
    </row>
    <row r="4" spans="1:5" x14ac:dyDescent="0.2">
      <c r="A4" s="8">
        <v>5462</v>
      </c>
      <c r="B4" s="8">
        <v>1004</v>
      </c>
      <c r="C4" s="10">
        <v>23000</v>
      </c>
      <c r="D4" s="11">
        <v>42887</v>
      </c>
      <c r="E4" s="12">
        <v>42904</v>
      </c>
    </row>
    <row r="5" spans="1:5" x14ac:dyDescent="0.2">
      <c r="A5" s="13">
        <v>5462</v>
      </c>
      <c r="B5" s="13">
        <v>1004</v>
      </c>
      <c r="C5" s="15">
        <v>21500</v>
      </c>
      <c r="D5" s="16">
        <v>42892</v>
      </c>
      <c r="E5" s="17">
        <v>42911</v>
      </c>
    </row>
    <row r="6" spans="1:5" x14ac:dyDescent="0.2">
      <c r="A6" s="8">
        <v>5319</v>
      </c>
      <c r="B6" s="8">
        <v>1006</v>
      </c>
      <c r="C6" s="10">
        <v>17500</v>
      </c>
      <c r="D6" s="11">
        <v>42897</v>
      </c>
      <c r="E6" s="12">
        <v>42920</v>
      </c>
    </row>
    <row r="7" spans="1:5" x14ac:dyDescent="0.2">
      <c r="A7" s="13">
        <v>5462</v>
      </c>
      <c r="B7" s="13">
        <v>1004</v>
      </c>
      <c r="C7" s="15">
        <v>22500</v>
      </c>
      <c r="D7" s="16">
        <v>42897</v>
      </c>
      <c r="E7" s="17">
        <v>42915</v>
      </c>
    </row>
    <row r="8" spans="1:5" x14ac:dyDescent="0.2">
      <c r="A8" s="8">
        <v>3166</v>
      </c>
      <c r="B8" s="8">
        <v>1001</v>
      </c>
      <c r="C8" s="10">
        <v>5600</v>
      </c>
      <c r="D8" s="11">
        <v>42902</v>
      </c>
      <c r="E8" s="12">
        <v>42918</v>
      </c>
    </row>
    <row r="9" spans="1:5" x14ac:dyDescent="0.2">
      <c r="A9" s="13">
        <v>4312</v>
      </c>
      <c r="B9" s="13">
        <v>1006</v>
      </c>
      <c r="C9" s="15">
        <v>4250</v>
      </c>
      <c r="D9" s="16">
        <v>42902</v>
      </c>
      <c r="E9" s="17">
        <v>42921</v>
      </c>
    </row>
    <row r="10" spans="1:5" x14ac:dyDescent="0.2">
      <c r="A10" s="8">
        <v>5319</v>
      </c>
      <c r="B10" s="8">
        <v>1006</v>
      </c>
      <c r="C10" s="10">
        <v>18100</v>
      </c>
      <c r="D10" s="11">
        <v>42902</v>
      </c>
      <c r="E10" s="12">
        <v>42925</v>
      </c>
    </row>
    <row r="11" spans="1:5" x14ac:dyDescent="0.2">
      <c r="A11" s="13">
        <v>5462</v>
      </c>
      <c r="B11" s="13">
        <v>1004</v>
      </c>
      <c r="C11" s="15">
        <v>22500</v>
      </c>
      <c r="D11" s="16">
        <v>42902</v>
      </c>
      <c r="E11" s="17">
        <v>42922</v>
      </c>
    </row>
    <row r="12" spans="1:5" x14ac:dyDescent="0.2">
      <c r="A12" s="8">
        <v>6321</v>
      </c>
      <c r="B12" s="8">
        <v>1004</v>
      </c>
      <c r="C12" s="10">
        <v>1300</v>
      </c>
      <c r="D12" s="11">
        <v>42902</v>
      </c>
      <c r="E12" s="12">
        <v>42924</v>
      </c>
    </row>
    <row r="13" spans="1:5" x14ac:dyDescent="0.2">
      <c r="A13" s="13">
        <v>7260</v>
      </c>
      <c r="B13" s="13">
        <v>1003</v>
      </c>
      <c r="C13" s="15">
        <v>100</v>
      </c>
      <c r="D13" s="16">
        <v>42902</v>
      </c>
      <c r="E13" s="17">
        <v>42917</v>
      </c>
    </row>
    <row r="14" spans="1:5" x14ac:dyDescent="0.2">
      <c r="A14" s="8">
        <v>9966</v>
      </c>
      <c r="B14" s="8">
        <v>1001</v>
      </c>
      <c r="C14" s="10">
        <v>500</v>
      </c>
      <c r="D14" s="11">
        <v>42902</v>
      </c>
      <c r="E14" s="12">
        <v>42920</v>
      </c>
    </row>
    <row r="15" spans="1:5" x14ac:dyDescent="0.2">
      <c r="A15" s="13">
        <v>5234</v>
      </c>
      <c r="B15" s="13">
        <v>1006</v>
      </c>
      <c r="C15" s="15">
        <v>4500</v>
      </c>
      <c r="D15" s="16">
        <v>42905</v>
      </c>
      <c r="E15" s="17">
        <v>42925</v>
      </c>
    </row>
    <row r="16" spans="1:5" x14ac:dyDescent="0.2">
      <c r="A16" s="8">
        <v>3166</v>
      </c>
      <c r="B16" s="8">
        <v>1001</v>
      </c>
      <c r="C16" s="10">
        <v>5500</v>
      </c>
      <c r="D16" s="11">
        <v>42909</v>
      </c>
      <c r="E16" s="12">
        <v>42926</v>
      </c>
    </row>
    <row r="17" spans="1:5" x14ac:dyDescent="0.2">
      <c r="A17" s="13">
        <v>4312</v>
      </c>
      <c r="B17" s="13">
        <v>1006</v>
      </c>
      <c r="C17" s="15">
        <v>4200</v>
      </c>
      <c r="D17" s="16">
        <v>42909</v>
      </c>
      <c r="E17" s="17">
        <v>42930</v>
      </c>
    </row>
    <row r="18" spans="1:5" x14ac:dyDescent="0.2">
      <c r="A18" s="8">
        <v>5417</v>
      </c>
      <c r="B18" s="8">
        <v>1005</v>
      </c>
      <c r="C18" s="10">
        <v>406</v>
      </c>
      <c r="D18" s="11">
        <v>42909</v>
      </c>
      <c r="E18" s="12">
        <v>42930</v>
      </c>
    </row>
    <row r="19" spans="1:5" x14ac:dyDescent="0.2">
      <c r="A19" s="13">
        <v>5234</v>
      </c>
      <c r="B19" s="13">
        <v>1006</v>
      </c>
      <c r="C19" s="15">
        <v>4850</v>
      </c>
      <c r="D19" s="16">
        <v>42910</v>
      </c>
      <c r="E19" s="17">
        <v>42931</v>
      </c>
    </row>
    <row r="20" spans="1:5" x14ac:dyDescent="0.2">
      <c r="A20" s="8">
        <v>4312</v>
      </c>
      <c r="B20" s="8">
        <v>1006</v>
      </c>
      <c r="C20" s="10">
        <v>4150</v>
      </c>
      <c r="D20" s="11">
        <v>42911</v>
      </c>
      <c r="E20" s="12">
        <v>42931</v>
      </c>
    </row>
    <row r="21" spans="1:5" x14ac:dyDescent="0.2">
      <c r="A21" s="13">
        <v>1122</v>
      </c>
      <c r="B21" s="13">
        <v>1001</v>
      </c>
      <c r="C21" s="15">
        <v>15500</v>
      </c>
      <c r="D21" s="16">
        <v>42912</v>
      </c>
      <c r="E21" s="17">
        <v>42932</v>
      </c>
    </row>
    <row r="22" spans="1:5" x14ac:dyDescent="0.2">
      <c r="A22" s="8">
        <v>1122</v>
      </c>
      <c r="B22" s="8">
        <v>1001</v>
      </c>
      <c r="C22" s="10">
        <v>12500</v>
      </c>
      <c r="D22" s="11">
        <v>42913</v>
      </c>
      <c r="E22" s="12">
        <v>42931</v>
      </c>
    </row>
    <row r="23" spans="1:5" x14ac:dyDescent="0.2">
      <c r="A23" s="13">
        <v>1243</v>
      </c>
      <c r="B23" s="13">
        <v>1005</v>
      </c>
      <c r="C23" s="15">
        <v>9000</v>
      </c>
      <c r="D23" s="16">
        <v>42913</v>
      </c>
      <c r="E23" s="17">
        <v>42932</v>
      </c>
    </row>
    <row r="24" spans="1:5" x14ac:dyDescent="0.2">
      <c r="A24" s="8">
        <v>3166</v>
      </c>
      <c r="B24" s="8">
        <v>1001</v>
      </c>
      <c r="C24" s="10">
        <v>5650</v>
      </c>
      <c r="D24" s="11">
        <v>42913</v>
      </c>
      <c r="E24" s="12">
        <v>42930</v>
      </c>
    </row>
    <row r="25" spans="1:5" x14ac:dyDescent="0.2">
      <c r="A25" s="13">
        <v>4111</v>
      </c>
      <c r="B25" s="13">
        <v>1002</v>
      </c>
      <c r="C25" s="15">
        <v>4800</v>
      </c>
      <c r="D25" s="16">
        <v>42913</v>
      </c>
      <c r="E25" s="17">
        <v>42940</v>
      </c>
    </row>
    <row r="26" spans="1:5" x14ac:dyDescent="0.2">
      <c r="A26" s="8">
        <v>5066</v>
      </c>
      <c r="B26" s="8">
        <v>1001</v>
      </c>
      <c r="C26" s="10">
        <v>25000</v>
      </c>
      <c r="D26" s="11">
        <v>42913</v>
      </c>
      <c r="E26" s="12">
        <v>42932</v>
      </c>
    </row>
    <row r="27" spans="1:5" x14ac:dyDescent="0.2">
      <c r="A27" s="13">
        <v>5234</v>
      </c>
      <c r="B27" s="13">
        <v>1006</v>
      </c>
      <c r="C27" s="15">
        <v>4750</v>
      </c>
      <c r="D27" s="16">
        <v>42913</v>
      </c>
      <c r="E27" s="17">
        <v>42933</v>
      </c>
    </row>
    <row r="28" spans="1:5" x14ac:dyDescent="0.2">
      <c r="A28" s="8">
        <v>7258</v>
      </c>
      <c r="B28" s="8">
        <v>1007</v>
      </c>
      <c r="C28" s="10">
        <v>120</v>
      </c>
      <c r="D28" s="11">
        <v>42913</v>
      </c>
      <c r="E28" s="12">
        <v>42929</v>
      </c>
    </row>
    <row r="29" spans="1:5" x14ac:dyDescent="0.2">
      <c r="A29" s="13">
        <v>1122</v>
      </c>
      <c r="B29" s="13">
        <v>1001</v>
      </c>
      <c r="C29" s="15">
        <v>15000</v>
      </c>
      <c r="D29" s="16">
        <v>42916</v>
      </c>
      <c r="E29" s="17">
        <v>42935</v>
      </c>
    </row>
    <row r="30" spans="1:5" x14ac:dyDescent="0.2">
      <c r="A30" s="8">
        <v>3166</v>
      </c>
      <c r="B30" s="8">
        <v>1001</v>
      </c>
      <c r="C30" s="10">
        <v>5425</v>
      </c>
      <c r="D30" s="11">
        <v>42918</v>
      </c>
      <c r="E30" s="12">
        <v>42935</v>
      </c>
    </row>
    <row r="31" spans="1:5" x14ac:dyDescent="0.2">
      <c r="A31" s="13">
        <v>4111</v>
      </c>
      <c r="B31" s="13">
        <v>1002</v>
      </c>
      <c r="C31" s="15">
        <v>4585</v>
      </c>
      <c r="D31" s="16">
        <v>42918</v>
      </c>
      <c r="E31" s="17">
        <v>42950</v>
      </c>
    </row>
    <row r="32" spans="1:5" x14ac:dyDescent="0.2">
      <c r="A32" s="8">
        <v>6321</v>
      </c>
      <c r="B32" s="8">
        <v>1004</v>
      </c>
      <c r="C32" s="10">
        <v>1200</v>
      </c>
      <c r="D32" s="11">
        <v>42920</v>
      </c>
      <c r="E32" s="12">
        <v>42943</v>
      </c>
    </row>
    <row r="33" spans="1:5" x14ac:dyDescent="0.2">
      <c r="A33" s="13">
        <v>4111</v>
      </c>
      <c r="B33" s="13">
        <v>1002</v>
      </c>
      <c r="C33" s="15">
        <v>4200</v>
      </c>
      <c r="D33" s="16">
        <v>42923</v>
      </c>
      <c r="E33" s="17">
        <v>42965</v>
      </c>
    </row>
    <row r="34" spans="1:5" x14ac:dyDescent="0.2">
      <c r="A34" s="8">
        <v>5066</v>
      </c>
      <c r="B34" s="8">
        <v>1001</v>
      </c>
      <c r="C34" s="10">
        <v>17500</v>
      </c>
      <c r="D34" s="11">
        <v>42923</v>
      </c>
      <c r="E34" s="12">
        <v>42942</v>
      </c>
    </row>
    <row r="35" spans="1:5" x14ac:dyDescent="0.2">
      <c r="A35" s="13">
        <v>5319</v>
      </c>
      <c r="B35" s="13">
        <v>1006</v>
      </c>
      <c r="C35" s="15">
        <v>16500</v>
      </c>
      <c r="D35" s="16">
        <v>42923</v>
      </c>
      <c r="E35" s="17">
        <v>42955</v>
      </c>
    </row>
    <row r="36" spans="1:5" x14ac:dyDescent="0.2">
      <c r="A36" s="8">
        <v>4111</v>
      </c>
      <c r="B36" s="8">
        <v>1002</v>
      </c>
      <c r="C36" s="10">
        <v>4250</v>
      </c>
      <c r="D36" s="11">
        <v>42928</v>
      </c>
      <c r="E36" s="12">
        <v>42960</v>
      </c>
    </row>
    <row r="37" spans="1:5" x14ac:dyDescent="0.2">
      <c r="A37" s="13">
        <v>9752</v>
      </c>
      <c r="B37" s="13">
        <v>1002</v>
      </c>
      <c r="C37" s="15">
        <v>1500</v>
      </c>
      <c r="D37" s="16">
        <v>42928</v>
      </c>
      <c r="E37" s="17">
        <v>42945</v>
      </c>
    </row>
    <row r="38" spans="1:5" x14ac:dyDescent="0.2">
      <c r="A38" s="8">
        <v>9764</v>
      </c>
      <c r="B38" s="8">
        <v>1008</v>
      </c>
      <c r="C38" s="10">
        <v>1980</v>
      </c>
      <c r="D38" s="11">
        <v>42928</v>
      </c>
      <c r="E38" s="12">
        <v>42949</v>
      </c>
    </row>
    <row r="39" spans="1:5" x14ac:dyDescent="0.2">
      <c r="A39" s="13">
        <v>9764</v>
      </c>
      <c r="B39" s="13">
        <v>1008</v>
      </c>
      <c r="C39" s="15">
        <v>1750</v>
      </c>
      <c r="D39" s="16">
        <v>42928</v>
      </c>
      <c r="E39" s="17">
        <v>42945</v>
      </c>
    </row>
    <row r="40" spans="1:5" x14ac:dyDescent="0.2">
      <c r="A40" s="8">
        <v>1369</v>
      </c>
      <c r="B40" s="8">
        <v>1003</v>
      </c>
      <c r="C40" s="10">
        <v>15000</v>
      </c>
      <c r="D40" s="11">
        <v>42933</v>
      </c>
      <c r="E40" s="12">
        <v>42950</v>
      </c>
    </row>
    <row r="41" spans="1:5" x14ac:dyDescent="0.2">
      <c r="A41" s="13">
        <v>4111</v>
      </c>
      <c r="B41" s="13">
        <v>1002</v>
      </c>
      <c r="C41" s="15">
        <v>4200</v>
      </c>
      <c r="D41" s="16">
        <v>42933</v>
      </c>
      <c r="E41" s="17">
        <v>42975</v>
      </c>
    </row>
    <row r="42" spans="1:5" x14ac:dyDescent="0.2">
      <c r="A42" s="8">
        <v>6321</v>
      </c>
      <c r="B42" s="8">
        <v>1004</v>
      </c>
      <c r="C42" s="10">
        <v>2500</v>
      </c>
      <c r="D42" s="11">
        <v>42933</v>
      </c>
      <c r="E42" s="12">
        <v>42954</v>
      </c>
    </row>
    <row r="43" spans="1:5" x14ac:dyDescent="0.2">
      <c r="A43" s="13">
        <v>6431</v>
      </c>
      <c r="B43" s="13">
        <v>1007</v>
      </c>
      <c r="C43" s="15">
        <v>1300</v>
      </c>
      <c r="D43" s="16">
        <v>42933</v>
      </c>
      <c r="E43" s="17">
        <v>42951</v>
      </c>
    </row>
    <row r="44" spans="1:5" x14ac:dyDescent="0.2">
      <c r="A44" s="8">
        <v>9752</v>
      </c>
      <c r="B44" s="8">
        <v>1002</v>
      </c>
      <c r="C44" s="10">
        <v>1550</v>
      </c>
      <c r="D44" s="11">
        <v>42933</v>
      </c>
      <c r="E44" s="12">
        <v>42955</v>
      </c>
    </row>
    <row r="45" spans="1:5" x14ac:dyDescent="0.2">
      <c r="A45" s="13">
        <v>9764</v>
      </c>
      <c r="B45" s="13">
        <v>1008</v>
      </c>
      <c r="C45" s="15">
        <v>1850</v>
      </c>
      <c r="D45" s="16">
        <v>42933</v>
      </c>
      <c r="E45" s="17">
        <v>42955</v>
      </c>
    </row>
    <row r="46" spans="1:5" x14ac:dyDescent="0.2">
      <c r="A46" s="8">
        <v>1369</v>
      </c>
      <c r="B46" s="8">
        <v>1003</v>
      </c>
      <c r="C46" s="10">
        <v>14000</v>
      </c>
      <c r="D46" s="11">
        <v>42935</v>
      </c>
      <c r="E46" s="12">
        <v>42953</v>
      </c>
    </row>
    <row r="47" spans="1:5" x14ac:dyDescent="0.2">
      <c r="A47" s="13">
        <v>1122</v>
      </c>
      <c r="B47" s="13">
        <v>1001</v>
      </c>
      <c r="C47" s="15">
        <v>14500</v>
      </c>
      <c r="D47" s="16">
        <v>42936</v>
      </c>
      <c r="E47" s="17">
        <v>42953</v>
      </c>
    </row>
    <row r="48" spans="1:5" x14ac:dyDescent="0.2">
      <c r="A48" s="8">
        <v>9764</v>
      </c>
      <c r="B48" s="8">
        <v>1008</v>
      </c>
      <c r="C48" s="10">
        <v>1800</v>
      </c>
      <c r="D48" s="11">
        <v>42936</v>
      </c>
      <c r="E48" s="12">
        <v>42955</v>
      </c>
    </row>
    <row r="49" spans="1:5" x14ac:dyDescent="0.2">
      <c r="A49" s="13">
        <v>1369</v>
      </c>
      <c r="B49" s="13">
        <v>1003</v>
      </c>
      <c r="C49" s="15">
        <v>10000</v>
      </c>
      <c r="D49" s="16">
        <v>42937</v>
      </c>
      <c r="E49" s="17">
        <v>42954</v>
      </c>
    </row>
    <row r="50" spans="1:5" x14ac:dyDescent="0.2">
      <c r="A50" s="8">
        <v>1122</v>
      </c>
      <c r="B50" s="8">
        <v>1001</v>
      </c>
      <c r="C50" s="10">
        <v>18000</v>
      </c>
      <c r="D50" s="11">
        <v>42939</v>
      </c>
      <c r="E50" s="12">
        <v>42958</v>
      </c>
    </row>
    <row r="51" spans="1:5" x14ac:dyDescent="0.2">
      <c r="A51" s="13">
        <v>5125</v>
      </c>
      <c r="B51" s="13">
        <v>1002</v>
      </c>
      <c r="C51" s="15">
        <v>15000</v>
      </c>
      <c r="D51" s="16">
        <v>42939</v>
      </c>
      <c r="E51" s="17">
        <v>42965</v>
      </c>
    </row>
    <row r="52" spans="1:5" x14ac:dyDescent="0.2">
      <c r="A52" s="8">
        <v>5166</v>
      </c>
      <c r="B52" s="8">
        <v>1004</v>
      </c>
      <c r="C52" s="10">
        <v>5650</v>
      </c>
      <c r="D52" s="11">
        <v>42939</v>
      </c>
      <c r="E52" s="12">
        <v>42956</v>
      </c>
    </row>
    <row r="53" spans="1:5" x14ac:dyDescent="0.2">
      <c r="A53" s="13">
        <v>6431</v>
      </c>
      <c r="B53" s="13">
        <v>1007</v>
      </c>
      <c r="C53" s="15">
        <v>1350</v>
      </c>
      <c r="D53" s="16">
        <v>42939</v>
      </c>
      <c r="E53" s="17">
        <v>42957</v>
      </c>
    </row>
    <row r="54" spans="1:5" x14ac:dyDescent="0.2">
      <c r="A54" s="8">
        <v>6433</v>
      </c>
      <c r="B54" s="8">
        <v>1008</v>
      </c>
      <c r="C54" s="10">
        <v>1500</v>
      </c>
      <c r="D54" s="11">
        <v>42939</v>
      </c>
      <c r="E54" s="12">
        <v>42960</v>
      </c>
    </row>
    <row r="55" spans="1:5" x14ac:dyDescent="0.2">
      <c r="A55" s="13">
        <v>9399</v>
      </c>
      <c r="B55" s="13">
        <v>1003</v>
      </c>
      <c r="C55" s="15">
        <v>1250</v>
      </c>
      <c r="D55" s="16">
        <v>42939</v>
      </c>
      <c r="E55" s="17">
        <v>42956</v>
      </c>
    </row>
    <row r="56" spans="1:5" x14ac:dyDescent="0.2">
      <c r="A56" s="8">
        <v>9399</v>
      </c>
      <c r="B56" s="8">
        <v>1003</v>
      </c>
      <c r="C56" s="10">
        <v>1450</v>
      </c>
      <c r="D56" s="11">
        <v>42941</v>
      </c>
      <c r="E56" s="12">
        <v>42958</v>
      </c>
    </row>
    <row r="57" spans="1:5" x14ac:dyDescent="0.2">
      <c r="A57" s="13">
        <v>4111</v>
      </c>
      <c r="B57" s="13">
        <v>1002</v>
      </c>
      <c r="C57" s="15">
        <v>4600</v>
      </c>
      <c r="D57" s="16">
        <v>42943</v>
      </c>
      <c r="E57" s="17">
        <v>42969</v>
      </c>
    </row>
    <row r="58" spans="1:5" x14ac:dyDescent="0.2">
      <c r="A58" s="8">
        <v>4569</v>
      </c>
      <c r="B58" s="8">
        <v>1003</v>
      </c>
      <c r="C58" s="10">
        <v>3900</v>
      </c>
      <c r="D58" s="11">
        <v>42943</v>
      </c>
      <c r="E58" s="12">
        <v>42960</v>
      </c>
    </row>
    <row r="59" spans="1:5" x14ac:dyDescent="0.2">
      <c r="A59" s="13">
        <v>6431</v>
      </c>
      <c r="B59" s="13">
        <v>1007</v>
      </c>
      <c r="C59" s="15">
        <v>1250</v>
      </c>
      <c r="D59" s="16">
        <v>42943</v>
      </c>
      <c r="E59" s="17">
        <v>42960</v>
      </c>
    </row>
    <row r="60" spans="1:5" x14ac:dyDescent="0.2">
      <c r="A60" s="8">
        <v>6489</v>
      </c>
      <c r="B60" s="8">
        <v>1002</v>
      </c>
      <c r="C60" s="10">
        <v>1100</v>
      </c>
      <c r="D60" s="11">
        <v>42943</v>
      </c>
      <c r="E60" s="12">
        <v>42960</v>
      </c>
    </row>
    <row r="61" spans="1:5" x14ac:dyDescent="0.2">
      <c r="A61" s="13">
        <v>9399</v>
      </c>
      <c r="B61" s="13">
        <v>1003</v>
      </c>
      <c r="C61" s="15">
        <v>1985</v>
      </c>
      <c r="D61" s="16">
        <v>42943</v>
      </c>
      <c r="E61" s="17">
        <v>42961</v>
      </c>
    </row>
    <row r="62" spans="1:5" x14ac:dyDescent="0.2">
      <c r="A62" s="8">
        <v>9399</v>
      </c>
      <c r="B62" s="8">
        <v>1003</v>
      </c>
      <c r="C62" s="10">
        <v>1470</v>
      </c>
      <c r="D62" s="11">
        <v>42945</v>
      </c>
      <c r="E62" s="12">
        <v>42962</v>
      </c>
    </row>
    <row r="63" spans="1:5" x14ac:dyDescent="0.2">
      <c r="A63" s="13">
        <v>5454</v>
      </c>
      <c r="B63" s="13">
        <v>1003</v>
      </c>
      <c r="C63" s="15">
        <v>550</v>
      </c>
      <c r="D63" s="16">
        <v>42947</v>
      </c>
      <c r="E63" s="17">
        <v>42964</v>
      </c>
    </row>
    <row r="64" spans="1:5" x14ac:dyDescent="0.2">
      <c r="A64" s="8">
        <v>1243</v>
      </c>
      <c r="B64" s="8">
        <v>1005</v>
      </c>
      <c r="C64" s="10">
        <v>10500</v>
      </c>
      <c r="D64" s="11">
        <v>42948</v>
      </c>
      <c r="E64" s="12">
        <v>42967</v>
      </c>
    </row>
    <row r="65" spans="1:5" x14ac:dyDescent="0.2">
      <c r="A65" s="13">
        <v>6489</v>
      </c>
      <c r="B65" s="13">
        <v>1002</v>
      </c>
      <c r="C65" s="15">
        <v>900</v>
      </c>
      <c r="D65" s="16">
        <v>42948</v>
      </c>
      <c r="E65" s="17">
        <v>42968</v>
      </c>
    </row>
    <row r="66" spans="1:5" x14ac:dyDescent="0.2">
      <c r="A66" s="8">
        <v>7258</v>
      </c>
      <c r="B66" s="8">
        <v>1007</v>
      </c>
      <c r="C66" s="10">
        <v>90</v>
      </c>
      <c r="D66" s="11">
        <v>42948</v>
      </c>
      <c r="E66" s="12">
        <v>42967</v>
      </c>
    </row>
    <row r="67" spans="1:5" x14ac:dyDescent="0.2">
      <c r="A67" s="13">
        <v>8008</v>
      </c>
      <c r="B67" s="13">
        <v>1006</v>
      </c>
      <c r="C67" s="15">
        <v>100</v>
      </c>
      <c r="D67" s="16">
        <v>42948</v>
      </c>
      <c r="E67" s="17">
        <v>42971</v>
      </c>
    </row>
    <row r="68" spans="1:5" x14ac:dyDescent="0.2">
      <c r="A68" s="8">
        <v>8148</v>
      </c>
      <c r="B68" s="8">
        <v>1007</v>
      </c>
      <c r="C68" s="10">
        <v>125</v>
      </c>
      <c r="D68" s="11">
        <v>42948</v>
      </c>
      <c r="E68" s="12">
        <v>42967</v>
      </c>
    </row>
    <row r="69" spans="1:5" x14ac:dyDescent="0.2">
      <c r="A69" s="13">
        <v>1122</v>
      </c>
      <c r="B69" s="13">
        <v>1001</v>
      </c>
      <c r="C69" s="15">
        <v>17000</v>
      </c>
      <c r="D69" s="16">
        <v>42949</v>
      </c>
      <c r="E69" s="17">
        <v>42969</v>
      </c>
    </row>
    <row r="70" spans="1:5" x14ac:dyDescent="0.2">
      <c r="A70" s="8">
        <v>6321</v>
      </c>
      <c r="B70" s="8">
        <v>1004</v>
      </c>
      <c r="C70" s="10">
        <v>1250</v>
      </c>
      <c r="D70" s="11">
        <v>42950</v>
      </c>
      <c r="E70" s="12">
        <v>42971</v>
      </c>
    </row>
    <row r="71" spans="1:5" x14ac:dyDescent="0.2">
      <c r="A71" s="13">
        <v>4224</v>
      </c>
      <c r="B71" s="13">
        <v>1005</v>
      </c>
      <c r="C71" s="15">
        <v>4500</v>
      </c>
      <c r="D71" s="16">
        <v>42953</v>
      </c>
      <c r="E71" s="17">
        <v>42970</v>
      </c>
    </row>
    <row r="72" spans="1:5" x14ac:dyDescent="0.2">
      <c r="A72" s="8">
        <v>5454</v>
      </c>
      <c r="B72" s="8">
        <v>1003</v>
      </c>
      <c r="C72" s="10">
        <v>500</v>
      </c>
      <c r="D72" s="11">
        <v>42953</v>
      </c>
      <c r="E72" s="12">
        <v>42970</v>
      </c>
    </row>
    <row r="73" spans="1:5" x14ac:dyDescent="0.2">
      <c r="A73" s="13">
        <v>7258</v>
      </c>
      <c r="B73" s="13">
        <v>1007</v>
      </c>
      <c r="C73" s="15">
        <v>100</v>
      </c>
      <c r="D73" s="16">
        <v>42953</v>
      </c>
      <c r="E73" s="17">
        <v>42974</v>
      </c>
    </row>
    <row r="74" spans="1:5" x14ac:dyDescent="0.2">
      <c r="A74" s="8">
        <v>8008</v>
      </c>
      <c r="B74" s="8">
        <v>1006</v>
      </c>
      <c r="C74" s="10">
        <v>150</v>
      </c>
      <c r="D74" s="11">
        <v>42953</v>
      </c>
      <c r="E74" s="12">
        <v>42976</v>
      </c>
    </row>
    <row r="75" spans="1:5" x14ac:dyDescent="0.2">
      <c r="A75" s="13">
        <v>5417</v>
      </c>
      <c r="B75" s="13">
        <v>1005</v>
      </c>
      <c r="C75" s="15">
        <v>500</v>
      </c>
      <c r="D75" s="16">
        <v>42958</v>
      </c>
      <c r="E75" s="17">
        <v>42977</v>
      </c>
    </row>
    <row r="76" spans="1:5" x14ac:dyDescent="0.2">
      <c r="A76" s="8">
        <v>7258</v>
      </c>
      <c r="B76" s="8">
        <v>1007</v>
      </c>
      <c r="C76" s="10">
        <v>95</v>
      </c>
      <c r="D76" s="11">
        <v>42958</v>
      </c>
      <c r="E76" s="12">
        <v>42979</v>
      </c>
    </row>
    <row r="77" spans="1:5" x14ac:dyDescent="0.2">
      <c r="A77" s="13">
        <v>1122</v>
      </c>
      <c r="B77" s="13">
        <v>1001</v>
      </c>
      <c r="C77" s="15">
        <v>17500</v>
      </c>
      <c r="D77" s="16">
        <v>42963</v>
      </c>
      <c r="E77" s="17">
        <v>42984</v>
      </c>
    </row>
    <row r="78" spans="1:5" x14ac:dyDescent="0.2">
      <c r="A78" s="8">
        <v>5275</v>
      </c>
      <c r="B78" s="8">
        <v>1003</v>
      </c>
      <c r="C78" s="10">
        <v>25000</v>
      </c>
      <c r="D78" s="11">
        <v>42963</v>
      </c>
      <c r="E78" s="12">
        <v>42980</v>
      </c>
    </row>
    <row r="79" spans="1:5" x14ac:dyDescent="0.2">
      <c r="A79" s="13">
        <v>5634</v>
      </c>
      <c r="B79" s="13">
        <v>1005</v>
      </c>
      <c r="C79" s="15">
        <v>150</v>
      </c>
      <c r="D79" s="16">
        <v>42963</v>
      </c>
      <c r="E79" s="17">
        <v>42984</v>
      </c>
    </row>
    <row r="80" spans="1:5" x14ac:dyDescent="0.2">
      <c r="A80" s="8">
        <v>5689</v>
      </c>
      <c r="B80" s="8">
        <v>1004</v>
      </c>
      <c r="C80" s="10">
        <v>155</v>
      </c>
      <c r="D80" s="11">
        <v>42963</v>
      </c>
      <c r="E80" s="12">
        <v>42984</v>
      </c>
    </row>
    <row r="81" spans="1:5" x14ac:dyDescent="0.2">
      <c r="A81" s="13">
        <v>6321</v>
      </c>
      <c r="B81" s="13">
        <v>1004</v>
      </c>
      <c r="C81" s="15">
        <v>1500</v>
      </c>
      <c r="D81" s="16">
        <v>42963</v>
      </c>
      <c r="E81" s="17">
        <v>42983</v>
      </c>
    </row>
    <row r="82" spans="1:5" x14ac:dyDescent="0.2">
      <c r="A82" s="8">
        <v>5677</v>
      </c>
      <c r="B82" s="8">
        <v>1006</v>
      </c>
      <c r="C82" s="10">
        <v>130</v>
      </c>
      <c r="D82" s="11">
        <v>42966</v>
      </c>
      <c r="E82" s="12">
        <v>42988</v>
      </c>
    </row>
    <row r="83" spans="1:5" x14ac:dyDescent="0.2">
      <c r="A83" s="13">
        <v>8008</v>
      </c>
      <c r="B83" s="13">
        <v>1006</v>
      </c>
      <c r="C83" s="15">
        <v>120</v>
      </c>
      <c r="D83" s="16">
        <v>42966</v>
      </c>
      <c r="E83" s="17">
        <v>42985</v>
      </c>
    </row>
    <row r="84" spans="1:5" x14ac:dyDescent="0.2">
      <c r="A84" s="8">
        <v>5634</v>
      </c>
      <c r="B84" s="8">
        <v>1005</v>
      </c>
      <c r="C84" s="10">
        <v>140</v>
      </c>
      <c r="D84" s="11">
        <v>42967</v>
      </c>
      <c r="E84" s="12">
        <v>42985</v>
      </c>
    </row>
    <row r="85" spans="1:5" x14ac:dyDescent="0.2">
      <c r="A85" s="13">
        <v>6489</v>
      </c>
      <c r="B85" s="13">
        <v>1002</v>
      </c>
      <c r="C85" s="15">
        <v>1050</v>
      </c>
      <c r="D85" s="16">
        <v>42967</v>
      </c>
      <c r="E85" s="17">
        <v>42991</v>
      </c>
    </row>
    <row r="86" spans="1:5" x14ac:dyDescent="0.2">
      <c r="A86" s="8">
        <v>5689</v>
      </c>
      <c r="B86" s="8">
        <v>1004</v>
      </c>
      <c r="C86" s="10">
        <v>150</v>
      </c>
      <c r="D86" s="11">
        <v>42970</v>
      </c>
      <c r="E86" s="12">
        <v>42990</v>
      </c>
    </row>
    <row r="87" spans="1:5" x14ac:dyDescent="0.2">
      <c r="A87" s="13">
        <v>7268</v>
      </c>
      <c r="B87" s="13">
        <v>1004</v>
      </c>
      <c r="C87" s="15">
        <v>110</v>
      </c>
      <c r="D87" s="16">
        <v>42970</v>
      </c>
      <c r="E87" s="17">
        <v>42993</v>
      </c>
    </row>
    <row r="88" spans="1:5" x14ac:dyDescent="0.2">
      <c r="A88" s="8">
        <v>9955</v>
      </c>
      <c r="B88" s="8">
        <v>1007</v>
      </c>
      <c r="C88" s="10">
        <v>150</v>
      </c>
      <c r="D88" s="11">
        <v>42970</v>
      </c>
      <c r="E88" s="12">
        <v>42987</v>
      </c>
    </row>
    <row r="89" spans="1:5" x14ac:dyDescent="0.2">
      <c r="A89" s="13">
        <v>9977</v>
      </c>
      <c r="B89" s="13">
        <v>1007</v>
      </c>
      <c r="C89" s="15">
        <v>525</v>
      </c>
      <c r="D89" s="16">
        <v>42970</v>
      </c>
      <c r="E89" s="17">
        <v>42988</v>
      </c>
    </row>
    <row r="90" spans="1:5" x14ac:dyDescent="0.2">
      <c r="A90" s="8">
        <v>5677</v>
      </c>
      <c r="B90" s="8">
        <v>1006</v>
      </c>
      <c r="C90" s="10">
        <v>120</v>
      </c>
      <c r="D90" s="11">
        <v>42971</v>
      </c>
      <c r="E90" s="12">
        <v>42994</v>
      </c>
    </row>
    <row r="91" spans="1:5" x14ac:dyDescent="0.2">
      <c r="A91" s="13">
        <v>5677</v>
      </c>
      <c r="B91" s="13">
        <v>1006</v>
      </c>
      <c r="C91" s="15">
        <v>110</v>
      </c>
      <c r="D91" s="16">
        <v>42974</v>
      </c>
      <c r="E91" s="17">
        <v>42998</v>
      </c>
    </row>
    <row r="92" spans="1:5" x14ac:dyDescent="0.2">
      <c r="A92" s="8">
        <v>5689</v>
      </c>
      <c r="B92" s="8">
        <v>1004</v>
      </c>
      <c r="C92" s="10">
        <v>175</v>
      </c>
      <c r="D92" s="11">
        <v>42974</v>
      </c>
      <c r="E92" s="12">
        <v>42996</v>
      </c>
    </row>
    <row r="93" spans="1:5" x14ac:dyDescent="0.2">
      <c r="A93" s="13">
        <v>7268</v>
      </c>
      <c r="B93" s="13">
        <v>1004</v>
      </c>
      <c r="C93" s="15">
        <v>105</v>
      </c>
      <c r="D93" s="16">
        <v>42974</v>
      </c>
      <c r="E93" s="17">
        <v>42997</v>
      </c>
    </row>
    <row r="94" spans="1:5" x14ac:dyDescent="0.2">
      <c r="A94" s="8">
        <v>9955</v>
      </c>
      <c r="B94" s="8">
        <v>1007</v>
      </c>
      <c r="C94" s="10">
        <v>125</v>
      </c>
      <c r="D94" s="11">
        <v>42974</v>
      </c>
      <c r="E94" s="12">
        <v>42991</v>
      </c>
    </row>
    <row r="95" spans="1:5" x14ac:dyDescent="0.2">
      <c r="A95" s="18">
        <v>9967</v>
      </c>
      <c r="B95" s="18">
        <v>1007</v>
      </c>
      <c r="C95" s="20">
        <v>550</v>
      </c>
      <c r="D95" s="21">
        <v>42974</v>
      </c>
      <c r="E95" s="22">
        <v>42992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823-0471-4533-BCBA-829C985CCFA7}">
  <dimension ref="A1:D95"/>
  <sheetViews>
    <sheetView workbookViewId="0">
      <selection activeCell="B6" sqref="B6"/>
    </sheetView>
  </sheetViews>
  <sheetFormatPr defaultRowHeight="12.75" x14ac:dyDescent="0.2"/>
  <sheetData>
    <row r="1" spans="1:4" ht="13.5" thickBot="1" x14ac:dyDescent="0.25">
      <c r="A1" s="6" t="s">
        <v>63</v>
      </c>
      <c r="B1" s="6" t="s">
        <v>61</v>
      </c>
      <c r="C1" s="6" t="s">
        <v>62</v>
      </c>
      <c r="D1" s="6" t="s">
        <v>66</v>
      </c>
    </row>
    <row r="2" spans="1:4" ht="13.5" thickTop="1" x14ac:dyDescent="0.2">
      <c r="A2" s="8">
        <v>1122</v>
      </c>
      <c r="B2" s="8" t="s">
        <v>3</v>
      </c>
      <c r="C2" s="8" t="s">
        <v>25</v>
      </c>
      <c r="D2" s="9">
        <v>4.25</v>
      </c>
    </row>
    <row r="3" spans="1:4" x14ac:dyDescent="0.2">
      <c r="A3" s="13">
        <v>1243</v>
      </c>
      <c r="B3" s="13" t="s">
        <v>3</v>
      </c>
      <c r="C3" s="13" t="s">
        <v>26</v>
      </c>
      <c r="D3" s="14">
        <v>4.25</v>
      </c>
    </row>
    <row r="4" spans="1:4" x14ac:dyDescent="0.2">
      <c r="A4" s="8">
        <v>5462</v>
      </c>
      <c r="B4" s="8" t="s">
        <v>19</v>
      </c>
      <c r="C4" s="8" t="s">
        <v>53</v>
      </c>
      <c r="D4" s="9">
        <v>1.05</v>
      </c>
    </row>
    <row r="5" spans="1:4" x14ac:dyDescent="0.2">
      <c r="A5" s="13">
        <v>5462</v>
      </c>
      <c r="B5" s="13" t="s">
        <v>19</v>
      </c>
      <c r="C5" s="13" t="s">
        <v>53</v>
      </c>
      <c r="D5" s="14">
        <v>1.05</v>
      </c>
    </row>
    <row r="6" spans="1:4" x14ac:dyDescent="0.2">
      <c r="A6" s="8">
        <v>5319</v>
      </c>
      <c r="B6" s="8" t="s">
        <v>19</v>
      </c>
      <c r="C6" s="8" t="s">
        <v>54</v>
      </c>
      <c r="D6" s="9">
        <v>1.1000000000000001</v>
      </c>
    </row>
    <row r="7" spans="1:4" x14ac:dyDescent="0.2">
      <c r="A7" s="13">
        <v>5462</v>
      </c>
      <c r="B7" s="13" t="s">
        <v>19</v>
      </c>
      <c r="C7" s="13" t="s">
        <v>53</v>
      </c>
      <c r="D7" s="14">
        <v>1.05</v>
      </c>
    </row>
    <row r="8" spans="1:4" x14ac:dyDescent="0.2">
      <c r="A8" s="8">
        <v>3166</v>
      </c>
      <c r="B8" s="8" t="s">
        <v>13</v>
      </c>
      <c r="C8" s="8" t="s">
        <v>35</v>
      </c>
      <c r="D8" s="9">
        <v>1.25</v>
      </c>
    </row>
    <row r="9" spans="1:4" x14ac:dyDescent="0.2">
      <c r="A9" s="13">
        <v>4312</v>
      </c>
      <c r="B9" s="13" t="s">
        <v>4</v>
      </c>
      <c r="C9" s="13" t="s">
        <v>28</v>
      </c>
      <c r="D9" s="14">
        <v>3.75</v>
      </c>
    </row>
    <row r="10" spans="1:4" x14ac:dyDescent="0.2">
      <c r="A10" s="8">
        <v>5319</v>
      </c>
      <c r="B10" s="8" t="s">
        <v>19</v>
      </c>
      <c r="C10" s="8" t="s">
        <v>54</v>
      </c>
      <c r="D10" s="9">
        <v>1.1000000000000001</v>
      </c>
    </row>
    <row r="11" spans="1:4" x14ac:dyDescent="0.2">
      <c r="A11" s="13">
        <v>5462</v>
      </c>
      <c r="B11" s="13" t="s">
        <v>19</v>
      </c>
      <c r="C11" s="13" t="s">
        <v>53</v>
      </c>
      <c r="D11" s="14">
        <v>1.05</v>
      </c>
    </row>
    <row r="12" spans="1:4" x14ac:dyDescent="0.2">
      <c r="A12" s="8">
        <v>6321</v>
      </c>
      <c r="B12" s="8" t="s">
        <v>20</v>
      </c>
      <c r="C12" s="8" t="s">
        <v>45</v>
      </c>
      <c r="D12" s="9">
        <v>2.4500000000000002</v>
      </c>
    </row>
    <row r="13" spans="1:4" x14ac:dyDescent="0.2">
      <c r="A13" s="13">
        <v>7260</v>
      </c>
      <c r="B13" s="13" t="s">
        <v>18</v>
      </c>
      <c r="C13" s="13" t="s">
        <v>50</v>
      </c>
      <c r="D13" s="14">
        <v>90</v>
      </c>
    </row>
    <row r="14" spans="1:4" x14ac:dyDescent="0.2">
      <c r="A14" s="8">
        <v>9966</v>
      </c>
      <c r="B14" s="8" t="s">
        <v>15</v>
      </c>
      <c r="C14" s="8" t="s">
        <v>41</v>
      </c>
      <c r="D14" s="9">
        <v>0.75</v>
      </c>
    </row>
    <row r="15" spans="1:4" x14ac:dyDescent="0.2">
      <c r="A15" s="13">
        <v>5234</v>
      </c>
      <c r="B15" s="13" t="s">
        <v>13</v>
      </c>
      <c r="C15" s="13" t="s">
        <v>36</v>
      </c>
      <c r="D15" s="14">
        <v>1.65</v>
      </c>
    </row>
    <row r="16" spans="1:4" x14ac:dyDescent="0.2">
      <c r="A16" s="8">
        <v>3166</v>
      </c>
      <c r="B16" s="8" t="s">
        <v>13</v>
      </c>
      <c r="C16" s="8" t="s">
        <v>35</v>
      </c>
      <c r="D16" s="9">
        <v>1.25</v>
      </c>
    </row>
    <row r="17" spans="1:4" x14ac:dyDescent="0.2">
      <c r="A17" s="13">
        <v>4312</v>
      </c>
      <c r="B17" s="13" t="s">
        <v>4</v>
      </c>
      <c r="C17" s="13" t="s">
        <v>28</v>
      </c>
      <c r="D17" s="14">
        <v>3.75</v>
      </c>
    </row>
    <row r="18" spans="1:4" x14ac:dyDescent="0.2">
      <c r="A18" s="8">
        <v>5417</v>
      </c>
      <c r="B18" s="8" t="s">
        <v>11</v>
      </c>
      <c r="C18" s="8" t="s">
        <v>32</v>
      </c>
      <c r="D18" s="9">
        <v>255</v>
      </c>
    </row>
    <row r="19" spans="1:4" x14ac:dyDescent="0.2">
      <c r="A19" s="13">
        <v>5234</v>
      </c>
      <c r="B19" s="13" t="s">
        <v>13</v>
      </c>
      <c r="C19" s="13" t="s">
        <v>36</v>
      </c>
      <c r="D19" s="14">
        <v>1.65</v>
      </c>
    </row>
    <row r="20" spans="1:4" x14ac:dyDescent="0.2">
      <c r="A20" s="8">
        <v>4312</v>
      </c>
      <c r="B20" s="8" t="s">
        <v>4</v>
      </c>
      <c r="C20" s="8" t="s">
        <v>28</v>
      </c>
      <c r="D20" s="9">
        <v>3.75</v>
      </c>
    </row>
    <row r="21" spans="1:4" x14ac:dyDescent="0.2">
      <c r="A21" s="13">
        <v>1122</v>
      </c>
      <c r="B21" s="13" t="s">
        <v>3</v>
      </c>
      <c r="C21" s="13" t="s">
        <v>25</v>
      </c>
      <c r="D21" s="14">
        <v>4.25</v>
      </c>
    </row>
    <row r="22" spans="1:4" x14ac:dyDescent="0.2">
      <c r="A22" s="8">
        <v>1122</v>
      </c>
      <c r="B22" s="8" t="s">
        <v>3</v>
      </c>
      <c r="C22" s="8" t="s">
        <v>25</v>
      </c>
      <c r="D22" s="9">
        <v>4.25</v>
      </c>
    </row>
    <row r="23" spans="1:4" x14ac:dyDescent="0.2">
      <c r="A23" s="13">
        <v>1243</v>
      </c>
      <c r="B23" s="13" t="s">
        <v>3</v>
      </c>
      <c r="C23" s="13" t="s">
        <v>26</v>
      </c>
      <c r="D23" s="14">
        <v>4.25</v>
      </c>
    </row>
    <row r="24" spans="1:4" x14ac:dyDescent="0.2">
      <c r="A24" s="8">
        <v>3166</v>
      </c>
      <c r="B24" s="8" t="s">
        <v>13</v>
      </c>
      <c r="C24" s="8" t="s">
        <v>35</v>
      </c>
      <c r="D24" s="9">
        <v>1.25</v>
      </c>
    </row>
    <row r="25" spans="1:4" x14ac:dyDescent="0.2">
      <c r="A25" s="13">
        <v>4111</v>
      </c>
      <c r="B25" s="13" t="s">
        <v>4</v>
      </c>
      <c r="C25" s="13" t="s">
        <v>29</v>
      </c>
      <c r="D25" s="14">
        <v>3.55</v>
      </c>
    </row>
    <row r="26" spans="1:4" x14ac:dyDescent="0.2">
      <c r="A26" s="8">
        <v>5066</v>
      </c>
      <c r="B26" s="8" t="s">
        <v>19</v>
      </c>
      <c r="C26" s="8" t="s">
        <v>55</v>
      </c>
      <c r="D26" s="9">
        <v>0.95</v>
      </c>
    </row>
    <row r="27" spans="1:4" x14ac:dyDescent="0.2">
      <c r="A27" s="13">
        <v>5234</v>
      </c>
      <c r="B27" s="13" t="s">
        <v>13</v>
      </c>
      <c r="C27" s="13" t="s">
        <v>36</v>
      </c>
      <c r="D27" s="14">
        <v>1.65</v>
      </c>
    </row>
    <row r="28" spans="1:4" x14ac:dyDescent="0.2">
      <c r="A28" s="8">
        <v>7258</v>
      </c>
      <c r="B28" s="8" t="s">
        <v>18</v>
      </c>
      <c r="C28" s="8" t="s">
        <v>51</v>
      </c>
      <c r="D28" s="9">
        <v>100.5</v>
      </c>
    </row>
    <row r="29" spans="1:4" x14ac:dyDescent="0.2">
      <c r="A29" s="13">
        <v>1122</v>
      </c>
      <c r="B29" s="13" t="s">
        <v>3</v>
      </c>
      <c r="C29" s="13" t="s">
        <v>25</v>
      </c>
      <c r="D29" s="14">
        <v>4.25</v>
      </c>
    </row>
    <row r="30" spans="1:4" x14ac:dyDescent="0.2">
      <c r="A30" s="8">
        <v>3166</v>
      </c>
      <c r="B30" s="8" t="s">
        <v>13</v>
      </c>
      <c r="C30" s="8" t="s">
        <v>35</v>
      </c>
      <c r="D30" s="9">
        <v>1.25</v>
      </c>
    </row>
    <row r="31" spans="1:4" x14ac:dyDescent="0.2">
      <c r="A31" s="13">
        <v>4111</v>
      </c>
      <c r="B31" s="13" t="s">
        <v>4</v>
      </c>
      <c r="C31" s="13" t="s">
        <v>29</v>
      </c>
      <c r="D31" s="14">
        <v>3.55</v>
      </c>
    </row>
    <row r="32" spans="1:4" x14ac:dyDescent="0.2">
      <c r="A32" s="8">
        <v>6321</v>
      </c>
      <c r="B32" s="8" t="s">
        <v>20</v>
      </c>
      <c r="C32" s="8" t="s">
        <v>45</v>
      </c>
      <c r="D32" s="9">
        <v>2.4500000000000002</v>
      </c>
    </row>
    <row r="33" spans="1:4" x14ac:dyDescent="0.2">
      <c r="A33" s="13">
        <v>4111</v>
      </c>
      <c r="B33" s="13" t="s">
        <v>4</v>
      </c>
      <c r="C33" s="13" t="s">
        <v>29</v>
      </c>
      <c r="D33" s="14">
        <v>3.55</v>
      </c>
    </row>
    <row r="34" spans="1:4" x14ac:dyDescent="0.2">
      <c r="A34" s="8">
        <v>5066</v>
      </c>
      <c r="B34" s="8" t="s">
        <v>19</v>
      </c>
      <c r="C34" s="8" t="s">
        <v>55</v>
      </c>
      <c r="D34" s="9">
        <v>0.95</v>
      </c>
    </row>
    <row r="35" spans="1:4" x14ac:dyDescent="0.2">
      <c r="A35" s="13">
        <v>5319</v>
      </c>
      <c r="B35" s="13" t="s">
        <v>19</v>
      </c>
      <c r="C35" s="13" t="s">
        <v>54</v>
      </c>
      <c r="D35" s="14">
        <v>1.1000000000000001</v>
      </c>
    </row>
    <row r="36" spans="1:4" x14ac:dyDescent="0.2">
      <c r="A36" s="8">
        <v>4111</v>
      </c>
      <c r="B36" s="8" t="s">
        <v>4</v>
      </c>
      <c r="C36" s="8" t="s">
        <v>29</v>
      </c>
      <c r="D36" s="9">
        <v>3.55</v>
      </c>
    </row>
    <row r="37" spans="1:4" x14ac:dyDescent="0.2">
      <c r="A37" s="13">
        <v>9752</v>
      </c>
      <c r="B37" s="13" t="s">
        <v>5</v>
      </c>
      <c r="C37" s="13" t="s">
        <v>38</v>
      </c>
      <c r="D37" s="14">
        <v>4.05</v>
      </c>
    </row>
    <row r="38" spans="1:4" x14ac:dyDescent="0.2">
      <c r="A38" s="8">
        <v>9764</v>
      </c>
      <c r="B38" s="8" t="s">
        <v>5</v>
      </c>
      <c r="C38" s="8" t="s">
        <v>39</v>
      </c>
      <c r="D38" s="9">
        <v>3.75</v>
      </c>
    </row>
    <row r="39" spans="1:4" x14ac:dyDescent="0.2">
      <c r="A39" s="13">
        <v>9764</v>
      </c>
      <c r="B39" s="13" t="s">
        <v>5</v>
      </c>
      <c r="C39" s="13" t="s">
        <v>39</v>
      </c>
      <c r="D39" s="14">
        <v>3.75</v>
      </c>
    </row>
    <row r="40" spans="1:4" x14ac:dyDescent="0.2">
      <c r="A40" s="8">
        <v>1369</v>
      </c>
      <c r="B40" s="8" t="s">
        <v>3</v>
      </c>
      <c r="C40" s="8" t="s">
        <v>27</v>
      </c>
      <c r="D40" s="9">
        <v>4.2</v>
      </c>
    </row>
    <row r="41" spans="1:4" x14ac:dyDescent="0.2">
      <c r="A41" s="13">
        <v>4111</v>
      </c>
      <c r="B41" s="13" t="s">
        <v>4</v>
      </c>
      <c r="C41" s="13" t="s">
        <v>29</v>
      </c>
      <c r="D41" s="14">
        <v>3.55</v>
      </c>
    </row>
    <row r="42" spans="1:4" x14ac:dyDescent="0.2">
      <c r="A42" s="8">
        <v>6321</v>
      </c>
      <c r="B42" s="8" t="s">
        <v>20</v>
      </c>
      <c r="C42" s="8" t="s">
        <v>45</v>
      </c>
      <c r="D42" s="9">
        <v>2.4500000000000002</v>
      </c>
    </row>
    <row r="43" spans="1:4" x14ac:dyDescent="0.2">
      <c r="A43" s="13">
        <v>6431</v>
      </c>
      <c r="B43" s="13" t="s">
        <v>20</v>
      </c>
      <c r="C43" s="13" t="s">
        <v>46</v>
      </c>
      <c r="D43" s="14">
        <v>2.85</v>
      </c>
    </row>
    <row r="44" spans="1:4" x14ac:dyDescent="0.2">
      <c r="A44" s="8">
        <v>9752</v>
      </c>
      <c r="B44" s="8" t="s">
        <v>5</v>
      </c>
      <c r="C44" s="8" t="s">
        <v>38</v>
      </c>
      <c r="D44" s="9">
        <v>4.05</v>
      </c>
    </row>
    <row r="45" spans="1:4" x14ac:dyDescent="0.2">
      <c r="A45" s="13">
        <v>9764</v>
      </c>
      <c r="B45" s="13" t="s">
        <v>5</v>
      </c>
      <c r="C45" s="13" t="s">
        <v>39</v>
      </c>
      <c r="D45" s="14">
        <v>3.75</v>
      </c>
    </row>
    <row r="46" spans="1:4" x14ac:dyDescent="0.2">
      <c r="A46" s="8">
        <v>1369</v>
      </c>
      <c r="B46" s="8" t="s">
        <v>3</v>
      </c>
      <c r="C46" s="8" t="s">
        <v>27</v>
      </c>
      <c r="D46" s="9">
        <v>4.2</v>
      </c>
    </row>
    <row r="47" spans="1:4" x14ac:dyDescent="0.2">
      <c r="A47" s="13">
        <v>1122</v>
      </c>
      <c r="B47" s="13" t="s">
        <v>3</v>
      </c>
      <c r="C47" s="13" t="s">
        <v>25</v>
      </c>
      <c r="D47" s="14">
        <v>4.25</v>
      </c>
    </row>
    <row r="48" spans="1:4" x14ac:dyDescent="0.2">
      <c r="A48" s="8">
        <v>9764</v>
      </c>
      <c r="B48" s="8" t="s">
        <v>5</v>
      </c>
      <c r="C48" s="8" t="s">
        <v>39</v>
      </c>
      <c r="D48" s="9">
        <v>3.75</v>
      </c>
    </row>
    <row r="49" spans="1:4" x14ac:dyDescent="0.2">
      <c r="A49" s="13">
        <v>1369</v>
      </c>
      <c r="B49" s="13" t="s">
        <v>3</v>
      </c>
      <c r="C49" s="13" t="s">
        <v>27</v>
      </c>
      <c r="D49" s="14">
        <v>4.2</v>
      </c>
    </row>
    <row r="50" spans="1:4" x14ac:dyDescent="0.2">
      <c r="A50" s="8">
        <v>1122</v>
      </c>
      <c r="B50" s="8" t="s">
        <v>3</v>
      </c>
      <c r="C50" s="8" t="s">
        <v>25</v>
      </c>
      <c r="D50" s="9">
        <v>4.25</v>
      </c>
    </row>
    <row r="51" spans="1:4" x14ac:dyDescent="0.2">
      <c r="A51" s="13">
        <v>5125</v>
      </c>
      <c r="B51" s="13" t="s">
        <v>19</v>
      </c>
      <c r="C51" s="13" t="s">
        <v>56</v>
      </c>
      <c r="D51" s="14">
        <v>1.1499999999999999</v>
      </c>
    </row>
    <row r="52" spans="1:4" x14ac:dyDescent="0.2">
      <c r="A52" s="8">
        <v>5166</v>
      </c>
      <c r="B52" s="8" t="s">
        <v>13</v>
      </c>
      <c r="C52" s="8" t="s">
        <v>37</v>
      </c>
      <c r="D52" s="9">
        <v>1.25</v>
      </c>
    </row>
    <row r="53" spans="1:4" x14ac:dyDescent="0.2">
      <c r="A53" s="13">
        <v>6431</v>
      </c>
      <c r="B53" s="13" t="s">
        <v>20</v>
      </c>
      <c r="C53" s="13" t="s">
        <v>46</v>
      </c>
      <c r="D53" s="14">
        <v>2.85</v>
      </c>
    </row>
    <row r="54" spans="1:4" x14ac:dyDescent="0.2">
      <c r="A54" s="8">
        <v>6433</v>
      </c>
      <c r="B54" s="8" t="s">
        <v>20</v>
      </c>
      <c r="C54" s="8" t="s">
        <v>47</v>
      </c>
      <c r="D54" s="9">
        <v>2.95</v>
      </c>
    </row>
    <row r="55" spans="1:4" x14ac:dyDescent="0.2">
      <c r="A55" s="13">
        <v>9399</v>
      </c>
      <c r="B55" s="13" t="s">
        <v>5</v>
      </c>
      <c r="C55" s="13" t="s">
        <v>40</v>
      </c>
      <c r="D55" s="14">
        <v>3.65</v>
      </c>
    </row>
    <row r="56" spans="1:4" x14ac:dyDescent="0.2">
      <c r="A56" s="8">
        <v>9399</v>
      </c>
      <c r="B56" s="8" t="s">
        <v>5</v>
      </c>
      <c r="C56" s="8" t="s">
        <v>40</v>
      </c>
      <c r="D56" s="9">
        <v>3.65</v>
      </c>
    </row>
    <row r="57" spans="1:4" x14ac:dyDescent="0.2">
      <c r="A57" s="13">
        <v>4111</v>
      </c>
      <c r="B57" s="13" t="s">
        <v>4</v>
      </c>
      <c r="C57" s="13" t="s">
        <v>29</v>
      </c>
      <c r="D57" s="14">
        <v>3.55</v>
      </c>
    </row>
    <row r="58" spans="1:4" x14ac:dyDescent="0.2">
      <c r="A58" s="8">
        <v>4569</v>
      </c>
      <c r="B58" s="8" t="s">
        <v>4</v>
      </c>
      <c r="C58" s="8" t="s">
        <v>30</v>
      </c>
      <c r="D58" s="9">
        <v>3.5</v>
      </c>
    </row>
    <row r="59" spans="1:4" x14ac:dyDescent="0.2">
      <c r="A59" s="13">
        <v>6431</v>
      </c>
      <c r="B59" s="13" t="s">
        <v>20</v>
      </c>
      <c r="C59" s="13" t="s">
        <v>46</v>
      </c>
      <c r="D59" s="14">
        <v>2.85</v>
      </c>
    </row>
    <row r="60" spans="1:4" x14ac:dyDescent="0.2">
      <c r="A60" s="8">
        <v>6489</v>
      </c>
      <c r="B60" s="8" t="s">
        <v>20</v>
      </c>
      <c r="C60" s="8" t="s">
        <v>48</v>
      </c>
      <c r="D60" s="9">
        <v>3</v>
      </c>
    </row>
    <row r="61" spans="1:4" x14ac:dyDescent="0.2">
      <c r="A61" s="13">
        <v>9399</v>
      </c>
      <c r="B61" s="13" t="s">
        <v>5</v>
      </c>
      <c r="C61" s="13" t="s">
        <v>40</v>
      </c>
      <c r="D61" s="14">
        <v>3.65</v>
      </c>
    </row>
    <row r="62" spans="1:4" x14ac:dyDescent="0.2">
      <c r="A62" s="8">
        <v>9399</v>
      </c>
      <c r="B62" s="8" t="s">
        <v>5</v>
      </c>
      <c r="C62" s="8" t="s">
        <v>40</v>
      </c>
      <c r="D62" s="9">
        <v>3.65</v>
      </c>
    </row>
    <row r="63" spans="1:4" x14ac:dyDescent="0.2">
      <c r="A63" s="13">
        <v>5454</v>
      </c>
      <c r="B63" s="13" t="s">
        <v>11</v>
      </c>
      <c r="C63" s="13" t="s">
        <v>33</v>
      </c>
      <c r="D63" s="14">
        <v>220</v>
      </c>
    </row>
    <row r="64" spans="1:4" x14ac:dyDescent="0.2">
      <c r="A64" s="8">
        <v>1243</v>
      </c>
      <c r="B64" s="8" t="s">
        <v>3</v>
      </c>
      <c r="C64" s="8" t="s">
        <v>26</v>
      </c>
      <c r="D64" s="9">
        <v>4.25</v>
      </c>
    </row>
    <row r="65" spans="1:4" x14ac:dyDescent="0.2">
      <c r="A65" s="13">
        <v>6489</v>
      </c>
      <c r="B65" s="13" t="s">
        <v>20</v>
      </c>
      <c r="C65" s="13" t="s">
        <v>48</v>
      </c>
      <c r="D65" s="14">
        <v>3</v>
      </c>
    </row>
    <row r="66" spans="1:4" x14ac:dyDescent="0.2">
      <c r="A66" s="8">
        <v>7258</v>
      </c>
      <c r="B66" s="8" t="s">
        <v>18</v>
      </c>
      <c r="C66" s="8" t="s">
        <v>51</v>
      </c>
      <c r="D66" s="9">
        <v>100.5</v>
      </c>
    </row>
    <row r="67" spans="1:4" x14ac:dyDescent="0.2">
      <c r="A67" s="13">
        <v>8008</v>
      </c>
      <c r="B67" s="13" t="s">
        <v>17</v>
      </c>
      <c r="C67" s="13" t="s">
        <v>43</v>
      </c>
      <c r="D67" s="14">
        <v>645</v>
      </c>
    </row>
    <row r="68" spans="1:4" x14ac:dyDescent="0.2">
      <c r="A68" s="8">
        <v>8148</v>
      </c>
      <c r="B68" s="8" t="s">
        <v>17</v>
      </c>
      <c r="C68" s="8" t="s">
        <v>44</v>
      </c>
      <c r="D68" s="9">
        <v>655.5</v>
      </c>
    </row>
    <row r="69" spans="1:4" x14ac:dyDescent="0.2">
      <c r="A69" s="13">
        <v>1122</v>
      </c>
      <c r="B69" s="13" t="s">
        <v>3</v>
      </c>
      <c r="C69" s="13" t="s">
        <v>25</v>
      </c>
      <c r="D69" s="14">
        <v>4.25</v>
      </c>
    </row>
    <row r="70" spans="1:4" x14ac:dyDescent="0.2">
      <c r="A70" s="8">
        <v>6321</v>
      </c>
      <c r="B70" s="8" t="s">
        <v>20</v>
      </c>
      <c r="C70" s="8" t="s">
        <v>45</v>
      </c>
      <c r="D70" s="9">
        <v>2.4500000000000002</v>
      </c>
    </row>
    <row r="71" spans="1:4" x14ac:dyDescent="0.2">
      <c r="A71" s="13">
        <v>4224</v>
      </c>
      <c r="B71" s="13" t="s">
        <v>4</v>
      </c>
      <c r="C71" s="13" t="s">
        <v>31</v>
      </c>
      <c r="D71" s="14">
        <v>3.95</v>
      </c>
    </row>
    <row r="72" spans="1:4" x14ac:dyDescent="0.2">
      <c r="A72" s="8">
        <v>5454</v>
      </c>
      <c r="B72" s="8" t="s">
        <v>11</v>
      </c>
      <c r="C72" s="8" t="s">
        <v>33</v>
      </c>
      <c r="D72" s="9">
        <v>220</v>
      </c>
    </row>
    <row r="73" spans="1:4" x14ac:dyDescent="0.2">
      <c r="A73" s="13">
        <v>7258</v>
      </c>
      <c r="B73" s="13" t="s">
        <v>18</v>
      </c>
      <c r="C73" s="13" t="s">
        <v>51</v>
      </c>
      <c r="D73" s="14">
        <v>100.5</v>
      </c>
    </row>
    <row r="74" spans="1:4" x14ac:dyDescent="0.2">
      <c r="A74" s="8">
        <v>8008</v>
      </c>
      <c r="B74" s="8" t="s">
        <v>17</v>
      </c>
      <c r="C74" s="8" t="s">
        <v>43</v>
      </c>
      <c r="D74" s="9">
        <v>645</v>
      </c>
    </row>
    <row r="75" spans="1:4" x14ac:dyDescent="0.2">
      <c r="A75" s="13">
        <v>5417</v>
      </c>
      <c r="B75" s="13" t="s">
        <v>11</v>
      </c>
      <c r="C75" s="13" t="s">
        <v>32</v>
      </c>
      <c r="D75" s="14">
        <v>255</v>
      </c>
    </row>
    <row r="76" spans="1:4" x14ac:dyDescent="0.2">
      <c r="A76" s="8">
        <v>7258</v>
      </c>
      <c r="B76" s="8" t="s">
        <v>18</v>
      </c>
      <c r="C76" s="8" t="s">
        <v>51</v>
      </c>
      <c r="D76" s="9">
        <v>100.5</v>
      </c>
    </row>
    <row r="77" spans="1:4" x14ac:dyDescent="0.2">
      <c r="A77" s="13">
        <v>1122</v>
      </c>
      <c r="B77" s="13" t="s">
        <v>3</v>
      </c>
      <c r="C77" s="13" t="s">
        <v>25</v>
      </c>
      <c r="D77" s="14">
        <v>4.25</v>
      </c>
    </row>
    <row r="78" spans="1:4" x14ac:dyDescent="0.2">
      <c r="A78" s="8">
        <v>5275</v>
      </c>
      <c r="B78" s="8" t="s">
        <v>19</v>
      </c>
      <c r="C78" s="8" t="s">
        <v>57</v>
      </c>
      <c r="D78" s="9">
        <v>1</v>
      </c>
    </row>
    <row r="79" spans="1:4" x14ac:dyDescent="0.2">
      <c r="A79" s="13">
        <v>5634</v>
      </c>
      <c r="B79" s="13" t="s">
        <v>12</v>
      </c>
      <c r="C79" s="13" t="s">
        <v>58</v>
      </c>
      <c r="D79" s="14">
        <v>185</v>
      </c>
    </row>
    <row r="80" spans="1:4" x14ac:dyDescent="0.2">
      <c r="A80" s="8">
        <v>5689</v>
      </c>
      <c r="B80" s="8" t="s">
        <v>12</v>
      </c>
      <c r="C80" s="8" t="s">
        <v>59</v>
      </c>
      <c r="D80" s="9">
        <v>175</v>
      </c>
    </row>
    <row r="81" spans="1:4" x14ac:dyDescent="0.2">
      <c r="A81" s="13">
        <v>6321</v>
      </c>
      <c r="B81" s="13" t="s">
        <v>20</v>
      </c>
      <c r="C81" s="13" t="s">
        <v>45</v>
      </c>
      <c r="D81" s="14">
        <v>2.4500000000000002</v>
      </c>
    </row>
    <row r="82" spans="1:4" x14ac:dyDescent="0.2">
      <c r="A82" s="8">
        <v>5677</v>
      </c>
      <c r="B82" s="8" t="s">
        <v>12</v>
      </c>
      <c r="C82" s="8" t="s">
        <v>60</v>
      </c>
      <c r="D82" s="9">
        <v>195</v>
      </c>
    </row>
    <row r="83" spans="1:4" x14ac:dyDescent="0.2">
      <c r="A83" s="13">
        <v>8008</v>
      </c>
      <c r="B83" s="13" t="s">
        <v>17</v>
      </c>
      <c r="C83" s="13" t="s">
        <v>43</v>
      </c>
      <c r="D83" s="14">
        <v>645</v>
      </c>
    </row>
    <row r="84" spans="1:4" x14ac:dyDescent="0.2">
      <c r="A84" s="8">
        <v>5634</v>
      </c>
      <c r="B84" s="8" t="s">
        <v>12</v>
      </c>
      <c r="C84" s="8" t="s">
        <v>58</v>
      </c>
      <c r="D84" s="9">
        <v>185</v>
      </c>
    </row>
    <row r="85" spans="1:4" x14ac:dyDescent="0.2">
      <c r="A85" s="13">
        <v>6489</v>
      </c>
      <c r="B85" s="13" t="s">
        <v>20</v>
      </c>
      <c r="C85" s="13" t="s">
        <v>48</v>
      </c>
      <c r="D85" s="14">
        <v>3</v>
      </c>
    </row>
    <row r="86" spans="1:4" x14ac:dyDescent="0.2">
      <c r="A86" s="8">
        <v>5689</v>
      </c>
      <c r="B86" s="8" t="s">
        <v>12</v>
      </c>
      <c r="C86" s="8" t="s">
        <v>59</v>
      </c>
      <c r="D86" s="9">
        <v>175</v>
      </c>
    </row>
    <row r="87" spans="1:4" x14ac:dyDescent="0.2">
      <c r="A87" s="13">
        <v>7268</v>
      </c>
      <c r="B87" s="13" t="s">
        <v>18</v>
      </c>
      <c r="C87" s="13" t="s">
        <v>52</v>
      </c>
      <c r="D87" s="14">
        <v>95</v>
      </c>
    </row>
    <row r="88" spans="1:4" x14ac:dyDescent="0.2">
      <c r="A88" s="8">
        <v>9955</v>
      </c>
      <c r="B88" s="8" t="s">
        <v>16</v>
      </c>
      <c r="C88" s="8" t="s">
        <v>34</v>
      </c>
      <c r="D88" s="9">
        <v>0.55000000000000004</v>
      </c>
    </row>
    <row r="89" spans="1:4" x14ac:dyDescent="0.2">
      <c r="A89" s="13">
        <v>9977</v>
      </c>
      <c r="B89" s="13" t="s">
        <v>14</v>
      </c>
      <c r="C89" s="13" t="s">
        <v>49</v>
      </c>
      <c r="D89" s="14">
        <v>1</v>
      </c>
    </row>
    <row r="90" spans="1:4" x14ac:dyDescent="0.2">
      <c r="A90" s="8">
        <v>5677</v>
      </c>
      <c r="B90" s="8" t="s">
        <v>12</v>
      </c>
      <c r="C90" s="8" t="s">
        <v>60</v>
      </c>
      <c r="D90" s="9">
        <v>195</v>
      </c>
    </row>
    <row r="91" spans="1:4" x14ac:dyDescent="0.2">
      <c r="A91" s="13">
        <v>5677</v>
      </c>
      <c r="B91" s="13" t="s">
        <v>12</v>
      </c>
      <c r="C91" s="13" t="s">
        <v>60</v>
      </c>
      <c r="D91" s="14">
        <v>195</v>
      </c>
    </row>
    <row r="92" spans="1:4" x14ac:dyDescent="0.2">
      <c r="A92" s="8">
        <v>5689</v>
      </c>
      <c r="B92" s="8" t="s">
        <v>12</v>
      </c>
      <c r="C92" s="8" t="s">
        <v>59</v>
      </c>
      <c r="D92" s="9">
        <v>175</v>
      </c>
    </row>
    <row r="93" spans="1:4" x14ac:dyDescent="0.2">
      <c r="A93" s="13">
        <v>7268</v>
      </c>
      <c r="B93" s="13" t="s">
        <v>18</v>
      </c>
      <c r="C93" s="13" t="s">
        <v>52</v>
      </c>
      <c r="D93" s="14">
        <v>95</v>
      </c>
    </row>
    <row r="94" spans="1:4" x14ac:dyDescent="0.2">
      <c r="A94" s="8">
        <v>9955</v>
      </c>
      <c r="B94" s="8" t="s">
        <v>16</v>
      </c>
      <c r="C94" s="8" t="s">
        <v>34</v>
      </c>
      <c r="D94" s="9">
        <v>0.55000000000000004</v>
      </c>
    </row>
    <row r="95" spans="1:4" x14ac:dyDescent="0.2">
      <c r="A95" s="18">
        <v>9967</v>
      </c>
      <c r="B95" s="18" t="s">
        <v>15</v>
      </c>
      <c r="C95" s="18" t="s">
        <v>42</v>
      </c>
      <c r="D95" s="19">
        <v>0.85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903E-D8F0-42AC-BA5C-A13B04900FDA}">
  <dimension ref="A1:D95"/>
  <sheetViews>
    <sheetView tabSelected="1" workbookViewId="0">
      <selection activeCell="C9" sqref="C9"/>
    </sheetView>
  </sheetViews>
  <sheetFormatPr defaultRowHeight="12.75" x14ac:dyDescent="0.2"/>
  <sheetData>
    <row r="1" spans="1:4" ht="13.5" thickBot="1" x14ac:dyDescent="0.25">
      <c r="A1" s="6"/>
      <c r="B1" s="6"/>
      <c r="C1" s="6" t="s">
        <v>21</v>
      </c>
      <c r="D1" s="6" t="s">
        <v>70</v>
      </c>
    </row>
    <row r="2" spans="1:4" ht="13.5" thickTop="1" x14ac:dyDescent="0.2">
      <c r="A2" s="8"/>
      <c r="B2" s="8"/>
      <c r="C2" s="8" t="s">
        <v>6</v>
      </c>
      <c r="D2" s="8">
        <v>30</v>
      </c>
    </row>
    <row r="3" spans="1:4" x14ac:dyDescent="0.2">
      <c r="A3" s="8"/>
      <c r="B3" s="8"/>
      <c r="C3" s="8" t="s">
        <v>0</v>
      </c>
      <c r="D3" s="8">
        <v>25</v>
      </c>
    </row>
    <row r="4" spans="1:4" x14ac:dyDescent="0.2">
      <c r="A4" s="8"/>
      <c r="B4" s="8"/>
      <c r="C4" s="8" t="s">
        <v>1</v>
      </c>
      <c r="D4" s="8">
        <v>45</v>
      </c>
    </row>
    <row r="5" spans="1:4" x14ac:dyDescent="0.2">
      <c r="A5" s="13"/>
      <c r="B5" s="13"/>
      <c r="C5" s="13" t="s">
        <v>2</v>
      </c>
      <c r="D5" s="13">
        <v>30</v>
      </c>
    </row>
    <row r="6" spans="1:4" x14ac:dyDescent="0.2">
      <c r="A6" s="13"/>
      <c r="B6" s="13"/>
      <c r="C6" s="13" t="s">
        <v>7</v>
      </c>
      <c r="D6" s="13">
        <v>30</v>
      </c>
    </row>
    <row r="7" spans="1:4" x14ac:dyDescent="0.2">
      <c r="A7" s="8"/>
      <c r="B7" s="8"/>
      <c r="C7" s="8" t="s">
        <v>8</v>
      </c>
      <c r="D7" s="8">
        <v>30</v>
      </c>
    </row>
    <row r="8" spans="1:4" x14ac:dyDescent="0.2">
      <c r="B8" s="8"/>
      <c r="C8" s="8" t="s">
        <v>9</v>
      </c>
      <c r="D8" s="8">
        <v>30</v>
      </c>
    </row>
    <row r="9" spans="1:4" x14ac:dyDescent="0.2">
      <c r="B9" s="13"/>
      <c r="C9" s="13" t="s">
        <v>10</v>
      </c>
      <c r="D9" s="13">
        <v>15</v>
      </c>
    </row>
    <row r="10" spans="1:4" x14ac:dyDescent="0.2">
      <c r="B10" s="8"/>
      <c r="C10" s="8"/>
      <c r="D10" s="8"/>
    </row>
    <row r="11" spans="1:4" x14ac:dyDescent="0.2">
      <c r="B11" s="13"/>
      <c r="C11" s="13"/>
      <c r="D11" s="13"/>
    </row>
    <row r="12" spans="1:4" x14ac:dyDescent="0.2">
      <c r="B12" s="8"/>
      <c r="C12" s="8"/>
      <c r="D12" s="8"/>
    </row>
    <row r="13" spans="1:4" x14ac:dyDescent="0.2">
      <c r="B13" s="13"/>
      <c r="C13" s="13"/>
      <c r="D13" s="13"/>
    </row>
    <row r="14" spans="1:4" x14ac:dyDescent="0.2">
      <c r="B14" s="8"/>
      <c r="C14" s="8"/>
      <c r="D14" s="8"/>
    </row>
    <row r="15" spans="1:4" x14ac:dyDescent="0.2">
      <c r="B15" s="13"/>
      <c r="C15" s="13"/>
      <c r="D15" s="13"/>
    </row>
    <row r="17" spans="2:4" x14ac:dyDescent="0.2">
      <c r="B17" s="13"/>
      <c r="C17" s="13"/>
      <c r="D17" s="13"/>
    </row>
    <row r="18" spans="2:4" x14ac:dyDescent="0.2">
      <c r="B18" s="8"/>
      <c r="C18" s="8"/>
      <c r="D18" s="8"/>
    </row>
    <row r="19" spans="2:4" x14ac:dyDescent="0.2">
      <c r="B19" s="13"/>
      <c r="C19" s="13"/>
      <c r="D19" s="13"/>
    </row>
    <row r="20" spans="2:4" x14ac:dyDescent="0.2">
      <c r="B20" s="8"/>
      <c r="C20" s="8"/>
      <c r="D20" s="8"/>
    </row>
    <row r="21" spans="2:4" x14ac:dyDescent="0.2">
      <c r="B21" s="13"/>
      <c r="C21" s="13"/>
      <c r="D21" s="13"/>
    </row>
    <row r="22" spans="2:4" x14ac:dyDescent="0.2">
      <c r="B22" s="8"/>
      <c r="C22" s="8"/>
      <c r="D22" s="8"/>
    </row>
    <row r="23" spans="2:4" x14ac:dyDescent="0.2">
      <c r="B23" s="13"/>
      <c r="C23" s="13"/>
      <c r="D23" s="13"/>
    </row>
    <row r="24" spans="2:4" x14ac:dyDescent="0.2">
      <c r="B24" s="8"/>
      <c r="C24" s="8"/>
      <c r="D24" s="8"/>
    </row>
    <row r="25" spans="2:4" x14ac:dyDescent="0.2">
      <c r="B25" s="13"/>
      <c r="C25" s="13"/>
      <c r="D25" s="13"/>
    </row>
    <row r="26" spans="2:4" x14ac:dyDescent="0.2">
      <c r="B26" s="8"/>
      <c r="C26" s="8"/>
      <c r="D26" s="8"/>
    </row>
    <row r="27" spans="2:4" x14ac:dyDescent="0.2">
      <c r="B27" s="13"/>
      <c r="C27" s="13"/>
      <c r="D27" s="13"/>
    </row>
    <row r="29" spans="2:4" x14ac:dyDescent="0.2">
      <c r="B29" s="13"/>
      <c r="C29" s="13"/>
      <c r="D29" s="13"/>
    </row>
    <row r="30" spans="2:4" x14ac:dyDescent="0.2">
      <c r="B30" s="8"/>
      <c r="C30" s="8"/>
      <c r="D30" s="8"/>
    </row>
    <row r="31" spans="2:4" x14ac:dyDescent="0.2">
      <c r="B31" s="13"/>
      <c r="C31" s="13"/>
      <c r="D31" s="13"/>
    </row>
    <row r="32" spans="2:4" x14ac:dyDescent="0.2">
      <c r="B32" s="8"/>
      <c r="C32" s="8"/>
      <c r="D32" s="8"/>
    </row>
    <row r="33" spans="2:4" x14ac:dyDescent="0.2">
      <c r="B33" s="13"/>
      <c r="C33" s="13"/>
      <c r="D33" s="13"/>
    </row>
    <row r="34" spans="2:4" x14ac:dyDescent="0.2">
      <c r="B34" s="8"/>
      <c r="C34" s="8"/>
      <c r="D34" s="8"/>
    </row>
    <row r="35" spans="2:4" x14ac:dyDescent="0.2">
      <c r="B35" s="13"/>
      <c r="C35" s="13"/>
      <c r="D35" s="13"/>
    </row>
    <row r="36" spans="2:4" x14ac:dyDescent="0.2">
      <c r="B36" s="8"/>
      <c r="C36" s="8"/>
      <c r="D36" s="8"/>
    </row>
    <row r="37" spans="2:4" x14ac:dyDescent="0.2">
      <c r="B37" s="13"/>
      <c r="C37" s="13"/>
      <c r="D37" s="13"/>
    </row>
    <row r="38" spans="2:4" x14ac:dyDescent="0.2">
      <c r="B38" s="8"/>
      <c r="C38" s="8"/>
      <c r="D38" s="8"/>
    </row>
    <row r="39" spans="2:4" x14ac:dyDescent="0.2">
      <c r="B39" s="13"/>
      <c r="C39" s="13"/>
      <c r="D39" s="13"/>
    </row>
    <row r="41" spans="2:4" x14ac:dyDescent="0.2">
      <c r="B41" s="13"/>
      <c r="C41" s="13"/>
      <c r="D41" s="13"/>
    </row>
    <row r="42" spans="2:4" x14ac:dyDescent="0.2">
      <c r="B42" s="8"/>
      <c r="C42" s="8"/>
      <c r="D42" s="8"/>
    </row>
    <row r="43" spans="2:4" x14ac:dyDescent="0.2">
      <c r="B43" s="13"/>
      <c r="C43" s="13"/>
      <c r="D43" s="13"/>
    </row>
    <row r="44" spans="2:4" x14ac:dyDescent="0.2">
      <c r="B44" s="8"/>
      <c r="C44" s="8"/>
      <c r="D44" s="8"/>
    </row>
    <row r="45" spans="2:4" x14ac:dyDescent="0.2">
      <c r="B45" s="13"/>
      <c r="C45" s="13"/>
      <c r="D45" s="13"/>
    </row>
    <row r="46" spans="2:4" x14ac:dyDescent="0.2">
      <c r="B46" s="8"/>
      <c r="C46" s="8"/>
      <c r="D46" s="8"/>
    </row>
    <row r="47" spans="2:4" x14ac:dyDescent="0.2">
      <c r="B47" s="13"/>
      <c r="C47" s="13"/>
      <c r="D47" s="13"/>
    </row>
    <row r="48" spans="2:4" x14ac:dyDescent="0.2">
      <c r="B48" s="8"/>
      <c r="C48" s="8"/>
      <c r="D48" s="8"/>
    </row>
    <row r="49" spans="2:4" x14ac:dyDescent="0.2">
      <c r="B49" s="13"/>
      <c r="C49" s="13"/>
      <c r="D49" s="13"/>
    </row>
    <row r="50" spans="2:4" x14ac:dyDescent="0.2">
      <c r="B50" s="8"/>
      <c r="C50" s="8"/>
      <c r="D50" s="8"/>
    </row>
    <row r="51" spans="2:4" x14ac:dyDescent="0.2">
      <c r="B51" s="13"/>
      <c r="C51" s="13"/>
      <c r="D51" s="13"/>
    </row>
    <row r="52" spans="2:4" x14ac:dyDescent="0.2">
      <c r="B52" s="8"/>
      <c r="C52" s="8"/>
      <c r="D52" s="8"/>
    </row>
    <row r="53" spans="2:4" x14ac:dyDescent="0.2">
      <c r="B53" s="13"/>
      <c r="C53" s="13"/>
      <c r="D53" s="13"/>
    </row>
    <row r="54" spans="2:4" x14ac:dyDescent="0.2">
      <c r="B54" s="8"/>
      <c r="C54" s="8"/>
      <c r="D54" s="8"/>
    </row>
    <row r="56" spans="2:4" x14ac:dyDescent="0.2">
      <c r="B56" s="8"/>
      <c r="C56" s="8"/>
      <c r="D56" s="8"/>
    </row>
    <row r="57" spans="2:4" x14ac:dyDescent="0.2">
      <c r="B57" s="13"/>
      <c r="C57" s="13"/>
      <c r="D57" s="13"/>
    </row>
    <row r="58" spans="2:4" x14ac:dyDescent="0.2">
      <c r="B58" s="8"/>
      <c r="C58" s="8"/>
      <c r="D58" s="8"/>
    </row>
    <row r="59" spans="2:4" x14ac:dyDescent="0.2">
      <c r="B59" s="13"/>
      <c r="C59" s="13"/>
      <c r="D59" s="13"/>
    </row>
    <row r="60" spans="2:4" x14ac:dyDescent="0.2">
      <c r="B60" s="8"/>
      <c r="C60" s="8"/>
      <c r="D60" s="8"/>
    </row>
    <row r="61" spans="2:4" x14ac:dyDescent="0.2">
      <c r="B61" s="13"/>
      <c r="C61" s="13"/>
      <c r="D61" s="13"/>
    </row>
    <row r="62" spans="2:4" x14ac:dyDescent="0.2">
      <c r="B62" s="8"/>
      <c r="C62" s="8"/>
      <c r="D62" s="8"/>
    </row>
    <row r="65" spans="2:4" x14ac:dyDescent="0.2">
      <c r="B65" s="13"/>
      <c r="C65" s="13"/>
      <c r="D65" s="13"/>
    </row>
    <row r="66" spans="2:4" x14ac:dyDescent="0.2">
      <c r="B66" s="8"/>
      <c r="C66" s="8"/>
      <c r="D66" s="8"/>
    </row>
    <row r="67" spans="2:4" x14ac:dyDescent="0.2">
      <c r="B67" s="13"/>
      <c r="C67" s="13"/>
      <c r="D67" s="13"/>
    </row>
    <row r="68" spans="2:4" x14ac:dyDescent="0.2">
      <c r="B68" s="8"/>
      <c r="C68" s="8"/>
      <c r="D68" s="8"/>
    </row>
    <row r="69" spans="2:4" x14ac:dyDescent="0.2">
      <c r="B69" s="13"/>
      <c r="C69" s="13"/>
      <c r="D69" s="13"/>
    </row>
    <row r="70" spans="2:4" x14ac:dyDescent="0.2">
      <c r="B70" s="8"/>
      <c r="C70" s="8"/>
      <c r="D70" s="8"/>
    </row>
    <row r="71" spans="2:4" x14ac:dyDescent="0.2">
      <c r="B71" s="13"/>
      <c r="C71" s="13"/>
      <c r="D71" s="13"/>
    </row>
    <row r="72" spans="2:4" x14ac:dyDescent="0.2">
      <c r="B72" s="8"/>
      <c r="C72" s="8"/>
      <c r="D72" s="8"/>
    </row>
    <row r="73" spans="2:4" x14ac:dyDescent="0.2">
      <c r="B73" s="13"/>
      <c r="C73" s="13"/>
      <c r="D73" s="13"/>
    </row>
    <row r="74" spans="2:4" x14ac:dyDescent="0.2">
      <c r="B74" s="8"/>
      <c r="C74" s="8"/>
      <c r="D74" s="8"/>
    </row>
    <row r="75" spans="2:4" x14ac:dyDescent="0.2">
      <c r="B75" s="13"/>
      <c r="C75" s="13"/>
      <c r="D75" s="13"/>
    </row>
    <row r="76" spans="2:4" x14ac:dyDescent="0.2">
      <c r="B76" s="8"/>
      <c r="C76" s="8"/>
      <c r="D76" s="8"/>
    </row>
    <row r="77" spans="2:4" x14ac:dyDescent="0.2">
      <c r="B77" s="13"/>
      <c r="C77" s="13"/>
      <c r="D77" s="13"/>
    </row>
    <row r="78" spans="2:4" x14ac:dyDescent="0.2">
      <c r="B78" s="8"/>
      <c r="C78" s="8"/>
      <c r="D78" s="8"/>
    </row>
    <row r="79" spans="2:4" x14ac:dyDescent="0.2">
      <c r="B79" s="13">
        <v>1007</v>
      </c>
      <c r="C79" s="13" t="s">
        <v>9</v>
      </c>
      <c r="D79" s="13">
        <v>30</v>
      </c>
    </row>
    <row r="80" spans="2:4" x14ac:dyDescent="0.2">
      <c r="B80" s="8"/>
      <c r="C80" s="8"/>
      <c r="D80" s="8"/>
    </row>
    <row r="81" spans="2:4" x14ac:dyDescent="0.2">
      <c r="B81" s="13"/>
      <c r="C81" s="13"/>
      <c r="D81" s="13"/>
    </row>
    <row r="82" spans="2:4" x14ac:dyDescent="0.2">
      <c r="B82" s="8"/>
      <c r="C82" s="8"/>
      <c r="D82" s="8"/>
    </row>
    <row r="83" spans="2:4" x14ac:dyDescent="0.2">
      <c r="B83" s="13"/>
      <c r="C83" s="13"/>
      <c r="D83" s="13"/>
    </row>
    <row r="84" spans="2:4" x14ac:dyDescent="0.2">
      <c r="B84" s="8"/>
      <c r="C84" s="8"/>
      <c r="D84" s="8"/>
    </row>
    <row r="85" spans="2:4" x14ac:dyDescent="0.2">
      <c r="B85" s="13"/>
      <c r="C85" s="13"/>
      <c r="D85" s="13"/>
    </row>
    <row r="86" spans="2:4" x14ac:dyDescent="0.2">
      <c r="B86" s="8"/>
      <c r="C86" s="8"/>
      <c r="D86" s="8"/>
    </row>
    <row r="87" spans="2:4" x14ac:dyDescent="0.2">
      <c r="B87" s="13"/>
      <c r="C87" s="13"/>
      <c r="D87" s="13"/>
    </row>
    <row r="88" spans="2:4" x14ac:dyDescent="0.2">
      <c r="B88" s="8"/>
      <c r="C88" s="8"/>
      <c r="D88" s="8"/>
    </row>
    <row r="89" spans="2:4" x14ac:dyDescent="0.2">
      <c r="B89" s="13"/>
      <c r="C89" s="13"/>
      <c r="D89" s="13"/>
    </row>
    <row r="90" spans="2:4" x14ac:dyDescent="0.2">
      <c r="B90" s="8"/>
      <c r="C90" s="8"/>
      <c r="D90" s="8"/>
    </row>
    <row r="91" spans="2:4" x14ac:dyDescent="0.2">
      <c r="B91" s="13">
        <v>1008</v>
      </c>
      <c r="C91" s="13" t="s">
        <v>10</v>
      </c>
      <c r="D91" s="13">
        <v>15</v>
      </c>
    </row>
    <row r="92" spans="2:4" x14ac:dyDescent="0.2">
      <c r="B92" s="8"/>
      <c r="C92" s="8"/>
      <c r="D92" s="8"/>
    </row>
    <row r="93" spans="2:4" x14ac:dyDescent="0.2">
      <c r="B93" s="13"/>
      <c r="C93" s="13"/>
      <c r="D93" s="13"/>
    </row>
    <row r="94" spans="2:4" x14ac:dyDescent="0.2">
      <c r="B94" s="8"/>
      <c r="C94" s="8"/>
      <c r="D94" s="8"/>
    </row>
    <row r="95" spans="2:4" x14ac:dyDescent="0.2">
      <c r="B95" s="18"/>
      <c r="C95" s="18"/>
      <c r="D95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9F03-7A18-45D5-B224-3438AF83135C}">
  <dimension ref="A1:E95"/>
  <sheetViews>
    <sheetView workbookViewId="0">
      <selection activeCell="H23" sqref="H23"/>
    </sheetView>
  </sheetViews>
  <sheetFormatPr defaultRowHeight="12.75" x14ac:dyDescent="0.2"/>
  <sheetData>
    <row r="1" spans="1:5" ht="13.5" thickBot="1" x14ac:dyDescent="0.25">
      <c r="A1" s="6" t="s">
        <v>63</v>
      </c>
      <c r="B1" s="6" t="s">
        <v>64</v>
      </c>
      <c r="C1" s="6" t="s">
        <v>67</v>
      </c>
      <c r="D1" s="6" t="s">
        <v>23</v>
      </c>
      <c r="E1" s="7" t="s">
        <v>22</v>
      </c>
    </row>
    <row r="2" spans="1:5" ht="13.5" thickTop="1" x14ac:dyDescent="0.2">
      <c r="A2" s="8">
        <v>1122</v>
      </c>
      <c r="B2" s="8">
        <v>1001</v>
      </c>
      <c r="C2" s="10">
        <v>19500</v>
      </c>
      <c r="D2" s="11">
        <v>42882</v>
      </c>
      <c r="E2" s="12">
        <v>42902</v>
      </c>
    </row>
    <row r="3" spans="1:5" x14ac:dyDescent="0.2">
      <c r="A3" s="13">
        <v>1243</v>
      </c>
      <c r="B3" s="13">
        <v>1005</v>
      </c>
      <c r="C3" s="15">
        <v>10000</v>
      </c>
      <c r="D3" s="16">
        <v>42885</v>
      </c>
      <c r="E3" s="17">
        <v>42903</v>
      </c>
    </row>
    <row r="4" spans="1:5" x14ac:dyDescent="0.2">
      <c r="A4" s="8">
        <v>5462</v>
      </c>
      <c r="B4" s="8">
        <v>1004</v>
      </c>
      <c r="C4" s="10">
        <v>23000</v>
      </c>
      <c r="D4" s="11">
        <v>42887</v>
      </c>
      <c r="E4" s="12">
        <v>42904</v>
      </c>
    </row>
    <row r="5" spans="1:5" x14ac:dyDescent="0.2">
      <c r="A5" s="13">
        <v>5462</v>
      </c>
      <c r="B5" s="13">
        <v>1004</v>
      </c>
      <c r="C5" s="15">
        <v>21500</v>
      </c>
      <c r="D5" s="16">
        <v>42892</v>
      </c>
      <c r="E5" s="17">
        <v>42911</v>
      </c>
    </row>
    <row r="6" spans="1:5" x14ac:dyDescent="0.2">
      <c r="A6" s="8">
        <v>5319</v>
      </c>
      <c r="B6" s="8">
        <v>1006</v>
      </c>
      <c r="C6" s="10">
        <v>17500</v>
      </c>
      <c r="D6" s="11">
        <v>42897</v>
      </c>
      <c r="E6" s="12">
        <v>42920</v>
      </c>
    </row>
    <row r="7" spans="1:5" x14ac:dyDescent="0.2">
      <c r="A7" s="13">
        <v>5462</v>
      </c>
      <c r="B7" s="13">
        <v>1004</v>
      </c>
      <c r="C7" s="15">
        <v>22500</v>
      </c>
      <c r="D7" s="16">
        <v>42897</v>
      </c>
      <c r="E7" s="17">
        <v>42915</v>
      </c>
    </row>
    <row r="8" spans="1:5" x14ac:dyDescent="0.2">
      <c r="A8" s="8">
        <v>3166</v>
      </c>
      <c r="B8" s="8">
        <v>1001</v>
      </c>
      <c r="C8" s="10">
        <v>5600</v>
      </c>
      <c r="D8" s="11">
        <v>42902</v>
      </c>
      <c r="E8" s="12">
        <v>42918</v>
      </c>
    </row>
    <row r="9" spans="1:5" x14ac:dyDescent="0.2">
      <c r="A9" s="13">
        <v>4312</v>
      </c>
      <c r="B9" s="13">
        <v>1006</v>
      </c>
      <c r="C9" s="15">
        <v>4250</v>
      </c>
      <c r="D9" s="16">
        <v>42902</v>
      </c>
      <c r="E9" s="17">
        <v>42921</v>
      </c>
    </row>
    <row r="10" spans="1:5" x14ac:dyDescent="0.2">
      <c r="A10" s="8">
        <v>5319</v>
      </c>
      <c r="B10" s="8">
        <v>1006</v>
      </c>
      <c r="C10" s="10">
        <v>18100</v>
      </c>
      <c r="D10" s="11">
        <v>42902</v>
      </c>
      <c r="E10" s="12">
        <v>42925</v>
      </c>
    </row>
    <row r="11" spans="1:5" x14ac:dyDescent="0.2">
      <c r="A11" s="13">
        <v>5462</v>
      </c>
      <c r="B11" s="13">
        <v>1004</v>
      </c>
      <c r="C11" s="15">
        <v>22500</v>
      </c>
      <c r="D11" s="16">
        <v>42902</v>
      </c>
      <c r="E11" s="17">
        <v>42922</v>
      </c>
    </row>
    <row r="12" spans="1:5" x14ac:dyDescent="0.2">
      <c r="A12" s="8">
        <v>6321</v>
      </c>
      <c r="B12" s="8">
        <v>1004</v>
      </c>
      <c r="C12" s="10">
        <v>1300</v>
      </c>
      <c r="D12" s="11">
        <v>42902</v>
      </c>
      <c r="E12" s="12">
        <v>42924</v>
      </c>
    </row>
    <row r="13" spans="1:5" x14ac:dyDescent="0.2">
      <c r="A13" s="13">
        <v>7260</v>
      </c>
      <c r="B13" s="13">
        <v>1003</v>
      </c>
      <c r="C13" s="15">
        <v>100</v>
      </c>
      <c r="D13" s="16">
        <v>42902</v>
      </c>
      <c r="E13" s="17">
        <v>42917</v>
      </c>
    </row>
    <row r="14" spans="1:5" x14ac:dyDescent="0.2">
      <c r="A14" s="8">
        <v>9966</v>
      </c>
      <c r="B14" s="8">
        <v>1001</v>
      </c>
      <c r="C14" s="10">
        <v>500</v>
      </c>
      <c r="D14" s="11">
        <v>42902</v>
      </c>
      <c r="E14" s="12">
        <v>42920</v>
      </c>
    </row>
    <row r="15" spans="1:5" x14ac:dyDescent="0.2">
      <c r="A15" s="13">
        <v>5234</v>
      </c>
      <c r="B15" s="13">
        <v>1006</v>
      </c>
      <c r="C15" s="15">
        <v>4500</v>
      </c>
      <c r="D15" s="16">
        <v>42905</v>
      </c>
      <c r="E15" s="17">
        <v>42925</v>
      </c>
    </row>
    <row r="16" spans="1:5" x14ac:dyDescent="0.2">
      <c r="A16" s="8">
        <v>3166</v>
      </c>
      <c r="B16" s="8">
        <v>1001</v>
      </c>
      <c r="C16" s="10">
        <v>5500</v>
      </c>
      <c r="D16" s="11">
        <v>42909</v>
      </c>
      <c r="E16" s="12">
        <v>42926</v>
      </c>
    </row>
    <row r="17" spans="1:5" x14ac:dyDescent="0.2">
      <c r="A17" s="13">
        <v>4312</v>
      </c>
      <c r="B17" s="13">
        <v>1006</v>
      </c>
      <c r="C17" s="15">
        <v>4200</v>
      </c>
      <c r="D17" s="16">
        <v>42909</v>
      </c>
      <c r="E17" s="17">
        <v>42930</v>
      </c>
    </row>
    <row r="18" spans="1:5" x14ac:dyDescent="0.2">
      <c r="A18" s="8">
        <v>5417</v>
      </c>
      <c r="B18" s="8">
        <v>1005</v>
      </c>
      <c r="C18" s="10">
        <v>406</v>
      </c>
      <c r="D18" s="11">
        <v>42909</v>
      </c>
      <c r="E18" s="12">
        <v>42930</v>
      </c>
    </row>
    <row r="19" spans="1:5" x14ac:dyDescent="0.2">
      <c r="A19" s="13">
        <v>5234</v>
      </c>
      <c r="B19" s="13">
        <v>1006</v>
      </c>
      <c r="C19" s="15">
        <v>4850</v>
      </c>
      <c r="D19" s="16">
        <v>42910</v>
      </c>
      <c r="E19" s="17">
        <v>42931</v>
      </c>
    </row>
    <row r="20" spans="1:5" x14ac:dyDescent="0.2">
      <c r="A20" s="8">
        <v>4312</v>
      </c>
      <c r="B20" s="8">
        <v>1006</v>
      </c>
      <c r="C20" s="10">
        <v>4150</v>
      </c>
      <c r="D20" s="11">
        <v>42911</v>
      </c>
      <c r="E20" s="12">
        <v>42931</v>
      </c>
    </row>
    <row r="21" spans="1:5" x14ac:dyDescent="0.2">
      <c r="A21" s="13">
        <v>1122</v>
      </c>
      <c r="B21" s="13">
        <v>1001</v>
      </c>
      <c r="C21" s="15">
        <v>15500</v>
      </c>
      <c r="D21" s="16">
        <v>42912</v>
      </c>
      <c r="E21" s="17">
        <v>42932</v>
      </c>
    </row>
    <row r="22" spans="1:5" x14ac:dyDescent="0.2">
      <c r="A22" s="8">
        <v>1122</v>
      </c>
      <c r="B22" s="8">
        <v>1001</v>
      </c>
      <c r="C22" s="10">
        <v>12500</v>
      </c>
      <c r="D22" s="11">
        <v>42913</v>
      </c>
      <c r="E22" s="12">
        <v>42931</v>
      </c>
    </row>
    <row r="23" spans="1:5" x14ac:dyDescent="0.2">
      <c r="A23" s="13">
        <v>1243</v>
      </c>
      <c r="B23" s="13">
        <v>1005</v>
      </c>
      <c r="C23" s="15">
        <v>9000</v>
      </c>
      <c r="D23" s="16">
        <v>42913</v>
      </c>
      <c r="E23" s="17">
        <v>42932</v>
      </c>
    </row>
    <row r="24" spans="1:5" x14ac:dyDescent="0.2">
      <c r="A24" s="8">
        <v>3166</v>
      </c>
      <c r="B24" s="8">
        <v>1001</v>
      </c>
      <c r="C24" s="10">
        <v>5650</v>
      </c>
      <c r="D24" s="11">
        <v>42913</v>
      </c>
      <c r="E24" s="12">
        <v>42930</v>
      </c>
    </row>
    <row r="25" spans="1:5" x14ac:dyDescent="0.2">
      <c r="A25" s="13">
        <v>4111</v>
      </c>
      <c r="B25" s="13">
        <v>1002</v>
      </c>
      <c r="C25" s="15">
        <v>4800</v>
      </c>
      <c r="D25" s="16">
        <v>42913</v>
      </c>
      <c r="E25" s="17">
        <v>42940</v>
      </c>
    </row>
    <row r="26" spans="1:5" x14ac:dyDescent="0.2">
      <c r="A26" s="8">
        <v>5066</v>
      </c>
      <c r="B26" s="8">
        <v>1001</v>
      </c>
      <c r="C26" s="10">
        <v>25000</v>
      </c>
      <c r="D26" s="11">
        <v>42913</v>
      </c>
      <c r="E26" s="12">
        <v>42932</v>
      </c>
    </row>
    <row r="27" spans="1:5" x14ac:dyDescent="0.2">
      <c r="A27" s="13">
        <v>5234</v>
      </c>
      <c r="B27" s="13">
        <v>1006</v>
      </c>
      <c r="C27" s="15">
        <v>4750</v>
      </c>
      <c r="D27" s="16">
        <v>42913</v>
      </c>
      <c r="E27" s="17">
        <v>42933</v>
      </c>
    </row>
    <row r="28" spans="1:5" x14ac:dyDescent="0.2">
      <c r="A28" s="8">
        <v>7258</v>
      </c>
      <c r="B28" s="8">
        <v>1007</v>
      </c>
      <c r="C28" s="10">
        <v>120</v>
      </c>
      <c r="D28" s="11">
        <v>42913</v>
      </c>
      <c r="E28" s="12">
        <v>42929</v>
      </c>
    </row>
    <row r="29" spans="1:5" x14ac:dyDescent="0.2">
      <c r="A29" s="13">
        <v>1122</v>
      </c>
      <c r="B29" s="13">
        <v>1001</v>
      </c>
      <c r="C29" s="15">
        <v>15000</v>
      </c>
      <c r="D29" s="16">
        <v>42916</v>
      </c>
      <c r="E29" s="17">
        <v>42935</v>
      </c>
    </row>
    <row r="30" spans="1:5" x14ac:dyDescent="0.2">
      <c r="A30" s="8">
        <v>3166</v>
      </c>
      <c r="B30" s="8">
        <v>1001</v>
      </c>
      <c r="C30" s="10">
        <v>5425</v>
      </c>
      <c r="D30" s="11">
        <v>42918</v>
      </c>
      <c r="E30" s="12">
        <v>42935</v>
      </c>
    </row>
    <row r="31" spans="1:5" x14ac:dyDescent="0.2">
      <c r="A31" s="13">
        <v>4111</v>
      </c>
      <c r="B31" s="13">
        <v>1002</v>
      </c>
      <c r="C31" s="15">
        <v>4585</v>
      </c>
      <c r="D31" s="16">
        <v>42918</v>
      </c>
      <c r="E31" s="17">
        <v>42950</v>
      </c>
    </row>
    <row r="32" spans="1:5" x14ac:dyDescent="0.2">
      <c r="A32" s="8">
        <v>6321</v>
      </c>
      <c r="B32" s="8">
        <v>1004</v>
      </c>
      <c r="C32" s="10">
        <v>1200</v>
      </c>
      <c r="D32" s="11">
        <v>42920</v>
      </c>
      <c r="E32" s="12">
        <v>42943</v>
      </c>
    </row>
    <row r="33" spans="1:5" x14ac:dyDescent="0.2">
      <c r="A33" s="13">
        <v>4111</v>
      </c>
      <c r="B33" s="13">
        <v>1002</v>
      </c>
      <c r="C33" s="15">
        <v>4200</v>
      </c>
      <c r="D33" s="16">
        <v>42923</v>
      </c>
      <c r="E33" s="17">
        <v>42965</v>
      </c>
    </row>
    <row r="34" spans="1:5" x14ac:dyDescent="0.2">
      <c r="A34" s="8">
        <v>5066</v>
      </c>
      <c r="B34" s="8">
        <v>1001</v>
      </c>
      <c r="C34" s="10">
        <v>17500</v>
      </c>
      <c r="D34" s="11">
        <v>42923</v>
      </c>
      <c r="E34" s="12">
        <v>42942</v>
      </c>
    </row>
    <row r="35" spans="1:5" x14ac:dyDescent="0.2">
      <c r="A35" s="13">
        <v>5319</v>
      </c>
      <c r="B35" s="13">
        <v>1006</v>
      </c>
      <c r="C35" s="15">
        <v>16500</v>
      </c>
      <c r="D35" s="16">
        <v>42923</v>
      </c>
      <c r="E35" s="17">
        <v>42955</v>
      </c>
    </row>
    <row r="36" spans="1:5" x14ac:dyDescent="0.2">
      <c r="A36" s="8">
        <v>4111</v>
      </c>
      <c r="B36" s="8">
        <v>1002</v>
      </c>
      <c r="C36" s="10">
        <v>4250</v>
      </c>
      <c r="D36" s="11">
        <v>42928</v>
      </c>
      <c r="E36" s="12">
        <v>42960</v>
      </c>
    </row>
    <row r="37" spans="1:5" x14ac:dyDescent="0.2">
      <c r="A37" s="13">
        <v>9752</v>
      </c>
      <c r="B37" s="13">
        <v>1002</v>
      </c>
      <c r="C37" s="15">
        <v>1500</v>
      </c>
      <c r="D37" s="16">
        <v>42928</v>
      </c>
      <c r="E37" s="17">
        <v>42945</v>
      </c>
    </row>
    <row r="38" spans="1:5" x14ac:dyDescent="0.2">
      <c r="A38" s="8">
        <v>9764</v>
      </c>
      <c r="B38" s="8">
        <v>1008</v>
      </c>
      <c r="C38" s="10">
        <v>1980</v>
      </c>
      <c r="D38" s="11">
        <v>42928</v>
      </c>
      <c r="E38" s="12">
        <v>42949</v>
      </c>
    </row>
    <row r="39" spans="1:5" x14ac:dyDescent="0.2">
      <c r="A39" s="13">
        <v>9764</v>
      </c>
      <c r="B39" s="13">
        <v>1008</v>
      </c>
      <c r="C39" s="15">
        <v>1750</v>
      </c>
      <c r="D39" s="16">
        <v>42928</v>
      </c>
      <c r="E39" s="17">
        <v>42945</v>
      </c>
    </row>
    <row r="40" spans="1:5" x14ac:dyDescent="0.2">
      <c r="A40" s="8">
        <v>1369</v>
      </c>
      <c r="B40" s="8">
        <v>1003</v>
      </c>
      <c r="C40" s="10">
        <v>15000</v>
      </c>
      <c r="D40" s="11">
        <v>42933</v>
      </c>
      <c r="E40" s="12">
        <v>42950</v>
      </c>
    </row>
    <row r="41" spans="1:5" x14ac:dyDescent="0.2">
      <c r="A41" s="13">
        <v>4111</v>
      </c>
      <c r="B41" s="13">
        <v>1002</v>
      </c>
      <c r="C41" s="15">
        <v>4200</v>
      </c>
      <c r="D41" s="16">
        <v>42933</v>
      </c>
      <c r="E41" s="17">
        <v>42975</v>
      </c>
    </row>
    <row r="42" spans="1:5" x14ac:dyDescent="0.2">
      <c r="A42" s="8">
        <v>6321</v>
      </c>
      <c r="B42" s="8">
        <v>1004</v>
      </c>
      <c r="C42" s="10">
        <v>2500</v>
      </c>
      <c r="D42" s="11">
        <v>42933</v>
      </c>
      <c r="E42" s="12">
        <v>42954</v>
      </c>
    </row>
    <row r="43" spans="1:5" x14ac:dyDescent="0.2">
      <c r="A43" s="13">
        <v>6431</v>
      </c>
      <c r="B43" s="13">
        <v>1007</v>
      </c>
      <c r="C43" s="15">
        <v>1300</v>
      </c>
      <c r="D43" s="16">
        <v>42933</v>
      </c>
      <c r="E43" s="17">
        <v>42951</v>
      </c>
    </row>
    <row r="44" spans="1:5" x14ac:dyDescent="0.2">
      <c r="A44" s="8">
        <v>9752</v>
      </c>
      <c r="B44" s="8">
        <v>1002</v>
      </c>
      <c r="C44" s="10">
        <v>1550</v>
      </c>
      <c r="D44" s="11">
        <v>42933</v>
      </c>
      <c r="E44" s="12">
        <v>42955</v>
      </c>
    </row>
    <row r="45" spans="1:5" x14ac:dyDescent="0.2">
      <c r="A45" s="13">
        <v>9764</v>
      </c>
      <c r="B45" s="13">
        <v>1008</v>
      </c>
      <c r="C45" s="15">
        <v>1850</v>
      </c>
      <c r="D45" s="16">
        <v>42933</v>
      </c>
      <c r="E45" s="17">
        <v>42955</v>
      </c>
    </row>
    <row r="46" spans="1:5" x14ac:dyDescent="0.2">
      <c r="A46" s="8">
        <v>1369</v>
      </c>
      <c r="B46" s="8">
        <v>1003</v>
      </c>
      <c r="C46" s="10">
        <v>14000</v>
      </c>
      <c r="D46" s="11">
        <v>42935</v>
      </c>
      <c r="E46" s="12">
        <v>42953</v>
      </c>
    </row>
    <row r="47" spans="1:5" x14ac:dyDescent="0.2">
      <c r="A47" s="13">
        <v>1122</v>
      </c>
      <c r="B47" s="13">
        <v>1001</v>
      </c>
      <c r="C47" s="15">
        <v>14500</v>
      </c>
      <c r="D47" s="16">
        <v>42936</v>
      </c>
      <c r="E47" s="17">
        <v>42953</v>
      </c>
    </row>
    <row r="48" spans="1:5" x14ac:dyDescent="0.2">
      <c r="A48" s="8">
        <v>9764</v>
      </c>
      <c r="B48" s="8">
        <v>1008</v>
      </c>
      <c r="C48" s="10">
        <v>1800</v>
      </c>
      <c r="D48" s="11">
        <v>42936</v>
      </c>
      <c r="E48" s="12">
        <v>42955</v>
      </c>
    </row>
    <row r="49" spans="1:5" x14ac:dyDescent="0.2">
      <c r="A49" s="13">
        <v>1369</v>
      </c>
      <c r="B49" s="13">
        <v>1003</v>
      </c>
      <c r="C49" s="15">
        <v>10000</v>
      </c>
      <c r="D49" s="16">
        <v>42937</v>
      </c>
      <c r="E49" s="17">
        <v>42954</v>
      </c>
    </row>
    <row r="50" spans="1:5" x14ac:dyDescent="0.2">
      <c r="A50" s="8">
        <v>1122</v>
      </c>
      <c r="B50" s="8">
        <v>1001</v>
      </c>
      <c r="C50" s="10">
        <v>18000</v>
      </c>
      <c r="D50" s="11">
        <v>42939</v>
      </c>
      <c r="E50" s="12">
        <v>42958</v>
      </c>
    </row>
    <row r="51" spans="1:5" x14ac:dyDescent="0.2">
      <c r="A51" s="13">
        <v>5125</v>
      </c>
      <c r="B51" s="13">
        <v>1002</v>
      </c>
      <c r="C51" s="15">
        <v>15000</v>
      </c>
      <c r="D51" s="16">
        <v>42939</v>
      </c>
      <c r="E51" s="17">
        <v>42965</v>
      </c>
    </row>
    <row r="52" spans="1:5" x14ac:dyDescent="0.2">
      <c r="A52" s="8">
        <v>5166</v>
      </c>
      <c r="B52" s="8">
        <v>1004</v>
      </c>
      <c r="C52" s="10">
        <v>5650</v>
      </c>
      <c r="D52" s="11">
        <v>42939</v>
      </c>
      <c r="E52" s="12">
        <v>42956</v>
      </c>
    </row>
    <row r="53" spans="1:5" x14ac:dyDescent="0.2">
      <c r="A53" s="13">
        <v>6431</v>
      </c>
      <c r="B53" s="13">
        <v>1007</v>
      </c>
      <c r="C53" s="15">
        <v>1350</v>
      </c>
      <c r="D53" s="16">
        <v>42939</v>
      </c>
      <c r="E53" s="17">
        <v>42957</v>
      </c>
    </row>
    <row r="54" spans="1:5" x14ac:dyDescent="0.2">
      <c r="A54" s="8">
        <v>6433</v>
      </c>
      <c r="B54" s="8">
        <v>1008</v>
      </c>
      <c r="C54" s="10">
        <v>1500</v>
      </c>
      <c r="D54" s="11">
        <v>42939</v>
      </c>
      <c r="E54" s="12">
        <v>42960</v>
      </c>
    </row>
    <row r="55" spans="1:5" x14ac:dyDescent="0.2">
      <c r="A55" s="13">
        <v>9399</v>
      </c>
      <c r="B55" s="13">
        <v>1003</v>
      </c>
      <c r="C55" s="15">
        <v>1250</v>
      </c>
      <c r="D55" s="16">
        <v>42939</v>
      </c>
      <c r="E55" s="17">
        <v>42956</v>
      </c>
    </row>
    <row r="56" spans="1:5" x14ac:dyDescent="0.2">
      <c r="A56" s="8">
        <v>9399</v>
      </c>
      <c r="B56" s="8">
        <v>1003</v>
      </c>
      <c r="C56" s="10">
        <v>1450</v>
      </c>
      <c r="D56" s="11">
        <v>42941</v>
      </c>
      <c r="E56" s="12">
        <v>42958</v>
      </c>
    </row>
    <row r="57" spans="1:5" x14ac:dyDescent="0.2">
      <c r="A57" s="13">
        <v>4111</v>
      </c>
      <c r="B57" s="13">
        <v>1002</v>
      </c>
      <c r="C57" s="15">
        <v>4600</v>
      </c>
      <c r="D57" s="16">
        <v>42943</v>
      </c>
      <c r="E57" s="17">
        <v>42969</v>
      </c>
    </row>
    <row r="58" spans="1:5" x14ac:dyDescent="0.2">
      <c r="A58" s="8">
        <v>4569</v>
      </c>
      <c r="B58" s="8">
        <v>1003</v>
      </c>
      <c r="C58" s="10">
        <v>3900</v>
      </c>
      <c r="D58" s="11">
        <v>42943</v>
      </c>
      <c r="E58" s="12">
        <v>42960</v>
      </c>
    </row>
    <row r="59" spans="1:5" x14ac:dyDescent="0.2">
      <c r="A59" s="13">
        <v>6431</v>
      </c>
      <c r="B59" s="13">
        <v>1007</v>
      </c>
      <c r="C59" s="15">
        <v>1250</v>
      </c>
      <c r="D59" s="16">
        <v>42943</v>
      </c>
      <c r="E59" s="17">
        <v>42960</v>
      </c>
    </row>
    <row r="60" spans="1:5" x14ac:dyDescent="0.2">
      <c r="A60" s="8">
        <v>6489</v>
      </c>
      <c r="B60" s="8">
        <v>1002</v>
      </c>
      <c r="C60" s="10">
        <v>1100</v>
      </c>
      <c r="D60" s="11">
        <v>42943</v>
      </c>
      <c r="E60" s="12">
        <v>42960</v>
      </c>
    </row>
    <row r="61" spans="1:5" x14ac:dyDescent="0.2">
      <c r="A61" s="13">
        <v>9399</v>
      </c>
      <c r="B61" s="13">
        <v>1003</v>
      </c>
      <c r="C61" s="15">
        <v>1985</v>
      </c>
      <c r="D61" s="16">
        <v>42943</v>
      </c>
      <c r="E61" s="17">
        <v>42961</v>
      </c>
    </row>
    <row r="62" spans="1:5" x14ac:dyDescent="0.2">
      <c r="A62" s="8">
        <v>9399</v>
      </c>
      <c r="B62" s="8">
        <v>1003</v>
      </c>
      <c r="C62" s="10">
        <v>1470</v>
      </c>
      <c r="D62" s="11">
        <v>42945</v>
      </c>
      <c r="E62" s="12">
        <v>42962</v>
      </c>
    </row>
    <row r="63" spans="1:5" x14ac:dyDescent="0.2">
      <c r="A63" s="13">
        <v>5454</v>
      </c>
      <c r="B63" s="13">
        <v>1003</v>
      </c>
      <c r="C63" s="15">
        <v>550</v>
      </c>
      <c r="D63" s="16">
        <v>42947</v>
      </c>
      <c r="E63" s="17">
        <v>42964</v>
      </c>
    </row>
    <row r="64" spans="1:5" x14ac:dyDescent="0.2">
      <c r="A64" s="8">
        <v>1243</v>
      </c>
      <c r="B64" s="8">
        <v>1005</v>
      </c>
      <c r="C64" s="10">
        <v>10500</v>
      </c>
      <c r="D64" s="11">
        <v>42948</v>
      </c>
      <c r="E64" s="12">
        <v>42967</v>
      </c>
    </row>
    <row r="65" spans="1:5" x14ac:dyDescent="0.2">
      <c r="A65" s="13">
        <v>6489</v>
      </c>
      <c r="B65" s="13">
        <v>1002</v>
      </c>
      <c r="C65" s="15">
        <v>900</v>
      </c>
      <c r="D65" s="16">
        <v>42948</v>
      </c>
      <c r="E65" s="17">
        <v>42968</v>
      </c>
    </row>
    <row r="66" spans="1:5" x14ac:dyDescent="0.2">
      <c r="A66" s="8">
        <v>7258</v>
      </c>
      <c r="B66" s="8">
        <v>1007</v>
      </c>
      <c r="C66" s="10">
        <v>90</v>
      </c>
      <c r="D66" s="11">
        <v>42948</v>
      </c>
      <c r="E66" s="12">
        <v>42967</v>
      </c>
    </row>
    <row r="67" spans="1:5" x14ac:dyDescent="0.2">
      <c r="A67" s="13">
        <v>8008</v>
      </c>
      <c r="B67" s="13">
        <v>1006</v>
      </c>
      <c r="C67" s="15">
        <v>100</v>
      </c>
      <c r="D67" s="16">
        <v>42948</v>
      </c>
      <c r="E67" s="17">
        <v>42971</v>
      </c>
    </row>
    <row r="68" spans="1:5" x14ac:dyDescent="0.2">
      <c r="A68" s="8">
        <v>8148</v>
      </c>
      <c r="B68" s="8">
        <v>1007</v>
      </c>
      <c r="C68" s="10">
        <v>125</v>
      </c>
      <c r="D68" s="11">
        <v>42948</v>
      </c>
      <c r="E68" s="12">
        <v>42967</v>
      </c>
    </row>
    <row r="69" spans="1:5" x14ac:dyDescent="0.2">
      <c r="A69" s="13">
        <v>1122</v>
      </c>
      <c r="B69" s="13">
        <v>1001</v>
      </c>
      <c r="C69" s="15">
        <v>17000</v>
      </c>
      <c r="D69" s="16">
        <v>42949</v>
      </c>
      <c r="E69" s="17">
        <v>42969</v>
      </c>
    </row>
    <row r="70" spans="1:5" x14ac:dyDescent="0.2">
      <c r="A70" s="8">
        <v>6321</v>
      </c>
      <c r="B70" s="8">
        <v>1004</v>
      </c>
      <c r="C70" s="10">
        <v>1250</v>
      </c>
      <c r="D70" s="11">
        <v>42950</v>
      </c>
      <c r="E70" s="12">
        <v>42971</v>
      </c>
    </row>
    <row r="71" spans="1:5" x14ac:dyDescent="0.2">
      <c r="A71" s="13">
        <v>4224</v>
      </c>
      <c r="B71" s="13">
        <v>1005</v>
      </c>
      <c r="C71" s="15">
        <v>4500</v>
      </c>
      <c r="D71" s="16">
        <v>42953</v>
      </c>
      <c r="E71" s="17">
        <v>42970</v>
      </c>
    </row>
    <row r="72" spans="1:5" x14ac:dyDescent="0.2">
      <c r="A72" s="8">
        <v>5454</v>
      </c>
      <c r="B72" s="8">
        <v>1003</v>
      </c>
      <c r="C72" s="10">
        <v>500</v>
      </c>
      <c r="D72" s="11">
        <v>42953</v>
      </c>
      <c r="E72" s="12">
        <v>42970</v>
      </c>
    </row>
    <row r="73" spans="1:5" x14ac:dyDescent="0.2">
      <c r="A73" s="13">
        <v>7258</v>
      </c>
      <c r="B73" s="13">
        <v>1007</v>
      </c>
      <c r="C73" s="15">
        <v>100</v>
      </c>
      <c r="D73" s="16">
        <v>42953</v>
      </c>
      <c r="E73" s="17">
        <v>42974</v>
      </c>
    </row>
    <row r="74" spans="1:5" x14ac:dyDescent="0.2">
      <c r="A74" s="8">
        <v>8008</v>
      </c>
      <c r="B74" s="8">
        <v>1006</v>
      </c>
      <c r="C74" s="10">
        <v>150</v>
      </c>
      <c r="D74" s="11">
        <v>42953</v>
      </c>
      <c r="E74" s="12">
        <v>42976</v>
      </c>
    </row>
    <row r="75" spans="1:5" x14ac:dyDescent="0.2">
      <c r="A75" s="13">
        <v>5417</v>
      </c>
      <c r="B75" s="13">
        <v>1005</v>
      </c>
      <c r="C75" s="15">
        <v>500</v>
      </c>
      <c r="D75" s="16">
        <v>42958</v>
      </c>
      <c r="E75" s="17">
        <v>42977</v>
      </c>
    </row>
    <row r="76" spans="1:5" x14ac:dyDescent="0.2">
      <c r="A76" s="8">
        <v>7258</v>
      </c>
      <c r="B76" s="8">
        <v>1007</v>
      </c>
      <c r="C76" s="10">
        <v>95</v>
      </c>
      <c r="D76" s="11">
        <v>42958</v>
      </c>
      <c r="E76" s="12">
        <v>42979</v>
      </c>
    </row>
    <row r="77" spans="1:5" x14ac:dyDescent="0.2">
      <c r="A77" s="13">
        <v>1122</v>
      </c>
      <c r="B77" s="13">
        <v>1001</v>
      </c>
      <c r="C77" s="15">
        <v>17500</v>
      </c>
      <c r="D77" s="16">
        <v>42963</v>
      </c>
      <c r="E77" s="17">
        <v>42984</v>
      </c>
    </row>
    <row r="78" spans="1:5" x14ac:dyDescent="0.2">
      <c r="A78" s="8">
        <v>5275</v>
      </c>
      <c r="B78" s="8">
        <v>1003</v>
      </c>
      <c r="C78" s="10">
        <v>25000</v>
      </c>
      <c r="D78" s="11">
        <v>42963</v>
      </c>
      <c r="E78" s="12">
        <v>42980</v>
      </c>
    </row>
    <row r="79" spans="1:5" x14ac:dyDescent="0.2">
      <c r="A79" s="13">
        <v>5634</v>
      </c>
      <c r="B79" s="13">
        <v>1005</v>
      </c>
      <c r="C79" s="15">
        <v>150</v>
      </c>
      <c r="D79" s="16">
        <v>42963</v>
      </c>
      <c r="E79" s="17">
        <v>42984</v>
      </c>
    </row>
    <row r="80" spans="1:5" x14ac:dyDescent="0.2">
      <c r="A80" s="8">
        <v>5689</v>
      </c>
      <c r="B80" s="8">
        <v>1004</v>
      </c>
      <c r="C80" s="10">
        <v>155</v>
      </c>
      <c r="D80" s="11">
        <v>42963</v>
      </c>
      <c r="E80" s="12">
        <v>42984</v>
      </c>
    </row>
    <row r="81" spans="1:5" x14ac:dyDescent="0.2">
      <c r="A81" s="13">
        <v>6321</v>
      </c>
      <c r="B81" s="13">
        <v>1004</v>
      </c>
      <c r="C81" s="15">
        <v>1500</v>
      </c>
      <c r="D81" s="16">
        <v>42963</v>
      </c>
      <c r="E81" s="17">
        <v>42983</v>
      </c>
    </row>
    <row r="82" spans="1:5" x14ac:dyDescent="0.2">
      <c r="A82" s="8">
        <v>5677</v>
      </c>
      <c r="B82" s="8">
        <v>1006</v>
      </c>
      <c r="C82" s="10">
        <v>130</v>
      </c>
      <c r="D82" s="11">
        <v>42966</v>
      </c>
      <c r="E82" s="12">
        <v>42988</v>
      </c>
    </row>
    <row r="83" spans="1:5" x14ac:dyDescent="0.2">
      <c r="A83" s="13">
        <v>8008</v>
      </c>
      <c r="B83" s="13">
        <v>1006</v>
      </c>
      <c r="C83" s="15">
        <v>120</v>
      </c>
      <c r="D83" s="16">
        <v>42966</v>
      </c>
      <c r="E83" s="17">
        <v>42985</v>
      </c>
    </row>
    <row r="84" spans="1:5" x14ac:dyDescent="0.2">
      <c r="A84" s="8">
        <v>5634</v>
      </c>
      <c r="B84" s="8">
        <v>1005</v>
      </c>
      <c r="C84" s="10">
        <v>140</v>
      </c>
      <c r="D84" s="11">
        <v>42967</v>
      </c>
      <c r="E84" s="12">
        <v>42985</v>
      </c>
    </row>
    <row r="85" spans="1:5" x14ac:dyDescent="0.2">
      <c r="A85" s="13">
        <v>6489</v>
      </c>
      <c r="B85" s="13">
        <v>1002</v>
      </c>
      <c r="C85" s="15">
        <v>1050</v>
      </c>
      <c r="D85" s="16">
        <v>42967</v>
      </c>
      <c r="E85" s="17">
        <v>42991</v>
      </c>
    </row>
    <row r="86" spans="1:5" x14ac:dyDescent="0.2">
      <c r="A86" s="8">
        <v>5689</v>
      </c>
      <c r="B86" s="8">
        <v>1004</v>
      </c>
      <c r="C86" s="10">
        <v>150</v>
      </c>
      <c r="D86" s="11">
        <v>42970</v>
      </c>
      <c r="E86" s="12">
        <v>42990</v>
      </c>
    </row>
    <row r="87" spans="1:5" x14ac:dyDescent="0.2">
      <c r="A87" s="13">
        <v>7268</v>
      </c>
      <c r="B87" s="13">
        <v>1004</v>
      </c>
      <c r="C87" s="15">
        <v>110</v>
      </c>
      <c r="D87" s="16">
        <v>42970</v>
      </c>
      <c r="E87" s="17">
        <v>42993</v>
      </c>
    </row>
    <row r="88" spans="1:5" x14ac:dyDescent="0.2">
      <c r="A88" s="8">
        <v>9955</v>
      </c>
      <c r="B88" s="8">
        <v>1007</v>
      </c>
      <c r="C88" s="10">
        <v>150</v>
      </c>
      <c r="D88" s="11">
        <v>42970</v>
      </c>
      <c r="E88" s="12">
        <v>42987</v>
      </c>
    </row>
    <row r="89" spans="1:5" x14ac:dyDescent="0.2">
      <c r="A89" s="13">
        <v>9977</v>
      </c>
      <c r="B89" s="13">
        <v>1007</v>
      </c>
      <c r="C89" s="15">
        <v>525</v>
      </c>
      <c r="D89" s="16">
        <v>42970</v>
      </c>
      <c r="E89" s="17">
        <v>42988</v>
      </c>
    </row>
    <row r="90" spans="1:5" x14ac:dyDescent="0.2">
      <c r="A90" s="8">
        <v>5677</v>
      </c>
      <c r="B90" s="8">
        <v>1006</v>
      </c>
      <c r="C90" s="10">
        <v>120</v>
      </c>
      <c r="D90" s="11">
        <v>42971</v>
      </c>
      <c r="E90" s="12">
        <v>42994</v>
      </c>
    </row>
    <row r="91" spans="1:5" x14ac:dyDescent="0.2">
      <c r="A91" s="13">
        <v>5677</v>
      </c>
      <c r="B91" s="13">
        <v>1006</v>
      </c>
      <c r="C91" s="15">
        <v>110</v>
      </c>
      <c r="D91" s="16">
        <v>42974</v>
      </c>
      <c r="E91" s="17">
        <v>42998</v>
      </c>
    </row>
    <row r="92" spans="1:5" x14ac:dyDescent="0.2">
      <c r="A92" s="8">
        <v>5689</v>
      </c>
      <c r="B92" s="8">
        <v>1004</v>
      </c>
      <c r="C92" s="10">
        <v>175</v>
      </c>
      <c r="D92" s="11">
        <v>42974</v>
      </c>
      <c r="E92" s="12">
        <v>42996</v>
      </c>
    </row>
    <row r="93" spans="1:5" x14ac:dyDescent="0.2">
      <c r="A93" s="13">
        <v>7268</v>
      </c>
      <c r="B93" s="13">
        <v>1004</v>
      </c>
      <c r="C93" s="15">
        <v>105</v>
      </c>
      <c r="D93" s="16">
        <v>42974</v>
      </c>
      <c r="E93" s="17">
        <v>42997</v>
      </c>
    </row>
    <row r="94" spans="1:5" x14ac:dyDescent="0.2">
      <c r="A94" s="8">
        <v>9955</v>
      </c>
      <c r="B94" s="8">
        <v>1007</v>
      </c>
      <c r="C94" s="10">
        <v>125</v>
      </c>
      <c r="D94" s="11">
        <v>42974</v>
      </c>
      <c r="E94" s="12">
        <v>42991</v>
      </c>
    </row>
    <row r="95" spans="1:5" x14ac:dyDescent="0.2">
      <c r="A95" s="18">
        <v>9967</v>
      </c>
      <c r="B95" s="18">
        <v>1007</v>
      </c>
      <c r="C95" s="20">
        <v>550</v>
      </c>
      <c r="D95" s="21">
        <v>42974</v>
      </c>
      <c r="E95" s="22">
        <v>42992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Sheet4</vt:lpstr>
      <vt:lpstr>Sheet5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Joshua Steward</cp:lastModifiedBy>
  <cp:lastPrinted>2001-12-05T15:40:15Z</cp:lastPrinted>
  <dcterms:created xsi:type="dcterms:W3CDTF">2001-11-27T21:31:21Z</dcterms:created>
  <dcterms:modified xsi:type="dcterms:W3CDTF">2017-10-26T09:26:21Z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660d980c-ac10-4d63-a4d9-bc5bc8c68f6a</vt:lpwstr>
  </property>
</Properties>
</file>