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B:\Dropbox (Personal)\JRJS_CapitalFlows\data\updating_data_R&amp;R\updated_inputfile\"/>
    </mc:Choice>
  </mc:AlternateContent>
  <xr:revisionPtr revIDLastSave="0" documentId="13_ncr:1_{3367B557-07DF-4DD3-8EDD-47FF133DEB61}" xr6:coauthVersionLast="45" xr6:coauthVersionMax="45" xr10:uidLastSave="{00000000-0000-0000-0000-000000000000}"/>
  <bookViews>
    <workbookView xWindow="1380" yWindow="2055" windowWidth="25815" windowHeight="13770" tabRatio="414" activeTab="3" xr2:uid="{00000000-000D-0000-FFFF-FFFF00000000}"/>
  </bookViews>
  <sheets>
    <sheet name="parameters" sheetId="1" r:id="rId1"/>
    <sheet name="input_all" sheetId="2" r:id="rId2"/>
    <sheet name="onlyLN" sheetId="3" r:id="rId3"/>
    <sheet name="onlyLN2" sheetId="11" r:id="rId4"/>
    <sheet name="onlyLN_TT" sheetId="8" r:id="rId5"/>
    <sheet name="onlyLN_mid" sheetId="10" r:id="rId6"/>
    <sheet name="onlyLN_mid2" sheetId="9" r:id="rId7"/>
    <sheet name="onlyLNwDDpriv" sheetId="6" r:id="rId8"/>
    <sheet name="all" sheetId="4" r:id="rId9"/>
    <sheet name="GJinput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<sst xmlns="http://schemas.openxmlformats.org/spreadsheetml/2006/main" count="792" uniqueCount="160">
  <si>
    <t>gstar</t>
  </si>
  <si>
    <t>betta</t>
  </si>
  <si>
    <t>sgma</t>
  </si>
  <si>
    <t>Rstar</t>
  </si>
  <si>
    <t>alfa</t>
  </si>
  <si>
    <t>alfaT</t>
  </si>
  <si>
    <t>alfaN</t>
  </si>
  <si>
    <t>dlta</t>
  </si>
  <si>
    <t>teta</t>
  </si>
  <si>
    <t>omc</t>
  </si>
  <si>
    <t>omx</t>
  </si>
  <si>
    <t>omg</t>
  </si>
  <si>
    <t>ppsi</t>
  </si>
  <si>
    <t>T</t>
  </si>
  <si>
    <t>nstar</t>
  </si>
  <si>
    <t>pphi</t>
  </si>
  <si>
    <t>iso</t>
  </si>
  <si>
    <t>n</t>
  </si>
  <si>
    <t>year1</t>
  </si>
  <si>
    <t>yearT</t>
  </si>
  <si>
    <t>dydata</t>
  </si>
  <si>
    <t>dpdata</t>
  </si>
  <si>
    <t>d0_over_gdp0</t>
  </si>
  <si>
    <t>k0_over_kstar</t>
  </si>
  <si>
    <t>LN0</t>
  </si>
  <si>
    <t>pN0yN0_over_gdp0</t>
  </si>
  <si>
    <t>LNT</t>
  </si>
  <si>
    <t>DD_Y0</t>
  </si>
  <si>
    <t>SoverY</t>
  </si>
  <si>
    <t>IoverY</t>
  </si>
  <si>
    <t>Column1</t>
  </si>
  <si>
    <t>AGO</t>
  </si>
  <si>
    <t>ARG</t>
  </si>
  <si>
    <t>AUS</t>
  </si>
  <si>
    <t>AUT</t>
  </si>
  <si>
    <t>BGD</t>
  </si>
  <si>
    <t>BOL</t>
  </si>
  <si>
    <t>BRA</t>
  </si>
  <si>
    <t>BWA</t>
  </si>
  <si>
    <t>CAN</t>
  </si>
  <si>
    <t>CHE</t>
  </si>
  <si>
    <t>CHN</t>
  </si>
  <si>
    <t>CIV</t>
  </si>
  <si>
    <t>CMR</t>
  </si>
  <si>
    <t>COG</t>
  </si>
  <si>
    <t>COL</t>
  </si>
  <si>
    <t>CRI</t>
  </si>
  <si>
    <t>CYP</t>
  </si>
  <si>
    <t>DNK</t>
  </si>
  <si>
    <t>DOM</t>
  </si>
  <si>
    <t>EGY</t>
  </si>
  <si>
    <t>ESP</t>
  </si>
  <si>
    <t>ETH</t>
  </si>
  <si>
    <t>FIN</t>
  </si>
  <si>
    <t>FJI</t>
  </si>
  <si>
    <t>FRA</t>
  </si>
  <si>
    <t>GAB</t>
  </si>
  <si>
    <t>GBR</t>
  </si>
  <si>
    <t>GHA</t>
  </si>
  <si>
    <t>GRC</t>
  </si>
  <si>
    <t>GTM</t>
  </si>
  <si>
    <t>HND</t>
  </si>
  <si>
    <t>HUN</t>
  </si>
  <si>
    <t>IDN</t>
  </si>
  <si>
    <t>IND</t>
  </si>
  <si>
    <t>IRL</t>
  </si>
  <si>
    <t>IRN</t>
  </si>
  <si>
    <t>ISL</t>
  </si>
  <si>
    <t>ITA</t>
  </si>
  <si>
    <t>JOR</t>
  </si>
  <si>
    <t>JPN</t>
  </si>
  <si>
    <t>KEN</t>
  </si>
  <si>
    <t>KOR</t>
  </si>
  <si>
    <t>LKA</t>
  </si>
  <si>
    <t>MAR</t>
  </si>
  <si>
    <t>MDG</t>
  </si>
  <si>
    <t>MEX</t>
  </si>
  <si>
    <t>MLI</t>
  </si>
  <si>
    <t>MOZ</t>
  </si>
  <si>
    <t>MUS</t>
  </si>
  <si>
    <t>MWI</t>
  </si>
  <si>
    <t>MYS</t>
  </si>
  <si>
    <t>NER</t>
  </si>
  <si>
    <t>NLD</t>
  </si>
  <si>
    <t>NOR</t>
  </si>
  <si>
    <t>NPL</t>
  </si>
  <si>
    <t>NZL</t>
  </si>
  <si>
    <t>PAK</t>
  </si>
  <si>
    <t>PAN</t>
  </si>
  <si>
    <t>PER</t>
  </si>
  <si>
    <t>PHL</t>
  </si>
  <si>
    <t>PNG</t>
  </si>
  <si>
    <t>POL</t>
  </si>
  <si>
    <t>PRT</t>
  </si>
  <si>
    <t>PRY</t>
  </si>
  <si>
    <t>ROU</t>
  </si>
  <si>
    <t>RWA</t>
  </si>
  <si>
    <t>SEN</t>
  </si>
  <si>
    <t>SGP</t>
  </si>
  <si>
    <t>SLV</t>
  </si>
  <si>
    <t>SWE</t>
  </si>
  <si>
    <t>SYR</t>
  </si>
  <si>
    <t>TGO</t>
  </si>
  <si>
    <t>THA</t>
  </si>
  <si>
    <t>TTO</t>
  </si>
  <si>
    <t>TUN</t>
  </si>
  <si>
    <t>TUR</t>
  </si>
  <si>
    <t>TZA</t>
  </si>
  <si>
    <t>UGA</t>
  </si>
  <si>
    <t>URY</t>
  </si>
  <si>
    <t>USA</t>
  </si>
  <si>
    <t>VEN</t>
  </si>
  <si>
    <t>ZAF</t>
  </si>
  <si>
    <t>pi_gj61</t>
  </si>
  <si>
    <t>k061</t>
  </si>
  <si>
    <t>y061</t>
  </si>
  <si>
    <t>d0tilde61</t>
  </si>
  <si>
    <t>k063</t>
  </si>
  <si>
    <t>y063</t>
  </si>
  <si>
    <t>d0tilde63</t>
  </si>
  <si>
    <t>g_over_y</t>
  </si>
  <si>
    <t>tauk_GJ</t>
  </si>
  <si>
    <t>taus_GJ</t>
  </si>
  <si>
    <t>t_N</t>
  </si>
  <si>
    <t>popgr</t>
  </si>
  <si>
    <t>t_init</t>
  </si>
  <si>
    <t>t_end</t>
  </si>
  <si>
    <t>dy_data</t>
  </si>
  <si>
    <t>dp_data</t>
  </si>
  <si>
    <t>DDpriv_Y0</t>
  </si>
  <si>
    <t>pwt63_SoverY</t>
  </si>
  <si>
    <t>pwt63_IoverY</t>
  </si>
  <si>
    <t>PrivCAoverY</t>
  </si>
  <si>
    <t>BEN</t>
  </si>
  <si>
    <t>CHL</t>
  </si>
  <si>
    <t>DEU</t>
  </si>
  <si>
    <t>tstart</t>
  </si>
  <si>
    <t>tend</t>
  </si>
  <si>
    <t>pi</t>
  </si>
  <si>
    <t>k0</t>
  </si>
  <si>
    <t>y0</t>
  </si>
  <si>
    <t>d0tilde</t>
  </si>
  <si>
    <t>tauk</t>
  </si>
  <si>
    <t>taus</t>
  </si>
  <si>
    <t>ik</t>
  </si>
  <si>
    <t>DD_Y0_noaid</t>
  </si>
  <si>
    <t>DDp_Y0</t>
  </si>
  <si>
    <t>DDg_Y0</t>
  </si>
  <si>
    <t>DDg_Y0_noaid</t>
  </si>
  <si>
    <t>ECU</t>
  </si>
  <si>
    <t>HKG</t>
  </si>
  <si>
    <t>HTI</t>
  </si>
  <si>
    <t>ISR</t>
  </si>
  <si>
    <t>JAM</t>
  </si>
  <si>
    <t>NGA</t>
  </si>
  <si>
    <t>TWN</t>
  </si>
  <si>
    <t>BHR</t>
  </si>
  <si>
    <t>BRB</t>
  </si>
  <si>
    <t>DMA</t>
  </si>
  <si>
    <t>ZMB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</si>
</sst>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20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" formatCode="0"/>
    </dxf>
    <dxf>
      <numFmt numFmtId="1" formatCode="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85" totalsRowShown="0">
  <autoFilter ref="A1:O85" xr:uid="{00000000-0009-0000-0100-000001000000}"/>
  <tableColumns count="15">
    <tableColumn id="1" xr3:uid="{00000000-0010-0000-0000-000001000000}" name="iso"/>
    <tableColumn id="2" xr3:uid="{00000000-0010-0000-0000-000002000000}" name="n"/>
    <tableColumn id="3" xr3:uid="{00000000-0010-0000-0000-000003000000}" name="year1"/>
    <tableColumn id="4" xr3:uid="{00000000-0010-0000-0000-000004000000}" name="yearT"/>
    <tableColumn id="5" xr3:uid="{00000000-0010-0000-0000-000005000000}" name="dydata"/>
    <tableColumn id="6" xr3:uid="{00000000-0010-0000-0000-000006000000}" name="dpdata"/>
    <tableColumn id="7" xr3:uid="{00000000-0010-0000-0000-000007000000}" name="d0_over_gdp0"/>
    <tableColumn id="8" xr3:uid="{00000000-0010-0000-0000-000008000000}" name="k0_over_kstar"/>
    <tableColumn id="9" xr3:uid="{00000000-0010-0000-0000-000009000000}" name="LN0"/>
    <tableColumn id="10" xr3:uid="{00000000-0010-0000-0000-00000A000000}" name="pN0yN0_over_gdp0"/>
    <tableColumn id="11" xr3:uid="{00000000-0010-0000-0000-00000B000000}" name="LNT"/>
    <tableColumn id="12" xr3:uid="{00000000-0010-0000-0000-00000C000000}" name="DD_Y0"/>
    <tableColumn id="13" xr3:uid="{00000000-0010-0000-0000-00000D000000}" name="SoverY"/>
    <tableColumn id="14" xr3:uid="{00000000-0010-0000-0000-00000E000000}" name="IoverY"/>
    <tableColumn id="15" xr3:uid="{00000000-0010-0000-0000-00000F000000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Y60" totalsRowShown="0">
  <autoFilter ref="A1:Y60" xr:uid="{00000000-0009-0000-0100-000002000000}"/>
  <tableColumns count="25">
    <tableColumn id="1" xr3:uid="{00000000-0010-0000-0100-000001000000}" name="iso"/>
    <tableColumn id="2" xr3:uid="{00000000-0010-0000-0100-000002000000}" name="n" dataDxfId="119"/>
    <tableColumn id="3" xr3:uid="{00000000-0010-0000-0100-000003000000}" name="year1" dataDxfId="118"/>
    <tableColumn id="4" xr3:uid="{00000000-0010-0000-0100-000004000000}" name="yearT" dataDxfId="117"/>
    <tableColumn id="5" xr3:uid="{00000000-0010-0000-0100-000005000000}" name="dydata" dataDxfId="116"/>
    <tableColumn id="6" xr3:uid="{00000000-0010-0000-0100-000006000000}" name="dpdata" dataDxfId="115"/>
    <tableColumn id="7" xr3:uid="{00000000-0010-0000-0100-000007000000}" name="d0_over_gdp0" dataDxfId="114"/>
    <tableColumn id="8" xr3:uid="{00000000-0010-0000-0100-000008000000}" name="k0_over_kstar" dataDxfId="113"/>
    <tableColumn id="9" xr3:uid="{00000000-0010-0000-0100-000009000000}" name="LN0" dataDxfId="112"/>
    <tableColumn id="10" xr3:uid="{00000000-0010-0000-0100-00000A000000}" name="pN0yN0_over_gdp0" dataDxfId="111"/>
    <tableColumn id="11" xr3:uid="{00000000-0010-0000-0100-00000B000000}" name="LNT" dataDxfId="110"/>
    <tableColumn id="12" xr3:uid="{00000000-0010-0000-0100-00000C000000}" name="DD_Y0" dataDxfId="109"/>
    <tableColumn id="13" xr3:uid="{00000000-0010-0000-0100-00000D000000}" name="SoverY" dataDxfId="108"/>
    <tableColumn id="14" xr3:uid="{00000000-0010-0000-0100-00000E000000}" name="IoverY" dataDxfId="107"/>
    <tableColumn id="15" xr3:uid="{00000000-0010-0000-0100-00000F000000}" name="pi_gj61" dataDxfId="106"/>
    <tableColumn id="16" xr3:uid="{00000000-0010-0000-0100-000010000000}" name="k061" dataDxfId="105"/>
    <tableColumn id="17" xr3:uid="{00000000-0010-0000-0100-000011000000}" name="y061" dataDxfId="104"/>
    <tableColumn id="18" xr3:uid="{00000000-0010-0000-0100-000012000000}" name="d0tilde61" dataDxfId="103"/>
    <tableColumn id="19" xr3:uid="{00000000-0010-0000-0100-000013000000}" name="k063" dataDxfId="102"/>
    <tableColumn id="20" xr3:uid="{00000000-0010-0000-0100-000014000000}" name="y063" dataDxfId="101"/>
    <tableColumn id="21" xr3:uid="{00000000-0010-0000-0100-000015000000}" name="d0tilde63" dataDxfId="100"/>
    <tableColumn id="22" xr3:uid="{00000000-0010-0000-0100-000016000000}" name="g_over_y" dataDxfId="99"/>
    <tableColumn id="23" xr3:uid="{00000000-0010-0000-0100-000017000000}" name="tauk_GJ" dataDxfId="98"/>
    <tableColumn id="24" xr3:uid="{00000000-0010-0000-0100-000018000000}" name="taus_GJ" dataDxfId="97"/>
    <tableColumn id="25" xr3:uid="{00000000-0010-0000-0100-000019000000}" name="DDpriv_Y0" dataDxfId="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511E17-ECF2-4EFE-B30A-1DFE426F40B1}" name="Table27" displayName="Table27" ref="A1:Y55" totalsRowShown="0">
  <autoFilter ref="A1:Y55" xr:uid="{131BCA27-35D3-4E2A-BDCB-127BDD458B01}"/>
  <tableColumns count="25">
    <tableColumn id="1" xr3:uid="{A706D93C-A845-4AFB-833F-9C09A26E1715}" name="iso"/>
    <tableColumn id="2" xr3:uid="{8069466F-7467-49D7-B303-26E8171D12E7}" name="n" dataDxfId="95"/>
    <tableColumn id="3" xr3:uid="{65132AFF-A1A4-4ABA-A61A-2BB0FA4A2026}" name="year1" dataDxfId="94"/>
    <tableColumn id="4" xr3:uid="{FCC50112-238B-4188-A79C-ADF2F101CA06}" name="yearT" dataDxfId="93"/>
    <tableColumn id="5" xr3:uid="{CB63F948-ECD9-4738-8365-4FC06C384337}" name="dydata" dataDxfId="92"/>
    <tableColumn id="6" xr3:uid="{D96FE6C2-ABB8-4B37-BD5E-A00DC1EBCFBC}" name="dpdata" dataDxfId="91"/>
    <tableColumn id="7" xr3:uid="{67B1CC52-F4CA-4358-9E65-F70575F9B026}" name="d0_over_gdp0" dataDxfId="90"/>
    <tableColumn id="8" xr3:uid="{C6C3FFA0-40C1-4FBD-8E79-8A087EF8FFF7}" name="k0_over_kstar" dataDxfId="89"/>
    <tableColumn id="9" xr3:uid="{76C0906E-23A1-4BE3-9724-C2849803ACBD}" name="LN0" dataDxfId="88"/>
    <tableColumn id="10" xr3:uid="{85866344-79A8-4C1F-8BD1-CA22F10FF2D9}" name="pN0yN0_over_gdp0" dataDxfId="87"/>
    <tableColumn id="11" xr3:uid="{83274145-12F3-4009-A5F6-AE7206591758}" name="LNT" dataDxfId="86"/>
    <tableColumn id="12" xr3:uid="{AECE3B98-C0AF-4313-B943-2A8A0F183428}" name="DD_Y0" dataDxfId="85"/>
    <tableColumn id="13" xr3:uid="{B25B6FD0-9A4B-4DF6-9A00-0B195E34E9CC}" name="SoverY" dataDxfId="84"/>
    <tableColumn id="14" xr3:uid="{69C752C3-21F4-4913-9F51-540A1D0CF5B8}" name="IoverY" dataDxfId="83"/>
    <tableColumn id="15" xr3:uid="{C7C3FB8F-0D57-4B25-A999-98DE1EBB07FF}" name="pi_gj61" dataDxfId="82"/>
    <tableColumn id="16" xr3:uid="{7664F603-38D7-4C72-AF54-55C04BE032CE}" name="k061" dataDxfId="81"/>
    <tableColumn id="17" xr3:uid="{63EC5DB9-5D21-4E2F-99EF-BB56BC7DD83B}" name="y061" dataDxfId="80"/>
    <tableColumn id="18" xr3:uid="{8F63382D-A4E9-461D-AB3E-ED478890D534}" name="d0tilde61" dataDxfId="79"/>
    <tableColumn id="19" xr3:uid="{2C50118E-32FE-4203-B794-9894CBD468E7}" name="k063" dataDxfId="78"/>
    <tableColumn id="20" xr3:uid="{581913C4-DFDA-4C82-8271-603F3C6CE617}" name="y063" dataDxfId="77"/>
    <tableColumn id="21" xr3:uid="{FD3E7CE9-BE7D-4DFB-A7BB-4ED47FB254DC}" name="d0tilde63" dataDxfId="76"/>
    <tableColumn id="22" xr3:uid="{EDDFC0FC-3678-41F6-A3F9-6BE69C1F1F3C}" name="g_over_y" dataDxfId="75"/>
    <tableColumn id="23" xr3:uid="{C3EBA936-F922-4045-A072-E3841E50121A}" name="tauk_GJ" dataDxfId="74"/>
    <tableColumn id="24" xr3:uid="{9335AB6D-6ADE-4C19-953E-BCCC705E5748}" name="taus_GJ" dataDxfId="73"/>
    <tableColumn id="25" xr3:uid="{3CEAB3E2-E9E2-4A3B-AE11-A101F5EA3A36}" name="DDpriv_Y0" dataDxfId="7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41566C-A756-46FC-BB0B-A18BC5B6B96B}" name="Table24" displayName="Table24" ref="A1:Y60" totalsRowShown="0">
  <autoFilter ref="A1:Y60" xr:uid="{C066CA8B-79BB-481C-986C-FE24775B30CF}"/>
  <tableColumns count="25">
    <tableColumn id="1" xr3:uid="{179FA843-135D-47DF-8525-17E1D6F9CDBE}" name="iso"/>
    <tableColumn id="2" xr3:uid="{133CB2F2-77FA-4BA5-82C3-3410A56F975F}" name="n" dataDxfId="71"/>
    <tableColumn id="3" xr3:uid="{81D6232B-E0A5-413F-96FD-684A0315F6BA}" name="year1" dataDxfId="70"/>
    <tableColumn id="4" xr3:uid="{384D725B-2D3B-4BC4-BAE2-CF314D8AC223}" name="yearT" dataDxfId="69"/>
    <tableColumn id="5" xr3:uid="{EB9F4FF3-1215-4349-B3E8-3B0C6A47CA56}" name="dydata" dataDxfId="68"/>
    <tableColumn id="6" xr3:uid="{5CB117B2-3B45-4C85-883A-1327C6054A09}" name="dpdata" dataDxfId="67"/>
    <tableColumn id="7" xr3:uid="{E8B7B1EC-05A1-4860-A3F0-663DB1887A10}" name="d0_over_gdp0" dataDxfId="66"/>
    <tableColumn id="8" xr3:uid="{66D6EB05-EFA1-453E-9310-81898F4DAAFA}" name="k0_over_kstar" dataDxfId="65"/>
    <tableColumn id="9" xr3:uid="{FD36505A-A957-4C71-B4F4-62D77BBE0E5C}" name="LN0" dataDxfId="64"/>
    <tableColumn id="10" xr3:uid="{6D95CEBB-62E2-4FF7-94F0-D74F3DC014FA}" name="pN0yN0_over_gdp0" dataDxfId="63"/>
    <tableColumn id="11" xr3:uid="{BDD0CCF7-6101-4012-AE14-136C2DECD96F}" name="LNT" dataDxfId="62"/>
    <tableColumn id="12" xr3:uid="{2593BF94-7D4B-4668-B1F0-0A2554A1654B}" name="DD_Y0" dataDxfId="61"/>
    <tableColumn id="13" xr3:uid="{B4F2C21C-63B6-4427-B879-748FC84B3C9E}" name="SoverY" dataDxfId="60"/>
    <tableColumn id="14" xr3:uid="{181E0C09-82B2-4E38-85DE-294089E516E0}" name="IoverY" dataDxfId="59"/>
    <tableColumn id="15" xr3:uid="{7D0573A9-3B9F-44E8-B6C9-32785B1637B7}" name="pi_gj61" dataDxfId="58"/>
    <tableColumn id="16" xr3:uid="{B1A8A13F-BB89-454B-9059-7AC7F0A266CC}" name="k061" dataDxfId="57"/>
    <tableColumn id="17" xr3:uid="{C0E6B81E-D9D3-468C-9D4A-3AD24B820B87}" name="y061" dataDxfId="56"/>
    <tableColumn id="18" xr3:uid="{4386A0E1-BBF1-4581-82C7-378C75E858CF}" name="d0tilde61" dataDxfId="55"/>
    <tableColumn id="19" xr3:uid="{2B86164D-4E8D-4CB1-B5C2-30E088F21D94}" name="k063" dataDxfId="54"/>
    <tableColumn id="20" xr3:uid="{45C01CD7-556B-446E-A4CB-0F5B468E5421}" name="y063" dataDxfId="53"/>
    <tableColumn id="21" xr3:uid="{6FB90A4B-8ABF-49D8-80B7-EA9DC17095D2}" name="d0tilde63" dataDxfId="52"/>
    <tableColumn id="22" xr3:uid="{00BC5F6D-DE88-4380-B848-71DB47346FEE}" name="g_over_y" dataDxfId="51"/>
    <tableColumn id="23" xr3:uid="{6AD85677-4413-4BB4-A118-575D51E3337E}" name="tauk_GJ" dataDxfId="50"/>
    <tableColumn id="24" xr3:uid="{53932071-CDA2-400A-9623-25F21E3C3DEF}" name="taus_GJ" dataDxfId="49"/>
    <tableColumn id="25" xr3:uid="{BEA54596-EF28-483E-A2E5-EF5162B39F8E}" name="DDpriv_Y0" dataDxfId="4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52F394-C1F3-46A2-960D-02253D73A704}" name="Table2456" displayName="Table2456" ref="A1:Y60" totalsRowShown="0">
  <autoFilter ref="A1:Y60" xr:uid="{30C5AC18-2D51-49D4-B963-EC1D1808B05C}"/>
  <tableColumns count="25">
    <tableColumn id="1" xr3:uid="{1FF574B9-F56D-449D-A12B-AEBCAD738775}" name="iso"/>
    <tableColumn id="2" xr3:uid="{3DA75306-F547-41F5-8088-CF9D7F802CE2}" name="n" dataDxfId="47"/>
    <tableColumn id="3" xr3:uid="{7DF8DD08-230C-40FB-9FB7-10CCCFCACD79}" name="year1" dataDxfId="46"/>
    <tableColumn id="4" xr3:uid="{FE00CBAE-B9A0-4323-9134-0806803DCCC5}" name="yearT" dataDxfId="45"/>
    <tableColumn id="5" xr3:uid="{53BE3AA1-4682-4307-84F5-F5ACA0643D59}" name="dydata" dataDxfId="44"/>
    <tableColumn id="6" xr3:uid="{796F73D0-452C-43E1-A4B0-833A8A149BA6}" name="dpdata" dataDxfId="43"/>
    <tableColumn id="7" xr3:uid="{8B620831-0A5A-4A7C-8C76-8625B21F3189}" name="d0_over_gdp0" dataDxfId="42"/>
    <tableColumn id="8" xr3:uid="{52E0835C-2306-4506-B905-9F2259EF28F8}" name="k0_over_kstar" dataDxfId="41"/>
    <tableColumn id="9" xr3:uid="{39771A90-88E3-45AD-A4D1-56702526ABD3}" name="LN0" dataDxfId="40"/>
    <tableColumn id="10" xr3:uid="{E8B6B47F-EA61-40F6-A2FF-D3CC5C51E56F}" name="pN0yN0_over_gdp0" dataDxfId="39"/>
    <tableColumn id="11" xr3:uid="{D5058387-0398-4D22-BA57-2F279EDA4F51}" name="LNT" dataDxfId="38"/>
    <tableColumn id="12" xr3:uid="{C643C824-AC69-483F-ADBD-78398F409705}" name="DD_Y0" dataDxfId="37"/>
    <tableColumn id="13" xr3:uid="{880CF6D9-423D-4848-82E3-4F13ACA3850E}" name="SoverY" dataDxfId="36"/>
    <tableColumn id="14" xr3:uid="{C953D9C7-D06F-4FC8-B99C-6B4BEE1B7F7F}" name="IoverY" dataDxfId="35"/>
    <tableColumn id="15" xr3:uid="{1CC63FF8-68BB-42A3-94AA-0197DF233D7A}" name="pi_gj61" dataDxfId="34"/>
    <tableColumn id="16" xr3:uid="{314A9230-EDB5-4659-B562-CAFCCC519729}" name="k061" dataDxfId="33"/>
    <tableColumn id="17" xr3:uid="{5753A3C2-C6AC-48AB-BFFF-574147D0457A}" name="y061" dataDxfId="32"/>
    <tableColumn id="18" xr3:uid="{FA9EAFA1-C8CB-409E-884A-38BD363336D5}" name="d0tilde61" dataDxfId="31"/>
    <tableColumn id="19" xr3:uid="{D75C05DE-3F30-47C2-9FFA-B95623FC6106}" name="k063" dataDxfId="30"/>
    <tableColumn id="20" xr3:uid="{6F267A40-8413-49CF-AD96-56C8973B7CFD}" name="y063" dataDxfId="29"/>
    <tableColumn id="21" xr3:uid="{818A984B-86A9-41DB-B9A7-47E4042D8EA3}" name="d0tilde63" dataDxfId="28"/>
    <tableColumn id="22" xr3:uid="{D7C91188-F5CC-45B8-9886-B5C3E30DE61A}" name="g_over_y" dataDxfId="27"/>
    <tableColumn id="23" xr3:uid="{35E3C1AD-D5CB-42AE-929B-CF9DB917F830}" name="tauk_GJ" dataDxfId="26"/>
    <tableColumn id="24" xr3:uid="{DC34059B-C8A2-4219-BC23-694D5BA440D4}" name="taus_GJ" dataDxfId="25"/>
    <tableColumn id="25" xr3:uid="{64A045F9-AE89-4C52-A293-C9E9E4A02511}" name="DDpriv_Y0" dataDxfId="2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78C4B8-8AE5-4526-9904-E14CF3E0D8BC}" name="Table245" displayName="Table245" ref="A1:Y60" totalsRowShown="0">
  <autoFilter ref="A1:Y60" xr:uid="{FDCBA323-3DF3-4A21-ACFB-B63BC1FD37F6}"/>
  <tableColumns count="25">
    <tableColumn id="1" xr3:uid="{0A8C6467-540D-42F2-9943-F5F6F0E9896A}" name="iso"/>
    <tableColumn id="2" xr3:uid="{49257F67-1601-464C-9718-3C81015AA5C3}" name="n" dataDxfId="23"/>
    <tableColumn id="3" xr3:uid="{09A4E819-C0E5-48BC-8FF4-296A5C237090}" name="year1" dataDxfId="22"/>
    <tableColumn id="4" xr3:uid="{31BCE2D5-0363-4556-B419-C29B1EDC5F32}" name="yearT" dataDxfId="21"/>
    <tableColumn id="5" xr3:uid="{A35A2296-BC60-4D09-B004-DC2A59CD1883}" name="dydata" dataDxfId="20"/>
    <tableColumn id="6" xr3:uid="{FC7FBCA7-FE00-461D-9803-FB98A22C2500}" name="dpdata" dataDxfId="19"/>
    <tableColumn id="7" xr3:uid="{8D2A0827-07B2-4243-96DE-3A6E04878891}" name="d0_over_gdp0" dataDxfId="18"/>
    <tableColumn id="8" xr3:uid="{450C08D1-086F-4F6E-873D-98F212BBAE1A}" name="k0_over_kstar" dataDxfId="17"/>
    <tableColumn id="9" xr3:uid="{CA2F0224-72C0-4251-9874-E7AA5CFBB553}" name="LN0" dataDxfId="16"/>
    <tableColumn id="10" xr3:uid="{C6DECDB3-0939-4F6F-A13E-247FA18B1F29}" name="pN0yN0_over_gdp0" dataDxfId="15"/>
    <tableColumn id="11" xr3:uid="{706E3598-57CA-46F8-800B-3662C0C169DB}" name="LNT" dataDxfId="14"/>
    <tableColumn id="12" xr3:uid="{118DA9A5-95E4-4B0F-B34A-787CDFAE8775}" name="DD_Y0" dataDxfId="13"/>
    <tableColumn id="13" xr3:uid="{E1C245E8-AAC9-4FDA-B5AB-FD41F4B2E470}" name="SoverY" dataDxfId="12"/>
    <tableColumn id="14" xr3:uid="{59D58870-8020-4412-B156-893B031B3588}" name="IoverY" dataDxfId="11"/>
    <tableColumn id="15" xr3:uid="{A9DC1512-5562-4579-BAC7-DF7EE7AA5FEE}" name="pi_gj61" dataDxfId="10"/>
    <tableColumn id="16" xr3:uid="{266A410A-9E6C-41A9-87BC-17E5F6B03EA7}" name="k061" dataDxfId="9"/>
    <tableColumn id="17" xr3:uid="{300A85A0-FE6D-4042-9761-366032014220}" name="y061" dataDxfId="8"/>
    <tableColumn id="18" xr3:uid="{C27C21B0-A681-4325-8274-E22C40535FB9}" name="d0tilde61" dataDxfId="7"/>
    <tableColumn id="19" xr3:uid="{84CF1CF2-450C-49E2-8434-CC6A0CCBA0E1}" name="k063" dataDxfId="6"/>
    <tableColumn id="20" xr3:uid="{7C8BD543-AFD2-4E03-9882-C41F4FBF1887}" name="y063" dataDxfId="5"/>
    <tableColumn id="21" xr3:uid="{DB10F5F5-C515-429E-9213-145514D411A5}" name="d0tilde63" dataDxfId="4"/>
    <tableColumn id="22" xr3:uid="{B86ADFE3-103E-4C8D-8663-F419517352A2}" name="g_over_y" dataDxfId="3"/>
    <tableColumn id="23" xr3:uid="{3FB87053-DFAA-4F7F-838D-2C42D1D71090}" name="tauk_GJ" dataDxfId="2"/>
    <tableColumn id="24" xr3:uid="{05C89E09-81B4-48FC-ACDB-CCD7A4C60EBF}" name="taus_GJ" dataDxfId="1"/>
    <tableColumn id="25" xr3:uid="{7B992C3C-7A90-42B7-86B1-03D3A7832F74}" name="DDpriv_Y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zoomScaleNormal="100" workbookViewId="0">
      <selection activeCell="M14" sqref="M14:M15"/>
    </sheetView>
  </sheetViews>
  <sheetFormatPr defaultRowHeight="15" x14ac:dyDescent="0.25"/>
  <cols>
    <col min="1" max="16" width="8.28515625"/>
    <col min="17" max="17" width="11.140625" customWidth="1"/>
    <col min="18" max="1025" width="8.28515625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1.0256000000000001</v>
      </c>
      <c r="B2">
        <v>0.96</v>
      </c>
      <c r="C2">
        <v>1</v>
      </c>
      <c r="D2">
        <f>A2^C2/B2</f>
        <v>1.0683333333333334</v>
      </c>
      <c r="E2">
        <v>0.3</v>
      </c>
      <c r="F2">
        <v>0.37</v>
      </c>
      <c r="G2">
        <v>0.32</v>
      </c>
      <c r="H2">
        <v>0.06</v>
      </c>
      <c r="I2">
        <v>0.1</v>
      </c>
      <c r="J2">
        <v>0.2</v>
      </c>
      <c r="K2">
        <v>0.4</v>
      </c>
      <c r="L2">
        <v>1E-3</v>
      </c>
      <c r="M2">
        <v>0</v>
      </c>
      <c r="N2">
        <v>90</v>
      </c>
      <c r="O2">
        <v>1.01</v>
      </c>
      <c r="P2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9"/>
  <sheetViews>
    <sheetView zoomScaleNormal="100" workbookViewId="0">
      <selection activeCell="C2" sqref="C2"/>
    </sheetView>
  </sheetViews>
  <sheetFormatPr defaultRowHeight="15" x14ac:dyDescent="0.25"/>
  <cols>
    <col min="1" max="1025" width="8.28515625"/>
  </cols>
  <sheetData>
    <row r="1" spans="1:16" x14ac:dyDescent="0.25">
      <c r="A1" t="s">
        <v>16</v>
      </c>
      <c r="B1" t="s">
        <v>136</v>
      </c>
      <c r="C1" t="s">
        <v>137</v>
      </c>
      <c r="D1" t="s">
        <v>17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27</v>
      </c>
      <c r="M1" t="s">
        <v>145</v>
      </c>
      <c r="N1" t="s">
        <v>146</v>
      </c>
      <c r="O1" t="s">
        <v>147</v>
      </c>
      <c r="P1" t="s">
        <v>148</v>
      </c>
    </row>
    <row r="2" spans="1:16" x14ac:dyDescent="0.25">
      <c r="A2" t="s">
        <v>31</v>
      </c>
      <c r="B2">
        <v>1985</v>
      </c>
      <c r="C2">
        <v>1996</v>
      </c>
      <c r="D2">
        <v>2.85</v>
      </c>
      <c r="E2">
        <v>-0.36</v>
      </c>
      <c r="F2">
        <v>1.268877</v>
      </c>
      <c r="G2">
        <v>1.101747</v>
      </c>
      <c r="H2">
        <v>0.55979869999999998</v>
      </c>
      <c r="I2">
        <v>12.92</v>
      </c>
      <c r="J2">
        <v>5.76</v>
      </c>
      <c r="K2">
        <v>6.16</v>
      </c>
      <c r="L2">
        <v>5.9457500000000003E-2</v>
      </c>
      <c r="M2">
        <v>-9.6814499999999998E-2</v>
      </c>
    </row>
    <row r="3" spans="1:16" x14ac:dyDescent="0.25">
      <c r="A3" t="s">
        <v>32</v>
      </c>
      <c r="B3">
        <v>1980</v>
      </c>
      <c r="C3">
        <v>2000</v>
      </c>
      <c r="D3">
        <v>1.49</v>
      </c>
      <c r="E3">
        <v>-0.15</v>
      </c>
      <c r="F3">
        <v>3.129105</v>
      </c>
      <c r="G3">
        <v>1.495215</v>
      </c>
      <c r="H3">
        <v>0.117531</v>
      </c>
      <c r="I3">
        <v>2.9</v>
      </c>
      <c r="J3">
        <v>1.24</v>
      </c>
      <c r="K3">
        <v>15.84</v>
      </c>
      <c r="L3">
        <v>0.36142030000000003</v>
      </c>
      <c r="M3">
        <v>0.35244799999999998</v>
      </c>
      <c r="N3">
        <v>0.1362429</v>
      </c>
      <c r="O3">
        <v>0.2251774</v>
      </c>
      <c r="P3">
        <v>0.21620510000000001</v>
      </c>
    </row>
    <row r="4" spans="1:16" x14ac:dyDescent="0.25">
      <c r="A4" t="s">
        <v>133</v>
      </c>
      <c r="B4">
        <v>1980</v>
      </c>
      <c r="C4">
        <v>2000</v>
      </c>
      <c r="D4">
        <v>3.02</v>
      </c>
      <c r="E4">
        <v>-0.28000000000000003</v>
      </c>
      <c r="F4">
        <v>0.58881090000000003</v>
      </c>
      <c r="G4">
        <v>0.84968350000000004</v>
      </c>
      <c r="H4">
        <v>0.2200666</v>
      </c>
      <c r="I4">
        <v>19.41</v>
      </c>
      <c r="J4">
        <v>1.83</v>
      </c>
      <c r="K4">
        <v>8</v>
      </c>
      <c r="L4">
        <v>0.96719630000000001</v>
      </c>
      <c r="M4">
        <v>-0.55778209999999995</v>
      </c>
      <c r="N4">
        <v>0.8298778</v>
      </c>
      <c r="O4">
        <v>0.13731850000000001</v>
      </c>
      <c r="P4">
        <v>-1.3876599999999999</v>
      </c>
    </row>
    <row r="5" spans="1:16" x14ac:dyDescent="0.25">
      <c r="A5" t="s">
        <v>35</v>
      </c>
      <c r="B5">
        <v>1980</v>
      </c>
      <c r="C5">
        <v>2000</v>
      </c>
      <c r="D5">
        <v>2.62</v>
      </c>
      <c r="E5">
        <v>0.02</v>
      </c>
      <c r="F5">
        <v>1.0308569999999999</v>
      </c>
      <c r="G5">
        <v>0.96406749999999997</v>
      </c>
      <c r="H5">
        <v>0.1421229</v>
      </c>
      <c r="I5">
        <v>13.99</v>
      </c>
      <c r="J5">
        <v>-7.0000000000000007E-2</v>
      </c>
      <c r="K5">
        <v>10.41</v>
      </c>
      <c r="L5">
        <v>0.18254290000000001</v>
      </c>
      <c r="M5">
        <v>-0.61174200000000001</v>
      </c>
      <c r="N5">
        <v>-0.1083659</v>
      </c>
      <c r="O5">
        <v>0.29090880000000002</v>
      </c>
      <c r="P5">
        <v>-0.50337609999999999</v>
      </c>
    </row>
    <row r="6" spans="1:16" x14ac:dyDescent="0.25">
      <c r="A6" t="s">
        <v>36</v>
      </c>
      <c r="B6">
        <v>1980</v>
      </c>
      <c r="C6">
        <v>2000</v>
      </c>
      <c r="D6">
        <v>2.46</v>
      </c>
      <c r="E6">
        <v>-0.32</v>
      </c>
      <c r="F6">
        <v>1.3312219999999999</v>
      </c>
      <c r="G6">
        <v>1.0903130000000001</v>
      </c>
      <c r="H6">
        <v>0.2196912</v>
      </c>
      <c r="I6">
        <v>12.51</v>
      </c>
      <c r="J6">
        <v>2.4300000000000002</v>
      </c>
      <c r="K6">
        <v>8.3800000000000008</v>
      </c>
      <c r="L6">
        <v>0.50291070000000004</v>
      </c>
      <c r="M6">
        <v>-0.26210480000000003</v>
      </c>
      <c r="N6">
        <v>0.40188580000000002</v>
      </c>
      <c r="O6">
        <v>0.1010248</v>
      </c>
      <c r="P6">
        <v>-0.66399070000000004</v>
      </c>
    </row>
    <row r="7" spans="1:16" x14ac:dyDescent="0.25">
      <c r="A7" t="s">
        <v>37</v>
      </c>
      <c r="B7">
        <v>1980</v>
      </c>
      <c r="C7">
        <v>2000</v>
      </c>
      <c r="D7">
        <v>2.38</v>
      </c>
      <c r="E7">
        <v>-0.23</v>
      </c>
      <c r="F7">
        <v>2.8992300000000002</v>
      </c>
      <c r="G7">
        <v>1.447319</v>
      </c>
      <c r="H7">
        <v>0.54270549999999995</v>
      </c>
      <c r="I7">
        <v>2.7</v>
      </c>
      <c r="J7">
        <v>1.51</v>
      </c>
      <c r="K7">
        <v>18</v>
      </c>
      <c r="L7">
        <v>0.1171807</v>
      </c>
      <c r="M7">
        <v>0.11214880000000001</v>
      </c>
      <c r="N7">
        <v>0.16795650000000001</v>
      </c>
      <c r="O7">
        <v>-5.0775800000000003E-2</v>
      </c>
      <c r="P7">
        <v>-5.5807599999999999E-2</v>
      </c>
    </row>
    <row r="8" spans="1:16" x14ac:dyDescent="0.25">
      <c r="A8" t="s">
        <v>38</v>
      </c>
      <c r="B8">
        <v>1980</v>
      </c>
      <c r="C8">
        <v>1999</v>
      </c>
      <c r="D8">
        <v>3.56</v>
      </c>
      <c r="E8">
        <v>0.47</v>
      </c>
      <c r="F8">
        <v>1.17852</v>
      </c>
      <c r="G8">
        <v>1.0894429999999999</v>
      </c>
      <c r="H8">
        <v>0.39554080000000003</v>
      </c>
      <c r="I8">
        <v>11.07</v>
      </c>
      <c r="J8">
        <v>-2.85</v>
      </c>
      <c r="K8">
        <v>16.95</v>
      </c>
      <c r="L8">
        <v>-1.4681120000000001</v>
      </c>
      <c r="M8">
        <v>-2.411419</v>
      </c>
      <c r="N8">
        <v>0.99032889999999996</v>
      </c>
      <c r="O8">
        <v>-2.4584410000000001</v>
      </c>
      <c r="P8">
        <v>-3.401748</v>
      </c>
    </row>
    <row r="9" spans="1:16" x14ac:dyDescent="0.25">
      <c r="A9" t="s">
        <v>134</v>
      </c>
      <c r="B9">
        <v>1980</v>
      </c>
      <c r="C9">
        <v>2000</v>
      </c>
      <c r="D9">
        <v>1.85</v>
      </c>
      <c r="E9">
        <v>0.28000000000000003</v>
      </c>
      <c r="F9">
        <v>1.871362</v>
      </c>
      <c r="G9">
        <v>1.281244</v>
      </c>
      <c r="H9">
        <v>0.46914450000000002</v>
      </c>
      <c r="I9">
        <v>6.57</v>
      </c>
      <c r="J9">
        <v>-1.3</v>
      </c>
      <c r="K9">
        <v>17.32</v>
      </c>
      <c r="L9">
        <v>0.99573100000000003</v>
      </c>
      <c r="M9">
        <v>0.95796899999999996</v>
      </c>
      <c r="N9">
        <v>1.335129</v>
      </c>
      <c r="O9">
        <v>-0.33939750000000002</v>
      </c>
      <c r="P9">
        <v>-0.37715959999999998</v>
      </c>
    </row>
    <row r="10" spans="1:16" x14ac:dyDescent="0.25">
      <c r="A10" t="s">
        <v>41</v>
      </c>
      <c r="B10">
        <v>1982</v>
      </c>
      <c r="C10">
        <v>2000</v>
      </c>
      <c r="D10">
        <v>1.82</v>
      </c>
      <c r="E10">
        <v>0.74</v>
      </c>
      <c r="F10">
        <v>1.4303250000000001</v>
      </c>
      <c r="G10">
        <v>1.1105590000000001</v>
      </c>
      <c r="H10">
        <v>-3.4486700000000002E-2</v>
      </c>
      <c r="I10">
        <v>7.69</v>
      </c>
      <c r="J10">
        <v>-3.68</v>
      </c>
      <c r="K10">
        <v>19.579999999999998</v>
      </c>
      <c r="L10">
        <v>-0.55055989999999999</v>
      </c>
      <c r="M10">
        <v>-0.62302460000000004</v>
      </c>
      <c r="N10">
        <v>-0.39894010000000002</v>
      </c>
      <c r="O10">
        <v>-0.1516198</v>
      </c>
      <c r="P10">
        <v>-0.22408459999999999</v>
      </c>
    </row>
    <row r="11" spans="1:16" x14ac:dyDescent="0.25">
      <c r="A11" t="s">
        <v>42</v>
      </c>
      <c r="B11">
        <v>1980</v>
      </c>
      <c r="C11">
        <v>2000</v>
      </c>
      <c r="D11">
        <v>3.7</v>
      </c>
      <c r="E11">
        <v>-0.46</v>
      </c>
      <c r="F11">
        <v>1.078068</v>
      </c>
      <c r="G11">
        <v>0.95045139999999995</v>
      </c>
      <c r="H11">
        <v>0.3156176</v>
      </c>
      <c r="I11">
        <v>17.09</v>
      </c>
      <c r="J11">
        <v>3.93</v>
      </c>
      <c r="K11">
        <v>5.74</v>
      </c>
      <c r="L11">
        <v>1.183025</v>
      </c>
      <c r="M11">
        <v>0.5159532</v>
      </c>
      <c r="N11">
        <v>0.76643079999999997</v>
      </c>
      <c r="O11">
        <v>0.41659429999999997</v>
      </c>
      <c r="P11">
        <v>-0.25047760000000002</v>
      </c>
    </row>
    <row r="12" spans="1:16" x14ac:dyDescent="0.25">
      <c r="A12" t="s">
        <v>43</v>
      </c>
      <c r="B12">
        <v>1980</v>
      </c>
      <c r="C12">
        <v>1995</v>
      </c>
      <c r="D12">
        <v>2.8</v>
      </c>
      <c r="E12">
        <v>-0.37</v>
      </c>
      <c r="F12">
        <v>0.47536780000000001</v>
      </c>
      <c r="G12">
        <v>0.73967519999999998</v>
      </c>
      <c r="H12">
        <v>7.8739600000000007E-2</v>
      </c>
      <c r="I12">
        <v>17.739999999999998</v>
      </c>
      <c r="J12">
        <v>3.26</v>
      </c>
      <c r="K12">
        <v>8.7200000000000006</v>
      </c>
      <c r="L12">
        <v>0.24797430000000001</v>
      </c>
      <c r="M12">
        <v>-2.8516000000000001E-3</v>
      </c>
      <c r="N12">
        <v>-0.10368719999999999</v>
      </c>
      <c r="O12">
        <v>0.35166150000000002</v>
      </c>
      <c r="P12">
        <v>0.1008356</v>
      </c>
    </row>
    <row r="13" spans="1:16" x14ac:dyDescent="0.25">
      <c r="A13" t="s">
        <v>44</v>
      </c>
      <c r="B13">
        <v>1980</v>
      </c>
      <c r="C13">
        <v>2000</v>
      </c>
      <c r="D13">
        <v>2.9</v>
      </c>
      <c r="E13">
        <v>0.28000000000000003</v>
      </c>
      <c r="F13">
        <v>4.191319</v>
      </c>
      <c r="G13">
        <v>1.6110990000000001</v>
      </c>
      <c r="H13">
        <v>0.84375020000000001</v>
      </c>
      <c r="I13">
        <v>6.78</v>
      </c>
      <c r="J13">
        <v>-0.78</v>
      </c>
      <c r="K13">
        <v>12.95</v>
      </c>
      <c r="L13">
        <v>0.33952680000000002</v>
      </c>
      <c r="M13">
        <v>0.106059</v>
      </c>
      <c r="N13">
        <v>0.37087439999999999</v>
      </c>
      <c r="O13">
        <v>-3.1347600000000003E-2</v>
      </c>
      <c r="P13">
        <v>-0.26481529999999998</v>
      </c>
    </row>
    <row r="14" spans="1:16" x14ac:dyDescent="0.25">
      <c r="A14" t="s">
        <v>45</v>
      </c>
      <c r="B14">
        <v>1980</v>
      </c>
      <c r="C14">
        <v>2000</v>
      </c>
      <c r="D14">
        <v>2.61</v>
      </c>
      <c r="E14">
        <v>-0.18</v>
      </c>
      <c r="F14">
        <v>1.121159</v>
      </c>
      <c r="G14">
        <v>1.058729</v>
      </c>
      <c r="H14">
        <v>2.89733E-2</v>
      </c>
      <c r="I14">
        <v>11.42</v>
      </c>
      <c r="J14">
        <v>1.1499999999999999</v>
      </c>
      <c r="K14">
        <v>11.79</v>
      </c>
      <c r="L14">
        <v>0.50698639999999995</v>
      </c>
      <c r="M14">
        <v>0.47547699999999998</v>
      </c>
      <c r="N14">
        <v>0.29948649999999999</v>
      </c>
      <c r="O14">
        <v>0.20749980000000001</v>
      </c>
      <c r="P14">
        <v>0.17599049999999999</v>
      </c>
    </row>
    <row r="15" spans="1:16" x14ac:dyDescent="0.25">
      <c r="A15" t="s">
        <v>46</v>
      </c>
      <c r="B15">
        <v>1980</v>
      </c>
      <c r="C15">
        <v>2000</v>
      </c>
      <c r="D15">
        <v>3.02</v>
      </c>
      <c r="E15">
        <v>-0.36</v>
      </c>
      <c r="F15">
        <v>1.542138</v>
      </c>
      <c r="G15">
        <v>1.172069</v>
      </c>
      <c r="H15">
        <v>0.46198050000000002</v>
      </c>
      <c r="I15">
        <v>6.21</v>
      </c>
      <c r="J15">
        <v>2.4500000000000002</v>
      </c>
      <c r="K15">
        <v>15.3</v>
      </c>
      <c r="L15">
        <v>0.79114720000000005</v>
      </c>
      <c r="M15">
        <v>0.58212189999999997</v>
      </c>
      <c r="N15">
        <v>0.83148480000000002</v>
      </c>
      <c r="O15">
        <v>-4.0337699999999997E-2</v>
      </c>
      <c r="P15">
        <v>-0.2493628</v>
      </c>
    </row>
    <row r="16" spans="1:16" x14ac:dyDescent="0.25">
      <c r="A16" t="s">
        <v>47</v>
      </c>
      <c r="B16">
        <v>1980</v>
      </c>
      <c r="C16">
        <v>1996</v>
      </c>
      <c r="D16">
        <v>1.08</v>
      </c>
      <c r="E16">
        <v>0.84</v>
      </c>
      <c r="F16">
        <v>4.4770839999999996</v>
      </c>
      <c r="G16">
        <v>1.6089899999999999</v>
      </c>
      <c r="H16">
        <v>1.7136999999999999E-2</v>
      </c>
      <c r="I16">
        <v>1.43</v>
      </c>
      <c r="J16">
        <v>-3.74</v>
      </c>
      <c r="K16">
        <v>23.57</v>
      </c>
      <c r="L16">
        <v>0.61654739999999997</v>
      </c>
      <c r="M16">
        <v>0.50716439999999996</v>
      </c>
    </row>
    <row r="17" spans="1:16" x14ac:dyDescent="0.25">
      <c r="A17" t="s">
        <v>49</v>
      </c>
      <c r="B17">
        <v>1980</v>
      </c>
      <c r="C17">
        <v>2000</v>
      </c>
      <c r="D17">
        <v>2.61</v>
      </c>
      <c r="E17">
        <v>-0.02</v>
      </c>
      <c r="F17">
        <v>1.353289</v>
      </c>
      <c r="G17">
        <v>1.0841400000000001</v>
      </c>
      <c r="H17">
        <v>0.26013459999999999</v>
      </c>
      <c r="I17">
        <v>9.82</v>
      </c>
      <c r="J17">
        <v>0.13</v>
      </c>
      <c r="K17">
        <v>13.26</v>
      </c>
      <c r="L17">
        <v>0.48638749999999997</v>
      </c>
      <c r="M17">
        <v>0.34017249999999999</v>
      </c>
      <c r="N17">
        <v>0.36990709999999999</v>
      </c>
      <c r="O17">
        <v>0.1164804</v>
      </c>
      <c r="P17">
        <v>-2.97346E-2</v>
      </c>
    </row>
    <row r="18" spans="1:16" x14ac:dyDescent="0.25">
      <c r="A18" t="s">
        <v>149</v>
      </c>
      <c r="B18">
        <v>1980</v>
      </c>
      <c r="C18">
        <v>2000</v>
      </c>
      <c r="D18">
        <v>3.08</v>
      </c>
      <c r="E18">
        <v>-0.37</v>
      </c>
      <c r="F18">
        <v>2.594922</v>
      </c>
      <c r="G18">
        <v>1.3442149999999999</v>
      </c>
      <c r="H18">
        <v>0.62810359999999998</v>
      </c>
      <c r="I18">
        <v>3.4</v>
      </c>
      <c r="J18">
        <v>2.88</v>
      </c>
      <c r="K18">
        <v>16.5</v>
      </c>
      <c r="L18">
        <v>0.79026890000000005</v>
      </c>
      <c r="M18">
        <v>0.57281820000000006</v>
      </c>
      <c r="N18">
        <v>0.233623</v>
      </c>
      <c r="O18">
        <v>0.55664590000000003</v>
      </c>
      <c r="P18">
        <v>0.33919519999999997</v>
      </c>
    </row>
    <row r="19" spans="1:16" x14ac:dyDescent="0.25">
      <c r="A19" t="s">
        <v>50</v>
      </c>
      <c r="B19">
        <v>1980</v>
      </c>
      <c r="C19">
        <v>2000</v>
      </c>
      <c r="D19">
        <v>2.62</v>
      </c>
      <c r="E19">
        <v>0.24</v>
      </c>
      <c r="F19">
        <v>0.634293</v>
      </c>
      <c r="G19">
        <v>0.91422400000000004</v>
      </c>
      <c r="H19">
        <v>0.21775359999999999</v>
      </c>
      <c r="I19">
        <v>23.81</v>
      </c>
      <c r="J19">
        <v>-1.19</v>
      </c>
      <c r="K19">
        <v>7.42</v>
      </c>
      <c r="L19">
        <v>-5.4682000000000001E-2</v>
      </c>
      <c r="M19">
        <v>-0.30076649999999999</v>
      </c>
      <c r="N19">
        <v>6.0811700000000003E-2</v>
      </c>
      <c r="O19">
        <v>-0.1154937</v>
      </c>
      <c r="P19">
        <v>-0.36157810000000001</v>
      </c>
    </row>
    <row r="20" spans="1:16" x14ac:dyDescent="0.25">
      <c r="A20" t="s">
        <v>52</v>
      </c>
      <c r="B20">
        <v>1980</v>
      </c>
      <c r="C20">
        <v>2000</v>
      </c>
      <c r="D20">
        <v>2.61</v>
      </c>
      <c r="E20">
        <v>-0.35</v>
      </c>
      <c r="F20">
        <v>0.30090549999999999</v>
      </c>
      <c r="G20">
        <v>0.70164470000000001</v>
      </c>
      <c r="H20">
        <v>2.63853E-2</v>
      </c>
      <c r="I20">
        <v>32.68</v>
      </c>
      <c r="J20">
        <v>2.38</v>
      </c>
      <c r="K20">
        <v>4.17</v>
      </c>
      <c r="L20">
        <v>0.1183656</v>
      </c>
      <c r="M20">
        <v>-0.90342719999999999</v>
      </c>
      <c r="N20">
        <v>-0.22636390000000001</v>
      </c>
      <c r="O20">
        <v>0.34472950000000002</v>
      </c>
      <c r="P20">
        <v>-0.67706330000000003</v>
      </c>
    </row>
    <row r="21" spans="1:16" x14ac:dyDescent="0.25">
      <c r="A21" t="s">
        <v>54</v>
      </c>
      <c r="B21">
        <v>1980</v>
      </c>
      <c r="C21">
        <v>1999</v>
      </c>
      <c r="D21">
        <v>1.65</v>
      </c>
      <c r="E21">
        <v>-0.1</v>
      </c>
      <c r="F21">
        <v>2.3979710000000001</v>
      </c>
      <c r="G21">
        <v>1.296008</v>
      </c>
      <c r="H21">
        <v>0.23107179999999999</v>
      </c>
      <c r="I21">
        <v>5.83</v>
      </c>
      <c r="J21">
        <v>1.04</v>
      </c>
      <c r="K21">
        <v>12.64</v>
      </c>
      <c r="L21">
        <v>0.44229449999999998</v>
      </c>
      <c r="M21">
        <v>2.72389E-2</v>
      </c>
      <c r="N21">
        <v>0.57549910000000004</v>
      </c>
      <c r="O21">
        <v>-0.13320460000000001</v>
      </c>
      <c r="P21">
        <v>-0.54826019999999998</v>
      </c>
    </row>
    <row r="22" spans="1:16" x14ac:dyDescent="0.25">
      <c r="A22" t="s">
        <v>56</v>
      </c>
      <c r="B22">
        <v>1980</v>
      </c>
      <c r="C22">
        <v>2000</v>
      </c>
      <c r="D22">
        <v>2.44</v>
      </c>
      <c r="E22">
        <v>-0.1</v>
      </c>
      <c r="F22">
        <v>2.1124309999999999</v>
      </c>
      <c r="G22">
        <v>1.290232</v>
      </c>
      <c r="H22">
        <v>0.19654260000000001</v>
      </c>
      <c r="I22">
        <v>8.61</v>
      </c>
      <c r="J22">
        <v>0.78</v>
      </c>
      <c r="K22">
        <v>11.53</v>
      </c>
      <c r="L22">
        <v>-4.2531100000000002E-2</v>
      </c>
      <c r="M22">
        <v>-0.21914239999999999</v>
      </c>
      <c r="N22">
        <v>-0.31170510000000001</v>
      </c>
      <c r="O22">
        <v>0.26917400000000002</v>
      </c>
      <c r="P22">
        <v>9.2562800000000001E-2</v>
      </c>
    </row>
    <row r="23" spans="1:16" x14ac:dyDescent="0.25">
      <c r="A23" t="s">
        <v>58</v>
      </c>
      <c r="B23">
        <v>1980</v>
      </c>
      <c r="C23">
        <v>2000</v>
      </c>
      <c r="D23">
        <v>3.4</v>
      </c>
      <c r="E23">
        <v>-0.1</v>
      </c>
      <c r="F23">
        <v>1.5895820000000001</v>
      </c>
      <c r="G23">
        <v>1.160153</v>
      </c>
      <c r="H23">
        <v>8.4438600000000003E-2</v>
      </c>
      <c r="I23">
        <v>17.440000000000001</v>
      </c>
      <c r="J23">
        <v>1.1299999999999999</v>
      </c>
      <c r="K23">
        <v>6.11</v>
      </c>
      <c r="L23">
        <v>0.4468279</v>
      </c>
      <c r="M23">
        <v>-0.29815370000000002</v>
      </c>
      <c r="N23">
        <v>0.101756</v>
      </c>
      <c r="O23">
        <v>0.34507189999999999</v>
      </c>
      <c r="P23">
        <v>-0.39990979999999998</v>
      </c>
    </row>
    <row r="24" spans="1:16" x14ac:dyDescent="0.25">
      <c r="A24" t="s">
        <v>60</v>
      </c>
      <c r="B24">
        <v>1980</v>
      </c>
      <c r="C24">
        <v>2000</v>
      </c>
      <c r="D24">
        <v>2.76</v>
      </c>
      <c r="E24">
        <v>-0.25</v>
      </c>
      <c r="F24">
        <v>0.83317059999999998</v>
      </c>
      <c r="G24">
        <v>0.98279019999999995</v>
      </c>
      <c r="H24">
        <v>5.9226899999999999E-2</v>
      </c>
      <c r="I24">
        <v>18.649999999999999</v>
      </c>
      <c r="J24">
        <v>1.72</v>
      </c>
      <c r="K24">
        <v>7.35</v>
      </c>
      <c r="L24">
        <v>0.38346540000000001</v>
      </c>
      <c r="M24">
        <v>0.24574260000000001</v>
      </c>
      <c r="N24">
        <v>0.3587225</v>
      </c>
      <c r="O24">
        <v>2.4742900000000002E-2</v>
      </c>
      <c r="P24">
        <v>-0.11298</v>
      </c>
    </row>
    <row r="25" spans="1:16" x14ac:dyDescent="0.25">
      <c r="A25" t="s">
        <v>150</v>
      </c>
      <c r="B25">
        <v>1980</v>
      </c>
      <c r="C25">
        <v>2000</v>
      </c>
      <c r="D25">
        <v>1.87</v>
      </c>
      <c r="E25">
        <v>0.41</v>
      </c>
      <c r="F25">
        <v>2.3846609999999999</v>
      </c>
      <c r="G25">
        <v>1.3141130000000001</v>
      </c>
      <c r="H25">
        <v>-0.47184799999999999</v>
      </c>
      <c r="I25">
        <v>2.4900000000000002</v>
      </c>
      <c r="J25">
        <v>-2.42</v>
      </c>
      <c r="K25">
        <v>25.31</v>
      </c>
      <c r="L25">
        <v>-3.160148</v>
      </c>
      <c r="M25">
        <v>-3.1649919999999998</v>
      </c>
    </row>
    <row r="26" spans="1:16" x14ac:dyDescent="0.25">
      <c r="A26" t="s">
        <v>61</v>
      </c>
      <c r="B26">
        <v>1980</v>
      </c>
      <c r="C26">
        <v>2000</v>
      </c>
      <c r="D26">
        <v>3.44</v>
      </c>
      <c r="E26">
        <v>-0.46</v>
      </c>
      <c r="F26">
        <v>1.2350909999999999</v>
      </c>
      <c r="G26">
        <v>1.0473600000000001</v>
      </c>
      <c r="H26">
        <v>0.31904290000000002</v>
      </c>
      <c r="I26">
        <v>8.35</v>
      </c>
      <c r="J26">
        <v>3.46</v>
      </c>
      <c r="K26">
        <v>12.91</v>
      </c>
      <c r="L26">
        <v>0.88420889999999996</v>
      </c>
      <c r="M26">
        <v>2.9172199999999999E-2</v>
      </c>
      <c r="N26">
        <v>0.60901830000000001</v>
      </c>
      <c r="O26">
        <v>0.27519070000000001</v>
      </c>
      <c r="P26">
        <v>-0.57984610000000003</v>
      </c>
    </row>
    <row r="27" spans="1:16" x14ac:dyDescent="0.25">
      <c r="A27" t="s">
        <v>151</v>
      </c>
      <c r="B27">
        <v>1980</v>
      </c>
      <c r="C27">
        <v>1998</v>
      </c>
      <c r="D27">
        <v>2.09</v>
      </c>
      <c r="E27">
        <v>0.14000000000000001</v>
      </c>
      <c r="F27">
        <v>0.29977100000000001</v>
      </c>
      <c r="G27">
        <v>0.74088880000000001</v>
      </c>
      <c r="H27">
        <v>5.4868E-2</v>
      </c>
      <c r="I27">
        <v>31.63</v>
      </c>
      <c r="J27">
        <v>-0.77</v>
      </c>
      <c r="K27">
        <v>5.46</v>
      </c>
      <c r="L27">
        <v>0.17172370000000001</v>
      </c>
      <c r="M27">
        <v>-0.37281310000000001</v>
      </c>
      <c r="N27">
        <v>0.15003920000000001</v>
      </c>
      <c r="O27">
        <v>2.1684499999999999E-2</v>
      </c>
      <c r="P27">
        <v>-0.52285230000000005</v>
      </c>
    </row>
    <row r="28" spans="1:16" x14ac:dyDescent="0.25">
      <c r="A28" t="s">
        <v>63</v>
      </c>
      <c r="B28">
        <v>1981</v>
      </c>
      <c r="C28">
        <v>2000</v>
      </c>
      <c r="D28">
        <v>2.46</v>
      </c>
      <c r="E28">
        <v>0</v>
      </c>
      <c r="F28">
        <v>0.78843790000000002</v>
      </c>
      <c r="G28">
        <v>0.95346660000000005</v>
      </c>
      <c r="H28">
        <v>8.5386500000000004E-2</v>
      </c>
      <c r="I28">
        <v>9.75</v>
      </c>
      <c r="J28">
        <v>-0.33</v>
      </c>
      <c r="K28">
        <v>16.91</v>
      </c>
      <c r="L28">
        <v>0.41154020000000002</v>
      </c>
      <c r="M28">
        <v>0.2323761</v>
      </c>
      <c r="N28">
        <v>8.2900100000000004E-2</v>
      </c>
      <c r="O28">
        <v>0.32864019999999999</v>
      </c>
      <c r="P28">
        <v>0.1494761</v>
      </c>
    </row>
    <row r="29" spans="1:16" x14ac:dyDescent="0.25">
      <c r="A29" t="s">
        <v>64</v>
      </c>
      <c r="B29">
        <v>1980</v>
      </c>
      <c r="C29">
        <v>2000</v>
      </c>
      <c r="D29">
        <v>2.33</v>
      </c>
      <c r="E29">
        <v>0.31</v>
      </c>
      <c r="F29">
        <v>1.1897120000000001</v>
      </c>
      <c r="G29">
        <v>1.046829</v>
      </c>
      <c r="H29">
        <v>4.5273899999999999E-2</v>
      </c>
      <c r="I29">
        <v>13.01</v>
      </c>
      <c r="J29">
        <v>-1.37</v>
      </c>
      <c r="K29">
        <v>11.95</v>
      </c>
      <c r="L29">
        <v>0.3213181</v>
      </c>
      <c r="M29">
        <v>0.2064155</v>
      </c>
      <c r="N29">
        <v>0.1964708</v>
      </c>
      <c r="O29">
        <v>0.12484729999999999</v>
      </c>
      <c r="P29">
        <v>9.9447000000000008E-3</v>
      </c>
    </row>
    <row r="30" spans="1:16" x14ac:dyDescent="0.25">
      <c r="A30" t="s">
        <v>66</v>
      </c>
      <c r="B30">
        <v>1980</v>
      </c>
      <c r="C30">
        <v>2000</v>
      </c>
      <c r="D30">
        <v>3.1</v>
      </c>
      <c r="E30">
        <v>-0.28000000000000003</v>
      </c>
      <c r="F30">
        <v>3.0872389999999998</v>
      </c>
      <c r="G30">
        <v>1.2974840000000001</v>
      </c>
      <c r="H30">
        <v>-0.19370899999999999</v>
      </c>
      <c r="I30">
        <v>1.2</v>
      </c>
      <c r="J30">
        <v>2.33</v>
      </c>
      <c r="K30">
        <v>19.84</v>
      </c>
      <c r="L30">
        <v>0.1286815</v>
      </c>
      <c r="M30">
        <v>0.1189669</v>
      </c>
    </row>
    <row r="31" spans="1:16" x14ac:dyDescent="0.25">
      <c r="A31" t="s">
        <v>152</v>
      </c>
      <c r="B31">
        <v>1980</v>
      </c>
      <c r="C31">
        <v>2000</v>
      </c>
      <c r="D31">
        <v>2.72</v>
      </c>
      <c r="E31">
        <v>0.03</v>
      </c>
      <c r="F31">
        <v>4.3165199999999997</v>
      </c>
      <c r="G31">
        <v>1.565188</v>
      </c>
      <c r="H31">
        <v>0.62741619999999998</v>
      </c>
      <c r="I31">
        <v>0.09</v>
      </c>
      <c r="J31">
        <v>0.06</v>
      </c>
      <c r="K31">
        <v>24.97</v>
      </c>
      <c r="L31">
        <v>0.48371799999999998</v>
      </c>
      <c r="M31">
        <v>-0.16121679999999999</v>
      </c>
    </row>
    <row r="32" spans="1:16" x14ac:dyDescent="0.25">
      <c r="A32" t="s">
        <v>153</v>
      </c>
      <c r="B32">
        <v>1980</v>
      </c>
      <c r="C32">
        <v>2000</v>
      </c>
      <c r="D32">
        <v>1.8</v>
      </c>
      <c r="E32">
        <v>-0.37</v>
      </c>
      <c r="F32">
        <v>4.3174320000000002</v>
      </c>
      <c r="G32">
        <v>1.531417</v>
      </c>
      <c r="H32">
        <v>1.4840260000000001</v>
      </c>
      <c r="I32">
        <v>0.25</v>
      </c>
      <c r="J32">
        <v>2.98</v>
      </c>
      <c r="K32">
        <v>15.39</v>
      </c>
      <c r="L32">
        <v>-2.8742400000000001E-2</v>
      </c>
      <c r="M32">
        <v>-0.27892630000000002</v>
      </c>
      <c r="N32">
        <v>4.08286E-2</v>
      </c>
      <c r="O32">
        <v>-6.9570900000000005E-2</v>
      </c>
      <c r="P32">
        <v>-0.31975490000000001</v>
      </c>
    </row>
    <row r="33" spans="1:16" x14ac:dyDescent="0.25">
      <c r="A33" t="s">
        <v>69</v>
      </c>
      <c r="B33">
        <v>1980</v>
      </c>
      <c r="C33">
        <v>2000</v>
      </c>
      <c r="D33">
        <v>5.09</v>
      </c>
      <c r="E33">
        <v>-0.44</v>
      </c>
      <c r="F33">
        <v>0.89269390000000004</v>
      </c>
      <c r="G33">
        <v>1.018721</v>
      </c>
      <c r="H33">
        <v>-7.5779299999999994E-2</v>
      </c>
      <c r="I33">
        <v>9.98</v>
      </c>
      <c r="J33">
        <v>3.29</v>
      </c>
      <c r="K33">
        <v>15.57</v>
      </c>
      <c r="L33">
        <v>0.37278109999999998</v>
      </c>
      <c r="M33">
        <v>-1.1790210000000001</v>
      </c>
      <c r="N33">
        <v>1.9170199999999998E-2</v>
      </c>
      <c r="O33">
        <v>0.35361100000000001</v>
      </c>
      <c r="P33">
        <v>-1.198191</v>
      </c>
    </row>
    <row r="34" spans="1:16" x14ac:dyDescent="0.25">
      <c r="A34" t="s">
        <v>71</v>
      </c>
      <c r="B34">
        <v>1980</v>
      </c>
      <c r="C34">
        <v>2000</v>
      </c>
      <c r="D34">
        <v>3.7</v>
      </c>
      <c r="E34">
        <v>-0.18</v>
      </c>
      <c r="F34">
        <v>1.573059</v>
      </c>
      <c r="G34">
        <v>1.1612279999999999</v>
      </c>
      <c r="H34">
        <v>0.28625590000000001</v>
      </c>
      <c r="I34">
        <v>14.43</v>
      </c>
      <c r="J34">
        <v>1.48</v>
      </c>
      <c r="K34">
        <v>8.33</v>
      </c>
      <c r="L34">
        <v>2.5540620000000001</v>
      </c>
      <c r="M34">
        <v>1.3662110000000001</v>
      </c>
      <c r="N34">
        <v>2.2503229999999999</v>
      </c>
      <c r="O34">
        <v>0.30373869999999997</v>
      </c>
      <c r="P34">
        <v>-0.88411269999999997</v>
      </c>
    </row>
    <row r="35" spans="1:16" x14ac:dyDescent="0.25">
      <c r="A35" t="s">
        <v>72</v>
      </c>
      <c r="B35">
        <v>1980</v>
      </c>
      <c r="C35">
        <v>2000</v>
      </c>
      <c r="D35">
        <v>1.83</v>
      </c>
      <c r="E35">
        <v>0.61</v>
      </c>
      <c r="F35">
        <v>2.591361</v>
      </c>
      <c r="G35">
        <v>1.2792539999999999</v>
      </c>
      <c r="H35">
        <v>0.48464049999999997</v>
      </c>
      <c r="I35">
        <v>-0.08</v>
      </c>
      <c r="J35">
        <v>-3.86</v>
      </c>
      <c r="K35">
        <v>34.049999999999997</v>
      </c>
      <c r="L35">
        <v>-0.58793090000000003</v>
      </c>
      <c r="M35">
        <v>-0.57220859999999996</v>
      </c>
    </row>
    <row r="36" spans="1:16" x14ac:dyDescent="0.25">
      <c r="A36" t="s">
        <v>73</v>
      </c>
      <c r="B36">
        <v>1980</v>
      </c>
      <c r="C36">
        <v>2000</v>
      </c>
      <c r="D36">
        <v>1.91</v>
      </c>
      <c r="E36">
        <v>-0.06</v>
      </c>
      <c r="F36">
        <v>0.88698829999999995</v>
      </c>
      <c r="G36">
        <v>0.93475549999999996</v>
      </c>
      <c r="H36">
        <v>0.21805959999999999</v>
      </c>
      <c r="I36">
        <v>10.57</v>
      </c>
      <c r="J36">
        <v>0.18</v>
      </c>
      <c r="K36">
        <v>13.45</v>
      </c>
      <c r="L36">
        <v>0.52859929999999999</v>
      </c>
      <c r="M36">
        <v>-9.8707600000000006E-2</v>
      </c>
      <c r="N36">
        <v>0.22421440000000001</v>
      </c>
      <c r="O36">
        <v>0.30438480000000001</v>
      </c>
      <c r="P36">
        <v>-0.32292199999999999</v>
      </c>
    </row>
    <row r="37" spans="1:16" x14ac:dyDescent="0.25">
      <c r="A37" t="s">
        <v>74</v>
      </c>
      <c r="B37">
        <v>1980</v>
      </c>
      <c r="C37">
        <v>2000</v>
      </c>
      <c r="D37">
        <v>2.75</v>
      </c>
      <c r="E37">
        <v>-0.16</v>
      </c>
      <c r="F37">
        <v>2.072368</v>
      </c>
      <c r="G37">
        <v>1.2729969999999999</v>
      </c>
      <c r="H37">
        <v>0.27728069999999999</v>
      </c>
      <c r="I37">
        <v>7.91</v>
      </c>
      <c r="J37">
        <v>1.17</v>
      </c>
      <c r="K37">
        <v>12.74</v>
      </c>
      <c r="L37">
        <v>0.31794060000000002</v>
      </c>
      <c r="M37">
        <v>-1.8462699999999999E-2</v>
      </c>
      <c r="N37">
        <v>0.27987450000000003</v>
      </c>
      <c r="O37">
        <v>3.8066099999999999E-2</v>
      </c>
      <c r="P37">
        <v>-0.29833720000000002</v>
      </c>
    </row>
    <row r="38" spans="1:16" x14ac:dyDescent="0.25">
      <c r="A38" t="s">
        <v>75</v>
      </c>
      <c r="B38">
        <v>1980</v>
      </c>
      <c r="C38">
        <v>2000</v>
      </c>
      <c r="D38">
        <v>2.84</v>
      </c>
      <c r="E38">
        <v>-0.47</v>
      </c>
      <c r="F38">
        <v>0.2638665</v>
      </c>
      <c r="G38">
        <v>0.68112340000000005</v>
      </c>
      <c r="H38">
        <v>4.0271399999999999E-2</v>
      </c>
      <c r="I38">
        <v>38.590000000000003</v>
      </c>
      <c r="J38">
        <v>3.59</v>
      </c>
      <c r="K38">
        <v>2.75</v>
      </c>
      <c r="L38">
        <v>0.3690309</v>
      </c>
      <c r="M38">
        <v>-3.4682900000000003E-2</v>
      </c>
      <c r="N38">
        <v>0.14561360000000001</v>
      </c>
      <c r="O38">
        <v>0.22341730000000001</v>
      </c>
      <c r="P38">
        <v>-0.1802966</v>
      </c>
    </row>
    <row r="39" spans="1:16" x14ac:dyDescent="0.25">
      <c r="A39" t="s">
        <v>76</v>
      </c>
      <c r="B39">
        <v>1980</v>
      </c>
      <c r="C39">
        <v>2000</v>
      </c>
      <c r="D39">
        <v>2.95</v>
      </c>
      <c r="E39">
        <v>-0.39</v>
      </c>
      <c r="F39">
        <v>1.994626</v>
      </c>
      <c r="G39">
        <v>1.241878</v>
      </c>
      <c r="H39">
        <v>0.27378910000000001</v>
      </c>
      <c r="I39">
        <v>3.34</v>
      </c>
      <c r="J39">
        <v>2.81</v>
      </c>
      <c r="K39">
        <v>18.13</v>
      </c>
      <c r="L39">
        <v>0.28892000000000001</v>
      </c>
      <c r="M39">
        <v>0.28002690000000002</v>
      </c>
      <c r="N39">
        <v>0.2891454</v>
      </c>
      <c r="O39">
        <v>-2.254E-4</v>
      </c>
      <c r="P39">
        <v>-9.1185999999999993E-3</v>
      </c>
    </row>
    <row r="40" spans="1:16" x14ac:dyDescent="0.25">
      <c r="A40" t="s">
        <v>77</v>
      </c>
      <c r="B40">
        <v>1980</v>
      </c>
      <c r="C40">
        <v>2000</v>
      </c>
      <c r="D40">
        <v>2.44</v>
      </c>
      <c r="E40">
        <v>-0.28999999999999998</v>
      </c>
      <c r="F40">
        <v>0.62227880000000002</v>
      </c>
      <c r="G40">
        <v>0.87011870000000002</v>
      </c>
      <c r="H40">
        <v>0.1717216</v>
      </c>
      <c r="I40">
        <v>18.46</v>
      </c>
      <c r="J40">
        <v>1.98</v>
      </c>
      <c r="K40">
        <v>7.83</v>
      </c>
      <c r="L40">
        <v>0.71325680000000002</v>
      </c>
      <c r="M40">
        <v>-0.79875640000000003</v>
      </c>
      <c r="N40">
        <v>0.44454470000000001</v>
      </c>
      <c r="O40">
        <v>0.26871220000000001</v>
      </c>
      <c r="P40">
        <v>-1.243301</v>
      </c>
    </row>
    <row r="41" spans="1:16" x14ac:dyDescent="0.25">
      <c r="A41" t="s">
        <v>78</v>
      </c>
      <c r="B41">
        <v>1980</v>
      </c>
      <c r="C41">
        <v>2000</v>
      </c>
      <c r="D41">
        <v>1.93</v>
      </c>
      <c r="E41">
        <v>-0.56000000000000005</v>
      </c>
      <c r="F41">
        <v>0.1601255</v>
      </c>
      <c r="G41">
        <v>0.5494502</v>
      </c>
      <c r="H41">
        <v>2.4188399999999999E-2</v>
      </c>
      <c r="I41">
        <v>36.89</v>
      </c>
      <c r="J41">
        <v>4.58</v>
      </c>
      <c r="K41">
        <v>3.07</v>
      </c>
      <c r="L41">
        <v>0.25078889999999998</v>
      </c>
      <c r="M41">
        <v>-0.41228389999999998</v>
      </c>
    </row>
    <row r="42" spans="1:16" x14ac:dyDescent="0.25">
      <c r="A42" t="s">
        <v>79</v>
      </c>
      <c r="B42">
        <v>1980</v>
      </c>
      <c r="C42">
        <v>2000</v>
      </c>
      <c r="D42">
        <v>1.62</v>
      </c>
      <c r="E42">
        <v>0.53</v>
      </c>
      <c r="F42">
        <v>1.452664</v>
      </c>
      <c r="G42">
        <v>1.0675920000000001</v>
      </c>
      <c r="H42">
        <v>0.25284420000000002</v>
      </c>
      <c r="I42">
        <v>11.66</v>
      </c>
      <c r="J42">
        <v>-2.14</v>
      </c>
      <c r="K42">
        <v>11.96</v>
      </c>
      <c r="L42">
        <v>0.64100480000000004</v>
      </c>
      <c r="M42">
        <v>0.41303909999999999</v>
      </c>
      <c r="N42">
        <v>0.77048720000000004</v>
      </c>
      <c r="O42">
        <v>-0.1294824</v>
      </c>
      <c r="P42">
        <v>-0.35744799999999999</v>
      </c>
    </row>
    <row r="43" spans="1:16" x14ac:dyDescent="0.25">
      <c r="A43" t="s">
        <v>80</v>
      </c>
      <c r="B43">
        <v>1980</v>
      </c>
      <c r="C43">
        <v>2000</v>
      </c>
      <c r="D43">
        <v>2.64</v>
      </c>
      <c r="E43">
        <v>0.04</v>
      </c>
      <c r="F43">
        <v>2.2997130000000001</v>
      </c>
      <c r="G43">
        <v>1.2756529999999999</v>
      </c>
      <c r="H43">
        <v>0.76047779999999998</v>
      </c>
      <c r="I43">
        <v>10.56</v>
      </c>
      <c r="J43">
        <v>0.26</v>
      </c>
      <c r="K43">
        <v>9.24</v>
      </c>
      <c r="L43">
        <v>0.7289658</v>
      </c>
      <c r="M43">
        <v>-1.5170170000000001</v>
      </c>
      <c r="N43">
        <v>0.28090720000000002</v>
      </c>
      <c r="O43">
        <v>0.44805859999999997</v>
      </c>
      <c r="P43">
        <v>-1.7979240000000001</v>
      </c>
    </row>
    <row r="44" spans="1:16" x14ac:dyDescent="0.25">
      <c r="A44" t="s">
        <v>81</v>
      </c>
      <c r="B44">
        <v>1980</v>
      </c>
      <c r="C44">
        <v>2000</v>
      </c>
      <c r="D44">
        <v>3.07</v>
      </c>
      <c r="E44">
        <v>0.21</v>
      </c>
      <c r="F44">
        <v>1.572289</v>
      </c>
      <c r="G44">
        <v>1.1579889999999999</v>
      </c>
      <c r="H44">
        <v>4.7239900000000001E-2</v>
      </c>
      <c r="I44">
        <v>4.3099999999999996</v>
      </c>
      <c r="J44">
        <v>-1.39</v>
      </c>
      <c r="K44">
        <v>24.42</v>
      </c>
      <c r="L44">
        <v>0.62063250000000003</v>
      </c>
      <c r="M44">
        <v>0.56554020000000005</v>
      </c>
      <c r="N44">
        <v>0.90369120000000003</v>
      </c>
      <c r="O44">
        <v>-0.28305859999999999</v>
      </c>
      <c r="P44">
        <v>-0.33815089999999998</v>
      </c>
    </row>
    <row r="45" spans="1:16" x14ac:dyDescent="0.25">
      <c r="A45" t="s">
        <v>82</v>
      </c>
      <c r="B45">
        <v>1980</v>
      </c>
      <c r="C45">
        <v>1995</v>
      </c>
      <c r="D45">
        <v>3.28</v>
      </c>
      <c r="E45">
        <v>-0.38</v>
      </c>
      <c r="F45">
        <v>1.1975819999999999</v>
      </c>
      <c r="G45">
        <v>1.009776</v>
      </c>
      <c r="H45">
        <v>0.18889790000000001</v>
      </c>
      <c r="I45">
        <v>13.88</v>
      </c>
      <c r="J45">
        <v>4.16</v>
      </c>
      <c r="K45">
        <v>6.65</v>
      </c>
      <c r="L45">
        <v>0.6222607</v>
      </c>
      <c r="M45">
        <v>-0.49537029999999999</v>
      </c>
      <c r="N45">
        <v>0.36746050000000002</v>
      </c>
      <c r="O45">
        <v>0.25480019999999998</v>
      </c>
      <c r="P45">
        <v>-0.86283089999999996</v>
      </c>
    </row>
    <row r="46" spans="1:16" x14ac:dyDescent="0.25">
      <c r="A46" t="s">
        <v>154</v>
      </c>
      <c r="B46">
        <v>1980</v>
      </c>
      <c r="C46">
        <v>2000</v>
      </c>
      <c r="D46">
        <v>2.93</v>
      </c>
      <c r="E46">
        <v>-0.5</v>
      </c>
      <c r="F46">
        <v>0.84169190000000005</v>
      </c>
      <c r="G46">
        <v>1.042197</v>
      </c>
      <c r="H46">
        <v>-1.6519900000000001E-2</v>
      </c>
      <c r="I46">
        <v>14.9</v>
      </c>
      <c r="J46">
        <v>3.91</v>
      </c>
      <c r="K46">
        <v>8.31</v>
      </c>
      <c r="L46">
        <v>4.9524100000000001E-2</v>
      </c>
      <c r="M46">
        <v>-1.9846900000000001E-2</v>
      </c>
      <c r="N46">
        <v>-0.47877409999999998</v>
      </c>
      <c r="O46">
        <v>0.52829809999999999</v>
      </c>
      <c r="P46">
        <v>0.45892709999999998</v>
      </c>
    </row>
    <row r="47" spans="1:16" x14ac:dyDescent="0.25">
      <c r="A47" t="s">
        <v>85</v>
      </c>
      <c r="B47">
        <v>1980</v>
      </c>
      <c r="C47">
        <v>2000</v>
      </c>
      <c r="D47">
        <v>2.29</v>
      </c>
      <c r="E47">
        <v>-0.18</v>
      </c>
      <c r="F47">
        <v>0.84717770000000003</v>
      </c>
      <c r="G47">
        <v>0.89962010000000003</v>
      </c>
      <c r="H47">
        <v>-1.55905E-2</v>
      </c>
      <c r="I47">
        <v>8.65</v>
      </c>
      <c r="J47">
        <v>1.1200000000000001</v>
      </c>
      <c r="K47">
        <v>15.45</v>
      </c>
      <c r="L47">
        <v>1.5386599999999999</v>
      </c>
      <c r="M47">
        <v>-0.6490629</v>
      </c>
      <c r="N47">
        <v>0.90302499999999997</v>
      </c>
      <c r="O47">
        <v>0.6356347</v>
      </c>
      <c r="P47">
        <v>-1.5520879999999999</v>
      </c>
    </row>
    <row r="48" spans="1:16" x14ac:dyDescent="0.25">
      <c r="A48" t="s">
        <v>87</v>
      </c>
      <c r="B48">
        <v>1980</v>
      </c>
      <c r="C48">
        <v>2000</v>
      </c>
      <c r="D48">
        <v>2.57</v>
      </c>
      <c r="E48">
        <v>0.34</v>
      </c>
      <c r="F48">
        <v>1.1752009999999999</v>
      </c>
      <c r="G48">
        <v>1.0435939999999999</v>
      </c>
      <c r="H48">
        <v>0.25852310000000001</v>
      </c>
      <c r="I48">
        <v>14.14</v>
      </c>
      <c r="J48">
        <v>-1.34</v>
      </c>
      <c r="K48">
        <v>11.34</v>
      </c>
      <c r="L48">
        <v>0.9091207</v>
      </c>
      <c r="M48">
        <v>0.4508721</v>
      </c>
      <c r="N48">
        <v>0.41174680000000002</v>
      </c>
      <c r="O48">
        <v>0.49737389999999998</v>
      </c>
      <c r="P48">
        <v>3.9125300000000002E-2</v>
      </c>
    </row>
    <row r="49" spans="1:16" x14ac:dyDescent="0.25">
      <c r="A49" t="s">
        <v>88</v>
      </c>
      <c r="B49">
        <v>1980</v>
      </c>
      <c r="C49">
        <v>2000</v>
      </c>
      <c r="D49">
        <v>2.64</v>
      </c>
      <c r="E49">
        <v>-0.28000000000000003</v>
      </c>
      <c r="F49">
        <v>2.5351870000000001</v>
      </c>
      <c r="G49">
        <v>1.3871329999999999</v>
      </c>
      <c r="H49">
        <v>1.3788100000000001</v>
      </c>
      <c r="I49">
        <v>3</v>
      </c>
      <c r="J49">
        <v>1.58</v>
      </c>
      <c r="K49">
        <v>18.36</v>
      </c>
      <c r="L49">
        <v>2.6463E-2</v>
      </c>
      <c r="M49">
        <v>-0.112081</v>
      </c>
      <c r="N49">
        <v>-0.25167780000000001</v>
      </c>
      <c r="O49">
        <v>0.27814080000000002</v>
      </c>
      <c r="P49">
        <v>0.13959679999999999</v>
      </c>
    </row>
    <row r="50" spans="1:16" x14ac:dyDescent="0.25">
      <c r="A50" t="s">
        <v>89</v>
      </c>
      <c r="B50">
        <v>1980</v>
      </c>
      <c r="C50">
        <v>2000</v>
      </c>
      <c r="D50">
        <v>2.63</v>
      </c>
      <c r="E50">
        <v>-0.44</v>
      </c>
      <c r="F50">
        <v>2.9779559999999998</v>
      </c>
      <c r="G50">
        <v>1.385094</v>
      </c>
      <c r="H50">
        <v>0.38190590000000002</v>
      </c>
      <c r="I50">
        <v>1.1399999999999999</v>
      </c>
      <c r="J50">
        <v>3.74</v>
      </c>
      <c r="K50">
        <v>18.02</v>
      </c>
      <c r="L50">
        <v>0.7821034</v>
      </c>
      <c r="M50">
        <v>0.64338110000000004</v>
      </c>
      <c r="N50">
        <v>0.69361729999999999</v>
      </c>
      <c r="O50">
        <v>8.8486099999999998E-2</v>
      </c>
      <c r="P50">
        <v>-5.0236200000000002E-2</v>
      </c>
    </row>
    <row r="51" spans="1:16" x14ac:dyDescent="0.25">
      <c r="A51" t="s">
        <v>90</v>
      </c>
      <c r="B51">
        <v>1980</v>
      </c>
      <c r="C51">
        <v>2000</v>
      </c>
      <c r="D51">
        <v>2.73</v>
      </c>
      <c r="E51">
        <v>-0.34</v>
      </c>
      <c r="F51">
        <v>1.685473</v>
      </c>
      <c r="G51">
        <v>1.1835530000000001</v>
      </c>
      <c r="H51">
        <v>0.31829229999999997</v>
      </c>
      <c r="I51">
        <v>5.84</v>
      </c>
      <c r="J51">
        <v>2.3199999999999998</v>
      </c>
      <c r="K51">
        <v>14.95</v>
      </c>
      <c r="L51">
        <v>0.2953114</v>
      </c>
      <c r="M51">
        <v>9.7316E-2</v>
      </c>
      <c r="N51">
        <v>7.5164300000000003E-2</v>
      </c>
      <c r="O51">
        <v>0.22014710000000001</v>
      </c>
      <c r="P51">
        <v>2.21517E-2</v>
      </c>
    </row>
    <row r="52" spans="1:16" x14ac:dyDescent="0.25">
      <c r="A52" t="s">
        <v>91</v>
      </c>
      <c r="B52">
        <v>1980</v>
      </c>
      <c r="C52">
        <v>1999</v>
      </c>
      <c r="D52">
        <v>2.86</v>
      </c>
      <c r="E52">
        <v>-0.28999999999999998</v>
      </c>
      <c r="F52">
        <v>1.5107409999999999</v>
      </c>
      <c r="G52">
        <v>1.1250469999999999</v>
      </c>
      <c r="H52">
        <v>0.2137645</v>
      </c>
      <c r="I52">
        <v>9.34</v>
      </c>
      <c r="J52">
        <v>2.17</v>
      </c>
      <c r="K52">
        <v>11.18</v>
      </c>
      <c r="L52">
        <v>0.6316754</v>
      </c>
      <c r="M52">
        <v>-0.83720709999999998</v>
      </c>
      <c r="N52">
        <v>0.35393609999999998</v>
      </c>
      <c r="O52">
        <v>0.27773930000000002</v>
      </c>
      <c r="P52">
        <v>-1.1911430000000001</v>
      </c>
    </row>
    <row r="53" spans="1:16" x14ac:dyDescent="0.25">
      <c r="A53" t="s">
        <v>94</v>
      </c>
      <c r="B53">
        <v>1980</v>
      </c>
      <c r="C53">
        <v>2000</v>
      </c>
      <c r="D53">
        <v>3.23</v>
      </c>
      <c r="E53">
        <v>-0.24</v>
      </c>
      <c r="F53">
        <v>0.87242980000000003</v>
      </c>
      <c r="G53">
        <v>0.97387840000000003</v>
      </c>
      <c r="H53">
        <v>2.1366400000000001E-2</v>
      </c>
      <c r="I53">
        <v>11.9</v>
      </c>
      <c r="J53">
        <v>1.49</v>
      </c>
      <c r="K53">
        <v>12.78</v>
      </c>
      <c r="L53">
        <v>0.52226570000000005</v>
      </c>
      <c r="M53">
        <v>0.34723599999999999</v>
      </c>
      <c r="N53">
        <v>0.34112940000000003</v>
      </c>
      <c r="O53">
        <v>0.1811363</v>
      </c>
      <c r="P53">
        <v>6.1066000000000002E-3</v>
      </c>
    </row>
    <row r="54" spans="1:16" x14ac:dyDescent="0.25">
      <c r="A54" t="s">
        <v>96</v>
      </c>
      <c r="B54">
        <v>1980</v>
      </c>
      <c r="C54">
        <v>2000</v>
      </c>
      <c r="D54">
        <v>2.96</v>
      </c>
      <c r="E54">
        <v>-0.62</v>
      </c>
      <c r="F54">
        <v>0.1363422</v>
      </c>
      <c r="G54">
        <v>0.55246019999999996</v>
      </c>
      <c r="H54">
        <v>-1.63996E-2</v>
      </c>
      <c r="I54">
        <v>33.93</v>
      </c>
      <c r="J54">
        <v>5.31</v>
      </c>
      <c r="K54">
        <v>4.34</v>
      </c>
      <c r="L54">
        <v>0.25458259999999999</v>
      </c>
      <c r="M54">
        <v>-0.6910461</v>
      </c>
      <c r="N54">
        <v>9.2083600000000002E-2</v>
      </c>
      <c r="O54">
        <v>0.1624989</v>
      </c>
      <c r="P54">
        <v>-0.78312970000000004</v>
      </c>
    </row>
    <row r="55" spans="1:16" x14ac:dyDescent="0.25">
      <c r="A55" t="s">
        <v>97</v>
      </c>
      <c r="B55">
        <v>1980</v>
      </c>
      <c r="C55">
        <v>2000</v>
      </c>
      <c r="D55">
        <v>2.88</v>
      </c>
      <c r="E55">
        <v>-0.28000000000000003</v>
      </c>
      <c r="F55">
        <v>0.83263500000000001</v>
      </c>
      <c r="G55">
        <v>0.9193732</v>
      </c>
      <c r="H55">
        <v>0.2441738</v>
      </c>
      <c r="I55">
        <v>19.25</v>
      </c>
      <c r="J55">
        <v>2.09</v>
      </c>
      <c r="K55">
        <v>6.5</v>
      </c>
      <c r="L55">
        <v>1.003641</v>
      </c>
      <c r="M55">
        <v>-0.50952500000000001</v>
      </c>
      <c r="N55">
        <v>0.74556029999999995</v>
      </c>
      <c r="O55">
        <v>0.25808019999999998</v>
      </c>
      <c r="P55">
        <v>-1.255085</v>
      </c>
    </row>
    <row r="56" spans="1:16" x14ac:dyDescent="0.25">
      <c r="A56" t="s">
        <v>98</v>
      </c>
      <c r="B56">
        <v>1980</v>
      </c>
      <c r="C56">
        <v>1996</v>
      </c>
      <c r="D56">
        <v>2.94</v>
      </c>
      <c r="E56">
        <v>0.5</v>
      </c>
      <c r="F56">
        <v>4.9938700000000003</v>
      </c>
      <c r="G56">
        <v>1.653184</v>
      </c>
      <c r="H56">
        <v>0.24501600000000001</v>
      </c>
      <c r="I56">
        <v>-2.48</v>
      </c>
      <c r="J56">
        <v>-5.92</v>
      </c>
      <c r="K56">
        <v>44.14</v>
      </c>
      <c r="L56">
        <v>-2.0567790000000001</v>
      </c>
      <c r="M56">
        <v>-2.0715840000000001</v>
      </c>
    </row>
    <row r="57" spans="1:16" x14ac:dyDescent="0.25">
      <c r="A57" t="s">
        <v>99</v>
      </c>
      <c r="B57">
        <v>1980</v>
      </c>
      <c r="C57">
        <v>2000</v>
      </c>
      <c r="D57">
        <v>2.2799999999999998</v>
      </c>
      <c r="E57">
        <v>-0.41</v>
      </c>
      <c r="F57">
        <v>0.73657819999999996</v>
      </c>
      <c r="G57">
        <v>0.90595809999999999</v>
      </c>
      <c r="H57">
        <v>4.3343000000000001E-3</v>
      </c>
      <c r="I57">
        <v>16.899999999999999</v>
      </c>
      <c r="J57">
        <v>2.95</v>
      </c>
      <c r="K57">
        <v>7.1</v>
      </c>
      <c r="L57">
        <v>0.1116337</v>
      </c>
      <c r="M57">
        <v>-0.19226090000000001</v>
      </c>
      <c r="N57">
        <v>0.11260009999999999</v>
      </c>
      <c r="O57">
        <v>-9.6639999999999996E-4</v>
      </c>
      <c r="P57">
        <v>-0.30486099999999999</v>
      </c>
    </row>
    <row r="58" spans="1:16" x14ac:dyDescent="0.25">
      <c r="A58" t="s">
        <v>101</v>
      </c>
      <c r="B58">
        <v>1980</v>
      </c>
      <c r="C58">
        <v>2000</v>
      </c>
      <c r="D58">
        <v>3.92</v>
      </c>
      <c r="E58">
        <v>0</v>
      </c>
      <c r="F58">
        <v>1.3039050000000001</v>
      </c>
      <c r="G58">
        <v>1.0667949999999999</v>
      </c>
      <c r="H58">
        <v>3.16327E-2</v>
      </c>
      <c r="I58">
        <v>13.04</v>
      </c>
      <c r="J58">
        <v>0.13</v>
      </c>
      <c r="K58">
        <v>11.64</v>
      </c>
      <c r="L58">
        <v>-2.39224E-2</v>
      </c>
      <c r="M58">
        <v>-0.15123990000000001</v>
      </c>
    </row>
    <row r="59" spans="1:16" x14ac:dyDescent="0.25">
      <c r="A59" t="s">
        <v>102</v>
      </c>
      <c r="B59">
        <v>1980</v>
      </c>
      <c r="C59">
        <v>2000</v>
      </c>
      <c r="D59">
        <v>2.92</v>
      </c>
      <c r="E59">
        <v>-0.59</v>
      </c>
      <c r="F59">
        <v>0.69480949999999997</v>
      </c>
      <c r="G59">
        <v>0.98307659999999997</v>
      </c>
      <c r="H59">
        <v>0.26536779999999999</v>
      </c>
      <c r="I59">
        <v>16.059999999999999</v>
      </c>
      <c r="J59">
        <v>5.26</v>
      </c>
      <c r="K59">
        <v>7.47</v>
      </c>
      <c r="L59">
        <v>1.281094</v>
      </c>
      <c r="M59">
        <v>-0.15824189999999999</v>
      </c>
      <c r="N59">
        <v>0.90862560000000003</v>
      </c>
      <c r="O59">
        <v>0.37246829999999997</v>
      </c>
      <c r="P59">
        <v>-1.066867</v>
      </c>
    </row>
    <row r="60" spans="1:16" x14ac:dyDescent="0.25">
      <c r="A60" t="s">
        <v>103</v>
      </c>
      <c r="B60">
        <v>1980</v>
      </c>
      <c r="C60">
        <v>2000</v>
      </c>
      <c r="D60">
        <v>2.1800000000000002</v>
      </c>
      <c r="E60">
        <v>0.46</v>
      </c>
      <c r="F60">
        <v>3.2255729999999998</v>
      </c>
      <c r="G60">
        <v>1.4174389999999999</v>
      </c>
      <c r="H60">
        <v>0.31972590000000001</v>
      </c>
      <c r="I60">
        <v>0.04</v>
      </c>
      <c r="J60">
        <v>-2.36</v>
      </c>
      <c r="K60">
        <v>31.3</v>
      </c>
      <c r="L60">
        <v>1.182264</v>
      </c>
      <c r="M60">
        <v>0.92962769999999995</v>
      </c>
      <c r="N60">
        <v>1.3216829999999999</v>
      </c>
      <c r="O60">
        <v>-0.13941880000000001</v>
      </c>
      <c r="P60">
        <v>-0.39205519999999999</v>
      </c>
    </row>
    <row r="61" spans="1:16" x14ac:dyDescent="0.25">
      <c r="A61" t="s">
        <v>104</v>
      </c>
      <c r="B61">
        <v>1980</v>
      </c>
      <c r="C61">
        <v>2000</v>
      </c>
      <c r="D61">
        <v>1.57</v>
      </c>
      <c r="E61">
        <v>-0.39</v>
      </c>
      <c r="F61">
        <v>1.0367569999999999</v>
      </c>
      <c r="G61">
        <v>0.98386169999999995</v>
      </c>
      <c r="H61">
        <v>4.1498999999999998E-3</v>
      </c>
      <c r="I61">
        <v>10.06</v>
      </c>
      <c r="J61">
        <v>2.75</v>
      </c>
      <c r="K61">
        <v>10.18</v>
      </c>
      <c r="L61">
        <v>0.1132682</v>
      </c>
      <c r="M61">
        <v>9.8237599999999994E-2</v>
      </c>
    </row>
    <row r="62" spans="1:16" x14ac:dyDescent="0.25">
      <c r="A62" t="s">
        <v>105</v>
      </c>
      <c r="B62">
        <v>1980</v>
      </c>
      <c r="C62">
        <v>2000</v>
      </c>
      <c r="D62">
        <v>2.89</v>
      </c>
      <c r="E62">
        <v>0.09</v>
      </c>
      <c r="F62">
        <v>2.156148</v>
      </c>
      <c r="G62">
        <v>1.292413</v>
      </c>
      <c r="H62">
        <v>0.4912279</v>
      </c>
      <c r="I62">
        <v>7.83</v>
      </c>
      <c r="J62">
        <v>-0.3</v>
      </c>
      <c r="K62">
        <v>14.41</v>
      </c>
      <c r="L62">
        <v>0.66463360000000005</v>
      </c>
      <c r="M62">
        <v>0.45049319999999998</v>
      </c>
      <c r="N62">
        <v>0.4387202</v>
      </c>
      <c r="O62">
        <v>0.22591349999999999</v>
      </c>
      <c r="P62">
        <v>1.1773E-2</v>
      </c>
    </row>
    <row r="63" spans="1:16" x14ac:dyDescent="0.25">
      <c r="A63" t="s">
        <v>106</v>
      </c>
      <c r="B63">
        <v>1980</v>
      </c>
      <c r="C63">
        <v>2000</v>
      </c>
      <c r="D63">
        <v>2.76</v>
      </c>
      <c r="E63">
        <v>-0.21</v>
      </c>
      <c r="F63">
        <v>1.454035</v>
      </c>
      <c r="G63">
        <v>1.0758700000000001</v>
      </c>
      <c r="H63">
        <v>0.1346184</v>
      </c>
      <c r="I63">
        <v>5.96</v>
      </c>
      <c r="J63">
        <v>1.19</v>
      </c>
      <c r="K63">
        <v>16.87</v>
      </c>
      <c r="L63">
        <v>0.37353550000000002</v>
      </c>
      <c r="M63">
        <v>0.30828830000000002</v>
      </c>
      <c r="N63">
        <v>0.1135689</v>
      </c>
      <c r="O63">
        <v>0.25996659999999999</v>
      </c>
      <c r="P63">
        <v>0.19471939999999999</v>
      </c>
    </row>
    <row r="64" spans="1:16" x14ac:dyDescent="0.25">
      <c r="A64" t="s">
        <v>155</v>
      </c>
      <c r="B64">
        <v>1981</v>
      </c>
      <c r="C64">
        <v>1998</v>
      </c>
      <c r="D64">
        <v>1.46</v>
      </c>
      <c r="E64">
        <v>0.85</v>
      </c>
      <c r="F64">
        <v>1.56046</v>
      </c>
      <c r="G64">
        <v>1.1444589999999999</v>
      </c>
      <c r="H64">
        <v>-0.30986259999999999</v>
      </c>
      <c r="I64">
        <v>7.86</v>
      </c>
      <c r="J64">
        <v>-4.71</v>
      </c>
      <c r="K64">
        <v>19.100000000000001</v>
      </c>
      <c r="L64">
        <v>-2.0875720000000002</v>
      </c>
      <c r="M64">
        <v>-2.088136</v>
      </c>
    </row>
    <row r="65" spans="1:16" x14ac:dyDescent="0.25">
      <c r="A65" t="s">
        <v>107</v>
      </c>
      <c r="B65">
        <v>1980</v>
      </c>
      <c r="C65">
        <v>2000</v>
      </c>
      <c r="D65">
        <v>3.27</v>
      </c>
      <c r="E65">
        <v>-0.46</v>
      </c>
      <c r="F65">
        <v>5.0467870000000001</v>
      </c>
      <c r="G65">
        <v>1.5981479999999999</v>
      </c>
      <c r="H65">
        <v>1.0764640000000001</v>
      </c>
      <c r="I65">
        <v>-0.96</v>
      </c>
      <c r="J65">
        <v>4.5</v>
      </c>
      <c r="K65">
        <v>18.89</v>
      </c>
      <c r="L65">
        <v>0.71977480000000005</v>
      </c>
      <c r="M65">
        <v>-0.66754210000000003</v>
      </c>
      <c r="N65">
        <v>0.7648568</v>
      </c>
      <c r="O65">
        <v>-4.5081900000000001E-2</v>
      </c>
      <c r="P65">
        <v>-1.432399</v>
      </c>
    </row>
    <row r="66" spans="1:16" x14ac:dyDescent="0.25">
      <c r="A66" t="s">
        <v>108</v>
      </c>
      <c r="B66">
        <v>1980</v>
      </c>
      <c r="C66">
        <v>2000</v>
      </c>
      <c r="D66">
        <v>2.65</v>
      </c>
      <c r="E66">
        <v>-0.15</v>
      </c>
      <c r="F66">
        <v>6.09542E-2</v>
      </c>
      <c r="G66">
        <v>0.35489199999999999</v>
      </c>
      <c r="H66">
        <v>2.0027999999999999E-3</v>
      </c>
      <c r="I66">
        <v>51.47</v>
      </c>
      <c r="J66">
        <v>0.87</v>
      </c>
      <c r="K66">
        <v>2.84</v>
      </c>
      <c r="L66">
        <v>0.56132329999999997</v>
      </c>
      <c r="M66">
        <v>-0.5699497</v>
      </c>
      <c r="N66">
        <v>0.28170499999999998</v>
      </c>
      <c r="O66">
        <v>0.27961839999999999</v>
      </c>
      <c r="P66">
        <v>-0.85165469999999999</v>
      </c>
    </row>
    <row r="67" spans="1:16" x14ac:dyDescent="0.25">
      <c r="A67" t="s">
        <v>109</v>
      </c>
      <c r="B67">
        <v>1980</v>
      </c>
      <c r="C67">
        <v>2000</v>
      </c>
      <c r="D67">
        <v>0.66</v>
      </c>
      <c r="E67">
        <v>0.15</v>
      </c>
      <c r="F67">
        <v>2.2735590000000001</v>
      </c>
      <c r="G67">
        <v>1.3565769999999999</v>
      </c>
      <c r="H67">
        <v>0.31844650000000002</v>
      </c>
      <c r="I67">
        <v>7.61</v>
      </c>
      <c r="J67">
        <v>-0.63</v>
      </c>
      <c r="K67">
        <v>11.65</v>
      </c>
      <c r="L67">
        <v>4.9824500000000001E-2</v>
      </c>
      <c r="M67">
        <v>1.7433299999999999E-2</v>
      </c>
      <c r="N67">
        <v>-8.1578999999999992E-3</v>
      </c>
      <c r="O67">
        <v>5.7982400000000003E-2</v>
      </c>
      <c r="P67">
        <v>2.5591300000000001E-2</v>
      </c>
    </row>
    <row r="68" spans="1:16" x14ac:dyDescent="0.25">
      <c r="A68" t="s">
        <v>111</v>
      </c>
      <c r="B68">
        <v>1980</v>
      </c>
      <c r="C68">
        <v>2000</v>
      </c>
      <c r="D68">
        <v>2.86</v>
      </c>
      <c r="E68">
        <v>-0.47</v>
      </c>
      <c r="F68">
        <v>3.584155</v>
      </c>
      <c r="G68">
        <v>1.4628859999999999</v>
      </c>
      <c r="H68">
        <v>0.27323979999999998</v>
      </c>
      <c r="I68">
        <v>1.71</v>
      </c>
      <c r="J68">
        <v>4.0599999999999996</v>
      </c>
      <c r="K68">
        <v>14.35</v>
      </c>
      <c r="L68">
        <v>-0.40674450000000001</v>
      </c>
      <c r="M68">
        <v>-0.41128009999999998</v>
      </c>
      <c r="N68">
        <v>-0.48361920000000003</v>
      </c>
      <c r="O68">
        <v>7.6874700000000004E-2</v>
      </c>
      <c r="P68">
        <v>7.2339100000000003E-2</v>
      </c>
    </row>
    <row r="69" spans="1:16" x14ac:dyDescent="0.25">
      <c r="A69" t="s">
        <v>112</v>
      </c>
      <c r="B69">
        <v>1980</v>
      </c>
      <c r="C69">
        <v>2000</v>
      </c>
      <c r="D69">
        <v>2.86</v>
      </c>
      <c r="E69">
        <v>-0.33</v>
      </c>
      <c r="F69">
        <v>2.010405</v>
      </c>
      <c r="G69">
        <v>1.2565930000000001</v>
      </c>
      <c r="H69">
        <v>0.27592460000000002</v>
      </c>
      <c r="I69">
        <v>9.24</v>
      </c>
      <c r="J69">
        <v>2.44</v>
      </c>
      <c r="K69">
        <v>9.52</v>
      </c>
      <c r="L69">
        <v>-0.1373577</v>
      </c>
      <c r="M69">
        <v>-0.1533369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5"/>
  <sheetViews>
    <sheetView zoomScaleNormal="100" workbookViewId="0">
      <selection activeCell="E26" sqref="E25:E26"/>
    </sheetView>
  </sheetViews>
  <sheetFormatPr defaultRowHeight="15" x14ac:dyDescent="0.25"/>
  <cols>
    <col min="2" max="4" width="10.42578125"/>
    <col min="5" max="6" width="10.85546875"/>
    <col min="7" max="7" width="18.140625"/>
    <col min="8" max="8" width="18.5703125"/>
    <col min="9" max="9" width="10.5703125"/>
    <col min="10" max="10" width="22.140625"/>
    <col min="11" max="11" width="9"/>
    <col min="12" max="14" width="10.85546875"/>
    <col min="15" max="1025" width="8.28515625"/>
  </cols>
  <sheetData>
    <row r="1" spans="1:1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t="s">
        <v>31</v>
      </c>
      <c r="B2">
        <v>2.3180099999999999E-2</v>
      </c>
      <c r="C2">
        <v>1990</v>
      </c>
      <c r="D2">
        <v>2000</v>
      </c>
      <c r="E2">
        <v>-2.0939999999999999E-3</v>
      </c>
      <c r="F2">
        <v>0.1294854</v>
      </c>
      <c r="G2">
        <v>0.9129157</v>
      </c>
      <c r="H2">
        <v>1</v>
      </c>
      <c r="I2">
        <v>0.5</v>
      </c>
      <c r="J2">
        <v>0.41215039999999997</v>
      </c>
      <c r="K2">
        <v>0.5</v>
      </c>
      <c r="L2">
        <v>1.299005</v>
      </c>
      <c r="M2">
        <v>0.30156430000000001</v>
      </c>
      <c r="N2">
        <v>0.27049240000000002</v>
      </c>
      <c r="O2">
        <v>2.0144200000000001E-2</v>
      </c>
    </row>
    <row r="3" spans="1:15" x14ac:dyDescent="0.25">
      <c r="A3" t="s">
        <v>32</v>
      </c>
      <c r="B3">
        <v>2.27154E-2</v>
      </c>
      <c r="C3">
        <v>1980</v>
      </c>
      <c r="D3">
        <v>2000</v>
      </c>
      <c r="E3">
        <v>1.6336E-3</v>
      </c>
      <c r="F3">
        <v>1.69762E-2</v>
      </c>
      <c r="G3">
        <v>8.5731399999999999E-2</v>
      </c>
      <c r="H3">
        <v>1</v>
      </c>
      <c r="I3">
        <v>0.5</v>
      </c>
      <c r="J3">
        <v>0.52426830000000002</v>
      </c>
      <c r="K3">
        <v>0.5</v>
      </c>
      <c r="L3">
        <v>0.40335890000000002</v>
      </c>
      <c r="M3">
        <v>0.1849518</v>
      </c>
      <c r="N3">
        <v>0.17726690000000001</v>
      </c>
      <c r="O3">
        <v>-1.4165E-3</v>
      </c>
    </row>
    <row r="4" spans="1:15" x14ac:dyDescent="0.25">
      <c r="A4" t="s">
        <v>33</v>
      </c>
      <c r="B4">
        <v>1.7883799999999998E-2</v>
      </c>
      <c r="C4">
        <v>1980</v>
      </c>
      <c r="D4">
        <v>2000</v>
      </c>
      <c r="E4">
        <v>2.0667499999999998E-2</v>
      </c>
      <c r="F4">
        <v>-1.3198E-2</v>
      </c>
      <c r="G4">
        <v>0.28453450000000002</v>
      </c>
      <c r="H4">
        <v>1</v>
      </c>
      <c r="I4">
        <v>0.5</v>
      </c>
      <c r="J4">
        <v>0.54283400000000004</v>
      </c>
      <c r="K4">
        <v>0.5</v>
      </c>
      <c r="L4">
        <v>1.4791970000000001</v>
      </c>
      <c r="M4">
        <v>0.2761422</v>
      </c>
      <c r="N4">
        <v>0.28961150000000002</v>
      </c>
    </row>
    <row r="5" spans="1:15" x14ac:dyDescent="0.25">
      <c r="A5" t="s">
        <v>34</v>
      </c>
      <c r="B5">
        <v>1.13414E-2</v>
      </c>
      <c r="C5">
        <v>1980</v>
      </c>
      <c r="D5">
        <v>2000</v>
      </c>
      <c r="E5">
        <v>2.08401E-2</v>
      </c>
      <c r="F5">
        <v>3.2694E-3</v>
      </c>
      <c r="G5">
        <v>0.2129635</v>
      </c>
      <c r="H5">
        <v>1</v>
      </c>
      <c r="I5">
        <v>0.5</v>
      </c>
      <c r="J5">
        <v>0.58765239999999996</v>
      </c>
      <c r="K5">
        <v>0.5</v>
      </c>
      <c r="L5">
        <v>0.25776480000000002</v>
      </c>
      <c r="M5">
        <v>0.28379690000000002</v>
      </c>
      <c r="N5">
        <v>0.28219689999999997</v>
      </c>
    </row>
    <row r="6" spans="1:15" x14ac:dyDescent="0.25">
      <c r="A6" t="s">
        <v>35</v>
      </c>
      <c r="B6">
        <v>2.2568499999999998E-2</v>
      </c>
      <c r="C6">
        <v>1986</v>
      </c>
      <c r="D6">
        <v>2000</v>
      </c>
      <c r="E6">
        <v>1.3683300000000001E-2</v>
      </c>
      <c r="F6">
        <v>1.3915E-2</v>
      </c>
      <c r="G6">
        <v>0.32053429999999999</v>
      </c>
      <c r="H6">
        <v>1</v>
      </c>
      <c r="I6">
        <v>0.5</v>
      </c>
      <c r="J6">
        <v>0.4653931</v>
      </c>
      <c r="K6">
        <v>0.5</v>
      </c>
      <c r="L6">
        <v>5.0838599999999998E-2</v>
      </c>
      <c r="M6">
        <v>4.0556399999999999E-2</v>
      </c>
      <c r="N6">
        <v>9.8140699999999997E-2</v>
      </c>
      <c r="O6">
        <v>1.9545999999999999E-3</v>
      </c>
    </row>
    <row r="7" spans="1:15" x14ac:dyDescent="0.25">
      <c r="A7" t="s">
        <v>36</v>
      </c>
      <c r="B7">
        <v>2.99899E-2</v>
      </c>
      <c r="C7">
        <v>1980</v>
      </c>
      <c r="D7">
        <v>2000</v>
      </c>
      <c r="E7">
        <v>-1.5222E-3</v>
      </c>
      <c r="F7">
        <v>-2.0822500000000001E-2</v>
      </c>
      <c r="G7">
        <v>0.53813270000000002</v>
      </c>
      <c r="H7">
        <v>1</v>
      </c>
      <c r="I7">
        <v>0.5</v>
      </c>
      <c r="J7">
        <v>0.48552640000000002</v>
      </c>
      <c r="K7">
        <v>0.5</v>
      </c>
      <c r="L7">
        <v>0.57414359999999998</v>
      </c>
      <c r="M7">
        <v>9.6521999999999997E-2</v>
      </c>
      <c r="N7">
        <v>0.1033931</v>
      </c>
      <c r="O7">
        <v>2.4949499999999999E-2</v>
      </c>
    </row>
    <row r="8" spans="1:15" x14ac:dyDescent="0.25">
      <c r="A8" t="s">
        <v>37</v>
      </c>
      <c r="B8">
        <v>3.1280799999999997E-2</v>
      </c>
      <c r="C8">
        <v>1980</v>
      </c>
      <c r="D8">
        <v>2000</v>
      </c>
      <c r="E8">
        <v>-3.9740000000000001E-4</v>
      </c>
      <c r="F8">
        <v>-4.0235999999999996E-3</v>
      </c>
      <c r="G8">
        <v>0.50044650000000002</v>
      </c>
      <c r="H8">
        <v>1</v>
      </c>
      <c r="I8">
        <v>0.5</v>
      </c>
      <c r="J8">
        <v>0.45161109999999999</v>
      </c>
      <c r="K8">
        <v>0.5</v>
      </c>
      <c r="L8">
        <v>0.13617000000000001</v>
      </c>
      <c r="M8">
        <v>0.1640298</v>
      </c>
      <c r="N8">
        <v>0.15367720000000001</v>
      </c>
      <c r="O8">
        <v>7.7055999999999999E-3</v>
      </c>
    </row>
    <row r="9" spans="1:15" x14ac:dyDescent="0.25">
      <c r="A9" t="s">
        <v>38</v>
      </c>
      <c r="B9">
        <v>3.55474E-2</v>
      </c>
      <c r="C9">
        <v>1980</v>
      </c>
      <c r="D9">
        <v>2000</v>
      </c>
      <c r="E9">
        <v>3.8372099999999999E-2</v>
      </c>
      <c r="F9">
        <v>3.13931E-2</v>
      </c>
      <c r="G9">
        <v>0.67521350000000002</v>
      </c>
      <c r="H9">
        <v>1</v>
      </c>
      <c r="I9">
        <v>0.5</v>
      </c>
      <c r="J9">
        <v>0.34574129999999997</v>
      </c>
      <c r="K9">
        <v>0.5</v>
      </c>
      <c r="L9">
        <v>-2.5365340000000001</v>
      </c>
      <c r="M9">
        <v>0.30322110000000002</v>
      </c>
      <c r="N9">
        <v>0.23073679999999999</v>
      </c>
      <c r="O9">
        <v>4.75287E-2</v>
      </c>
    </row>
    <row r="10" spans="1:15" x14ac:dyDescent="0.25">
      <c r="A10" t="s">
        <v>39</v>
      </c>
      <c r="B10">
        <v>1.48989E-2</v>
      </c>
      <c r="C10">
        <v>1980</v>
      </c>
      <c r="D10">
        <v>2000</v>
      </c>
      <c r="E10">
        <v>1.85706E-2</v>
      </c>
      <c r="F10">
        <v>-9.6352999999999994E-3</v>
      </c>
      <c r="G10">
        <v>0.29480669999999998</v>
      </c>
      <c r="H10">
        <v>1</v>
      </c>
      <c r="I10">
        <v>0.5</v>
      </c>
      <c r="J10">
        <v>0.58798289999999998</v>
      </c>
      <c r="K10">
        <v>0.5</v>
      </c>
      <c r="L10">
        <v>0.57385359999999996</v>
      </c>
      <c r="M10">
        <v>0.26830540000000003</v>
      </c>
      <c r="N10">
        <v>0.249498</v>
      </c>
    </row>
    <row r="11" spans="1:15" x14ac:dyDescent="0.25">
      <c r="A11" t="s">
        <v>40</v>
      </c>
      <c r="B11">
        <v>8.0324999999999997E-3</v>
      </c>
      <c r="C11">
        <v>1990</v>
      </c>
      <c r="D11">
        <v>2000</v>
      </c>
      <c r="E11">
        <v>3.9795999999999998E-3</v>
      </c>
      <c r="F11">
        <v>6.8289999999999996E-4</v>
      </c>
      <c r="G11">
        <v>-0.42643900000000001</v>
      </c>
      <c r="H11">
        <v>1</v>
      </c>
      <c r="I11">
        <v>0.5</v>
      </c>
      <c r="J11">
        <v>0.65118019999999999</v>
      </c>
      <c r="K11">
        <v>0.5</v>
      </c>
      <c r="L11">
        <v>-0.94632970000000005</v>
      </c>
      <c r="M11">
        <v>0.36072100000000001</v>
      </c>
      <c r="N11">
        <v>0.31414439999999999</v>
      </c>
    </row>
    <row r="12" spans="1:15" x14ac:dyDescent="0.25">
      <c r="A12" t="s">
        <v>41</v>
      </c>
      <c r="B12">
        <v>1.5508299999999999E-2</v>
      </c>
      <c r="C12">
        <v>1986</v>
      </c>
      <c r="D12">
        <v>2000</v>
      </c>
      <c r="E12">
        <v>7.4129100000000003E-2</v>
      </c>
      <c r="F12">
        <v>-2.0395900000000002E-2</v>
      </c>
      <c r="G12">
        <v>3.1982E-3</v>
      </c>
      <c r="H12">
        <v>1</v>
      </c>
      <c r="I12">
        <v>0.5</v>
      </c>
      <c r="J12">
        <v>0.2913617</v>
      </c>
      <c r="K12">
        <v>0.5</v>
      </c>
      <c r="L12">
        <v>-0.49170160000000002</v>
      </c>
      <c r="M12">
        <v>0.2843735</v>
      </c>
      <c r="N12">
        <v>0.27057700000000001</v>
      </c>
      <c r="O12">
        <v>-1.738E-3</v>
      </c>
    </row>
    <row r="13" spans="1:15" x14ac:dyDescent="0.25">
      <c r="A13" t="s">
        <v>42</v>
      </c>
      <c r="B13">
        <v>3.37912E-2</v>
      </c>
      <c r="C13">
        <v>1980</v>
      </c>
      <c r="D13">
        <v>2000</v>
      </c>
      <c r="E13">
        <v>2.5358999999999998E-3</v>
      </c>
      <c r="F13">
        <v>-2.0361600000000001E-2</v>
      </c>
      <c r="G13">
        <v>0.74503739999999996</v>
      </c>
      <c r="H13">
        <v>1</v>
      </c>
      <c r="I13">
        <v>0.5</v>
      </c>
      <c r="J13">
        <v>0.54379270000000002</v>
      </c>
      <c r="K13">
        <v>0.5</v>
      </c>
      <c r="L13">
        <v>2.7843199999999999E-2</v>
      </c>
      <c r="M13">
        <v>0.1015872</v>
      </c>
      <c r="N13">
        <v>5.91671E-2</v>
      </c>
      <c r="O13">
        <v>-4.4294E-3</v>
      </c>
    </row>
    <row r="14" spans="1:15" x14ac:dyDescent="0.25">
      <c r="A14" t="s">
        <v>43</v>
      </c>
      <c r="B14">
        <v>2.7914600000000001E-2</v>
      </c>
      <c r="C14">
        <v>1980</v>
      </c>
      <c r="D14">
        <v>2000</v>
      </c>
      <c r="E14">
        <v>-6.6226999999999996E-3</v>
      </c>
      <c r="F14">
        <v>-1.6880699999999998E-2</v>
      </c>
      <c r="G14">
        <v>0.1937063</v>
      </c>
      <c r="H14">
        <v>1</v>
      </c>
      <c r="I14">
        <v>0.5</v>
      </c>
      <c r="J14">
        <v>0.43131999999999998</v>
      </c>
      <c r="K14">
        <v>0.5</v>
      </c>
      <c r="L14">
        <v>0.41549779999999997</v>
      </c>
      <c r="M14">
        <v>6.3620099999999999E-2</v>
      </c>
      <c r="N14">
        <v>7.6417299999999994E-2</v>
      </c>
      <c r="O14">
        <v>-1.3552E-2</v>
      </c>
    </row>
    <row r="15" spans="1:15" x14ac:dyDescent="0.25">
      <c r="A15" t="s">
        <v>44</v>
      </c>
      <c r="B15">
        <v>3.38356E-2</v>
      </c>
      <c r="C15">
        <v>1985</v>
      </c>
      <c r="D15">
        <v>2000</v>
      </c>
      <c r="E15">
        <v>-1.6584E-3</v>
      </c>
      <c r="F15">
        <v>1.1409900000000001E-2</v>
      </c>
      <c r="G15">
        <v>1.7348950000000001</v>
      </c>
      <c r="H15">
        <v>1</v>
      </c>
      <c r="I15">
        <v>0.5</v>
      </c>
      <c r="J15">
        <v>0.38638270000000002</v>
      </c>
      <c r="K15">
        <v>0.5</v>
      </c>
      <c r="L15">
        <v>0.58235499999999996</v>
      </c>
      <c r="M15">
        <v>0.10445260000000001</v>
      </c>
      <c r="N15">
        <v>6.6143099999999996E-2</v>
      </c>
      <c r="O15">
        <v>5.5610800000000002E-2</v>
      </c>
    </row>
    <row r="16" spans="1:15" x14ac:dyDescent="0.25">
      <c r="A16" t="s">
        <v>45</v>
      </c>
      <c r="B16">
        <v>3.8287000000000002E-2</v>
      </c>
      <c r="C16">
        <v>1980</v>
      </c>
      <c r="D16">
        <v>2000</v>
      </c>
      <c r="E16">
        <v>9.9997000000000003E-3</v>
      </c>
      <c r="F16">
        <v>-2.4520500000000001E-2</v>
      </c>
      <c r="G16">
        <v>5.22672E-2</v>
      </c>
      <c r="H16">
        <v>1</v>
      </c>
      <c r="I16">
        <v>0.5</v>
      </c>
      <c r="J16">
        <v>0.47600609999999999</v>
      </c>
      <c r="K16">
        <v>0.5</v>
      </c>
      <c r="L16">
        <v>0.48133579999999998</v>
      </c>
      <c r="M16">
        <v>0.12926360000000001</v>
      </c>
      <c r="N16">
        <v>0.1494325</v>
      </c>
      <c r="O16">
        <v>2.5915000000000001E-3</v>
      </c>
    </row>
    <row r="17" spans="1:15" x14ac:dyDescent="0.25">
      <c r="A17" t="s">
        <v>46</v>
      </c>
      <c r="B17">
        <v>3.1385900000000001E-2</v>
      </c>
      <c r="C17">
        <v>1983</v>
      </c>
      <c r="D17">
        <v>2000</v>
      </c>
      <c r="E17">
        <v>1.8357999999999999E-2</v>
      </c>
      <c r="F17">
        <v>-1.6083E-3</v>
      </c>
      <c r="G17">
        <v>1.182536</v>
      </c>
      <c r="H17">
        <v>1</v>
      </c>
      <c r="I17">
        <v>0.5</v>
      </c>
      <c r="J17">
        <v>0.53639619999999999</v>
      </c>
      <c r="K17">
        <v>0.5</v>
      </c>
      <c r="L17">
        <v>0.78051519999999996</v>
      </c>
      <c r="M17">
        <v>0.1736048</v>
      </c>
      <c r="N17">
        <v>0.2069221</v>
      </c>
      <c r="O17">
        <v>3.3389299999999997E-2</v>
      </c>
    </row>
    <row r="18" spans="1:15" x14ac:dyDescent="0.25">
      <c r="A18" t="s">
        <v>47</v>
      </c>
      <c r="B18">
        <v>1.1946500000000001E-2</v>
      </c>
      <c r="C18">
        <v>1980</v>
      </c>
      <c r="D18">
        <v>2000</v>
      </c>
      <c r="E18">
        <v>3.8675399999999999E-2</v>
      </c>
      <c r="F18">
        <v>-1.02319E-2</v>
      </c>
      <c r="G18">
        <v>1.14587E-2</v>
      </c>
      <c r="H18">
        <v>1</v>
      </c>
      <c r="I18">
        <v>0.5</v>
      </c>
      <c r="J18">
        <v>0.56767060000000003</v>
      </c>
      <c r="K18">
        <v>0.5</v>
      </c>
      <c r="L18">
        <v>1.5430729999999999</v>
      </c>
      <c r="M18">
        <v>0.305865</v>
      </c>
      <c r="N18">
        <v>0.36892809999999998</v>
      </c>
    </row>
    <row r="19" spans="1:15" x14ac:dyDescent="0.25">
      <c r="A19" t="s">
        <v>48</v>
      </c>
      <c r="B19">
        <v>3.0184999999999999E-3</v>
      </c>
      <c r="C19">
        <v>1980</v>
      </c>
      <c r="D19">
        <v>2000</v>
      </c>
      <c r="E19">
        <v>2.37453E-2</v>
      </c>
      <c r="F19">
        <v>1.5656999999999999E-3</v>
      </c>
      <c r="G19">
        <v>0.30592619999999998</v>
      </c>
      <c r="H19">
        <v>1</v>
      </c>
      <c r="I19">
        <v>0.5</v>
      </c>
      <c r="J19">
        <v>0.67901840000000002</v>
      </c>
      <c r="K19">
        <v>0.5</v>
      </c>
      <c r="L19">
        <v>-0.2061106</v>
      </c>
      <c r="M19">
        <v>0.28071970000000002</v>
      </c>
      <c r="N19">
        <v>0.25247330000000001</v>
      </c>
    </row>
    <row r="20" spans="1:15" x14ac:dyDescent="0.25">
      <c r="A20" t="s">
        <v>49</v>
      </c>
      <c r="B20">
        <v>3.29471E-2</v>
      </c>
      <c r="C20">
        <v>1980</v>
      </c>
      <c r="D20">
        <v>2000</v>
      </c>
      <c r="E20">
        <v>2.8258200000000001E-2</v>
      </c>
      <c r="F20">
        <v>-1.6386100000000001E-2</v>
      </c>
      <c r="G20">
        <v>0.38303199999999998</v>
      </c>
      <c r="H20">
        <v>1</v>
      </c>
      <c r="I20">
        <v>0.5</v>
      </c>
      <c r="J20">
        <v>0.51560850000000003</v>
      </c>
      <c r="K20">
        <v>0.5</v>
      </c>
      <c r="L20">
        <v>0.8524332</v>
      </c>
      <c r="M20">
        <v>0.150672</v>
      </c>
      <c r="N20">
        <v>0.20515030000000001</v>
      </c>
      <c r="O20">
        <v>1.5407499999999999E-2</v>
      </c>
    </row>
    <row r="21" spans="1:15" x14ac:dyDescent="0.25">
      <c r="A21" t="s">
        <v>50</v>
      </c>
      <c r="B21">
        <v>3.1306599999999997E-2</v>
      </c>
      <c r="C21">
        <v>1980</v>
      </c>
      <c r="D21">
        <v>2000</v>
      </c>
      <c r="E21">
        <v>4.1228399999999998E-2</v>
      </c>
      <c r="F21">
        <v>-3.9413E-3</v>
      </c>
      <c r="G21">
        <v>0.74148639999999999</v>
      </c>
      <c r="H21">
        <v>1</v>
      </c>
      <c r="I21">
        <v>0.5</v>
      </c>
      <c r="J21">
        <v>0.44957429999999998</v>
      </c>
      <c r="K21">
        <v>0.5</v>
      </c>
      <c r="L21">
        <v>0.1103749</v>
      </c>
      <c r="M21">
        <v>2.65279E-2</v>
      </c>
      <c r="N21">
        <v>0.1114913</v>
      </c>
      <c r="O21">
        <v>1.13554E-2</v>
      </c>
    </row>
    <row r="22" spans="1:15" x14ac:dyDescent="0.25">
      <c r="A22" t="s">
        <v>51</v>
      </c>
      <c r="B22">
        <v>1.35143E-2</v>
      </c>
      <c r="C22">
        <v>1980</v>
      </c>
      <c r="D22">
        <v>2000</v>
      </c>
      <c r="E22">
        <v>2.6646400000000001E-2</v>
      </c>
      <c r="F22">
        <v>-1.8944999999999999E-3</v>
      </c>
      <c r="G22">
        <v>5.7367000000000001E-2</v>
      </c>
      <c r="H22">
        <v>1</v>
      </c>
      <c r="I22">
        <v>0.5</v>
      </c>
      <c r="J22">
        <v>0.56161360000000005</v>
      </c>
      <c r="K22">
        <v>0.5</v>
      </c>
      <c r="L22">
        <v>0.34138039999999997</v>
      </c>
      <c r="M22">
        <v>0.28829500000000002</v>
      </c>
      <c r="N22">
        <v>0.29699740000000002</v>
      </c>
    </row>
    <row r="23" spans="1:15" x14ac:dyDescent="0.25">
      <c r="A23" t="s">
        <v>52</v>
      </c>
      <c r="B23">
        <v>3.5228599999999999E-2</v>
      </c>
      <c r="C23">
        <v>1981</v>
      </c>
      <c r="D23">
        <v>2000</v>
      </c>
      <c r="E23">
        <v>-3.4464999999999999E-3</v>
      </c>
      <c r="F23">
        <v>5.1630299999999997E-2</v>
      </c>
      <c r="G23">
        <v>0.123831</v>
      </c>
      <c r="H23">
        <v>1</v>
      </c>
      <c r="I23">
        <v>0.5</v>
      </c>
      <c r="J23">
        <v>0.28760970000000002</v>
      </c>
      <c r="K23">
        <v>0.5</v>
      </c>
      <c r="L23">
        <v>2.5842899999999999E-2</v>
      </c>
      <c r="M23">
        <v>-2.6590300000000001E-2</v>
      </c>
      <c r="N23">
        <v>4.9626000000000003E-2</v>
      </c>
      <c r="O23">
        <v>-1.34761E-2</v>
      </c>
    </row>
    <row r="24" spans="1:15" x14ac:dyDescent="0.25">
      <c r="A24" t="s">
        <v>53</v>
      </c>
      <c r="B24">
        <v>2.601E-3</v>
      </c>
      <c r="C24">
        <v>1980</v>
      </c>
      <c r="D24">
        <v>2000</v>
      </c>
      <c r="E24">
        <v>1.9779000000000001E-2</v>
      </c>
      <c r="F24">
        <v>-6.1000000000000004E-3</v>
      </c>
      <c r="G24">
        <v>0.14636299999999999</v>
      </c>
      <c r="H24">
        <v>1</v>
      </c>
      <c r="I24">
        <v>0.5</v>
      </c>
      <c r="J24">
        <v>0.5187737</v>
      </c>
      <c r="K24">
        <v>0.5</v>
      </c>
      <c r="L24">
        <v>-0.16731070000000001</v>
      </c>
      <c r="M24">
        <v>0.3300574</v>
      </c>
      <c r="N24">
        <v>0.29990329999999998</v>
      </c>
    </row>
    <row r="25" spans="1:15" x14ac:dyDescent="0.25">
      <c r="A25" t="s">
        <v>54</v>
      </c>
      <c r="B25">
        <v>2.2619199999999999E-2</v>
      </c>
      <c r="C25">
        <v>1980</v>
      </c>
      <c r="D25">
        <v>2000</v>
      </c>
      <c r="E25">
        <v>8.3868999999999992E-3</v>
      </c>
      <c r="F25">
        <v>-2.2919700000000001E-2</v>
      </c>
      <c r="G25">
        <v>0.21187700000000001</v>
      </c>
      <c r="H25">
        <v>1</v>
      </c>
      <c r="I25">
        <v>0.5</v>
      </c>
      <c r="J25">
        <v>0.55849059999999995</v>
      </c>
      <c r="K25">
        <v>0.5</v>
      </c>
      <c r="L25">
        <v>0.78044769999999997</v>
      </c>
      <c r="M25">
        <v>0.1839363</v>
      </c>
      <c r="N25">
        <v>0.18870400000000001</v>
      </c>
      <c r="O25">
        <v>1.8500099999999998E-2</v>
      </c>
    </row>
    <row r="26" spans="1:15" x14ac:dyDescent="0.25">
      <c r="A26" t="s">
        <v>55</v>
      </c>
      <c r="B26">
        <v>6.7165000000000002E-3</v>
      </c>
      <c r="C26">
        <v>1980</v>
      </c>
      <c r="D26">
        <v>2000</v>
      </c>
      <c r="E26">
        <v>1.6472400000000002E-2</v>
      </c>
      <c r="F26">
        <v>-8.6887000000000006E-3</v>
      </c>
      <c r="G26">
        <v>-3.6066599999999997E-2</v>
      </c>
      <c r="H26">
        <v>1</v>
      </c>
      <c r="I26">
        <v>0.5</v>
      </c>
      <c r="J26">
        <v>0.63314630000000005</v>
      </c>
      <c r="K26">
        <v>0.5</v>
      </c>
      <c r="L26">
        <v>5.3486000000000002E-3</v>
      </c>
      <c r="M26">
        <v>0.24740670000000001</v>
      </c>
      <c r="N26">
        <v>0.24889919999999999</v>
      </c>
    </row>
    <row r="27" spans="1:15" x14ac:dyDescent="0.25">
      <c r="A27" t="s">
        <v>56</v>
      </c>
      <c r="B27">
        <v>2.7379199999999999E-2</v>
      </c>
      <c r="C27">
        <v>1980</v>
      </c>
      <c r="D27">
        <v>2000</v>
      </c>
      <c r="E27">
        <v>-1.1888900000000001E-2</v>
      </c>
      <c r="F27">
        <v>-4.0875000000000002E-2</v>
      </c>
      <c r="G27">
        <v>0.44271949999999999</v>
      </c>
      <c r="H27">
        <v>1</v>
      </c>
      <c r="I27">
        <v>0.5</v>
      </c>
      <c r="J27">
        <v>0.32813540000000002</v>
      </c>
      <c r="K27">
        <v>0.5</v>
      </c>
      <c r="L27">
        <v>-5.15071E-2</v>
      </c>
      <c r="M27">
        <v>0.25781579999999998</v>
      </c>
      <c r="N27">
        <v>0.1020018</v>
      </c>
      <c r="O27">
        <v>-1.78298E-2</v>
      </c>
    </row>
    <row r="28" spans="1:15" x14ac:dyDescent="0.25">
      <c r="A28" t="s">
        <v>57</v>
      </c>
      <c r="B28">
        <v>3.9794000000000001E-3</v>
      </c>
      <c r="C28">
        <v>1980</v>
      </c>
      <c r="D28">
        <v>2000</v>
      </c>
      <c r="E28">
        <v>2.44324E-2</v>
      </c>
      <c r="F28">
        <v>2.3990000000000001E-3</v>
      </c>
      <c r="G28">
        <v>-3.4941199999999999E-2</v>
      </c>
      <c r="H28">
        <v>1</v>
      </c>
      <c r="I28">
        <v>0.5</v>
      </c>
      <c r="J28">
        <v>0.57165370000000004</v>
      </c>
      <c r="K28">
        <v>0.5</v>
      </c>
      <c r="L28">
        <v>8.1700000000000002E-3</v>
      </c>
      <c r="M28">
        <v>0.1899507</v>
      </c>
      <c r="N28">
        <v>0.19610150000000001</v>
      </c>
    </row>
    <row r="29" spans="1:15" x14ac:dyDescent="0.25">
      <c r="A29" t="s">
        <v>58</v>
      </c>
      <c r="B29">
        <v>3.3459200000000001E-2</v>
      </c>
      <c r="C29">
        <v>1980</v>
      </c>
      <c r="D29">
        <v>2000</v>
      </c>
      <c r="E29">
        <v>5.0083000000000003E-3</v>
      </c>
      <c r="F29">
        <v>-9.8633200000000004E-2</v>
      </c>
      <c r="G29">
        <v>6.52369E-2</v>
      </c>
      <c r="H29">
        <v>1</v>
      </c>
      <c r="I29">
        <v>0.5</v>
      </c>
      <c r="J29">
        <v>0.30210959999999998</v>
      </c>
      <c r="K29">
        <v>0.5</v>
      </c>
      <c r="L29">
        <v>0.52728050000000004</v>
      </c>
      <c r="M29">
        <v>-8.8608000000000003E-3</v>
      </c>
      <c r="N29">
        <v>6.5972699999999995E-2</v>
      </c>
      <c r="O29">
        <v>1.0839700000000001E-2</v>
      </c>
    </row>
    <row r="30" spans="1:15" x14ac:dyDescent="0.25">
      <c r="A30" t="s">
        <v>59</v>
      </c>
      <c r="B30">
        <v>1.33501E-2</v>
      </c>
      <c r="C30">
        <v>1980</v>
      </c>
      <c r="D30">
        <v>1998</v>
      </c>
      <c r="E30">
        <v>6.9233999999999997E-3</v>
      </c>
      <c r="F30">
        <v>6.9062000000000004E-3</v>
      </c>
      <c r="G30">
        <v>9.52316E-2</v>
      </c>
      <c r="H30">
        <v>1</v>
      </c>
      <c r="I30">
        <v>0.5</v>
      </c>
      <c r="J30">
        <v>0.57529969999999997</v>
      </c>
      <c r="K30">
        <v>0.5</v>
      </c>
      <c r="L30">
        <v>0.36755900000000002</v>
      </c>
      <c r="M30">
        <v>0.1664234</v>
      </c>
      <c r="N30">
        <v>0.25633349999999999</v>
      </c>
    </row>
    <row r="31" spans="1:15" x14ac:dyDescent="0.25">
      <c r="A31" t="s">
        <v>60</v>
      </c>
      <c r="B31">
        <v>1.58651E-2</v>
      </c>
      <c r="C31">
        <v>1980</v>
      </c>
      <c r="D31">
        <v>1998</v>
      </c>
      <c r="E31">
        <v>-5.7459E-3</v>
      </c>
      <c r="F31">
        <v>1.4128E-2</v>
      </c>
      <c r="G31">
        <v>0.1086901</v>
      </c>
      <c r="H31">
        <v>1</v>
      </c>
      <c r="I31">
        <v>0.5</v>
      </c>
      <c r="J31">
        <v>0.53168340000000003</v>
      </c>
      <c r="K31">
        <v>0.5</v>
      </c>
      <c r="L31">
        <v>0.64429380000000003</v>
      </c>
      <c r="M31">
        <v>0.1202285</v>
      </c>
      <c r="N31">
        <v>0.17616329999999999</v>
      </c>
      <c r="O31">
        <v>6.1827000000000002E-3</v>
      </c>
    </row>
    <row r="32" spans="1:15" x14ac:dyDescent="0.25">
      <c r="A32" t="s">
        <v>61</v>
      </c>
      <c r="B32">
        <v>4.1101800000000001E-2</v>
      </c>
      <c r="C32">
        <v>1980</v>
      </c>
      <c r="D32">
        <v>2000</v>
      </c>
      <c r="E32">
        <v>-3.8606000000000001E-3</v>
      </c>
      <c r="F32">
        <v>1.6008399999999999E-2</v>
      </c>
      <c r="G32">
        <v>0.50772209999999995</v>
      </c>
      <c r="H32">
        <v>1</v>
      </c>
      <c r="I32">
        <v>0.5</v>
      </c>
      <c r="J32">
        <v>0.52013929999999997</v>
      </c>
      <c r="K32">
        <v>0.5</v>
      </c>
      <c r="L32">
        <v>1.4226650000000001</v>
      </c>
      <c r="M32">
        <v>0.19905919999999999</v>
      </c>
      <c r="N32">
        <v>0.23203879999999999</v>
      </c>
      <c r="O32">
        <v>3.0094000000000002E-3</v>
      </c>
    </row>
    <row r="33" spans="1:15" x14ac:dyDescent="0.25">
      <c r="A33" t="s">
        <v>62</v>
      </c>
      <c r="B33">
        <v>-1.02915E-2</v>
      </c>
      <c r="C33">
        <v>1982</v>
      </c>
      <c r="D33">
        <v>2000</v>
      </c>
      <c r="E33">
        <v>1.12383E-2</v>
      </c>
      <c r="F33">
        <v>1.11456E-2</v>
      </c>
      <c r="G33">
        <v>0.33037539999999999</v>
      </c>
      <c r="H33">
        <v>1</v>
      </c>
      <c r="I33">
        <v>0.5</v>
      </c>
      <c r="J33">
        <v>0.33151079999999999</v>
      </c>
      <c r="K33">
        <v>0.5</v>
      </c>
      <c r="L33">
        <v>0.57510899999999998</v>
      </c>
      <c r="M33">
        <v>0.2029957</v>
      </c>
      <c r="N33">
        <v>0.20009189999999999</v>
      </c>
    </row>
    <row r="34" spans="1:15" x14ac:dyDescent="0.25">
      <c r="A34" t="s">
        <v>63</v>
      </c>
      <c r="B34">
        <v>2.9356500000000001E-2</v>
      </c>
      <c r="C34">
        <v>1981</v>
      </c>
      <c r="D34">
        <v>2000</v>
      </c>
      <c r="E34">
        <v>3.2211400000000001E-2</v>
      </c>
      <c r="F34">
        <v>6.9374400000000003E-2</v>
      </c>
      <c r="G34">
        <v>0.14039299999999999</v>
      </c>
      <c r="H34">
        <v>1</v>
      </c>
      <c r="I34">
        <v>0.5</v>
      </c>
      <c r="J34">
        <v>0.35425610000000002</v>
      </c>
      <c r="K34">
        <v>0.5</v>
      </c>
      <c r="L34">
        <v>0.33528279999999999</v>
      </c>
      <c r="M34">
        <v>0.25127369999999999</v>
      </c>
      <c r="N34">
        <v>0.21397579999999999</v>
      </c>
      <c r="O34">
        <v>1.9025500000000001E-2</v>
      </c>
    </row>
    <row r="35" spans="1:15" x14ac:dyDescent="0.25">
      <c r="A35" t="s">
        <v>64</v>
      </c>
      <c r="B35">
        <v>2.0784400000000001E-2</v>
      </c>
      <c r="C35">
        <v>1980</v>
      </c>
      <c r="D35">
        <v>2000</v>
      </c>
      <c r="E35">
        <v>3.20767E-2</v>
      </c>
      <c r="F35">
        <v>3.8991199999999997E-2</v>
      </c>
      <c r="G35">
        <v>7.7131500000000006E-2</v>
      </c>
      <c r="H35">
        <v>1</v>
      </c>
      <c r="I35">
        <v>0.5</v>
      </c>
      <c r="J35">
        <v>0.39610630000000002</v>
      </c>
      <c r="K35">
        <v>0.5</v>
      </c>
      <c r="L35">
        <v>0.30362260000000002</v>
      </c>
      <c r="M35">
        <v>0.1315617</v>
      </c>
      <c r="N35">
        <v>0.14553820000000001</v>
      </c>
      <c r="O35">
        <v>5.7952000000000004E-3</v>
      </c>
    </row>
    <row r="36" spans="1:15" x14ac:dyDescent="0.25">
      <c r="A36" t="s">
        <v>65</v>
      </c>
      <c r="B36">
        <v>1.6982799999999999E-2</v>
      </c>
      <c r="C36">
        <v>1980</v>
      </c>
      <c r="D36">
        <v>2000</v>
      </c>
      <c r="E36">
        <v>4.2326799999999998E-2</v>
      </c>
      <c r="F36">
        <v>-4.6749999999999998E-4</v>
      </c>
      <c r="G36">
        <v>0.39394469999999998</v>
      </c>
      <c r="H36">
        <v>1</v>
      </c>
      <c r="I36">
        <v>0.5</v>
      </c>
      <c r="J36">
        <v>0.52863660000000001</v>
      </c>
      <c r="K36">
        <v>0.5</v>
      </c>
      <c r="L36">
        <v>5.3144999999999998E-2</v>
      </c>
      <c r="M36">
        <v>0.3409258</v>
      </c>
      <c r="N36">
        <v>0.2964601</v>
      </c>
    </row>
    <row r="37" spans="1:15" x14ac:dyDescent="0.25">
      <c r="A37" t="s">
        <v>66</v>
      </c>
      <c r="B37">
        <v>3.2345100000000002E-2</v>
      </c>
      <c r="C37">
        <v>1980</v>
      </c>
      <c r="D37">
        <v>2000</v>
      </c>
      <c r="E37">
        <v>2.3096599999999998E-2</v>
      </c>
      <c r="F37">
        <v>-6.5831399999999998E-2</v>
      </c>
      <c r="G37">
        <v>-0.1726724</v>
      </c>
      <c r="H37">
        <v>1</v>
      </c>
      <c r="I37">
        <v>0.5</v>
      </c>
      <c r="J37">
        <v>0.52772450000000004</v>
      </c>
      <c r="K37">
        <v>0.5</v>
      </c>
      <c r="L37">
        <v>0.1193593</v>
      </c>
      <c r="M37">
        <v>0.239732</v>
      </c>
      <c r="N37">
        <v>0.26780019999999999</v>
      </c>
      <c r="O37">
        <v>-1.54381E-2</v>
      </c>
    </row>
    <row r="38" spans="1:15" x14ac:dyDescent="0.25">
      <c r="A38" t="s">
        <v>67</v>
      </c>
      <c r="B38">
        <v>2.06812E-2</v>
      </c>
      <c r="C38">
        <v>1980</v>
      </c>
      <c r="D38">
        <v>2000</v>
      </c>
      <c r="E38">
        <v>1.6429900000000001E-2</v>
      </c>
      <c r="F38">
        <v>-2.8037300000000001E-2</v>
      </c>
      <c r="G38">
        <v>0.2138024</v>
      </c>
      <c r="H38">
        <v>1</v>
      </c>
      <c r="I38">
        <v>0.5</v>
      </c>
      <c r="J38">
        <v>0.52434400000000003</v>
      </c>
      <c r="K38">
        <v>0.5</v>
      </c>
      <c r="L38">
        <v>0.60367700000000002</v>
      </c>
      <c r="M38">
        <v>0.30865029999999999</v>
      </c>
      <c r="N38">
        <v>0.31006600000000001</v>
      </c>
    </row>
    <row r="39" spans="1:15" x14ac:dyDescent="0.25">
      <c r="A39" t="s">
        <v>68</v>
      </c>
      <c r="B39">
        <v>2.2782000000000002E-3</v>
      </c>
      <c r="C39">
        <v>1980</v>
      </c>
      <c r="D39">
        <v>2000</v>
      </c>
      <c r="E39">
        <v>1.9671899999999999E-2</v>
      </c>
      <c r="F39">
        <v>-2.4230000000000001E-4</v>
      </c>
      <c r="G39">
        <v>-9.2239999999999998E-4</v>
      </c>
      <c r="H39">
        <v>1</v>
      </c>
      <c r="I39">
        <v>0.5</v>
      </c>
      <c r="J39">
        <v>0.55908630000000004</v>
      </c>
      <c r="K39">
        <v>0.5</v>
      </c>
      <c r="L39">
        <v>-0.30130889999999999</v>
      </c>
      <c r="M39">
        <v>0.28927560000000002</v>
      </c>
      <c r="N39">
        <v>0.27954980000000001</v>
      </c>
    </row>
    <row r="40" spans="1:15" x14ac:dyDescent="0.25">
      <c r="A40" t="s">
        <v>69</v>
      </c>
      <c r="B40">
        <v>5.8121100000000002E-2</v>
      </c>
      <c r="C40">
        <v>1980</v>
      </c>
      <c r="D40">
        <v>2000</v>
      </c>
      <c r="E40">
        <v>-1.5921500000000002E-2</v>
      </c>
      <c r="F40">
        <v>2.8245699999999999E-2</v>
      </c>
      <c r="G40">
        <v>-0.123138</v>
      </c>
      <c r="H40">
        <v>1</v>
      </c>
      <c r="I40">
        <v>0.5</v>
      </c>
      <c r="J40">
        <v>0.64076469999999996</v>
      </c>
      <c r="K40">
        <v>0.5</v>
      </c>
      <c r="L40">
        <v>0.33553490000000002</v>
      </c>
      <c r="M40">
        <v>-0.1178404</v>
      </c>
      <c r="N40">
        <v>0.1829665</v>
      </c>
      <c r="O40">
        <v>1.7736200000000001E-2</v>
      </c>
    </row>
    <row r="41" spans="1:15" x14ac:dyDescent="0.25">
      <c r="A41" t="s">
        <v>70</v>
      </c>
      <c r="B41">
        <v>9.0842000000000006E-3</v>
      </c>
      <c r="C41">
        <v>1980</v>
      </c>
      <c r="D41">
        <v>2000</v>
      </c>
      <c r="E41">
        <v>2.06807E-2</v>
      </c>
      <c r="F41">
        <v>2.73364E-2</v>
      </c>
      <c r="G41">
        <v>-1.0792599999999999E-2</v>
      </c>
      <c r="H41">
        <v>1</v>
      </c>
      <c r="I41">
        <v>0.5</v>
      </c>
      <c r="J41">
        <v>0.54868910000000004</v>
      </c>
      <c r="K41">
        <v>0.5</v>
      </c>
      <c r="L41">
        <v>6.7746000000000004E-3</v>
      </c>
      <c r="M41">
        <v>0.3769342</v>
      </c>
      <c r="N41">
        <v>0.35978250000000001</v>
      </c>
    </row>
    <row r="42" spans="1:15" x14ac:dyDescent="0.25">
      <c r="A42" t="s">
        <v>71</v>
      </c>
      <c r="B42">
        <v>3.6884300000000002E-2</v>
      </c>
      <c r="C42">
        <v>1980</v>
      </c>
      <c r="D42">
        <v>2000</v>
      </c>
      <c r="E42">
        <v>2.8219999999999997E-4</v>
      </c>
      <c r="F42">
        <v>2.24286E-2</v>
      </c>
      <c r="G42">
        <v>0.41595579999999999</v>
      </c>
      <c r="H42">
        <v>1</v>
      </c>
      <c r="I42">
        <v>0.5</v>
      </c>
      <c r="J42">
        <v>0.46558480000000002</v>
      </c>
      <c r="K42">
        <v>0.5</v>
      </c>
      <c r="L42">
        <v>1.8248249999999999</v>
      </c>
      <c r="M42">
        <v>5.6463300000000001E-2</v>
      </c>
      <c r="N42">
        <v>9.0800199999999998E-2</v>
      </c>
      <c r="O42">
        <v>4.2443000000000003E-3</v>
      </c>
    </row>
    <row r="43" spans="1:15" x14ac:dyDescent="0.25">
      <c r="A43" t="s">
        <v>72</v>
      </c>
      <c r="B43">
        <v>2.1433000000000001E-2</v>
      </c>
      <c r="C43">
        <v>1980</v>
      </c>
      <c r="D43">
        <v>2000</v>
      </c>
      <c r="E43">
        <v>6.3118300000000002E-2</v>
      </c>
      <c r="F43">
        <v>1.2868299999999999E-2</v>
      </c>
      <c r="G43">
        <v>0.34549659999999999</v>
      </c>
      <c r="H43">
        <v>1</v>
      </c>
      <c r="I43">
        <v>0.5</v>
      </c>
      <c r="J43">
        <v>0.47278750000000003</v>
      </c>
      <c r="K43">
        <v>0.5</v>
      </c>
      <c r="L43">
        <v>-0.66421490000000005</v>
      </c>
      <c r="M43">
        <v>0.41547079999999997</v>
      </c>
      <c r="N43">
        <v>0.40734350000000003</v>
      </c>
    </row>
    <row r="44" spans="1:15" x14ac:dyDescent="0.25">
      <c r="A44" t="s">
        <v>73</v>
      </c>
      <c r="B44">
        <v>1.6518000000000001E-2</v>
      </c>
      <c r="C44">
        <v>1980</v>
      </c>
      <c r="D44">
        <v>2000</v>
      </c>
      <c r="E44">
        <v>3.6234500000000003E-2</v>
      </c>
      <c r="F44">
        <v>9.9710000000000007E-3</v>
      </c>
      <c r="G44">
        <v>0.37738709999999998</v>
      </c>
      <c r="H44">
        <v>1</v>
      </c>
      <c r="I44">
        <v>0.5</v>
      </c>
      <c r="J44">
        <v>0.42805959999999998</v>
      </c>
      <c r="K44">
        <v>0.5</v>
      </c>
      <c r="L44">
        <v>0.73381019999999997</v>
      </c>
      <c r="M44">
        <v>4.8818300000000002E-2</v>
      </c>
      <c r="N44">
        <v>0.15703719999999999</v>
      </c>
      <c r="O44">
        <v>8.8873000000000008E-3</v>
      </c>
    </row>
    <row r="45" spans="1:15" x14ac:dyDescent="0.25">
      <c r="A45" t="s">
        <v>74</v>
      </c>
      <c r="B45">
        <v>3.0427599999999999E-2</v>
      </c>
      <c r="C45">
        <v>1980</v>
      </c>
      <c r="D45">
        <v>2000</v>
      </c>
      <c r="E45">
        <v>7.7301000000000002E-3</v>
      </c>
      <c r="F45">
        <v>-1.20526E-2</v>
      </c>
      <c r="G45">
        <v>0.30057469999999997</v>
      </c>
      <c r="H45">
        <v>1</v>
      </c>
      <c r="I45">
        <v>0.5</v>
      </c>
      <c r="J45">
        <v>0.50487179999999998</v>
      </c>
      <c r="K45">
        <v>0.5</v>
      </c>
      <c r="L45">
        <v>0.38475470000000001</v>
      </c>
      <c r="M45">
        <v>0.10188460000000001</v>
      </c>
      <c r="N45">
        <v>0.1567257</v>
      </c>
      <c r="O45">
        <v>6.9988999999999997E-3</v>
      </c>
    </row>
    <row r="46" spans="1:15" x14ac:dyDescent="0.25">
      <c r="A46" t="s">
        <v>75</v>
      </c>
      <c r="B46">
        <v>3.07342E-2</v>
      </c>
      <c r="C46">
        <v>1980</v>
      </c>
      <c r="D46">
        <v>2000</v>
      </c>
      <c r="E46">
        <v>1.8203E-3</v>
      </c>
      <c r="F46">
        <v>5.3736300000000001E-2</v>
      </c>
      <c r="G46">
        <v>0.24426680000000001</v>
      </c>
      <c r="H46">
        <v>1</v>
      </c>
      <c r="I46">
        <v>0.5</v>
      </c>
      <c r="J46">
        <v>0.53893409999999997</v>
      </c>
      <c r="K46">
        <v>0.5</v>
      </c>
      <c r="L46">
        <v>0.62644160000000004</v>
      </c>
      <c r="M46">
        <v>-3.92787E-2</v>
      </c>
      <c r="N46">
        <v>3.69045E-2</v>
      </c>
      <c r="O46">
        <v>2.4340000000000001E-4</v>
      </c>
    </row>
    <row r="47" spans="1:15" x14ac:dyDescent="0.25">
      <c r="A47" t="s">
        <v>76</v>
      </c>
      <c r="B47">
        <v>3.0074799999999999E-2</v>
      </c>
      <c r="C47">
        <v>1980</v>
      </c>
      <c r="D47">
        <v>2000</v>
      </c>
      <c r="E47">
        <v>5.3727999999999996E-3</v>
      </c>
      <c r="F47">
        <v>3.0022999999999998E-3</v>
      </c>
      <c r="G47">
        <v>0.27368740000000003</v>
      </c>
      <c r="H47">
        <v>1</v>
      </c>
      <c r="I47">
        <v>0.5</v>
      </c>
      <c r="J47">
        <v>0.57355420000000001</v>
      </c>
      <c r="K47">
        <v>0.5</v>
      </c>
      <c r="L47">
        <v>0.3072995</v>
      </c>
      <c r="M47">
        <v>0.23148250000000001</v>
      </c>
      <c r="N47">
        <v>0.22288440000000001</v>
      </c>
      <c r="O47">
        <v>1.1516200000000001E-2</v>
      </c>
    </row>
    <row r="48" spans="1:15" x14ac:dyDescent="0.25">
      <c r="A48" t="s">
        <v>77</v>
      </c>
      <c r="B48">
        <v>1.95689E-2</v>
      </c>
      <c r="C48">
        <v>1988</v>
      </c>
      <c r="D48">
        <v>2000</v>
      </c>
      <c r="E48">
        <v>2.30765E-2</v>
      </c>
      <c r="F48">
        <v>7.5530700000000006E-2</v>
      </c>
      <c r="G48">
        <v>0.95047459999999995</v>
      </c>
      <c r="H48">
        <v>1</v>
      </c>
      <c r="I48">
        <v>0.5</v>
      </c>
      <c r="J48">
        <v>0.39156089999999999</v>
      </c>
      <c r="K48">
        <v>0.5</v>
      </c>
      <c r="L48">
        <v>0.1670903</v>
      </c>
      <c r="M48">
        <v>-6.9498099999999993E-2</v>
      </c>
      <c r="N48">
        <v>7.8690599999999999E-2</v>
      </c>
      <c r="O48">
        <v>8.4560999999999994E-3</v>
      </c>
    </row>
    <row r="49" spans="1:15" x14ac:dyDescent="0.25">
      <c r="A49" t="s">
        <v>78</v>
      </c>
      <c r="B49">
        <v>2.0826399999999998E-2</v>
      </c>
      <c r="C49">
        <v>1985</v>
      </c>
      <c r="D49">
        <v>2000</v>
      </c>
      <c r="E49">
        <v>6.7828999999999997E-3</v>
      </c>
      <c r="F49">
        <v>9.3933699999999995E-2</v>
      </c>
      <c r="G49">
        <v>0.52548620000000001</v>
      </c>
      <c r="H49">
        <v>1</v>
      </c>
      <c r="I49">
        <v>0.5</v>
      </c>
      <c r="J49">
        <v>0.39298559999999999</v>
      </c>
      <c r="K49">
        <v>0.5</v>
      </c>
      <c r="L49">
        <v>0.33104869999999997</v>
      </c>
      <c r="M49">
        <v>-0.2259198</v>
      </c>
      <c r="N49">
        <v>4.7152199999999998E-2</v>
      </c>
      <c r="O49">
        <v>-6.7361299999999999E-2</v>
      </c>
    </row>
    <row r="50" spans="1:15" x14ac:dyDescent="0.25">
      <c r="A50" t="s">
        <v>79</v>
      </c>
      <c r="B50">
        <v>1.8073700000000002E-2</v>
      </c>
      <c r="C50">
        <v>1980</v>
      </c>
      <c r="D50">
        <v>2000</v>
      </c>
      <c r="E50">
        <v>4.4543600000000003E-2</v>
      </c>
      <c r="F50">
        <v>2.6923900000000001E-2</v>
      </c>
      <c r="G50">
        <v>0.37478699999999998</v>
      </c>
      <c r="H50">
        <v>1</v>
      </c>
      <c r="I50">
        <v>0.5</v>
      </c>
      <c r="J50">
        <v>0.60660829999999999</v>
      </c>
      <c r="K50">
        <v>0.5</v>
      </c>
      <c r="L50">
        <v>0.79962250000000001</v>
      </c>
      <c r="M50">
        <v>9.8850499999999994E-2</v>
      </c>
      <c r="N50">
        <v>0.13439699999999999</v>
      </c>
      <c r="O50">
        <v>2.6928199999999999E-2</v>
      </c>
    </row>
    <row r="51" spans="1:15" x14ac:dyDescent="0.25">
      <c r="A51" t="s">
        <v>80</v>
      </c>
      <c r="B51">
        <v>2.5889700000000002E-2</v>
      </c>
      <c r="C51">
        <v>1980</v>
      </c>
      <c r="D51">
        <v>2000</v>
      </c>
      <c r="E51">
        <v>5.6059999999999997E-4</v>
      </c>
      <c r="F51">
        <v>-1.9198699999999999E-2</v>
      </c>
      <c r="G51">
        <v>0.81916869999999997</v>
      </c>
      <c r="H51">
        <v>1</v>
      </c>
      <c r="I51">
        <v>0.5</v>
      </c>
      <c r="J51">
        <v>0.33723049999999999</v>
      </c>
      <c r="K51">
        <v>0.5</v>
      </c>
      <c r="L51">
        <v>0.66068110000000002</v>
      </c>
      <c r="M51">
        <v>4.5192099999999999E-2</v>
      </c>
      <c r="N51">
        <v>0.10569340000000001</v>
      </c>
      <c r="O51">
        <v>8.5993000000000007E-3</v>
      </c>
    </row>
    <row r="52" spans="1:15" x14ac:dyDescent="0.25">
      <c r="A52" t="s">
        <v>81</v>
      </c>
      <c r="B52">
        <v>3.0682399999999999E-2</v>
      </c>
      <c r="C52">
        <v>1980</v>
      </c>
      <c r="D52">
        <v>2000</v>
      </c>
      <c r="E52">
        <v>4.4275399999999999E-2</v>
      </c>
      <c r="F52">
        <v>-2.3174500000000001E-2</v>
      </c>
      <c r="G52">
        <v>5.3379500000000003E-2</v>
      </c>
      <c r="H52">
        <v>1</v>
      </c>
      <c r="I52">
        <v>0.5</v>
      </c>
      <c r="J52">
        <v>0.36347889999999999</v>
      </c>
      <c r="K52">
        <v>0.5</v>
      </c>
      <c r="L52">
        <v>0.66621070000000004</v>
      </c>
      <c r="M52">
        <v>0.32395220000000002</v>
      </c>
      <c r="N52">
        <v>0.2831246</v>
      </c>
      <c r="O52">
        <v>3.3944799999999997E-2</v>
      </c>
    </row>
    <row r="53" spans="1:15" x14ac:dyDescent="0.25">
      <c r="A53" t="s">
        <v>82</v>
      </c>
      <c r="B53">
        <v>2.9464500000000001E-2</v>
      </c>
      <c r="C53">
        <v>1980</v>
      </c>
      <c r="D53">
        <v>2000</v>
      </c>
      <c r="E53">
        <v>-1.45191E-2</v>
      </c>
      <c r="F53">
        <v>6.9464799999999993E-2</v>
      </c>
      <c r="G53">
        <v>0.29225580000000001</v>
      </c>
      <c r="H53">
        <v>1</v>
      </c>
      <c r="I53">
        <v>0.5</v>
      </c>
      <c r="J53">
        <v>0.34</v>
      </c>
      <c r="K53">
        <v>0.5</v>
      </c>
      <c r="L53">
        <v>1.263701</v>
      </c>
      <c r="M53">
        <v>1.7880099999999999E-2</v>
      </c>
      <c r="N53">
        <v>8.7001800000000004E-2</v>
      </c>
      <c r="O53">
        <v>-5.8355999999999998E-3</v>
      </c>
    </row>
    <row r="54" spans="1:15" x14ac:dyDescent="0.25">
      <c r="A54" t="s">
        <v>83</v>
      </c>
      <c r="B54">
        <v>2.0287599999999999E-2</v>
      </c>
      <c r="C54">
        <v>1980</v>
      </c>
      <c r="D54">
        <v>2000</v>
      </c>
      <c r="E54">
        <v>2.1095300000000001E-2</v>
      </c>
      <c r="F54">
        <v>-5.9121E-3</v>
      </c>
      <c r="G54">
        <v>-0.14155680000000001</v>
      </c>
      <c r="H54">
        <v>1</v>
      </c>
      <c r="I54">
        <v>0.5</v>
      </c>
      <c r="J54">
        <v>0.63126110000000002</v>
      </c>
      <c r="K54">
        <v>0.5</v>
      </c>
      <c r="L54">
        <v>-1.3253839999999999</v>
      </c>
      <c r="M54">
        <v>0.28800550000000003</v>
      </c>
      <c r="N54">
        <v>0.24725910000000001</v>
      </c>
    </row>
    <row r="55" spans="1:15" x14ac:dyDescent="0.25">
      <c r="A55" t="s">
        <v>84</v>
      </c>
      <c r="B55">
        <v>9.6529000000000007E-3</v>
      </c>
      <c r="C55">
        <v>1980</v>
      </c>
      <c r="D55">
        <v>2000</v>
      </c>
      <c r="E55">
        <v>2.7491100000000001E-2</v>
      </c>
      <c r="F55">
        <v>-1.9929000000000001E-3</v>
      </c>
      <c r="G55">
        <v>0.34988809999999998</v>
      </c>
      <c r="H55">
        <v>1</v>
      </c>
      <c r="I55">
        <v>0.5</v>
      </c>
      <c r="J55">
        <v>0.568222</v>
      </c>
      <c r="K55">
        <v>0.5</v>
      </c>
      <c r="L55">
        <v>-1.513666</v>
      </c>
      <c r="M55">
        <v>0.39340530000000001</v>
      </c>
      <c r="N55">
        <v>0.33486349999999998</v>
      </c>
    </row>
    <row r="56" spans="1:15" x14ac:dyDescent="0.25">
      <c r="A56" t="s">
        <v>85</v>
      </c>
      <c r="B56">
        <v>2.5984699999999999E-2</v>
      </c>
      <c r="C56">
        <v>1980</v>
      </c>
      <c r="D56">
        <v>2000</v>
      </c>
      <c r="E56">
        <v>2.1884899999999999E-2</v>
      </c>
      <c r="F56">
        <v>3.5221700000000002E-2</v>
      </c>
      <c r="G56">
        <v>-2.1509799999999999E-2</v>
      </c>
      <c r="H56">
        <v>1</v>
      </c>
      <c r="I56">
        <v>0.5</v>
      </c>
      <c r="J56">
        <v>0.2630905</v>
      </c>
      <c r="K56">
        <v>0.5</v>
      </c>
      <c r="L56">
        <v>1.618231</v>
      </c>
      <c r="M56">
        <v>6.4299599999999998E-2</v>
      </c>
      <c r="N56">
        <v>0.169599</v>
      </c>
      <c r="O56">
        <v>3.1200999999999998E-3</v>
      </c>
    </row>
    <row r="57" spans="1:15" x14ac:dyDescent="0.25">
      <c r="A57" t="s">
        <v>86</v>
      </c>
      <c r="B57">
        <v>1.8738100000000001E-2</v>
      </c>
      <c r="C57">
        <v>1980</v>
      </c>
      <c r="D57">
        <v>2000</v>
      </c>
      <c r="E57">
        <v>1.6547699999999999E-2</v>
      </c>
      <c r="F57">
        <v>-4.5014E-3</v>
      </c>
      <c r="G57">
        <v>0.32525490000000001</v>
      </c>
      <c r="H57">
        <v>1</v>
      </c>
      <c r="I57">
        <v>0.5</v>
      </c>
      <c r="J57">
        <v>0.58473189999999997</v>
      </c>
      <c r="K57">
        <v>0.5</v>
      </c>
      <c r="L57">
        <v>1.5997760000000001</v>
      </c>
      <c r="M57">
        <v>0.24258959999999999</v>
      </c>
      <c r="N57">
        <v>0.2411942</v>
      </c>
    </row>
    <row r="58" spans="1:15" x14ac:dyDescent="0.25">
      <c r="A58" t="s">
        <v>87</v>
      </c>
      <c r="B58">
        <v>3.02435E-2</v>
      </c>
      <c r="C58">
        <v>1980</v>
      </c>
      <c r="D58">
        <v>2000</v>
      </c>
      <c r="E58">
        <v>2.0612800000000001E-2</v>
      </c>
      <c r="F58">
        <v>-3.2294900000000001E-2</v>
      </c>
      <c r="G58">
        <v>0.33239190000000002</v>
      </c>
      <c r="H58">
        <v>1</v>
      </c>
      <c r="I58">
        <v>0.5</v>
      </c>
      <c r="J58">
        <v>0.45560349999999999</v>
      </c>
      <c r="K58">
        <v>0.5</v>
      </c>
      <c r="L58">
        <v>0.76113050000000004</v>
      </c>
      <c r="M58">
        <v>9.7357899999999997E-2</v>
      </c>
      <c r="N58">
        <v>0.1410071</v>
      </c>
      <c r="O58">
        <v>7.2906000000000004E-3</v>
      </c>
    </row>
    <row r="59" spans="1:15" x14ac:dyDescent="0.25">
      <c r="A59" t="s">
        <v>88</v>
      </c>
      <c r="B59">
        <v>3.1582800000000001E-2</v>
      </c>
      <c r="C59">
        <v>1980</v>
      </c>
      <c r="D59">
        <v>2000</v>
      </c>
      <c r="E59">
        <v>1.4356499999999999E-2</v>
      </c>
      <c r="F59">
        <v>2.22235E-2</v>
      </c>
      <c r="G59">
        <v>1.2118279999999999</v>
      </c>
      <c r="H59">
        <v>1</v>
      </c>
      <c r="I59">
        <v>0.5</v>
      </c>
      <c r="J59">
        <v>0.71546639999999995</v>
      </c>
      <c r="K59">
        <v>0.5</v>
      </c>
      <c r="L59">
        <v>0.1122766</v>
      </c>
      <c r="M59">
        <v>0.2400602</v>
      </c>
      <c r="N59">
        <v>0.2247942</v>
      </c>
      <c r="O59">
        <v>-1.5690999999999999E-3</v>
      </c>
    </row>
    <row r="60" spans="1:15" x14ac:dyDescent="0.25">
      <c r="A60" t="s">
        <v>89</v>
      </c>
      <c r="B60">
        <v>3.3596399999999998E-2</v>
      </c>
      <c r="C60">
        <v>1986</v>
      </c>
      <c r="D60">
        <v>2000</v>
      </c>
      <c r="E60">
        <v>-4.6703999999999999E-3</v>
      </c>
      <c r="F60">
        <v>-6.1000899999999997E-2</v>
      </c>
      <c r="G60">
        <v>0.4477911</v>
      </c>
      <c r="H60">
        <v>1</v>
      </c>
      <c r="I60">
        <v>0.5</v>
      </c>
      <c r="J60">
        <v>0.61344149999999997</v>
      </c>
      <c r="K60">
        <v>0.5</v>
      </c>
      <c r="L60">
        <v>0.61887159999999997</v>
      </c>
      <c r="M60">
        <v>0.16328590000000001</v>
      </c>
      <c r="N60">
        <v>0.19227910000000001</v>
      </c>
      <c r="O60">
        <v>4.0105099999999998E-2</v>
      </c>
    </row>
    <row r="61" spans="1:15" x14ac:dyDescent="0.25">
      <c r="A61" t="s">
        <v>90</v>
      </c>
      <c r="B61">
        <v>2.79796E-2</v>
      </c>
      <c r="C61">
        <v>1980</v>
      </c>
      <c r="D61">
        <v>2000</v>
      </c>
      <c r="E61">
        <v>5.6173999999999998E-3</v>
      </c>
      <c r="F61">
        <v>-1.8626400000000001E-2</v>
      </c>
      <c r="G61">
        <v>0.39213930000000002</v>
      </c>
      <c r="H61">
        <v>1</v>
      </c>
      <c r="I61">
        <v>0.5</v>
      </c>
      <c r="J61">
        <v>0.3609656</v>
      </c>
      <c r="K61">
        <v>0.5</v>
      </c>
      <c r="L61">
        <v>0.40501609999999999</v>
      </c>
      <c r="M61">
        <v>0.13366690000000001</v>
      </c>
      <c r="N61">
        <v>0.17006669999999999</v>
      </c>
      <c r="O61">
        <v>5.3180000000000002E-4</v>
      </c>
    </row>
    <row r="62" spans="1:15" x14ac:dyDescent="0.25">
      <c r="A62" t="s">
        <v>91</v>
      </c>
      <c r="B62">
        <v>2.8649500000000001E-2</v>
      </c>
      <c r="C62">
        <v>1980</v>
      </c>
      <c r="D62">
        <v>2000</v>
      </c>
      <c r="E62">
        <v>2.3625999999999999E-3</v>
      </c>
      <c r="F62">
        <v>-2.0214300000000001E-2</v>
      </c>
      <c r="G62">
        <v>0.3584445</v>
      </c>
      <c r="H62">
        <v>1</v>
      </c>
      <c r="I62">
        <v>0.5</v>
      </c>
      <c r="J62">
        <v>0.35911409999999999</v>
      </c>
      <c r="K62">
        <v>0.5</v>
      </c>
      <c r="L62">
        <v>1.2303839999999999</v>
      </c>
      <c r="M62">
        <v>0.2033557</v>
      </c>
      <c r="N62">
        <v>0.19155240000000001</v>
      </c>
      <c r="O62">
        <v>3.7605699999999999E-2</v>
      </c>
    </row>
    <row r="63" spans="1:15" x14ac:dyDescent="0.25">
      <c r="A63" t="s">
        <v>92</v>
      </c>
      <c r="B63">
        <v>7.9489999999999997E-4</v>
      </c>
      <c r="C63">
        <v>1990</v>
      </c>
      <c r="D63">
        <v>2000</v>
      </c>
      <c r="E63">
        <v>4.1785200000000002E-2</v>
      </c>
      <c r="F63">
        <v>9.9997500000000003E-2</v>
      </c>
      <c r="G63">
        <v>0.63251599999999997</v>
      </c>
      <c r="H63">
        <v>1</v>
      </c>
      <c r="I63">
        <v>0.5</v>
      </c>
      <c r="J63">
        <v>0.4163039</v>
      </c>
      <c r="K63">
        <v>0.5</v>
      </c>
      <c r="L63">
        <v>0.21330080000000001</v>
      </c>
      <c r="M63">
        <v>0.19503619999999999</v>
      </c>
      <c r="N63">
        <v>0.2052764</v>
      </c>
    </row>
    <row r="64" spans="1:15" x14ac:dyDescent="0.25">
      <c r="A64" t="s">
        <v>93</v>
      </c>
      <c r="B64">
        <v>1.00248E-2</v>
      </c>
      <c r="C64">
        <v>1980</v>
      </c>
      <c r="D64">
        <v>2000</v>
      </c>
      <c r="E64">
        <v>2.9041000000000001E-2</v>
      </c>
      <c r="F64">
        <v>1.0492400000000001E-2</v>
      </c>
      <c r="G64">
        <v>0.28052919999999998</v>
      </c>
      <c r="H64">
        <v>1</v>
      </c>
      <c r="I64">
        <v>0.5</v>
      </c>
      <c r="J64">
        <v>0.50914340000000002</v>
      </c>
      <c r="K64">
        <v>0.5</v>
      </c>
      <c r="L64">
        <v>0.94612209999999997</v>
      </c>
      <c r="M64">
        <v>0.23328760000000001</v>
      </c>
      <c r="N64">
        <v>0.31309989999999999</v>
      </c>
    </row>
    <row r="65" spans="1:15" x14ac:dyDescent="0.25">
      <c r="A65" t="s">
        <v>94</v>
      </c>
      <c r="B65">
        <v>3.56029E-2</v>
      </c>
      <c r="C65">
        <v>1980</v>
      </c>
      <c r="D65">
        <v>2000</v>
      </c>
      <c r="E65">
        <v>-3.2338000000000002E-3</v>
      </c>
      <c r="F65">
        <v>-3.0193600000000001E-2</v>
      </c>
      <c r="G65">
        <v>3.22828E-2</v>
      </c>
      <c r="H65">
        <v>1</v>
      </c>
      <c r="I65">
        <v>0.5</v>
      </c>
      <c r="J65">
        <v>0.43932599999999999</v>
      </c>
      <c r="K65">
        <v>0.5</v>
      </c>
      <c r="L65">
        <v>0.58489049999999998</v>
      </c>
      <c r="M65">
        <v>0.1222748</v>
      </c>
      <c r="N65">
        <v>0.16677169999999999</v>
      </c>
      <c r="O65">
        <v>1.0093999999999999E-3</v>
      </c>
    </row>
    <row r="66" spans="1:15" x14ac:dyDescent="0.25">
      <c r="A66" t="s">
        <v>95</v>
      </c>
      <c r="B66">
        <v>8.9131000000000002E-3</v>
      </c>
      <c r="C66">
        <v>1990</v>
      </c>
      <c r="D66">
        <v>2000</v>
      </c>
      <c r="E66">
        <v>-1.17421E-2</v>
      </c>
      <c r="F66">
        <v>-5.58501E-2</v>
      </c>
      <c r="G66">
        <v>-5.4249100000000001E-2</v>
      </c>
      <c r="H66">
        <v>1</v>
      </c>
      <c r="I66">
        <v>0.5</v>
      </c>
      <c r="J66">
        <v>0.26316460000000003</v>
      </c>
      <c r="K66">
        <v>0.5</v>
      </c>
      <c r="L66">
        <v>0.53745960000000004</v>
      </c>
      <c r="M66">
        <v>0.18617259999999999</v>
      </c>
      <c r="N66">
        <v>0.2484441</v>
      </c>
      <c r="O66">
        <v>2.28002E-2</v>
      </c>
    </row>
    <row r="67" spans="1:15" x14ac:dyDescent="0.25">
      <c r="A67" t="s">
        <v>96</v>
      </c>
      <c r="B67">
        <v>2.3333400000000001E-2</v>
      </c>
      <c r="C67">
        <v>1980</v>
      </c>
      <c r="D67">
        <v>2000</v>
      </c>
      <c r="E67">
        <v>-6.6978999999999997E-3</v>
      </c>
      <c r="F67">
        <v>2.47618E-2</v>
      </c>
      <c r="G67">
        <v>-0.1051053</v>
      </c>
      <c r="H67">
        <v>1</v>
      </c>
      <c r="I67">
        <v>0.5</v>
      </c>
      <c r="J67">
        <v>0.32604870000000002</v>
      </c>
      <c r="K67">
        <v>0.5</v>
      </c>
      <c r="L67">
        <v>0.28531299999999998</v>
      </c>
      <c r="M67">
        <v>-0.1011947</v>
      </c>
      <c r="N67">
        <v>3.5861400000000002E-2</v>
      </c>
      <c r="O67">
        <v>1.1432700000000001E-2</v>
      </c>
    </row>
    <row r="68" spans="1:15" x14ac:dyDescent="0.25">
      <c r="A68" t="s">
        <v>97</v>
      </c>
      <c r="B68">
        <v>3.0677599999999999E-2</v>
      </c>
      <c r="C68">
        <v>1980</v>
      </c>
      <c r="D68">
        <v>2000</v>
      </c>
      <c r="E68">
        <v>-4.6981999999999996E-3</v>
      </c>
      <c r="F68">
        <v>5.0287999999999999E-2</v>
      </c>
      <c r="G68">
        <v>0.50796450000000004</v>
      </c>
      <c r="H68">
        <v>1</v>
      </c>
      <c r="I68">
        <v>0.5</v>
      </c>
      <c r="J68">
        <v>0.59850009999999998</v>
      </c>
      <c r="K68">
        <v>0.5</v>
      </c>
      <c r="L68">
        <v>0.88252229999999998</v>
      </c>
      <c r="M68">
        <v>-1.0643700000000001E-2</v>
      </c>
      <c r="N68">
        <v>4.3013299999999997E-2</v>
      </c>
      <c r="O68">
        <v>6.043E-4</v>
      </c>
    </row>
    <row r="69" spans="1:15" x14ac:dyDescent="0.25">
      <c r="A69" t="s">
        <v>98</v>
      </c>
      <c r="B69">
        <v>3.13108E-2</v>
      </c>
      <c r="C69">
        <v>1980</v>
      </c>
      <c r="D69">
        <v>2000</v>
      </c>
      <c r="E69">
        <v>4.9812799999999997E-2</v>
      </c>
      <c r="F69">
        <v>1.3408999999999999E-3</v>
      </c>
      <c r="G69">
        <v>0.1183109</v>
      </c>
      <c r="H69">
        <v>1</v>
      </c>
      <c r="I69">
        <v>0.5</v>
      </c>
      <c r="J69">
        <v>0.60301360000000004</v>
      </c>
      <c r="K69">
        <v>0.5</v>
      </c>
      <c r="L69">
        <v>-6.120876</v>
      </c>
      <c r="M69">
        <v>0.54225159999999994</v>
      </c>
      <c r="N69">
        <v>0.478406</v>
      </c>
    </row>
    <row r="70" spans="1:15" x14ac:dyDescent="0.25">
      <c r="A70" t="s">
        <v>99</v>
      </c>
      <c r="B70">
        <v>2.2171400000000001E-2</v>
      </c>
      <c r="C70">
        <v>1990</v>
      </c>
      <c r="D70">
        <v>2000</v>
      </c>
      <c r="E70">
        <v>2.5909700000000001E-2</v>
      </c>
      <c r="F70">
        <v>-2.71518E-2</v>
      </c>
      <c r="G70">
        <v>0.1953946</v>
      </c>
      <c r="H70">
        <v>1</v>
      </c>
      <c r="I70">
        <v>0.5</v>
      </c>
      <c r="J70">
        <v>0.55340959999999995</v>
      </c>
      <c r="K70">
        <v>0.5</v>
      </c>
      <c r="L70">
        <v>7.0294599999999999E-2</v>
      </c>
      <c r="M70">
        <v>3.0792900000000002E-2</v>
      </c>
      <c r="N70">
        <v>0.1695381</v>
      </c>
      <c r="O70">
        <v>3.5730400000000002E-2</v>
      </c>
    </row>
    <row r="71" spans="1:15" x14ac:dyDescent="0.25">
      <c r="A71" t="s">
        <v>100</v>
      </c>
      <c r="B71">
        <v>1.3205999999999999E-3</v>
      </c>
      <c r="C71">
        <v>1980</v>
      </c>
      <c r="D71">
        <v>2000</v>
      </c>
      <c r="E71">
        <v>1.6395799999999999E-2</v>
      </c>
      <c r="F71">
        <v>-1.3024000000000001E-2</v>
      </c>
      <c r="G71">
        <v>6.4754000000000006E-2</v>
      </c>
      <c r="H71">
        <v>1</v>
      </c>
      <c r="I71">
        <v>0.5</v>
      </c>
      <c r="J71">
        <v>0.6392544</v>
      </c>
      <c r="K71">
        <v>0.5</v>
      </c>
      <c r="L71">
        <v>-0.1372737</v>
      </c>
      <c r="M71">
        <v>0.24295439999999999</v>
      </c>
      <c r="N71">
        <v>0.21125859999999999</v>
      </c>
    </row>
    <row r="72" spans="1:15" x14ac:dyDescent="0.25">
      <c r="A72" t="s">
        <v>101</v>
      </c>
      <c r="B72">
        <v>4.4296500000000003E-2</v>
      </c>
      <c r="C72">
        <v>1985</v>
      </c>
      <c r="D72">
        <v>2000</v>
      </c>
      <c r="E72">
        <v>9.4841999999999999E-3</v>
      </c>
      <c r="F72">
        <v>-2.52099E-2</v>
      </c>
      <c r="G72">
        <v>0.35077239999999998</v>
      </c>
      <c r="H72">
        <v>1</v>
      </c>
      <c r="I72">
        <v>0.5</v>
      </c>
      <c r="J72">
        <v>0.54774590000000001</v>
      </c>
      <c r="K72">
        <v>0.5</v>
      </c>
      <c r="L72">
        <v>4.4424499999999999E-2</v>
      </c>
      <c r="M72">
        <v>2.76028E-2</v>
      </c>
      <c r="N72">
        <v>8.9261199999999999E-2</v>
      </c>
      <c r="O72">
        <v>-1.70165E-2</v>
      </c>
    </row>
    <row r="73" spans="1:15" x14ac:dyDescent="0.25">
      <c r="A73" t="s">
        <v>102</v>
      </c>
      <c r="B73">
        <v>3.3306099999999998E-2</v>
      </c>
      <c r="C73">
        <v>1980</v>
      </c>
      <c r="D73">
        <v>2000</v>
      </c>
      <c r="E73">
        <v>-2.0712399999999999E-2</v>
      </c>
      <c r="F73">
        <v>-2.6972400000000001E-2</v>
      </c>
      <c r="G73">
        <v>1.011754</v>
      </c>
      <c r="H73">
        <v>1</v>
      </c>
      <c r="I73">
        <v>0.5</v>
      </c>
      <c r="J73">
        <v>0.47730119999999998</v>
      </c>
      <c r="K73">
        <v>0.5</v>
      </c>
      <c r="L73">
        <v>1.2925439999999999</v>
      </c>
      <c r="M73">
        <v>3.8753500000000003E-2</v>
      </c>
      <c r="N73">
        <v>0.1454751</v>
      </c>
      <c r="O73">
        <v>2.7388999999999998E-3</v>
      </c>
    </row>
    <row r="74" spans="1:15" x14ac:dyDescent="0.25">
      <c r="A74" t="s">
        <v>103</v>
      </c>
      <c r="B74">
        <v>1.9692999999999999E-2</v>
      </c>
      <c r="C74">
        <v>1980</v>
      </c>
      <c r="D74">
        <v>2000</v>
      </c>
      <c r="E74">
        <v>4.3924999999999999E-2</v>
      </c>
      <c r="F74">
        <v>2.7322900000000001E-2</v>
      </c>
      <c r="G74">
        <v>0.21329809999999999</v>
      </c>
      <c r="H74">
        <v>1</v>
      </c>
      <c r="I74">
        <v>0.5</v>
      </c>
      <c r="J74">
        <v>0.48082059999999999</v>
      </c>
      <c r="K74">
        <v>0.5</v>
      </c>
      <c r="L74">
        <v>1.2413810000000001</v>
      </c>
      <c r="M74">
        <v>0.3384104</v>
      </c>
      <c r="N74">
        <v>0.3534465</v>
      </c>
      <c r="O74">
        <v>3.2504900000000003E-2</v>
      </c>
    </row>
    <row r="75" spans="1:15" x14ac:dyDescent="0.25">
      <c r="A75" t="s">
        <v>104</v>
      </c>
      <c r="B75">
        <v>1.2394199999999999E-2</v>
      </c>
      <c r="C75">
        <v>1984</v>
      </c>
      <c r="D75">
        <v>2000</v>
      </c>
      <c r="E75">
        <v>2.0818699999999999E-2</v>
      </c>
      <c r="F75">
        <v>-3.3844399999999997E-2</v>
      </c>
      <c r="G75">
        <v>0.33912629999999999</v>
      </c>
      <c r="H75">
        <v>1</v>
      </c>
      <c r="I75">
        <v>0.5</v>
      </c>
      <c r="J75">
        <v>0.52039780000000002</v>
      </c>
      <c r="K75">
        <v>0.5</v>
      </c>
      <c r="L75">
        <v>0.3436845</v>
      </c>
      <c r="M75">
        <v>0.32755790000000001</v>
      </c>
      <c r="N75">
        <v>0.28361940000000002</v>
      </c>
    </row>
    <row r="76" spans="1:15" x14ac:dyDescent="0.25">
      <c r="A76" t="s">
        <v>105</v>
      </c>
      <c r="B76">
        <v>2.8532399999999999E-2</v>
      </c>
      <c r="C76">
        <v>1983</v>
      </c>
      <c r="D76">
        <v>2000</v>
      </c>
      <c r="E76">
        <v>2.9716200000000002E-2</v>
      </c>
      <c r="F76">
        <v>-2.6501799999999999E-2</v>
      </c>
      <c r="G76">
        <v>1.0152060000000001</v>
      </c>
      <c r="H76">
        <v>1</v>
      </c>
      <c r="I76">
        <v>0.5</v>
      </c>
      <c r="J76">
        <v>0.55120760000000002</v>
      </c>
      <c r="K76">
        <v>0.5</v>
      </c>
      <c r="L76">
        <v>0.37349199999999999</v>
      </c>
      <c r="M76">
        <v>0.1215227</v>
      </c>
      <c r="N76">
        <v>0.1683462</v>
      </c>
      <c r="O76">
        <v>4.1293299999999998E-2</v>
      </c>
    </row>
    <row r="77" spans="1:15" x14ac:dyDescent="0.25">
      <c r="A77" t="s">
        <v>106</v>
      </c>
      <c r="B77">
        <v>1.3759800000000001E-2</v>
      </c>
      <c r="C77">
        <v>1980</v>
      </c>
      <c r="D77">
        <v>2000</v>
      </c>
      <c r="E77">
        <v>2.25519E-2</v>
      </c>
      <c r="F77">
        <v>1.6756900000000002E-2</v>
      </c>
      <c r="G77">
        <v>0.21037520000000001</v>
      </c>
      <c r="H77">
        <v>1</v>
      </c>
      <c r="I77">
        <v>0.5</v>
      </c>
      <c r="J77">
        <v>0.49680160000000001</v>
      </c>
      <c r="K77">
        <v>0.5</v>
      </c>
      <c r="L77">
        <v>0.3336847</v>
      </c>
      <c r="M77">
        <v>0.1731268</v>
      </c>
      <c r="N77">
        <v>0.2071112</v>
      </c>
      <c r="O77">
        <v>1.63232E-2</v>
      </c>
    </row>
    <row r="78" spans="1:15" x14ac:dyDescent="0.25">
      <c r="A78" t="s">
        <v>107</v>
      </c>
      <c r="B78">
        <v>3.0329399999999999E-2</v>
      </c>
      <c r="C78">
        <v>1990</v>
      </c>
      <c r="D78">
        <v>2000</v>
      </c>
      <c r="E78">
        <v>1.6453200000000001E-2</v>
      </c>
      <c r="F78">
        <v>-1.15897E-2</v>
      </c>
      <c r="G78">
        <v>1.1204050000000001</v>
      </c>
      <c r="H78">
        <v>1</v>
      </c>
      <c r="I78">
        <v>0.5</v>
      </c>
      <c r="J78">
        <v>0.36391679999999998</v>
      </c>
      <c r="K78">
        <v>0.5</v>
      </c>
      <c r="L78">
        <v>0.39852749999999998</v>
      </c>
      <c r="M78">
        <v>-7.1305800000000003E-2</v>
      </c>
      <c r="N78">
        <v>0.1098147</v>
      </c>
      <c r="O78">
        <v>3.0965599999999999E-2</v>
      </c>
    </row>
    <row r="79" spans="1:15" x14ac:dyDescent="0.25">
      <c r="A79" t="s">
        <v>108</v>
      </c>
      <c r="B79">
        <v>3.1674500000000001E-2</v>
      </c>
      <c r="C79">
        <v>1980</v>
      </c>
      <c r="D79">
        <v>2000</v>
      </c>
      <c r="E79">
        <v>1.7290099999999999E-2</v>
      </c>
      <c r="F79">
        <v>-0.11803329999999999</v>
      </c>
      <c r="G79">
        <v>0.37956790000000001</v>
      </c>
      <c r="H79">
        <v>1</v>
      </c>
      <c r="I79">
        <v>0.5</v>
      </c>
      <c r="J79">
        <v>0.2348449</v>
      </c>
      <c r="K79">
        <v>0.5</v>
      </c>
      <c r="L79">
        <v>0.41088629999999998</v>
      </c>
      <c r="M79">
        <v>-5.0302600000000003E-2</v>
      </c>
      <c r="N79">
        <v>3.5830399999999998E-2</v>
      </c>
      <c r="O79">
        <v>7.2833999999999998E-3</v>
      </c>
    </row>
    <row r="80" spans="1:15" x14ac:dyDescent="0.25">
      <c r="A80" t="s">
        <v>109</v>
      </c>
      <c r="B80">
        <v>1.24067E-2</v>
      </c>
      <c r="C80">
        <v>1983</v>
      </c>
      <c r="D80">
        <v>2000</v>
      </c>
      <c r="E80">
        <v>2.5289499999999999E-2</v>
      </c>
      <c r="F80">
        <v>2.2904000000000001E-2</v>
      </c>
      <c r="G80">
        <v>0.21769050000000001</v>
      </c>
      <c r="H80">
        <v>1</v>
      </c>
      <c r="I80">
        <v>0.5</v>
      </c>
      <c r="J80">
        <v>0.534582</v>
      </c>
      <c r="K80">
        <v>0.5</v>
      </c>
      <c r="L80">
        <v>0.1881621</v>
      </c>
      <c r="M80">
        <v>0.16111120000000001</v>
      </c>
      <c r="N80">
        <v>0.14038500000000001</v>
      </c>
      <c r="O80">
        <v>2.5040000000000001E-3</v>
      </c>
    </row>
    <row r="81" spans="1:15" x14ac:dyDescent="0.25">
      <c r="A81" t="s">
        <v>110</v>
      </c>
      <c r="B81">
        <v>1.4046700000000001E-2</v>
      </c>
      <c r="C81">
        <v>1980</v>
      </c>
      <c r="D81">
        <v>2000</v>
      </c>
      <c r="E81">
        <v>2.3753900000000001E-2</v>
      </c>
      <c r="F81">
        <v>6.4013000000000004E-3</v>
      </c>
      <c r="G81">
        <v>-1.5677E-2</v>
      </c>
      <c r="H81">
        <v>1</v>
      </c>
      <c r="I81">
        <v>0.5</v>
      </c>
      <c r="J81">
        <v>0.63589249999999997</v>
      </c>
      <c r="K81">
        <v>0.5</v>
      </c>
      <c r="L81">
        <v>6.0616999999999997E-3</v>
      </c>
      <c r="M81">
        <v>0.21419589999999999</v>
      </c>
      <c r="N81">
        <v>0.23094319999999999</v>
      </c>
    </row>
    <row r="82" spans="1:15" x14ac:dyDescent="0.25">
      <c r="A82" t="s">
        <v>111</v>
      </c>
      <c r="B82">
        <v>3.6086600000000003E-2</v>
      </c>
      <c r="C82">
        <v>1980</v>
      </c>
      <c r="D82">
        <v>2000</v>
      </c>
      <c r="E82">
        <v>-7.5510999999999998E-3</v>
      </c>
      <c r="F82">
        <v>5.4089999999999997E-4</v>
      </c>
      <c r="G82">
        <v>0.2375785</v>
      </c>
      <c r="H82">
        <v>1</v>
      </c>
      <c r="I82">
        <v>0.5</v>
      </c>
      <c r="J82">
        <v>0.48824719999999999</v>
      </c>
      <c r="K82">
        <v>0.5</v>
      </c>
      <c r="L82">
        <v>-0.42289389999999999</v>
      </c>
      <c r="M82">
        <v>0.26944810000000002</v>
      </c>
      <c r="N82">
        <v>0.20889569999999999</v>
      </c>
      <c r="O82">
        <v>-1.99855E-2</v>
      </c>
    </row>
    <row r="83" spans="1:15" x14ac:dyDescent="0.25">
      <c r="A83" t="s">
        <v>112</v>
      </c>
      <c r="B83">
        <v>2.69895E-2</v>
      </c>
      <c r="C83">
        <v>1980</v>
      </c>
      <c r="D83">
        <v>2000</v>
      </c>
      <c r="E83">
        <v>1.5292000000000001E-3</v>
      </c>
      <c r="F83">
        <v>-2.36828E-2</v>
      </c>
      <c r="G83">
        <v>0.31598140000000002</v>
      </c>
      <c r="H83">
        <v>1</v>
      </c>
      <c r="I83">
        <v>0.5</v>
      </c>
      <c r="J83">
        <v>0.4542834</v>
      </c>
      <c r="K83">
        <v>0.5</v>
      </c>
      <c r="L83">
        <v>-5.3034499999999998E-2</v>
      </c>
      <c r="M83">
        <v>0.13846739999999999</v>
      </c>
      <c r="N83">
        <v>0.10065300000000001</v>
      </c>
      <c r="O83">
        <v>-5.4521999999999999E-3</v>
      </c>
    </row>
    <row r="84" spans="1:15" x14ac:dyDescent="0.25">
      <c r="A84" t="s">
        <v>111</v>
      </c>
      <c r="B84">
        <v>3.6086600000000003E-2</v>
      </c>
      <c r="C84">
        <v>1980</v>
      </c>
      <c r="D84">
        <v>2000</v>
      </c>
      <c r="E84">
        <v>-7.5510999999999998E-3</v>
      </c>
      <c r="F84">
        <v>-2.7106399999999999E-2</v>
      </c>
      <c r="G84">
        <v>0.2375785</v>
      </c>
      <c r="H84">
        <v>1</v>
      </c>
      <c r="I84">
        <v>0.5</v>
      </c>
      <c r="J84">
        <v>0.48824719999999999</v>
      </c>
      <c r="K84">
        <v>0.5</v>
      </c>
      <c r="L84">
        <v>-0.42289389999999999</v>
      </c>
      <c r="M84">
        <v>0.26944810000000002</v>
      </c>
      <c r="N84">
        <v>0.20889569999999999</v>
      </c>
    </row>
    <row r="85" spans="1:15" x14ac:dyDescent="0.25">
      <c r="A85" t="s">
        <v>112</v>
      </c>
      <c r="B85">
        <v>2.69895E-2</v>
      </c>
      <c r="C85">
        <v>1980</v>
      </c>
      <c r="D85">
        <v>2000</v>
      </c>
      <c r="E85">
        <v>1.5292000000000001E-3</v>
      </c>
      <c r="F85">
        <v>-4.3502399999999997E-2</v>
      </c>
      <c r="G85">
        <v>0.31598140000000002</v>
      </c>
      <c r="H85">
        <v>1</v>
      </c>
      <c r="I85">
        <v>0.5</v>
      </c>
      <c r="J85">
        <v>0.4542834</v>
      </c>
      <c r="K85">
        <v>0.5</v>
      </c>
      <c r="L85">
        <v>-5.3034499999999998E-2</v>
      </c>
      <c r="M85">
        <v>0.13846739999999999</v>
      </c>
      <c r="N85">
        <v>0.10065300000000001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0"/>
  <sheetViews>
    <sheetView zoomScaleNormal="100" workbookViewId="0">
      <selection sqref="A1:XFD1048576"/>
    </sheetView>
  </sheetViews>
  <sheetFormatPr defaultRowHeight="15" x14ac:dyDescent="0.25"/>
  <cols>
    <col min="1" max="5" width="8.28515625"/>
    <col min="7" max="7" width="15.140625"/>
    <col min="8" max="8" width="14.85546875"/>
    <col min="9" max="9" width="8.28515625"/>
    <col min="10" max="10" width="19.5703125"/>
    <col min="11" max="1025" width="8.28515625"/>
  </cols>
  <sheetData>
    <row r="1" spans="1:2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t="s">
        <v>129</v>
      </c>
    </row>
    <row r="2" spans="1:25" x14ac:dyDescent="0.25">
      <c r="A2" t="s">
        <v>32</v>
      </c>
      <c r="B2" s="3">
        <v>2.1112248301506042E-2</v>
      </c>
      <c r="C2" s="2">
        <v>1982</v>
      </c>
      <c r="D2" s="2">
        <v>2013</v>
      </c>
      <c r="E2" s="3">
        <v>5.0836898386478424E-2</v>
      </c>
      <c r="F2" s="3">
        <v>6.767375161871314E-4</v>
      </c>
      <c r="G2" s="3">
        <v>0.31818327307701111</v>
      </c>
      <c r="H2" s="3"/>
      <c r="I2" s="3">
        <v>0.59509998559951782</v>
      </c>
      <c r="J2" s="3">
        <v>0.49300995469093323</v>
      </c>
      <c r="K2" s="3">
        <v>0.74809998273849487</v>
      </c>
      <c r="L2" s="3">
        <v>0.4876922070980072</v>
      </c>
      <c r="M2" s="3">
        <v>0.18138547241687775</v>
      </c>
      <c r="N2" s="3">
        <v>0.15192878246307373</v>
      </c>
      <c r="O2" s="3">
        <v>-0.15000000596046448</v>
      </c>
      <c r="P2" s="3"/>
      <c r="Q2" s="3"/>
      <c r="R2" s="3"/>
      <c r="S2" s="3"/>
      <c r="T2" s="3"/>
      <c r="U2" s="3"/>
      <c r="V2" s="3"/>
      <c r="W2" s="3">
        <v>2.9000000953674316</v>
      </c>
      <c r="X2" s="3">
        <v>1.2400000095367432</v>
      </c>
      <c r="Y2" s="3">
        <v>0.21467243134975433</v>
      </c>
    </row>
    <row r="3" spans="1:25" x14ac:dyDescent="0.25">
      <c r="A3" t="s">
        <v>33</v>
      </c>
      <c r="B3" s="3">
        <v>1.6711710020899773E-2</v>
      </c>
      <c r="C3" s="2">
        <v>1990</v>
      </c>
      <c r="D3" s="2">
        <v>2016</v>
      </c>
      <c r="E3" s="3">
        <v>2.1086068823933601E-2</v>
      </c>
      <c r="F3" s="3">
        <v>1.9129791762679815E-3</v>
      </c>
      <c r="G3" s="3">
        <v>0.45052039623260498</v>
      </c>
      <c r="H3" s="3"/>
      <c r="I3" s="3">
        <v>0.69499999284744263</v>
      </c>
      <c r="J3" s="3">
        <v>0.64103710651397705</v>
      </c>
      <c r="K3" s="3">
        <v>0.77970004081726074</v>
      </c>
      <c r="L3" s="3">
        <v>1.3503631353378296</v>
      </c>
      <c r="M3" s="3">
        <v>0.2771054208278656</v>
      </c>
      <c r="N3" s="3">
        <v>0.26971974968910217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t="s">
        <v>35</v>
      </c>
      <c r="B4" s="3">
        <v>2.6734877377748489E-2</v>
      </c>
      <c r="C4" s="2">
        <v>1986</v>
      </c>
      <c r="D4" s="2">
        <v>2010</v>
      </c>
      <c r="E4" s="3">
        <v>2.7237515896558762E-2</v>
      </c>
      <c r="F4" s="3">
        <v>4.225490614771843E-3</v>
      </c>
      <c r="G4" s="3">
        <v>0.32664114236831665</v>
      </c>
      <c r="H4" s="3"/>
      <c r="I4" s="3">
        <v>0.26450002193450928</v>
      </c>
      <c r="J4" s="3">
        <v>0.45044228434562683</v>
      </c>
      <c r="K4" s="3">
        <v>0.3531000018119812</v>
      </c>
      <c r="L4" s="3">
        <v>-0.41694542765617371</v>
      </c>
      <c r="M4" s="3">
        <v>0.15477147698402405</v>
      </c>
      <c r="N4" s="3">
        <v>0.17570114135742188</v>
      </c>
      <c r="O4" s="3">
        <v>1.9999999552965164E-2</v>
      </c>
      <c r="P4" s="3"/>
      <c r="Q4" s="3"/>
      <c r="R4" s="3"/>
      <c r="S4" s="3"/>
      <c r="T4" s="3"/>
      <c r="U4" s="3"/>
      <c r="V4" s="3"/>
      <c r="W4" s="3">
        <v>13.989999771118164</v>
      </c>
      <c r="X4" s="3">
        <v>-7.0000000298023224E-2</v>
      </c>
      <c r="Y4" s="3">
        <v>-0.38722291588783264</v>
      </c>
    </row>
    <row r="5" spans="1:25" x14ac:dyDescent="0.25">
      <c r="A5" t="s">
        <v>156</v>
      </c>
      <c r="B5" s="3">
        <v>5.4575473070144653E-2</v>
      </c>
      <c r="C5" s="2">
        <v>1981</v>
      </c>
      <c r="D5" s="2">
        <v>2010</v>
      </c>
      <c r="E5" s="3">
        <v>2.43989247828722E-2</v>
      </c>
      <c r="F5" s="3">
        <v>-2.2496379911899567E-2</v>
      </c>
      <c r="G5" s="3">
        <v>-0.73167765140533447</v>
      </c>
      <c r="H5" s="3"/>
      <c r="I5" s="3">
        <v>0.61080002784729004</v>
      </c>
      <c r="J5" s="3">
        <v>0.41184154152870178</v>
      </c>
      <c r="K5" s="3">
        <v>0.62389999628067017</v>
      </c>
      <c r="L5" s="3">
        <v>-2.4666831493377686</v>
      </c>
      <c r="M5" s="3">
        <v>0.35398176312446594</v>
      </c>
      <c r="N5" s="3">
        <v>0.35934484004974365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t="s">
        <v>36</v>
      </c>
      <c r="B6" s="3">
        <v>2.4201616644859314E-2</v>
      </c>
      <c r="C6" s="2">
        <v>1980</v>
      </c>
      <c r="D6" s="2">
        <v>2014</v>
      </c>
      <c r="E6" s="3">
        <v>3.2149374485015869E-2</v>
      </c>
      <c r="F6" s="3">
        <v>-1.0833233594894409E-2</v>
      </c>
      <c r="G6" s="3">
        <v>0.72116035223007202</v>
      </c>
      <c r="H6" s="3"/>
      <c r="I6" s="3">
        <v>0.32900002598762512</v>
      </c>
      <c r="J6" s="3">
        <v>0.48552638292312622</v>
      </c>
      <c r="K6" s="3">
        <v>0.48509997129440308</v>
      </c>
      <c r="L6" s="3">
        <v>-1.6770445108413696</v>
      </c>
      <c r="M6" s="3">
        <v>0.1152031347155571</v>
      </c>
      <c r="N6" s="3">
        <v>0.12127435952425003</v>
      </c>
      <c r="O6" s="3">
        <v>-0.31999999284744263</v>
      </c>
      <c r="P6" s="3"/>
      <c r="Q6" s="3"/>
      <c r="R6" s="3"/>
      <c r="S6" s="3"/>
      <c r="T6" s="3"/>
      <c r="U6" s="3"/>
      <c r="V6" s="3"/>
      <c r="W6" s="3">
        <v>12.510000228881836</v>
      </c>
      <c r="X6" s="3">
        <v>2.4300000667572021</v>
      </c>
      <c r="Y6" s="3">
        <v>-4.252484068274498E-2</v>
      </c>
    </row>
    <row r="7" spans="1:25" x14ac:dyDescent="0.25">
      <c r="A7" t="s">
        <v>37</v>
      </c>
      <c r="B7" s="3">
        <v>2.1319983527064323E-2</v>
      </c>
      <c r="C7" s="2">
        <v>1981</v>
      </c>
      <c r="D7" s="2">
        <v>2015</v>
      </c>
      <c r="E7" s="3">
        <v>2.772887796163559E-2</v>
      </c>
      <c r="F7" s="3">
        <v>-9.9852690473198891E-3</v>
      </c>
      <c r="G7" s="3">
        <v>0.40248751640319824</v>
      </c>
      <c r="H7" s="3"/>
      <c r="I7" s="3">
        <v>0.46060001850128174</v>
      </c>
      <c r="J7" s="3">
        <v>0.45544910430908203</v>
      </c>
      <c r="K7" s="3">
        <v>0.7733999490737915</v>
      </c>
      <c r="L7" s="3">
        <v>1.5788615942001343</v>
      </c>
      <c r="M7" s="3">
        <v>0.20272953808307648</v>
      </c>
      <c r="N7" s="3">
        <v>0.20013093948364258</v>
      </c>
      <c r="O7" s="3">
        <v>-0.23000000417232513</v>
      </c>
      <c r="P7" s="3"/>
      <c r="Q7" s="3"/>
      <c r="R7" s="3"/>
      <c r="S7" s="3"/>
      <c r="T7" s="3"/>
      <c r="U7" s="3"/>
      <c r="V7" s="3"/>
      <c r="W7" s="3">
        <v>2.7000000476837158</v>
      </c>
      <c r="X7" s="3">
        <v>1.5099999904632568</v>
      </c>
      <c r="Y7" s="3">
        <v>2.2362022399902344</v>
      </c>
    </row>
    <row r="8" spans="1:25" x14ac:dyDescent="0.25">
      <c r="A8" t="s">
        <v>157</v>
      </c>
      <c r="B8" s="3">
        <v>7.1441121399402618E-3</v>
      </c>
      <c r="C8" s="2">
        <v>1990</v>
      </c>
      <c r="D8" s="2">
        <v>2014</v>
      </c>
      <c r="E8" s="3">
        <v>-7.8485207632184029E-3</v>
      </c>
      <c r="F8" s="3">
        <v>-1.0268986225128174E-2</v>
      </c>
      <c r="G8" s="3">
        <v>0.40029376745223999</v>
      </c>
      <c r="H8" s="3"/>
      <c r="I8" s="3">
        <v>0.61979997158050537</v>
      </c>
      <c r="J8" s="3">
        <v>0.75209110975265503</v>
      </c>
      <c r="K8" s="3">
        <v>0.72440004348754883</v>
      </c>
      <c r="L8" s="3">
        <v>1.4177216291427612</v>
      </c>
      <c r="M8" s="3">
        <v>2.2282872349023819E-2</v>
      </c>
      <c r="N8" s="3">
        <v>0.14765152335166931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t="s">
        <v>38</v>
      </c>
      <c r="B9" s="3">
        <v>3.4232717007398605E-2</v>
      </c>
      <c r="C9" s="2">
        <v>1985</v>
      </c>
      <c r="D9" s="2">
        <v>2010</v>
      </c>
      <c r="E9" s="3">
        <v>4.7148134559392929E-2</v>
      </c>
      <c r="F9" s="3">
        <v>-1.2880572117865086E-2</v>
      </c>
      <c r="G9" s="3">
        <v>0.23256801068782806</v>
      </c>
      <c r="H9" s="3"/>
      <c r="I9" s="3">
        <v>0.31450000405311584</v>
      </c>
      <c r="J9" s="3">
        <v>0.32408797740936279</v>
      </c>
      <c r="K9" s="3">
        <v>0.56049996614456177</v>
      </c>
      <c r="L9" s="3">
        <v>-7.4298300743103027</v>
      </c>
      <c r="M9" s="3">
        <v>0.30044424533843994</v>
      </c>
      <c r="N9" s="3">
        <v>0.24845676124095917</v>
      </c>
      <c r="O9" s="3">
        <v>0.4699999988079071</v>
      </c>
      <c r="P9" s="3"/>
      <c r="Q9" s="3"/>
      <c r="R9" s="3"/>
      <c r="S9" s="3"/>
      <c r="T9" s="3"/>
      <c r="U9" s="3"/>
      <c r="V9" s="3"/>
      <c r="W9" s="3">
        <v>11.069999694824219</v>
      </c>
      <c r="X9" s="3">
        <v>-2.8499999046325684</v>
      </c>
      <c r="Y9" s="3">
        <v>-4.127751350402832</v>
      </c>
    </row>
    <row r="10" spans="1:25" x14ac:dyDescent="0.25">
      <c r="A10" t="s">
        <v>39</v>
      </c>
      <c r="B10" s="3">
        <v>1.487678661942482E-2</v>
      </c>
      <c r="C10" s="2">
        <v>1980</v>
      </c>
      <c r="D10" s="2">
        <v>2013</v>
      </c>
      <c r="E10" s="3">
        <v>1.679605059325695E-2</v>
      </c>
      <c r="F10" s="3">
        <v>1.6736104153096676E-3</v>
      </c>
      <c r="G10" s="3">
        <v>0.36819016933441162</v>
      </c>
      <c r="H10" s="3"/>
      <c r="I10" s="3">
        <v>0.6600000262260437</v>
      </c>
      <c r="J10" s="3">
        <v>0.58798599243164063</v>
      </c>
      <c r="K10" s="3">
        <v>0.77900004386901855</v>
      </c>
      <c r="L10" s="3">
        <v>0.15735027194023132</v>
      </c>
      <c r="M10" s="3">
        <v>0.2692265510559082</v>
      </c>
      <c r="N10" s="3">
        <v>0.25097331404685974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t="s">
        <v>40</v>
      </c>
      <c r="B11" s="3">
        <v>9.1807330027222633E-3</v>
      </c>
      <c r="C11" s="2">
        <v>1990</v>
      </c>
      <c r="D11" s="2">
        <v>2015</v>
      </c>
      <c r="E11" s="3">
        <v>2.1226488053798676E-2</v>
      </c>
      <c r="F11" s="3">
        <v>5.6252079084515572E-3</v>
      </c>
      <c r="G11" s="3">
        <v>-0.72514086961746216</v>
      </c>
      <c r="H11" s="3"/>
      <c r="I11" s="3">
        <v>0.63569998741149902</v>
      </c>
      <c r="J11" s="3">
        <v>0.66455847024917603</v>
      </c>
      <c r="K11" s="3">
        <v>0.74889999628067017</v>
      </c>
      <c r="L11" s="3">
        <v>-2.634878396987915</v>
      </c>
      <c r="M11" s="3">
        <v>0.39716458320617676</v>
      </c>
      <c r="N11" s="3">
        <v>0.31268811225891113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t="s">
        <v>134</v>
      </c>
      <c r="B12" s="3">
        <v>2.5984963402152061E-2</v>
      </c>
      <c r="C12" s="2">
        <v>1980</v>
      </c>
      <c r="D12" s="2">
        <v>2015</v>
      </c>
      <c r="E12" s="3">
        <v>3.3582407981157303E-2</v>
      </c>
      <c r="F12" s="3">
        <v>-1.6746802255511284E-2</v>
      </c>
      <c r="G12" s="3">
        <v>0.43478786945343018</v>
      </c>
      <c r="H12" s="3"/>
      <c r="I12" s="3">
        <v>0.59830003976821899</v>
      </c>
      <c r="J12" s="3">
        <v>0.5285801887512207</v>
      </c>
      <c r="K12" s="3">
        <v>0.67290002107620239</v>
      </c>
      <c r="L12" s="3">
        <v>0.9656873345375061</v>
      </c>
      <c r="M12" s="3">
        <v>0.21943069994449615</v>
      </c>
      <c r="N12" s="3">
        <v>0.21144448220729828</v>
      </c>
      <c r="O12" s="3">
        <v>0.2800000011920929</v>
      </c>
      <c r="P12" s="3"/>
      <c r="Q12" s="3"/>
      <c r="R12" s="3"/>
      <c r="S12" s="3"/>
      <c r="T12" s="3"/>
      <c r="U12" s="3"/>
      <c r="V12" s="3"/>
      <c r="W12" s="3">
        <v>6.570000171661377</v>
      </c>
      <c r="X12" s="3">
        <v>-1.2999999523162842</v>
      </c>
      <c r="Y12" s="3"/>
    </row>
    <row r="13" spans="1:25" x14ac:dyDescent="0.25">
      <c r="A13" t="s">
        <v>41</v>
      </c>
      <c r="B13" s="3">
        <v>1.0603089816868305E-2</v>
      </c>
      <c r="C13" s="2">
        <v>1986</v>
      </c>
      <c r="D13" s="2">
        <v>2015</v>
      </c>
      <c r="E13" s="3">
        <v>5.9889428317546844E-2</v>
      </c>
      <c r="F13" s="3">
        <v>1.6023410717025399E-3</v>
      </c>
      <c r="G13" s="3">
        <v>1.2807737803086638E-3</v>
      </c>
      <c r="H13" s="3"/>
      <c r="I13" s="3">
        <v>0.17180000245571136</v>
      </c>
      <c r="J13" s="3">
        <v>0.29846185445785522</v>
      </c>
      <c r="K13" s="3">
        <v>0.42400002479553223</v>
      </c>
      <c r="L13" s="3">
        <v>-1.9004448652267456</v>
      </c>
      <c r="M13" s="3">
        <v>0.35144680738449097</v>
      </c>
      <c r="N13" s="3">
        <v>0.33439719676971436</v>
      </c>
      <c r="O13" s="3">
        <v>0.74000000953674316</v>
      </c>
      <c r="P13" s="3"/>
      <c r="Q13" s="3"/>
      <c r="R13" s="3"/>
      <c r="S13" s="3"/>
      <c r="T13" s="3"/>
      <c r="U13" s="3"/>
      <c r="V13" s="3"/>
      <c r="W13" s="3">
        <v>7.690000057220459</v>
      </c>
      <c r="X13" s="3">
        <v>-3.6800000667572021</v>
      </c>
      <c r="Y13" s="3">
        <v>0.14356555044651031</v>
      </c>
    </row>
    <row r="14" spans="1:25" x14ac:dyDescent="0.25">
      <c r="A14" t="s">
        <v>45</v>
      </c>
      <c r="B14" s="3">
        <v>2.8918050229549408E-2</v>
      </c>
      <c r="C14" s="2">
        <v>1980</v>
      </c>
      <c r="D14" s="2">
        <v>2015</v>
      </c>
      <c r="E14" s="3">
        <v>1.6418037936091423E-2</v>
      </c>
      <c r="F14" s="3">
        <v>-1.605256088078022E-2</v>
      </c>
      <c r="G14" s="3">
        <v>5.1422622054815292E-3</v>
      </c>
      <c r="H14" s="3"/>
      <c r="I14" s="3">
        <v>0.6459999680519104</v>
      </c>
      <c r="J14" s="3">
        <v>0.47600612044334412</v>
      </c>
      <c r="K14" s="3">
        <v>0.64559996128082275</v>
      </c>
      <c r="L14" s="3">
        <v>0.99748903512954712</v>
      </c>
      <c r="M14" s="3">
        <v>0.14004267752170563</v>
      </c>
      <c r="N14" s="3">
        <v>0.20858669281005859</v>
      </c>
      <c r="O14" s="3">
        <v>-0.18000000715255737</v>
      </c>
      <c r="P14" s="3"/>
      <c r="Q14" s="3"/>
      <c r="R14" s="3"/>
      <c r="S14" s="3"/>
      <c r="T14" s="3"/>
      <c r="U14" s="3"/>
      <c r="V14" s="3"/>
      <c r="W14" s="3">
        <v>11.420000076293945</v>
      </c>
      <c r="X14" s="3">
        <v>1.1499999761581421</v>
      </c>
      <c r="Y14" s="3">
        <v>0.79009413719177246</v>
      </c>
    </row>
    <row r="15" spans="1:25" x14ac:dyDescent="0.25">
      <c r="A15" t="s">
        <v>46</v>
      </c>
      <c r="B15" s="3">
        <v>2.9464123770594597E-2</v>
      </c>
      <c r="C15" s="2">
        <v>1980</v>
      </c>
      <c r="D15" s="2">
        <v>2016</v>
      </c>
      <c r="E15" s="3">
        <v>1.9127367064356804E-2</v>
      </c>
      <c r="F15" s="3">
        <v>-6.0243476182222366E-3</v>
      </c>
      <c r="G15" s="3">
        <v>0.5190996527671814</v>
      </c>
      <c r="H15" s="3"/>
      <c r="I15" s="3">
        <v>0.48259997367858887</v>
      </c>
      <c r="J15" s="3">
        <v>0.5522768497467041</v>
      </c>
      <c r="K15" s="3">
        <v>0.69019997119903564</v>
      </c>
      <c r="L15" s="3">
        <v>1.8511092662811279</v>
      </c>
      <c r="M15" s="3">
        <v>0.10873342305421829</v>
      </c>
      <c r="N15" s="3">
        <v>0.16410654783248901</v>
      </c>
      <c r="O15" s="3">
        <v>-0.36000001430511475</v>
      </c>
      <c r="P15" s="3"/>
      <c r="Q15" s="3"/>
      <c r="R15" s="3"/>
      <c r="S15" s="3"/>
      <c r="T15" s="3"/>
      <c r="U15" s="3"/>
      <c r="V15" s="3"/>
      <c r="W15" s="3">
        <v>6.2100000381469727</v>
      </c>
      <c r="X15" s="3">
        <v>2.4500000476837158</v>
      </c>
      <c r="Y15" s="3">
        <v>1.8368844985961914</v>
      </c>
    </row>
    <row r="16" spans="1:25" x14ac:dyDescent="0.25">
      <c r="A16" t="s">
        <v>47</v>
      </c>
      <c r="B16" s="3">
        <v>1.8324296921491623E-2</v>
      </c>
      <c r="C16" s="2">
        <v>1980</v>
      </c>
      <c r="D16" s="2">
        <v>2014</v>
      </c>
      <c r="E16" s="3">
        <v>1.6556276008486748E-2</v>
      </c>
      <c r="F16" s="3">
        <v>-4.7385469079017639E-3</v>
      </c>
      <c r="G16" s="3">
        <v>-7.3043569922447205E-2</v>
      </c>
      <c r="H16" s="3"/>
      <c r="I16" s="3">
        <v>0.44679999351501465</v>
      </c>
      <c r="J16" s="3">
        <v>0.56767070293426514</v>
      </c>
      <c r="K16" s="3">
        <v>0.79050004482269287</v>
      </c>
      <c r="L16" s="3">
        <v>3.7716403007507324</v>
      </c>
      <c r="M16" s="3">
        <v>0.22911122441291809</v>
      </c>
      <c r="N16" s="3">
        <v>0.35833156108856201</v>
      </c>
      <c r="O16" s="3">
        <v>0.8399999737739563</v>
      </c>
      <c r="P16" s="3"/>
      <c r="Q16" s="3"/>
      <c r="R16" s="3"/>
      <c r="S16" s="3"/>
      <c r="T16" s="3"/>
      <c r="U16" s="3"/>
      <c r="V16" s="3"/>
      <c r="W16" s="3">
        <v>1.4299999475479126</v>
      </c>
      <c r="X16" s="3">
        <v>-3.7400000095367432</v>
      </c>
      <c r="Y16" s="3"/>
    </row>
    <row r="17" spans="1:25" x14ac:dyDescent="0.25">
      <c r="A17" t="s">
        <v>135</v>
      </c>
      <c r="B17" s="3">
        <v>3.4622873645275831E-3</v>
      </c>
      <c r="C17" s="2">
        <v>1983</v>
      </c>
      <c r="D17" s="2">
        <v>2014</v>
      </c>
      <c r="E17" s="3">
        <v>2.7212496846914291E-2</v>
      </c>
      <c r="F17" s="3">
        <v>-2.8677890077233315E-3</v>
      </c>
      <c r="G17" s="3">
        <v>-6.3928492367267609E-2</v>
      </c>
      <c r="H17" s="3"/>
      <c r="I17" s="3">
        <v>0.53080004453659058</v>
      </c>
      <c r="J17" s="3">
        <v>0.58566290140151978</v>
      </c>
      <c r="K17" s="3">
        <v>0.7051999568939209</v>
      </c>
      <c r="L17" s="3">
        <v>-1.4423877000808716</v>
      </c>
      <c r="M17" s="3">
        <v>0.26939520239830017</v>
      </c>
      <c r="N17" s="3">
        <v>0.24885572493076324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t="s">
        <v>158</v>
      </c>
      <c r="B18" s="3">
        <v>1.8241753568872809E-3</v>
      </c>
      <c r="C18" s="2">
        <v>1989</v>
      </c>
      <c r="D18" s="2">
        <v>2001</v>
      </c>
      <c r="E18" s="3">
        <v>-1.3183330185711384E-2</v>
      </c>
      <c r="F18" s="3">
        <v>-5.7304138317704201E-3</v>
      </c>
      <c r="G18" s="3">
        <v>0.38936495780944824</v>
      </c>
      <c r="H18" s="3"/>
      <c r="I18" s="3">
        <v>0.39930000901222229</v>
      </c>
      <c r="J18" s="3">
        <v>0.57521623373031616</v>
      </c>
      <c r="K18" s="3">
        <v>0.58799999952316284</v>
      </c>
      <c r="L18" s="3">
        <v>0.74433565139770508</v>
      </c>
      <c r="M18" s="3">
        <v>-6.1558373272418976E-2</v>
      </c>
      <c r="N18" s="3">
        <v>9.4436481595039368E-2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0.58702659606933594</v>
      </c>
    </row>
    <row r="19" spans="1:25" x14ac:dyDescent="0.25">
      <c r="A19" t="s">
        <v>48</v>
      </c>
      <c r="B19" s="3">
        <v>4.1906516999006271E-3</v>
      </c>
      <c r="C19" s="2">
        <v>1981</v>
      </c>
      <c r="D19" s="2">
        <v>2016</v>
      </c>
      <c r="E19" s="3">
        <v>2.1639792248606682E-2</v>
      </c>
      <c r="F19" s="3">
        <v>2.5304136797785759E-3</v>
      </c>
      <c r="G19" s="3">
        <v>0.34075820446014404</v>
      </c>
      <c r="H19" s="3"/>
      <c r="I19" s="3">
        <v>0.62540000677108765</v>
      </c>
      <c r="J19" s="3">
        <v>0.69365161657333374</v>
      </c>
      <c r="K19" s="3">
        <v>0.77949994802474976</v>
      </c>
      <c r="L19" s="3">
        <v>-3.2067937850952148</v>
      </c>
      <c r="M19" s="3">
        <v>0.29455575346946716</v>
      </c>
      <c r="N19" s="3">
        <v>0.25451624393463135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t="s">
        <v>149</v>
      </c>
      <c r="B20" s="3">
        <v>3.6427944898605347E-2</v>
      </c>
      <c r="C20" s="2">
        <v>1988</v>
      </c>
      <c r="D20" s="2">
        <v>2014</v>
      </c>
      <c r="E20" s="3">
        <v>2.7823816984891891E-2</v>
      </c>
      <c r="F20" s="3">
        <v>-1.2412022799253464E-2</v>
      </c>
      <c r="G20" s="3">
        <v>0.75165367126464844</v>
      </c>
      <c r="H20" s="3"/>
      <c r="I20" s="3">
        <v>0.68610000610351563</v>
      </c>
      <c r="J20" s="3">
        <v>0.47338739037513733</v>
      </c>
      <c r="K20" s="3">
        <v>0.54979997873306274</v>
      </c>
      <c r="L20" s="3">
        <v>-0.17309722304344177</v>
      </c>
      <c r="M20" s="3">
        <v>0.21164922416210175</v>
      </c>
      <c r="N20" s="3">
        <v>0.22281992435455322</v>
      </c>
      <c r="O20" s="3">
        <v>-0.37000000476837158</v>
      </c>
      <c r="P20" s="3"/>
      <c r="Q20" s="3"/>
      <c r="R20" s="3"/>
      <c r="S20" s="3"/>
      <c r="T20" s="3"/>
      <c r="U20" s="3"/>
      <c r="V20" s="3"/>
      <c r="W20" s="3">
        <v>3.4000000953674316</v>
      </c>
      <c r="X20" s="3">
        <v>2.880000114440918</v>
      </c>
      <c r="Y20" s="3">
        <v>-3.4317705780267715E-2</v>
      </c>
    </row>
    <row r="21" spans="1:25" x14ac:dyDescent="0.25">
      <c r="A21" t="s">
        <v>50</v>
      </c>
      <c r="B21" s="3">
        <v>2.4950429797172546E-2</v>
      </c>
      <c r="C21" s="2">
        <v>1980</v>
      </c>
      <c r="D21" s="2">
        <v>2015</v>
      </c>
      <c r="E21" s="3">
        <v>6.2674835324287415E-2</v>
      </c>
      <c r="F21" s="3">
        <v>-6.0035437345504761E-3</v>
      </c>
      <c r="G21" s="3">
        <v>0.64253151416778564</v>
      </c>
      <c r="H21" s="3"/>
      <c r="I21" s="3">
        <v>0.35679998993873596</v>
      </c>
      <c r="J21" s="3">
        <v>0.44957429170608521</v>
      </c>
      <c r="K21" s="3">
        <v>0.49070000648498535</v>
      </c>
      <c r="L21" s="3">
        <v>0.72102087736129761</v>
      </c>
      <c r="M21" s="3">
        <v>8.257737010717392E-2</v>
      </c>
      <c r="N21" s="3">
        <v>0.10043460130691528</v>
      </c>
      <c r="O21" s="3">
        <v>0.23999999463558197</v>
      </c>
      <c r="P21" s="3"/>
      <c r="Q21" s="3"/>
      <c r="R21" s="3"/>
      <c r="S21" s="3"/>
      <c r="T21" s="3"/>
      <c r="U21" s="3"/>
      <c r="V21" s="3"/>
      <c r="W21" s="3">
        <v>23.809999465942383</v>
      </c>
      <c r="X21" s="3">
        <v>-1.190000057220459</v>
      </c>
      <c r="Y21" s="3">
        <v>6.3690878450870514E-2</v>
      </c>
    </row>
    <row r="22" spans="1:25" x14ac:dyDescent="0.25">
      <c r="A22" t="s">
        <v>51</v>
      </c>
      <c r="B22" s="3">
        <v>1.0056305676698685E-2</v>
      </c>
      <c r="C22" s="2">
        <v>1980</v>
      </c>
      <c r="D22" s="2">
        <v>2014</v>
      </c>
      <c r="E22" s="3">
        <v>2.2009912878274918E-2</v>
      </c>
      <c r="F22" s="3">
        <v>1.5400894917547703E-3</v>
      </c>
      <c r="G22" s="3">
        <v>7.2919502854347229E-2</v>
      </c>
      <c r="H22" s="3"/>
      <c r="I22" s="3">
        <v>0.44729998707771301</v>
      </c>
      <c r="J22" s="3">
        <v>0.5616145133972168</v>
      </c>
      <c r="K22" s="3">
        <v>0.76309996843338013</v>
      </c>
      <c r="L22" s="3">
        <v>2.287222146987915</v>
      </c>
      <c r="M22" s="3">
        <v>0.23354512453079224</v>
      </c>
      <c r="N22" s="3">
        <v>0.2762773334980011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t="s">
        <v>53</v>
      </c>
      <c r="B23" s="3">
        <v>1.9423407502472401E-3</v>
      </c>
      <c r="C23" s="2">
        <v>1980</v>
      </c>
      <c r="D23" s="2">
        <v>2014</v>
      </c>
      <c r="E23" s="3">
        <v>1.9568614661693573E-2</v>
      </c>
      <c r="F23" s="3">
        <v>-4.3742968700826168E-3</v>
      </c>
      <c r="G23" s="3">
        <v>0.17140115797519684</v>
      </c>
      <c r="H23" s="3"/>
      <c r="I23" s="3">
        <v>0.52230000495910645</v>
      </c>
      <c r="J23" s="3">
        <v>0.52353119850158691</v>
      </c>
      <c r="K23" s="3">
        <v>0.73500001430511475</v>
      </c>
      <c r="L23" s="3">
        <v>-1.6916007995605469</v>
      </c>
      <c r="M23" s="3">
        <v>0.32501429319381714</v>
      </c>
      <c r="N23" s="3">
        <v>0.30454149842262268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t="s">
        <v>55</v>
      </c>
      <c r="B24" s="3">
        <v>5.5044186301529408E-3</v>
      </c>
      <c r="C24" s="2">
        <v>1980</v>
      </c>
      <c r="D24" s="2">
        <v>2014</v>
      </c>
      <c r="E24" s="3">
        <v>1.4253499917685986E-2</v>
      </c>
      <c r="F24" s="3">
        <v>-5.8797369711101055E-3</v>
      </c>
      <c r="G24" s="3">
        <v>-2.8336817398667336E-2</v>
      </c>
      <c r="H24" s="3"/>
      <c r="I24" s="3">
        <v>0.5615999698638916</v>
      </c>
      <c r="J24" s="3">
        <v>0.65238493680953979</v>
      </c>
      <c r="K24" s="3">
        <v>0.75800001621246338</v>
      </c>
      <c r="L24" s="3">
        <v>-0.12937556207180023</v>
      </c>
      <c r="M24" s="3">
        <v>0.23976172506809235</v>
      </c>
      <c r="N24" s="3">
        <v>0.2496674656867981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t="s">
        <v>57</v>
      </c>
      <c r="B25" s="3">
        <v>6.6384505480527878E-3</v>
      </c>
      <c r="C25" s="2">
        <v>1990</v>
      </c>
      <c r="D25" s="2">
        <v>2015</v>
      </c>
      <c r="E25" s="3">
        <v>2.1087687462568283E-2</v>
      </c>
      <c r="F25" s="3">
        <v>-1.9928307738155127E-3</v>
      </c>
      <c r="G25" s="3">
        <v>3.1480077654123306E-2</v>
      </c>
      <c r="H25" s="3"/>
      <c r="I25" s="3">
        <v>0.65079998970031738</v>
      </c>
      <c r="J25" s="3">
        <v>0.69392073154449463</v>
      </c>
      <c r="K25" s="3">
        <v>0.79650002717971802</v>
      </c>
      <c r="L25" s="3">
        <v>1.2630956172943115</v>
      </c>
      <c r="M25" s="3">
        <v>0.17565815150737762</v>
      </c>
      <c r="N25" s="3">
        <v>0.2307504415512085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t="s">
        <v>59</v>
      </c>
      <c r="B26" s="3">
        <v>1.3610097812488675E-3</v>
      </c>
      <c r="C26" s="2">
        <v>1981</v>
      </c>
      <c r="D26" s="2">
        <v>2014</v>
      </c>
      <c r="E26" s="3">
        <v>1.5505513176321983E-2</v>
      </c>
      <c r="F26" s="3">
        <v>2.5762880686670542E-3</v>
      </c>
      <c r="G26" s="3">
        <v>0.15062315762042999</v>
      </c>
      <c r="H26" s="3"/>
      <c r="I26" s="3">
        <v>0.40299999713897705</v>
      </c>
      <c r="J26" s="3">
        <v>0.57723337411880493</v>
      </c>
      <c r="K26" s="3">
        <v>0.71449995040893555</v>
      </c>
      <c r="L26" s="3">
        <v>3.7312660217285156</v>
      </c>
      <c r="M26" s="3">
        <v>0.15202337503433228</v>
      </c>
      <c r="N26" s="3">
        <v>0.26960444450378418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t="s">
        <v>60</v>
      </c>
      <c r="B27" s="3">
        <v>2.439325675368309E-2</v>
      </c>
      <c r="C27" s="2">
        <v>1981</v>
      </c>
      <c r="D27" s="2">
        <v>2015</v>
      </c>
      <c r="E27" s="3">
        <v>1.8980633467435837E-2</v>
      </c>
      <c r="F27" s="3">
        <v>-4.1837799362838268E-3</v>
      </c>
      <c r="G27" s="3">
        <v>0.14670796692371368</v>
      </c>
      <c r="H27" s="3"/>
      <c r="I27" s="3">
        <v>0.29600000381469727</v>
      </c>
      <c r="J27" s="3">
        <v>0.53267890214920044</v>
      </c>
      <c r="K27" s="3">
        <v>0.48910000920295715</v>
      </c>
      <c r="L27" s="3">
        <v>2.1307752132415771</v>
      </c>
      <c r="M27" s="3">
        <v>5.4810702800750732E-2</v>
      </c>
      <c r="N27" s="3">
        <v>0.13915646076202393</v>
      </c>
      <c r="O27" s="3">
        <v>-0.25</v>
      </c>
      <c r="P27" s="3"/>
      <c r="Q27" s="3"/>
      <c r="R27" s="3"/>
      <c r="S27" s="3"/>
      <c r="T27" s="3"/>
      <c r="U27" s="3"/>
      <c r="V27" s="3"/>
      <c r="W27" s="3">
        <v>18.649999618530273</v>
      </c>
      <c r="X27" s="3">
        <v>1.7200000286102295</v>
      </c>
      <c r="Y27" s="3">
        <v>2.1937832832336426</v>
      </c>
    </row>
    <row r="28" spans="1:25" x14ac:dyDescent="0.25">
      <c r="A28" t="s">
        <v>61</v>
      </c>
      <c r="B28" s="3">
        <v>3.5263895988464355E-2</v>
      </c>
      <c r="C28" s="2">
        <v>1980</v>
      </c>
      <c r="D28" s="2">
        <v>2015</v>
      </c>
      <c r="E28" s="3">
        <v>1.3955064117908478E-2</v>
      </c>
      <c r="F28" s="3">
        <v>1.138258958235383E-3</v>
      </c>
      <c r="G28" s="3">
        <v>0.44916796684265137</v>
      </c>
      <c r="H28" s="3"/>
      <c r="I28" s="3">
        <v>0.24540001153945923</v>
      </c>
      <c r="J28" s="3">
        <v>0.52013927698135376</v>
      </c>
      <c r="K28" s="3">
        <v>0.48459997773170471</v>
      </c>
      <c r="L28" s="3">
        <v>3.4394955635070801</v>
      </c>
      <c r="M28" s="3">
        <v>0.12641391158103943</v>
      </c>
      <c r="N28" s="3">
        <v>0.19148634374141693</v>
      </c>
      <c r="O28" s="3">
        <v>-0.46000000834465027</v>
      </c>
      <c r="P28" s="3"/>
      <c r="Q28" s="3"/>
      <c r="R28" s="3"/>
      <c r="S28" s="3"/>
      <c r="T28" s="3"/>
      <c r="U28" s="3"/>
      <c r="V28" s="3"/>
      <c r="W28" s="3">
        <v>8.3500003814697266</v>
      </c>
      <c r="X28" s="3">
        <v>3.4600000381469727</v>
      </c>
      <c r="Y28" s="3">
        <v>3.2507858276367188</v>
      </c>
    </row>
    <row r="29" spans="1:25" x14ac:dyDescent="0.25">
      <c r="A29" t="s">
        <v>62</v>
      </c>
      <c r="B29" s="3">
        <v>-6.7919492721557617E-3</v>
      </c>
      <c r="C29" s="2">
        <v>1982</v>
      </c>
      <c r="D29" s="2">
        <v>2015</v>
      </c>
      <c r="E29" s="3">
        <v>2.275720052421093E-2</v>
      </c>
      <c r="F29" s="3">
        <v>-1.3708890415728092E-2</v>
      </c>
      <c r="G29" s="3">
        <v>0.28939053416252136</v>
      </c>
      <c r="H29" s="3"/>
      <c r="I29" s="3">
        <v>0.35519999265670776</v>
      </c>
      <c r="J29" s="3">
        <v>0.33151078224182129</v>
      </c>
      <c r="K29" s="3">
        <v>0.64669996500015259</v>
      </c>
      <c r="L29" s="3">
        <v>1.1802873611450195</v>
      </c>
      <c r="M29" s="3">
        <v>0.18049319088459015</v>
      </c>
      <c r="N29" s="3">
        <v>0.20829868316650391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t="s">
        <v>63</v>
      </c>
      <c r="B30" s="3">
        <v>2.2803621366620064E-2</v>
      </c>
      <c r="C30" s="2">
        <v>1987</v>
      </c>
      <c r="D30" s="2">
        <v>2015</v>
      </c>
      <c r="E30" s="3">
        <v>4.7622282058000565E-2</v>
      </c>
      <c r="F30" s="3">
        <v>9.6886716783046722E-3</v>
      </c>
      <c r="G30" s="3">
        <v>0.48522299528121948</v>
      </c>
      <c r="H30" s="3"/>
      <c r="I30" s="3">
        <v>0.36730000376701355</v>
      </c>
      <c r="J30" s="3">
        <v>0.40418726205825806</v>
      </c>
      <c r="K30" s="3">
        <v>0.44889998435974121</v>
      </c>
      <c r="L30" s="3">
        <v>3.2538644969463348E-2</v>
      </c>
      <c r="M30" s="3">
        <v>0.26064863801002502</v>
      </c>
      <c r="N30" s="3">
        <v>0.22721494734287262</v>
      </c>
      <c r="O30" s="3">
        <v>0</v>
      </c>
      <c r="P30" s="3"/>
      <c r="Q30" s="3"/>
      <c r="R30" s="3"/>
      <c r="S30" s="3"/>
      <c r="T30" s="3"/>
      <c r="U30" s="3"/>
      <c r="V30" s="3"/>
      <c r="W30" s="3">
        <v>9.75</v>
      </c>
      <c r="X30" s="3">
        <v>-0.33000001311302185</v>
      </c>
      <c r="Y30" s="3">
        <v>-4.6070870012044907E-2</v>
      </c>
    </row>
    <row r="31" spans="1:25" x14ac:dyDescent="0.25">
      <c r="A31" t="s">
        <v>68</v>
      </c>
      <c r="B31" s="3">
        <v>2.4718530476093292E-3</v>
      </c>
      <c r="C31" s="2">
        <v>1990</v>
      </c>
      <c r="D31" s="2">
        <v>2014</v>
      </c>
      <c r="E31" s="3">
        <v>1.3143117539584637E-2</v>
      </c>
      <c r="F31" s="3">
        <v>-7.2812512516975403E-3</v>
      </c>
      <c r="G31" s="3">
        <v>0.11909964680671692</v>
      </c>
      <c r="H31" s="3"/>
      <c r="I31" s="3">
        <v>0.59259998798370361</v>
      </c>
      <c r="J31" s="3">
        <v>0.65888559818267822</v>
      </c>
      <c r="K31" s="3">
        <v>0.69449996948242188</v>
      </c>
      <c r="L31" s="3">
        <v>5.7563707232475281E-3</v>
      </c>
      <c r="M31" s="3">
        <v>0.264320969581604</v>
      </c>
      <c r="N31" s="3">
        <v>0.26182445883750916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t="s">
        <v>69</v>
      </c>
      <c r="B32" s="3">
        <v>4.9018662422895432E-2</v>
      </c>
      <c r="C32" s="2">
        <v>1983</v>
      </c>
      <c r="D32" s="2">
        <v>2014</v>
      </c>
      <c r="E32" s="3">
        <v>3.1653590500354767E-2</v>
      </c>
      <c r="F32" s="3">
        <v>3.552865469828248E-3</v>
      </c>
      <c r="G32" s="3">
        <v>0.24687840044498444</v>
      </c>
      <c r="H32" s="3"/>
      <c r="I32" s="3">
        <v>0.71599996089935303</v>
      </c>
      <c r="J32" s="3">
        <v>0.66271156072616577</v>
      </c>
      <c r="K32" s="3">
        <v>0.79600000381469727</v>
      </c>
      <c r="L32" s="3">
        <v>5.8324985504150391</v>
      </c>
      <c r="M32" s="3">
        <v>6.294751912355423E-2</v>
      </c>
      <c r="N32" s="3">
        <v>0.27708443999290466</v>
      </c>
      <c r="O32" s="3">
        <v>-0.43999999761581421</v>
      </c>
      <c r="P32" s="3"/>
      <c r="Q32" s="3"/>
      <c r="R32" s="3"/>
      <c r="S32" s="3"/>
      <c r="T32" s="3"/>
      <c r="U32" s="3"/>
      <c r="V32" s="3"/>
      <c r="W32" s="3">
        <v>9.9799995422363281</v>
      </c>
      <c r="X32" s="3">
        <v>3.2899999618530273</v>
      </c>
      <c r="Y32" s="3">
        <v>7.3609461784362793</v>
      </c>
    </row>
    <row r="33" spans="1:25" x14ac:dyDescent="0.25">
      <c r="A33" t="s">
        <v>72</v>
      </c>
      <c r="B33" s="3">
        <v>1.8205465748906136E-2</v>
      </c>
      <c r="C33" s="2">
        <v>1980</v>
      </c>
      <c r="D33" s="2">
        <v>2016</v>
      </c>
      <c r="E33" s="3">
        <v>5.6539878249168396E-2</v>
      </c>
      <c r="F33" s="3">
        <v>5.4796715267002583E-3</v>
      </c>
      <c r="G33" s="3">
        <v>0.35528343915939331</v>
      </c>
      <c r="H33" s="3"/>
      <c r="I33" s="3">
        <v>0.37020000815391541</v>
      </c>
      <c r="J33" s="3">
        <v>0.48655036091804504</v>
      </c>
      <c r="K33" s="3">
        <v>0.70209997892379761</v>
      </c>
      <c r="L33" s="3">
        <v>-3.4820067882537842</v>
      </c>
      <c r="M33" s="3">
        <v>0.388313889503479</v>
      </c>
      <c r="N33" s="3">
        <v>0.36768418550491333</v>
      </c>
      <c r="O33" s="3">
        <v>0.61000001430511475</v>
      </c>
      <c r="P33" s="3"/>
      <c r="Q33" s="3"/>
      <c r="R33" s="3"/>
      <c r="S33" s="3"/>
      <c r="T33" s="3"/>
      <c r="U33" s="3"/>
      <c r="V33" s="3"/>
      <c r="W33" s="3">
        <v>-7.9999998211860657E-2</v>
      </c>
      <c r="X33" s="3">
        <v>-3.8599998950958252</v>
      </c>
      <c r="Y33" s="3"/>
    </row>
    <row r="34" spans="1:25" x14ac:dyDescent="0.25">
      <c r="A34" t="s">
        <v>73</v>
      </c>
      <c r="B34" s="3">
        <v>1.6243446618318558E-2</v>
      </c>
      <c r="C34" s="2">
        <v>1981</v>
      </c>
      <c r="D34" s="2">
        <v>2015</v>
      </c>
      <c r="E34" s="3">
        <v>4.4693559408187866E-2</v>
      </c>
      <c r="F34" s="3">
        <v>-7.6609384268522263E-3</v>
      </c>
      <c r="G34" s="3">
        <v>0.37109991908073425</v>
      </c>
      <c r="H34" s="3"/>
      <c r="I34" s="3">
        <v>0.29319998621940613</v>
      </c>
      <c r="J34" s="3">
        <v>0.43785446882247925</v>
      </c>
      <c r="K34" s="3">
        <v>0.45229998230934143</v>
      </c>
      <c r="L34" s="3">
        <v>1.6138206720352173</v>
      </c>
      <c r="M34" s="3">
        <v>0.16832876205444336</v>
      </c>
      <c r="N34" s="3">
        <v>0.22182846069335938</v>
      </c>
      <c r="O34" s="3">
        <v>-5.9999998658895493E-2</v>
      </c>
      <c r="P34" s="3"/>
      <c r="Q34" s="3"/>
      <c r="R34" s="3"/>
      <c r="S34" s="3"/>
      <c r="T34" s="3"/>
      <c r="U34" s="3"/>
      <c r="V34" s="3"/>
      <c r="W34" s="3">
        <v>10.569999694824219</v>
      </c>
      <c r="X34" s="3">
        <v>0.18000000715255737</v>
      </c>
      <c r="Y34" s="3">
        <v>0.68335652351379395</v>
      </c>
    </row>
    <row r="35" spans="1:25" x14ac:dyDescent="0.25">
      <c r="A35" t="s">
        <v>74</v>
      </c>
      <c r="B35" s="3">
        <v>1.6722645610570908E-2</v>
      </c>
      <c r="C35" s="2">
        <v>1990</v>
      </c>
      <c r="D35" s="2">
        <v>2014</v>
      </c>
      <c r="E35" s="3">
        <v>1.9366838037967682E-2</v>
      </c>
      <c r="F35" s="3">
        <v>-5.4920546244829893E-4</v>
      </c>
      <c r="G35" s="3">
        <v>0.53578567504882813</v>
      </c>
      <c r="H35" s="3"/>
      <c r="I35" s="3">
        <v>0.59479999542236328</v>
      </c>
      <c r="J35" s="3">
        <v>0.51293498277664185</v>
      </c>
      <c r="K35" s="3">
        <v>0.44900000095367432</v>
      </c>
      <c r="L35" s="3">
        <v>0.75332397222518921</v>
      </c>
      <c r="M35" s="3">
        <v>0.24575364589691162</v>
      </c>
      <c r="N35" s="3">
        <v>0.27447307109832764</v>
      </c>
      <c r="O35" s="3">
        <v>-0.15999999642372131</v>
      </c>
      <c r="P35" s="3"/>
      <c r="Q35" s="3"/>
      <c r="R35" s="3"/>
      <c r="S35" s="3"/>
      <c r="T35" s="3"/>
      <c r="U35" s="3"/>
      <c r="V35" s="3"/>
      <c r="W35" s="3">
        <v>7.9099998474121094</v>
      </c>
      <c r="X35" s="3">
        <v>1.1699999570846558</v>
      </c>
      <c r="Y35" s="3">
        <v>0.94914412498474121</v>
      </c>
    </row>
    <row r="36" spans="1:25" x14ac:dyDescent="0.25">
      <c r="A36" t="s">
        <v>76</v>
      </c>
      <c r="B36" s="3">
        <v>2.3474819958209991E-2</v>
      </c>
      <c r="C36" s="2">
        <v>1990</v>
      </c>
      <c r="D36" s="2">
        <v>2016</v>
      </c>
      <c r="E36" s="3">
        <v>1.6425419598817825E-2</v>
      </c>
      <c r="F36" s="3">
        <v>-5.7676066644489765E-3</v>
      </c>
      <c r="G36" s="3">
        <v>0.33993569016456604</v>
      </c>
      <c r="H36" s="3"/>
      <c r="I36" s="3">
        <v>0.46130001544952393</v>
      </c>
      <c r="J36" s="3">
        <v>0.63733619451522827</v>
      </c>
      <c r="K36" s="3">
        <v>0.61150002479553223</v>
      </c>
      <c r="L36" s="3">
        <v>0.44010481238365173</v>
      </c>
      <c r="M36" s="3">
        <v>0.17189806699752808</v>
      </c>
      <c r="N36" s="3">
        <v>0.19660907983779907</v>
      </c>
      <c r="O36" s="3">
        <v>-0.38999998569488525</v>
      </c>
      <c r="P36" s="3"/>
      <c r="Q36" s="3"/>
      <c r="R36" s="3"/>
      <c r="S36" s="3"/>
      <c r="T36" s="3"/>
      <c r="U36" s="3"/>
      <c r="V36" s="3"/>
      <c r="W36" s="3">
        <v>3.3399999141693115</v>
      </c>
      <c r="X36" s="3">
        <v>2.809999942779541</v>
      </c>
      <c r="Y36" s="3">
        <v>0.43145108222961426</v>
      </c>
    </row>
    <row r="37" spans="1:25" x14ac:dyDescent="0.25">
      <c r="A37" t="s">
        <v>79</v>
      </c>
      <c r="B37" s="3">
        <v>1.3416179455816746E-2</v>
      </c>
      <c r="C37" s="2">
        <v>1990</v>
      </c>
      <c r="D37" s="2">
        <v>2015</v>
      </c>
      <c r="E37" s="3">
        <v>2.1442575380206108E-2</v>
      </c>
      <c r="F37" s="3">
        <v>2.5329096242785454E-3</v>
      </c>
      <c r="G37" s="3">
        <v>9.0796999633312225E-2</v>
      </c>
      <c r="H37" s="3"/>
      <c r="I37" s="3">
        <v>0.40029999613761902</v>
      </c>
      <c r="J37" s="3">
        <v>0.54355823993682861</v>
      </c>
      <c r="K37" s="3">
        <v>0.67100000381469727</v>
      </c>
      <c r="L37" s="3">
        <v>1.5569463968276978</v>
      </c>
      <c r="M37" s="3">
        <v>0.21488553285598755</v>
      </c>
      <c r="N37" s="3">
        <v>0.19738268852233887</v>
      </c>
      <c r="O37" s="3">
        <v>0.52999997138977051</v>
      </c>
      <c r="P37" s="3"/>
      <c r="Q37" s="3"/>
      <c r="R37" s="3"/>
      <c r="S37" s="3"/>
      <c r="T37" s="3"/>
      <c r="U37" s="3"/>
      <c r="V37" s="3"/>
      <c r="W37" s="3">
        <v>11.659999847412109</v>
      </c>
      <c r="X37" s="3">
        <v>-2.1400001049041748</v>
      </c>
      <c r="Y37" s="3">
        <v>1.9437708854675293</v>
      </c>
    </row>
    <row r="38" spans="1:25" x14ac:dyDescent="0.25">
      <c r="A38" t="s">
        <v>81</v>
      </c>
      <c r="B38" s="3">
        <v>3.0632520094513893E-2</v>
      </c>
      <c r="C38" s="2">
        <v>1980</v>
      </c>
      <c r="D38" s="2">
        <v>2015</v>
      </c>
      <c r="E38" s="3">
        <v>3.3238723874092102E-2</v>
      </c>
      <c r="F38" s="3">
        <v>-1.6099028289318085E-2</v>
      </c>
      <c r="G38" s="3">
        <v>0.17195215821266174</v>
      </c>
      <c r="H38" s="3"/>
      <c r="I38" s="3">
        <v>0.38669997453689575</v>
      </c>
      <c r="J38" s="3">
        <v>0.35180771350860596</v>
      </c>
      <c r="K38" s="3">
        <v>0.60000002384185791</v>
      </c>
      <c r="L38" s="3">
        <v>-8.6203222274780273</v>
      </c>
      <c r="M38" s="3">
        <v>0.3527635931968689</v>
      </c>
      <c r="N38" s="3">
        <v>0.31187286972999573</v>
      </c>
      <c r="O38" s="3">
        <v>0.20999999344348907</v>
      </c>
      <c r="P38" s="3"/>
      <c r="Q38" s="3"/>
      <c r="R38" s="3"/>
      <c r="S38" s="3"/>
      <c r="T38" s="3"/>
      <c r="U38" s="3"/>
      <c r="V38" s="3"/>
      <c r="W38" s="3">
        <v>4.309999942779541</v>
      </c>
      <c r="X38" s="3">
        <v>-1.3899999856948853</v>
      </c>
      <c r="Y38" s="3">
        <v>-8.0082063674926758</v>
      </c>
    </row>
    <row r="39" spans="1:25" x14ac:dyDescent="0.25">
      <c r="A39" t="s">
        <v>154</v>
      </c>
      <c r="B39" s="3">
        <v>2.3813642561435699E-2</v>
      </c>
      <c r="C39" s="2">
        <v>1983</v>
      </c>
      <c r="D39" s="2">
        <v>2010</v>
      </c>
      <c r="E39" s="3">
        <v>1.9088847562670708E-2</v>
      </c>
      <c r="F39" s="3">
        <v>-4.9094904214143753E-2</v>
      </c>
      <c r="G39" s="3">
        <v>0.50223314762115479</v>
      </c>
      <c r="H39" s="3"/>
      <c r="I39" s="3">
        <v>0.56529998779296875</v>
      </c>
      <c r="J39" s="3">
        <v>0.33655574917793274</v>
      </c>
      <c r="K39" s="3">
        <v>0.55279999971389771</v>
      </c>
      <c r="L39" s="3">
        <v>-2.270888090133667</v>
      </c>
      <c r="M39" s="3">
        <v>0.431080162525177</v>
      </c>
      <c r="N39" s="3">
        <v>0.29422414302825928</v>
      </c>
      <c r="O39" s="3">
        <v>-0.5</v>
      </c>
      <c r="P39" s="3"/>
      <c r="Q39" s="3"/>
      <c r="R39" s="3"/>
      <c r="S39" s="3"/>
      <c r="T39" s="3"/>
      <c r="U39" s="3"/>
      <c r="V39" s="3"/>
      <c r="W39" s="3">
        <v>14.899999618530273</v>
      </c>
      <c r="X39" s="3">
        <v>3.9100000858306885</v>
      </c>
      <c r="Y39" s="3">
        <v>-1.9470492601394653</v>
      </c>
    </row>
    <row r="40" spans="1:25" x14ac:dyDescent="0.25">
      <c r="A40" t="s">
        <v>83</v>
      </c>
      <c r="B40" s="3">
        <v>1.0868710465729237E-2</v>
      </c>
      <c r="C40" s="2">
        <v>1980</v>
      </c>
      <c r="D40" s="2">
        <v>2014</v>
      </c>
      <c r="E40" s="3">
        <v>2.0528692752122879E-2</v>
      </c>
      <c r="F40" s="3">
        <v>-2.030553761869669E-3</v>
      </c>
      <c r="G40" s="3">
        <v>-0.13204182684421539</v>
      </c>
      <c r="H40" s="3"/>
      <c r="I40" s="3">
        <v>0.63639998435974121</v>
      </c>
      <c r="J40" s="3">
        <v>0.63584327697753906</v>
      </c>
      <c r="K40" s="3">
        <v>0.75120002031326294</v>
      </c>
      <c r="L40" s="3">
        <v>-3.262507438659668</v>
      </c>
      <c r="M40" s="3">
        <v>0.3004881739616394</v>
      </c>
      <c r="N40" s="3">
        <v>0.23216268420219421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t="s">
        <v>84</v>
      </c>
      <c r="B41" s="3">
        <v>9.3457754701375961E-3</v>
      </c>
      <c r="C41" s="2">
        <v>1980</v>
      </c>
      <c r="D41" s="2">
        <v>2016</v>
      </c>
      <c r="E41" s="3">
        <v>2.4883603677153587E-2</v>
      </c>
      <c r="F41" s="3">
        <v>-3.012779401615262E-3</v>
      </c>
      <c r="G41" s="3">
        <v>0.34132248163223267</v>
      </c>
      <c r="H41" s="3"/>
      <c r="I41" s="3">
        <v>0.62259995937347412</v>
      </c>
      <c r="J41" s="3">
        <v>0.57728207111358643</v>
      </c>
      <c r="K41" s="3">
        <v>0.78150004148483276</v>
      </c>
      <c r="L41" s="3">
        <v>-8.2644491195678711</v>
      </c>
      <c r="M41" s="3">
        <v>0.46463170647621155</v>
      </c>
      <c r="N41" s="3">
        <v>0.25957167148590088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t="s">
        <v>87</v>
      </c>
      <c r="B42" s="3">
        <v>2.6949208229780197E-2</v>
      </c>
      <c r="C42" s="2">
        <v>1980</v>
      </c>
      <c r="D42" s="2">
        <v>2008</v>
      </c>
      <c r="E42" s="3">
        <v>1.9683744758367538E-2</v>
      </c>
      <c r="F42" s="3">
        <v>-2.6952324435114861E-2</v>
      </c>
      <c r="G42" s="3">
        <v>0.32054173946380615</v>
      </c>
      <c r="H42" s="3"/>
      <c r="I42" s="3">
        <v>0.26770001649856567</v>
      </c>
      <c r="J42" s="3">
        <v>0.45560345053672791</v>
      </c>
      <c r="K42" s="3">
        <v>0.351500004529953</v>
      </c>
      <c r="L42" s="3">
        <v>0.79122918844223022</v>
      </c>
      <c r="M42" s="3">
        <v>9.4319596886634827E-2</v>
      </c>
      <c r="N42" s="3">
        <v>0.11848004162311554</v>
      </c>
      <c r="O42" s="3">
        <v>0.34000000357627869</v>
      </c>
      <c r="P42" s="3"/>
      <c r="Q42" s="3"/>
      <c r="R42" s="3"/>
      <c r="S42" s="3"/>
      <c r="T42" s="3"/>
      <c r="U42" s="3"/>
      <c r="V42" s="3"/>
      <c r="W42" s="3">
        <v>14.140000343322754</v>
      </c>
      <c r="X42" s="3">
        <v>-1.3400000333786011</v>
      </c>
      <c r="Y42" s="3">
        <v>0.37903612852096558</v>
      </c>
    </row>
    <row r="43" spans="1:25" x14ac:dyDescent="0.25">
      <c r="A43" t="s">
        <v>88</v>
      </c>
      <c r="B43" s="3">
        <v>3.4380372613668442E-2</v>
      </c>
      <c r="C43" s="2">
        <v>1982</v>
      </c>
      <c r="D43" s="2">
        <v>2016</v>
      </c>
      <c r="E43" s="3">
        <v>4.0368393063545227E-2</v>
      </c>
      <c r="F43" s="3">
        <v>8.4249973297119141E-3</v>
      </c>
      <c r="G43" s="3">
        <v>0.93219637870788574</v>
      </c>
      <c r="H43" s="3"/>
      <c r="I43" s="3">
        <v>0.51190000772476196</v>
      </c>
      <c r="J43" s="3">
        <v>0.68113821744918823</v>
      </c>
      <c r="K43" s="3">
        <v>0.66820001602172852</v>
      </c>
      <c r="L43" s="3">
        <v>3.7607321739196777</v>
      </c>
      <c r="M43" s="3">
        <v>0.25961914658546448</v>
      </c>
      <c r="N43" s="3">
        <v>0.21288794279098511</v>
      </c>
      <c r="O43" s="3">
        <v>-0.2800000011920929</v>
      </c>
      <c r="P43" s="3"/>
      <c r="Q43" s="3"/>
      <c r="R43" s="3"/>
      <c r="S43" s="3"/>
      <c r="T43" s="3"/>
      <c r="U43" s="3"/>
      <c r="V43" s="3"/>
      <c r="W43" s="3">
        <v>3</v>
      </c>
      <c r="X43" s="3">
        <v>1.5800000429153442</v>
      </c>
      <c r="Y43" s="3">
        <v>2.798511266708374</v>
      </c>
    </row>
    <row r="44" spans="1:25" x14ac:dyDescent="0.25">
      <c r="A44" t="s">
        <v>89</v>
      </c>
      <c r="B44" s="3">
        <v>2.852264791727066E-2</v>
      </c>
      <c r="C44" s="2">
        <v>1986</v>
      </c>
      <c r="D44" s="2">
        <v>2015</v>
      </c>
      <c r="E44" s="3">
        <v>3.3330146223306656E-2</v>
      </c>
      <c r="F44" s="3">
        <v>-3.5689190030097961E-2</v>
      </c>
      <c r="G44" s="3">
        <v>0.49994552135467529</v>
      </c>
      <c r="H44" s="3"/>
      <c r="I44" s="3">
        <v>0.69220000505447388</v>
      </c>
      <c r="J44" s="3">
        <v>0.61344146728515625</v>
      </c>
      <c r="K44" s="3">
        <v>0.76120001077651978</v>
      </c>
      <c r="L44" s="3">
        <v>1.3755004405975342</v>
      </c>
      <c r="M44" s="3">
        <v>0.18668419122695923</v>
      </c>
      <c r="N44" s="3">
        <v>0.20262119174003601</v>
      </c>
      <c r="O44" s="3">
        <v>-0.43999999761581421</v>
      </c>
      <c r="P44" s="3"/>
      <c r="Q44" s="3"/>
      <c r="R44" s="3"/>
      <c r="S44" s="3"/>
      <c r="T44" s="3"/>
      <c r="U44" s="3"/>
      <c r="V44" s="3"/>
      <c r="W44" s="3">
        <v>1.1399999856948853</v>
      </c>
      <c r="X44" s="3">
        <v>3.7400000095367432</v>
      </c>
      <c r="Y44" s="3">
        <v>2.4686911106109619</v>
      </c>
    </row>
    <row r="45" spans="1:25" x14ac:dyDescent="0.25">
      <c r="A45" t="s">
        <v>90</v>
      </c>
      <c r="B45" s="3">
        <v>2.5487570092082024E-2</v>
      </c>
      <c r="C45" s="2">
        <v>1980</v>
      </c>
      <c r="D45" s="2">
        <v>2015</v>
      </c>
      <c r="E45" s="3">
        <v>2.042003907263279E-2</v>
      </c>
      <c r="F45" s="3">
        <v>-2.8573155868798494E-3</v>
      </c>
      <c r="G45" s="3">
        <v>0.32836231589317322</v>
      </c>
      <c r="H45" s="3"/>
      <c r="I45" s="3">
        <v>0.32779997587203979</v>
      </c>
      <c r="J45" s="3">
        <v>0.36096557974815369</v>
      </c>
      <c r="K45" s="3">
        <v>0.54650002717971802</v>
      </c>
      <c r="L45" s="3">
        <v>-0.79230237007141113</v>
      </c>
      <c r="M45" s="3">
        <v>0.16754737496376038</v>
      </c>
      <c r="N45" s="3">
        <v>0.18302786350250244</v>
      </c>
      <c r="O45" s="3">
        <v>-0.34000000357627869</v>
      </c>
      <c r="P45" s="3"/>
      <c r="Q45" s="3"/>
      <c r="R45" s="3"/>
      <c r="S45" s="3"/>
      <c r="T45" s="3"/>
      <c r="U45" s="3"/>
      <c r="V45" s="3"/>
      <c r="W45" s="3">
        <v>5.8400001525878906</v>
      </c>
      <c r="X45" s="3">
        <v>2.3199999332427979</v>
      </c>
      <c r="Y45" s="3">
        <v>-0.22645813226699829</v>
      </c>
    </row>
    <row r="46" spans="1:25" x14ac:dyDescent="0.25">
      <c r="A46" t="s">
        <v>92</v>
      </c>
      <c r="B46" s="3">
        <v>-1.7996098904404789E-4</v>
      </c>
      <c r="C46" s="2">
        <v>1985</v>
      </c>
      <c r="D46" s="2">
        <v>2015</v>
      </c>
      <c r="E46" s="3">
        <v>4.1701577603816986E-2</v>
      </c>
      <c r="F46" s="3">
        <v>-1.2459998950362206E-2</v>
      </c>
      <c r="G46" s="3">
        <v>0.47935828566551208</v>
      </c>
      <c r="H46" s="3"/>
      <c r="I46" s="3">
        <v>0.3304000198841095</v>
      </c>
      <c r="J46" s="3">
        <v>0.33984804153442383</v>
      </c>
      <c r="K46" s="3">
        <v>0.57749998569488525</v>
      </c>
      <c r="L46" s="3">
        <v>1.3457132577896118</v>
      </c>
      <c r="M46" s="3">
        <v>0.17538918554782867</v>
      </c>
      <c r="N46" s="3">
        <v>0.18834900856018066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t="s">
        <v>93</v>
      </c>
      <c r="B47" s="3">
        <v>4.6574133448302746E-3</v>
      </c>
      <c r="C47" s="2">
        <v>1980</v>
      </c>
      <c r="D47" s="2">
        <v>2014</v>
      </c>
      <c r="E47" s="3">
        <v>2.6029838249087334E-2</v>
      </c>
      <c r="F47" s="3">
        <v>7.4576581828296185E-3</v>
      </c>
      <c r="G47" s="3">
        <v>0.22887526452541351</v>
      </c>
      <c r="H47" s="3"/>
      <c r="I47" s="3">
        <v>0.36099997162818909</v>
      </c>
      <c r="J47" s="3">
        <v>0.51558941602706909</v>
      </c>
      <c r="K47" s="3">
        <v>0.67489999532699585</v>
      </c>
      <c r="L47" s="3">
        <v>4.153289794921875</v>
      </c>
      <c r="M47" s="3">
        <v>0.17328928411006927</v>
      </c>
      <c r="N47" s="3">
        <v>0.27212145924568176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t="s">
        <v>95</v>
      </c>
      <c r="B48" s="3">
        <v>-9.737466461956501E-3</v>
      </c>
      <c r="C48" s="2">
        <v>1990</v>
      </c>
      <c r="D48" s="2">
        <v>2015</v>
      </c>
      <c r="E48" s="3">
        <v>3.9513252675533295E-2</v>
      </c>
      <c r="F48" s="3">
        <v>-1.627860963344574E-2</v>
      </c>
      <c r="G48" s="3">
        <v>-6.1797939240932465E-2</v>
      </c>
      <c r="H48" s="3"/>
      <c r="I48" s="3">
        <v>0.27450001239776611</v>
      </c>
      <c r="J48" s="3">
        <v>0.26316457986831665</v>
      </c>
      <c r="K48" s="3">
        <v>0.45960000157356262</v>
      </c>
      <c r="L48" s="3">
        <v>1.8052048683166504</v>
      </c>
      <c r="M48" s="3">
        <v>0.15268737077713013</v>
      </c>
      <c r="N48" s="3">
        <v>0.19443589448928833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>
        <v>1.8599244356155396</v>
      </c>
    </row>
    <row r="49" spans="1:25" x14ac:dyDescent="0.25">
      <c r="A49" t="s">
        <v>98</v>
      </c>
      <c r="B49" s="3">
        <v>3.5899508744478226E-2</v>
      </c>
      <c r="C49" s="2">
        <v>1980</v>
      </c>
      <c r="D49" s="2">
        <v>2015</v>
      </c>
      <c r="E49" s="3">
        <v>3.8883127272129059E-2</v>
      </c>
      <c r="F49" s="3">
        <v>3.4870884846895933E-3</v>
      </c>
      <c r="G49" s="3">
        <v>-0.12219547480344772</v>
      </c>
      <c r="H49" s="3"/>
      <c r="I49" s="3">
        <v>0.6259000301361084</v>
      </c>
      <c r="J49" s="3">
        <v>0.60636860132217407</v>
      </c>
      <c r="K49" s="3">
        <v>0.82669997215270996</v>
      </c>
      <c r="L49" s="3">
        <v>-21.656455993652344</v>
      </c>
      <c r="M49" s="3">
        <v>0.47690820693969727</v>
      </c>
      <c r="N49" s="3">
        <v>0.45651453733444214</v>
      </c>
      <c r="O49" s="3">
        <v>0.5</v>
      </c>
      <c r="P49" s="3"/>
      <c r="Q49" s="3"/>
      <c r="R49" s="3"/>
      <c r="S49" s="3"/>
      <c r="T49" s="3"/>
      <c r="U49" s="3"/>
      <c r="V49" s="3"/>
      <c r="W49" s="3">
        <v>-2.4800000190734863</v>
      </c>
      <c r="X49" s="3">
        <v>-5.9200000762939453</v>
      </c>
      <c r="Y49" s="3"/>
    </row>
    <row r="50" spans="1:25" x14ac:dyDescent="0.25">
      <c r="A50" t="s">
        <v>99</v>
      </c>
      <c r="B50" s="3">
        <v>2.061249315738678E-2</v>
      </c>
      <c r="C50" s="2">
        <v>1980</v>
      </c>
      <c r="D50" s="2">
        <v>2013</v>
      </c>
      <c r="E50" s="3">
        <v>6.0504551976919174E-2</v>
      </c>
      <c r="F50" s="3">
        <v>-1.9677154719829559E-2</v>
      </c>
      <c r="G50" s="3">
        <v>0.13858461380004883</v>
      </c>
      <c r="H50" s="3"/>
      <c r="I50" s="3">
        <v>0.41529998183250427</v>
      </c>
      <c r="J50" s="3">
        <v>0.40096700191497803</v>
      </c>
      <c r="K50" s="3">
        <v>0.60060000419616699</v>
      </c>
      <c r="L50" s="3">
        <v>3.5849695205688477</v>
      </c>
      <c r="M50" s="3">
        <v>-7.9237692058086395E-2</v>
      </c>
      <c r="N50" s="3">
        <v>0.1160939484834671</v>
      </c>
      <c r="O50" s="3">
        <v>-0.40999999642372131</v>
      </c>
      <c r="P50" s="3"/>
      <c r="Q50" s="3"/>
      <c r="R50" s="3"/>
      <c r="S50" s="3"/>
      <c r="T50" s="3"/>
      <c r="U50" s="3"/>
      <c r="V50" s="3"/>
      <c r="W50" s="3">
        <v>16.899999618530273</v>
      </c>
      <c r="X50" s="3">
        <v>2.9500000476837158</v>
      </c>
      <c r="Y50" s="3">
        <v>1.9589643478393555</v>
      </c>
    </row>
    <row r="51" spans="1:25" x14ac:dyDescent="0.25">
      <c r="A51" t="s">
        <v>100</v>
      </c>
      <c r="B51" s="3">
        <v>3.2033573370426893E-3</v>
      </c>
      <c r="C51" s="2">
        <v>1980</v>
      </c>
      <c r="D51" s="2">
        <v>2015</v>
      </c>
      <c r="E51" s="3">
        <v>2.2921822965145111E-2</v>
      </c>
      <c r="F51" s="3">
        <v>-1.3005026616156101E-2</v>
      </c>
      <c r="G51" s="3">
        <v>9.6975602209568024E-2</v>
      </c>
      <c r="H51" s="3"/>
      <c r="I51" s="3">
        <v>0.62189996242523193</v>
      </c>
      <c r="J51" s="3">
        <v>0.62358319759368896</v>
      </c>
      <c r="K51" s="3">
        <v>0.79160004854202271</v>
      </c>
      <c r="L51" s="3">
        <v>-3.3589396476745605</v>
      </c>
      <c r="M51" s="3">
        <v>0.28842782974243164</v>
      </c>
      <c r="N51" s="3">
        <v>0.27310383319854736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t="s">
        <v>101</v>
      </c>
      <c r="B52" s="3">
        <v>2.4978738278150558E-2</v>
      </c>
      <c r="C52" s="2">
        <v>1989</v>
      </c>
      <c r="D52" s="2">
        <v>2007</v>
      </c>
      <c r="E52" s="3">
        <v>7.6328843832015991E-2</v>
      </c>
      <c r="F52" s="3">
        <v>-2.9654847458004951E-2</v>
      </c>
      <c r="G52" s="3">
        <v>1.5173593759536743</v>
      </c>
      <c r="H52" s="3"/>
      <c r="I52" s="3">
        <v>0.46230000257492065</v>
      </c>
      <c r="J52" s="3">
        <v>0.49957841634750366</v>
      </c>
      <c r="K52" s="3">
        <v>0.51800000667572021</v>
      </c>
      <c r="L52" s="3">
        <v>-0.39008772373199463</v>
      </c>
      <c r="M52" s="3">
        <v>0.11381510645151138</v>
      </c>
      <c r="N52" s="3">
        <v>0.10988523066043854</v>
      </c>
      <c r="O52" s="3">
        <v>0</v>
      </c>
      <c r="P52" s="3"/>
      <c r="Q52" s="3"/>
      <c r="R52" s="3"/>
      <c r="S52" s="3"/>
      <c r="T52" s="3"/>
      <c r="U52" s="3"/>
      <c r="V52" s="3"/>
      <c r="W52" s="3">
        <v>13.039999961853027</v>
      </c>
      <c r="X52" s="3">
        <v>0.12999999523162842</v>
      </c>
      <c r="Y52" s="3">
        <v>1.0483874082565308</v>
      </c>
    </row>
    <row r="53" spans="1:25" x14ac:dyDescent="0.25">
      <c r="A53" t="s">
        <v>103</v>
      </c>
      <c r="B53" s="3">
        <v>1.8019482493400574E-2</v>
      </c>
      <c r="C53" s="2">
        <v>1980</v>
      </c>
      <c r="D53" s="2">
        <v>2015</v>
      </c>
      <c r="E53" s="3">
        <v>4.1626524180173874E-2</v>
      </c>
      <c r="F53" s="3">
        <v>9.9073927849531174E-3</v>
      </c>
      <c r="G53" s="3">
        <v>0.21359646320343018</v>
      </c>
      <c r="H53" s="3"/>
      <c r="I53" s="3">
        <v>0.1890999972820282</v>
      </c>
      <c r="J53" s="3">
        <v>0.48082059621810913</v>
      </c>
      <c r="K53" s="3">
        <v>0.43869999051094055</v>
      </c>
      <c r="L53" s="3">
        <v>-0.16691999137401581</v>
      </c>
      <c r="M53" s="3">
        <v>0.28777423501014709</v>
      </c>
      <c r="N53" s="3">
        <v>0.25609192252159119</v>
      </c>
      <c r="O53" s="3">
        <v>0.46000000834465027</v>
      </c>
      <c r="P53" s="3"/>
      <c r="Q53" s="3"/>
      <c r="R53" s="3"/>
      <c r="S53" s="3"/>
      <c r="T53" s="3"/>
      <c r="U53" s="3"/>
      <c r="V53" s="3"/>
      <c r="W53" s="3">
        <v>3.9999999105930328E-2</v>
      </c>
      <c r="X53" s="3">
        <v>-2.3599998950958252</v>
      </c>
      <c r="Y53" s="3">
        <v>1.6858429908752441</v>
      </c>
    </row>
    <row r="54" spans="1:25" x14ac:dyDescent="0.25">
      <c r="A54" t="s">
        <v>104</v>
      </c>
      <c r="B54" s="3">
        <v>1.568840816617012E-2</v>
      </c>
      <c r="C54" s="2">
        <v>1984</v>
      </c>
      <c r="D54" s="2">
        <v>2008</v>
      </c>
      <c r="E54" s="3">
        <v>2.7004709467291832E-2</v>
      </c>
      <c r="F54" s="3">
        <v>-1.5394735150039196E-2</v>
      </c>
      <c r="G54" s="3">
        <v>0.20193268358707428</v>
      </c>
      <c r="H54" s="3"/>
      <c r="I54" s="3">
        <v>0.55140000581741333</v>
      </c>
      <c r="J54" s="3">
        <v>0.5203171968460083</v>
      </c>
      <c r="K54" s="3">
        <v>0.63819998502731323</v>
      </c>
      <c r="L54" s="3">
        <v>-1.6953176259994507</v>
      </c>
      <c r="M54" s="3">
        <v>0.25322890281677246</v>
      </c>
      <c r="N54" s="3">
        <v>0.1365562379360199</v>
      </c>
      <c r="O54" s="3">
        <v>-0.38999998569488525</v>
      </c>
      <c r="P54" s="3"/>
      <c r="Q54" s="3"/>
      <c r="R54" s="3"/>
      <c r="S54" s="3"/>
      <c r="T54" s="3"/>
      <c r="U54" s="3"/>
      <c r="V54" s="3"/>
      <c r="W54" s="3">
        <v>10.060000419616699</v>
      </c>
      <c r="X54" s="3">
        <v>2.75</v>
      </c>
      <c r="Y54" s="3"/>
    </row>
    <row r="55" spans="1:25" x14ac:dyDescent="0.25">
      <c r="A55" t="s">
        <v>105</v>
      </c>
      <c r="B55" s="3">
        <v>1.9509652629494667E-2</v>
      </c>
      <c r="C55" s="2">
        <v>1989</v>
      </c>
      <c r="D55" s="2">
        <v>2013</v>
      </c>
      <c r="E55" s="3">
        <v>2.7274137362837791E-2</v>
      </c>
      <c r="F55" s="3">
        <v>-1.4004078693687916E-2</v>
      </c>
      <c r="G55" s="3">
        <v>1.0443472862243652</v>
      </c>
      <c r="H55" s="3"/>
      <c r="I55" s="3">
        <v>0.39060002565383911</v>
      </c>
      <c r="J55" s="3">
        <v>0.5035545825958252</v>
      </c>
      <c r="K55" s="3">
        <v>0.51050001382827759</v>
      </c>
      <c r="L55" s="3">
        <v>1.3159923553466797</v>
      </c>
      <c r="M55" s="3">
        <v>0.18948312103748322</v>
      </c>
      <c r="N55" s="3">
        <v>0.18903623521327972</v>
      </c>
      <c r="O55" s="3">
        <v>9.0000003576278687E-2</v>
      </c>
      <c r="P55" s="3"/>
      <c r="Q55" s="3"/>
      <c r="R55" s="3"/>
      <c r="S55" s="3"/>
      <c r="T55" s="3"/>
      <c r="U55" s="3"/>
      <c r="V55" s="3"/>
      <c r="W55" s="3">
        <v>7.8299999237060547</v>
      </c>
      <c r="X55" s="3">
        <v>-0.30000001192092896</v>
      </c>
      <c r="Y55" s="3">
        <v>1.076513409614563</v>
      </c>
    </row>
    <row r="56" spans="1:25" x14ac:dyDescent="0.25">
      <c r="A56" t="s">
        <v>106</v>
      </c>
      <c r="B56" s="3">
        <v>1.8969494849443436E-2</v>
      </c>
      <c r="C56" s="2">
        <v>1982</v>
      </c>
      <c r="D56" s="2">
        <v>2015</v>
      </c>
      <c r="E56" s="3">
        <v>3.2711673527956009E-2</v>
      </c>
      <c r="F56" s="3">
        <v>-7.2655691765248775E-3</v>
      </c>
      <c r="G56" s="3">
        <v>0.18492060899734497</v>
      </c>
      <c r="H56" s="3"/>
      <c r="I56" s="3">
        <v>0.60290002822875977</v>
      </c>
      <c r="J56" s="3">
        <v>0.49120309948921204</v>
      </c>
      <c r="K56" s="3">
        <v>0.52369999885559082</v>
      </c>
      <c r="L56" s="3">
        <v>2.7930936813354492</v>
      </c>
      <c r="M56" s="3">
        <v>0.26765090227127075</v>
      </c>
      <c r="N56" s="3">
        <v>0.2432391345500946</v>
      </c>
      <c r="O56" s="3">
        <v>-0.20999999344348907</v>
      </c>
      <c r="P56" s="3"/>
      <c r="Q56" s="3"/>
      <c r="R56" s="3"/>
      <c r="S56" s="3"/>
      <c r="T56" s="3"/>
      <c r="U56" s="3"/>
      <c r="V56" s="3"/>
      <c r="W56" s="3">
        <v>5.9600000381469727</v>
      </c>
      <c r="X56" s="3">
        <v>1.190000057220459</v>
      </c>
      <c r="Y56" s="3">
        <v>3.0487232208251953</v>
      </c>
    </row>
    <row r="57" spans="1:25" x14ac:dyDescent="0.25">
      <c r="A57" t="s">
        <v>109</v>
      </c>
      <c r="B57" s="3">
        <v>1.1645471677184105E-2</v>
      </c>
      <c r="C57" s="2">
        <v>1984</v>
      </c>
      <c r="D57" s="2">
        <v>2015</v>
      </c>
      <c r="E57" s="3">
        <v>3.0613157898187637E-2</v>
      </c>
      <c r="F57" s="3">
        <v>1.112540066242218E-2</v>
      </c>
      <c r="G57" s="3">
        <v>0.42416664958000183</v>
      </c>
      <c r="H57" s="3"/>
      <c r="I57" s="3">
        <v>0.69779998064041138</v>
      </c>
      <c r="J57" s="3">
        <v>0.50959807634353638</v>
      </c>
      <c r="K57" s="3">
        <v>0.70690000057220459</v>
      </c>
      <c r="L57" s="3">
        <v>0.4547111988067627</v>
      </c>
      <c r="M57" s="3">
        <v>0.16812111437320709</v>
      </c>
      <c r="N57" s="3">
        <v>0.19146548211574554</v>
      </c>
      <c r="O57" s="3">
        <v>0.15000000596046448</v>
      </c>
      <c r="P57" s="3"/>
      <c r="Q57" s="3"/>
      <c r="R57" s="3"/>
      <c r="S57" s="3"/>
      <c r="T57" s="3"/>
      <c r="U57" s="3"/>
      <c r="V57" s="3"/>
      <c r="W57" s="3">
        <v>7.6100001335144043</v>
      </c>
      <c r="X57" s="3">
        <v>-0.62999999523162842</v>
      </c>
      <c r="Y57" s="3"/>
    </row>
    <row r="58" spans="1:25" x14ac:dyDescent="0.25">
      <c r="A58" t="s">
        <v>110</v>
      </c>
      <c r="B58" s="3">
        <v>1.0825982317328453E-2</v>
      </c>
      <c r="C58" s="2">
        <v>1980</v>
      </c>
      <c r="D58" s="2">
        <v>2015</v>
      </c>
      <c r="E58" s="3">
        <v>1.7542380839586258E-2</v>
      </c>
      <c r="F58" s="3">
        <v>1.1079441756010056E-3</v>
      </c>
      <c r="G58" s="3">
        <v>-4.9273956567049026E-2</v>
      </c>
      <c r="H58" s="3"/>
      <c r="I58" s="3">
        <v>0.65699994564056396</v>
      </c>
      <c r="J58" s="3">
        <v>0.63569378852844238</v>
      </c>
      <c r="K58" s="3">
        <v>0.79919999837875366</v>
      </c>
      <c r="L58" s="3">
        <v>1.5845874547958374</v>
      </c>
      <c r="M58" s="3">
        <v>0.21839404106140137</v>
      </c>
      <c r="N58" s="3">
        <v>0.24805644154548645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t="s">
        <v>111</v>
      </c>
      <c r="B59" s="3">
        <v>3.1237125396728516E-2</v>
      </c>
      <c r="C59" s="2">
        <v>1980</v>
      </c>
      <c r="D59" s="2">
        <v>2013</v>
      </c>
      <c r="E59" s="3">
        <v>1.5593540854752064E-2</v>
      </c>
      <c r="F59" s="3">
        <v>9.8323530983179808E-4</v>
      </c>
      <c r="G59" s="3">
        <v>4.1634239256381989E-2</v>
      </c>
      <c r="H59" s="3"/>
      <c r="I59" s="3">
        <v>0.57279998064041138</v>
      </c>
      <c r="J59" s="3">
        <v>0.48824721574783325</v>
      </c>
      <c r="K59" s="3">
        <v>0.71059995889663696</v>
      </c>
      <c r="L59" s="3">
        <v>-1.7943555116653442</v>
      </c>
      <c r="M59" s="3">
        <v>0.3199104368686676</v>
      </c>
      <c r="N59" s="3">
        <v>0.21793003380298615</v>
      </c>
      <c r="O59" s="3">
        <v>-0.4699999988079071</v>
      </c>
      <c r="P59" s="3"/>
      <c r="Q59" s="3"/>
      <c r="R59" s="3"/>
      <c r="S59" s="3"/>
      <c r="T59" s="3"/>
      <c r="U59" s="3"/>
      <c r="V59" s="3"/>
      <c r="W59" s="3">
        <v>1.7100000381469727</v>
      </c>
      <c r="X59" s="3">
        <v>4.059999942779541</v>
      </c>
      <c r="Y59" s="3">
        <v>-2.009519100189209</v>
      </c>
    </row>
    <row r="60" spans="1:25" x14ac:dyDescent="0.25">
      <c r="A60" t="s">
        <v>159</v>
      </c>
      <c r="B60" s="3">
        <v>2.4333374574780464E-2</v>
      </c>
      <c r="C60" s="2">
        <v>1990</v>
      </c>
      <c r="D60" s="2">
        <v>2012</v>
      </c>
      <c r="E60" s="3">
        <v>4.4651128351688385E-2</v>
      </c>
      <c r="F60" s="3">
        <v>2.888932079076767E-2</v>
      </c>
      <c r="G60" s="3">
        <v>2.1262257099151611</v>
      </c>
      <c r="H60" s="3"/>
      <c r="I60" s="3">
        <v>0.20819999277591705</v>
      </c>
      <c r="J60" s="3">
        <v>0.28123608231544495</v>
      </c>
      <c r="K60" s="3">
        <v>0.33740001916885376</v>
      </c>
      <c r="L60" s="3">
        <v>1.4235618114471436</v>
      </c>
      <c r="M60" s="3">
        <v>0.12989284098148346</v>
      </c>
      <c r="N60" s="3">
        <v>0.20049704611301422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1.7924576997756958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A666-48EE-4703-A7BF-FCCE65FC2201}">
  <dimension ref="A1:Y55"/>
  <sheetViews>
    <sheetView tabSelected="1" workbookViewId="0">
      <selection activeCell="D6" sqref="D6"/>
    </sheetView>
  </sheetViews>
  <sheetFormatPr defaultRowHeight="15" x14ac:dyDescent="0.25"/>
  <sheetData>
    <row r="1" spans="1:2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t="s">
        <v>129</v>
      </c>
    </row>
    <row r="2" spans="1:25" x14ac:dyDescent="0.25">
      <c r="A2" t="s">
        <v>32</v>
      </c>
      <c r="B2" s="3">
        <v>2.0445792004466057E-2</v>
      </c>
      <c r="C2" s="2">
        <v>1982</v>
      </c>
      <c r="D2" s="2">
        <v>2013</v>
      </c>
      <c r="E2" s="3">
        <v>4.9209792166948318E-2</v>
      </c>
      <c r="F2" s="3">
        <v>6.5558252390474081E-4</v>
      </c>
      <c r="G2" s="3">
        <v>0.31818327307701111</v>
      </c>
      <c r="H2" s="3"/>
      <c r="I2" s="3">
        <v>0.59509998559951782</v>
      </c>
      <c r="J2" s="3">
        <v>0.49300995469093323</v>
      </c>
      <c r="K2" s="3">
        <v>0.74809998273849487</v>
      </c>
      <c r="L2" s="3">
        <v>0.4876922070980072</v>
      </c>
      <c r="M2" s="3">
        <v>0.18138547241687775</v>
      </c>
      <c r="N2" s="3">
        <v>0.15192878246307373</v>
      </c>
      <c r="O2" s="3">
        <v>-0.15000000596046448</v>
      </c>
      <c r="P2" s="3"/>
      <c r="Q2" s="3"/>
      <c r="R2" s="3"/>
      <c r="S2" s="3"/>
      <c r="T2" s="3"/>
      <c r="U2" s="3"/>
      <c r="V2" s="3"/>
      <c r="W2" s="3">
        <v>2.9000000953674316</v>
      </c>
      <c r="X2" s="3">
        <v>1.2400000095367432</v>
      </c>
      <c r="Y2" s="3">
        <v>0.21467243134975433</v>
      </c>
    </row>
    <row r="3" spans="1:25" x14ac:dyDescent="0.25">
      <c r="A3" t="s">
        <v>33</v>
      </c>
      <c r="B3" s="3">
        <v>1.6087805852293968E-2</v>
      </c>
      <c r="C3" s="2">
        <v>1990</v>
      </c>
      <c r="D3" s="2">
        <v>2016</v>
      </c>
      <c r="E3" s="3">
        <v>2.0297233015298843E-2</v>
      </c>
      <c r="F3" s="3">
        <v>1.842062920331955E-3</v>
      </c>
      <c r="G3" s="3">
        <v>0.45052039623260498</v>
      </c>
      <c r="H3" s="3"/>
      <c r="I3" s="3">
        <v>0.69499999284744263</v>
      </c>
      <c r="J3" s="3">
        <v>0.64103710651397705</v>
      </c>
      <c r="K3" s="3">
        <v>0.77970004081726074</v>
      </c>
      <c r="L3" s="3">
        <v>1.3503631353378296</v>
      </c>
      <c r="M3" s="3">
        <v>0.2771054208278656</v>
      </c>
      <c r="N3" s="3">
        <v>0.26971974968910217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t="s">
        <v>35</v>
      </c>
      <c r="B4" s="3">
        <v>2.5651883333921432E-2</v>
      </c>
      <c r="C4" s="2">
        <v>1986</v>
      </c>
      <c r="D4" s="2">
        <v>2010</v>
      </c>
      <c r="E4" s="3">
        <v>2.6133904233574867E-2</v>
      </c>
      <c r="F4" s="3">
        <v>4.0561286732554436E-3</v>
      </c>
      <c r="G4" s="3">
        <v>0.32664114236831665</v>
      </c>
      <c r="H4" s="3"/>
      <c r="I4" s="3">
        <v>0.26450002193450928</v>
      </c>
      <c r="J4" s="3">
        <v>0.45044228434562683</v>
      </c>
      <c r="K4" s="3">
        <v>0.3531000018119812</v>
      </c>
      <c r="L4" s="3">
        <v>-0.41694542765617371</v>
      </c>
      <c r="M4" s="3">
        <v>0.15477147698402405</v>
      </c>
      <c r="N4" s="3">
        <v>0.17570114135742188</v>
      </c>
      <c r="O4" s="3">
        <v>1.9999999552965164E-2</v>
      </c>
      <c r="P4" s="3"/>
      <c r="Q4" s="3"/>
      <c r="R4" s="3"/>
      <c r="S4" s="3"/>
      <c r="T4" s="3"/>
      <c r="U4" s="3"/>
      <c r="V4" s="3"/>
      <c r="W4" s="3">
        <v>13.989999771118164</v>
      </c>
      <c r="X4" s="3">
        <v>-7.0000000298023224E-2</v>
      </c>
      <c r="Y4" s="3">
        <v>-0.38722291588783264</v>
      </c>
    </row>
    <row r="5" spans="1:25" x14ac:dyDescent="0.25">
      <c r="A5" t="s">
        <v>156</v>
      </c>
      <c r="B5" s="3">
        <v>5.2709180861711502E-2</v>
      </c>
      <c r="C5" s="2">
        <v>1981</v>
      </c>
      <c r="D5" s="2">
        <v>2010</v>
      </c>
      <c r="E5" s="3">
        <v>2.3576118052005768E-2</v>
      </c>
      <c r="F5" s="3">
        <v>-2.1754719316959381E-2</v>
      </c>
      <c r="G5" s="3">
        <v>-0.73167765140533447</v>
      </c>
      <c r="H5" s="3"/>
      <c r="I5" s="3">
        <v>0.61080002784729004</v>
      </c>
      <c r="J5" s="3">
        <v>0.41184154152870178</v>
      </c>
      <c r="K5" s="3">
        <v>0.62389999628067017</v>
      </c>
      <c r="L5" s="3">
        <v>-2.4666831493377686</v>
      </c>
      <c r="M5" s="3">
        <v>0.35398176312446594</v>
      </c>
      <c r="N5" s="3">
        <v>0.35934484004974365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t="s">
        <v>36</v>
      </c>
      <c r="B6" s="3">
        <v>2.3502079769968987E-2</v>
      </c>
      <c r="C6" s="2">
        <v>1980</v>
      </c>
      <c r="D6" s="2">
        <v>2014</v>
      </c>
      <c r="E6" s="3">
        <v>3.1216634437441826E-2</v>
      </c>
      <c r="F6" s="3">
        <v>-1.0525347664952278E-2</v>
      </c>
      <c r="G6" s="3">
        <v>0.72116035223007202</v>
      </c>
      <c r="H6" s="3"/>
      <c r="I6" s="3">
        <v>0.32900002598762512</v>
      </c>
      <c r="J6" s="3">
        <v>0.48552638292312622</v>
      </c>
      <c r="K6" s="3">
        <v>0.48509997129440308</v>
      </c>
      <c r="L6" s="3">
        <v>-1.6770445108413696</v>
      </c>
      <c r="M6" s="3">
        <v>0.1152031347155571</v>
      </c>
      <c r="N6" s="3">
        <v>0.12127435952425003</v>
      </c>
      <c r="O6" s="3">
        <v>-0.31999999284744263</v>
      </c>
      <c r="P6" s="3"/>
      <c r="Q6" s="3"/>
      <c r="R6" s="3"/>
      <c r="S6" s="3"/>
      <c r="T6" s="3"/>
      <c r="U6" s="3"/>
      <c r="V6" s="3"/>
      <c r="W6" s="3">
        <v>12.510000228881836</v>
      </c>
      <c r="X6" s="3">
        <v>2.4300000667572021</v>
      </c>
      <c r="Y6" s="3">
        <v>-4.252484068274498E-2</v>
      </c>
    </row>
    <row r="7" spans="1:25" x14ac:dyDescent="0.25">
      <c r="A7" t="s">
        <v>37</v>
      </c>
      <c r="B7" s="3">
        <v>2.070457860827446E-2</v>
      </c>
      <c r="C7" s="2">
        <v>1981</v>
      </c>
      <c r="D7" s="2">
        <v>2015</v>
      </c>
      <c r="E7" s="3">
        <v>2.6926053687930107E-2</v>
      </c>
      <c r="F7" s="3">
        <v>-9.7013646736741066E-3</v>
      </c>
      <c r="G7" s="3">
        <v>0.40248751640319824</v>
      </c>
      <c r="H7" s="3"/>
      <c r="I7" s="3">
        <v>0.46060001850128174</v>
      </c>
      <c r="J7" s="3">
        <v>0.45544910430908203</v>
      </c>
      <c r="K7" s="3">
        <v>0.7733999490737915</v>
      </c>
      <c r="L7" s="3">
        <v>1.5788615942001343</v>
      </c>
      <c r="M7" s="3">
        <v>0.20272953808307648</v>
      </c>
      <c r="N7" s="3">
        <v>0.20013093948364258</v>
      </c>
      <c r="O7" s="3">
        <v>-0.23000000417232513</v>
      </c>
      <c r="P7" s="3"/>
      <c r="Q7" s="3"/>
      <c r="R7" s="3"/>
      <c r="S7" s="3"/>
      <c r="T7" s="3"/>
      <c r="U7" s="3"/>
      <c r="V7" s="3"/>
      <c r="W7" s="3">
        <v>2.7000000476837158</v>
      </c>
      <c r="X7" s="3">
        <v>1.5099999904632568</v>
      </c>
      <c r="Y7" s="3">
        <v>2.2362022399902344</v>
      </c>
    </row>
    <row r="8" spans="1:25" x14ac:dyDescent="0.25">
      <c r="A8" t="s">
        <v>38</v>
      </c>
      <c r="B8" s="3">
        <v>3.289465606212616E-2</v>
      </c>
      <c r="C8" s="2">
        <v>1985</v>
      </c>
      <c r="D8" s="2">
        <v>2010</v>
      </c>
      <c r="E8" s="3">
        <v>4.5294295996427536E-2</v>
      </c>
      <c r="F8" s="3">
        <v>-1.2388247065246105E-2</v>
      </c>
      <c r="G8" s="3">
        <v>0.23256801068782806</v>
      </c>
      <c r="H8" s="3"/>
      <c r="I8" s="3">
        <v>0.31450000405311584</v>
      </c>
      <c r="J8" s="3">
        <v>0.32408797740936279</v>
      </c>
      <c r="K8" s="3">
        <v>0.56049996614456177</v>
      </c>
      <c r="L8" s="3">
        <v>-7.4298300743103027</v>
      </c>
      <c r="M8" s="3">
        <v>0.30044424533843994</v>
      </c>
      <c r="N8" s="3">
        <v>0.24845676124095917</v>
      </c>
      <c r="O8" s="3">
        <v>0.4699999988079071</v>
      </c>
      <c r="P8" s="3"/>
      <c r="Q8" s="3"/>
      <c r="R8" s="3"/>
      <c r="S8" s="3"/>
      <c r="T8" s="3"/>
      <c r="U8" s="3"/>
      <c r="V8" s="3"/>
      <c r="W8" s="3">
        <v>11.069999694824219</v>
      </c>
      <c r="X8" s="3">
        <v>-2.8499999046325684</v>
      </c>
      <c r="Y8" s="3">
        <v>-4.127751350402832</v>
      </c>
    </row>
    <row r="9" spans="1:25" x14ac:dyDescent="0.25">
      <c r="A9" t="s">
        <v>39</v>
      </c>
      <c r="B9" s="3">
        <v>1.4436090365052223E-2</v>
      </c>
      <c r="C9" s="2">
        <v>1980</v>
      </c>
      <c r="D9" s="2">
        <v>2013</v>
      </c>
      <c r="E9" s="3">
        <v>1.6298046335577965E-2</v>
      </c>
      <c r="F9" s="3">
        <v>1.6243465943261981E-3</v>
      </c>
      <c r="G9" s="3">
        <v>0.36819016933441162</v>
      </c>
      <c r="H9" s="3"/>
      <c r="I9" s="3">
        <v>0.6600000262260437</v>
      </c>
      <c r="J9" s="3">
        <v>0.58798599243164063</v>
      </c>
      <c r="K9" s="3">
        <v>0.77900004386901855</v>
      </c>
      <c r="L9" s="3">
        <v>0.15735027194023132</v>
      </c>
      <c r="M9" s="3">
        <v>0.2692265510559082</v>
      </c>
      <c r="N9" s="3">
        <v>0.25097331404685974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t="s">
        <v>40</v>
      </c>
      <c r="B10" s="3">
        <v>8.8260741904377937E-3</v>
      </c>
      <c r="C10" s="2">
        <v>1990</v>
      </c>
      <c r="D10" s="2">
        <v>2015</v>
      </c>
      <c r="E10" s="3">
        <v>2.0401811227202415E-2</v>
      </c>
      <c r="F10" s="3">
        <v>5.4082698188722134E-3</v>
      </c>
      <c r="G10" s="3">
        <v>-0.72514086961746216</v>
      </c>
      <c r="H10" s="3"/>
      <c r="I10" s="3">
        <v>0.63569998741149902</v>
      </c>
      <c r="J10" s="3">
        <v>0.66455847024917603</v>
      </c>
      <c r="K10" s="3">
        <v>0.74889999628067017</v>
      </c>
      <c r="L10" s="3">
        <v>-2.634878396987915</v>
      </c>
      <c r="M10" s="3">
        <v>0.39716458320617676</v>
      </c>
      <c r="N10" s="3">
        <v>0.31268811225891113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t="s">
        <v>134</v>
      </c>
      <c r="B11" s="3">
        <v>2.5254121050238609E-2</v>
      </c>
      <c r="C11" s="2">
        <v>1980</v>
      </c>
      <c r="D11" s="2">
        <v>2015</v>
      </c>
      <c r="E11" s="3">
        <v>3.2634507864713669E-2</v>
      </c>
      <c r="F11" s="3">
        <v>-1.6285421326756477E-2</v>
      </c>
      <c r="G11" s="3">
        <v>0.43478786945343018</v>
      </c>
      <c r="H11" s="3"/>
      <c r="I11" s="3">
        <v>0.59830003976821899</v>
      </c>
      <c r="J11" s="3">
        <v>0.5285801887512207</v>
      </c>
      <c r="K11" s="3">
        <v>0.67290002107620239</v>
      </c>
      <c r="L11" s="3">
        <v>0.9656873345375061</v>
      </c>
      <c r="M11" s="3">
        <v>0.21943069994449615</v>
      </c>
      <c r="N11" s="3">
        <v>0.21144448220729828</v>
      </c>
      <c r="O11" s="3">
        <v>0.2800000011920929</v>
      </c>
      <c r="P11" s="3"/>
      <c r="Q11" s="3"/>
      <c r="R11" s="3"/>
      <c r="S11" s="3"/>
      <c r="T11" s="3"/>
      <c r="U11" s="3"/>
      <c r="V11" s="3"/>
      <c r="W11" s="3">
        <v>6.570000171661377</v>
      </c>
      <c r="X11" s="3">
        <v>-1.2999999523162842</v>
      </c>
      <c r="Y11" s="3"/>
    </row>
    <row r="12" spans="1:25" x14ac:dyDescent="0.25">
      <c r="A12" t="s">
        <v>41</v>
      </c>
      <c r="B12" s="3">
        <v>1.0247848927974701E-2</v>
      </c>
      <c r="C12" s="2">
        <v>1986</v>
      </c>
      <c r="D12" s="2">
        <v>2015</v>
      </c>
      <c r="E12" s="3">
        <v>5.7836487889289856E-2</v>
      </c>
      <c r="F12" s="3">
        <v>1.5488883946090937E-3</v>
      </c>
      <c r="G12" s="3">
        <v>1.2807737803086638E-3</v>
      </c>
      <c r="H12" s="3"/>
      <c r="I12" s="3">
        <v>0.17180000245571136</v>
      </c>
      <c r="J12" s="3">
        <v>0.29846185445785522</v>
      </c>
      <c r="K12" s="3">
        <v>0.42400002479553223</v>
      </c>
      <c r="L12" s="3">
        <v>-1.9004448652267456</v>
      </c>
      <c r="M12" s="3">
        <v>0.35144680738449097</v>
      </c>
      <c r="N12" s="3">
        <v>0.33439719676971436</v>
      </c>
      <c r="O12" s="3">
        <v>0.74000000953674316</v>
      </c>
      <c r="P12" s="3"/>
      <c r="Q12" s="3"/>
      <c r="R12" s="3"/>
      <c r="S12" s="3"/>
      <c r="T12" s="3"/>
      <c r="U12" s="3"/>
      <c r="V12" s="3"/>
      <c r="W12" s="3">
        <v>7.690000057220459</v>
      </c>
      <c r="X12" s="3">
        <v>-3.6800000667572021</v>
      </c>
      <c r="Y12" s="3">
        <v>0.14356555044651031</v>
      </c>
    </row>
    <row r="13" spans="1:25" x14ac:dyDescent="0.25">
      <c r="A13" t="s">
        <v>45</v>
      </c>
      <c r="B13" s="3">
        <v>2.810358814895153E-2</v>
      </c>
      <c r="C13" s="2">
        <v>1980</v>
      </c>
      <c r="D13" s="2">
        <v>2015</v>
      </c>
      <c r="E13" s="3">
        <v>1.5958361327648163E-2</v>
      </c>
      <c r="F13" s="3">
        <v>-1.5610154718160629E-2</v>
      </c>
      <c r="G13" s="3">
        <v>5.1422622054815292E-3</v>
      </c>
      <c r="H13" s="3"/>
      <c r="I13" s="3">
        <v>0.6459999680519104</v>
      </c>
      <c r="J13" s="3">
        <v>0.47600612044334412</v>
      </c>
      <c r="K13" s="3">
        <v>0.64559996128082275</v>
      </c>
      <c r="L13" s="3">
        <v>0.99748903512954712</v>
      </c>
      <c r="M13" s="3">
        <v>0.14004267752170563</v>
      </c>
      <c r="N13" s="3">
        <v>0.20858669281005859</v>
      </c>
      <c r="O13" s="3">
        <v>-0.18000000715255737</v>
      </c>
      <c r="P13" s="3"/>
      <c r="Q13" s="3"/>
      <c r="R13" s="3"/>
      <c r="S13" s="3"/>
      <c r="T13" s="3"/>
      <c r="U13" s="3"/>
      <c r="V13" s="3"/>
      <c r="W13" s="3">
        <v>11.420000076293945</v>
      </c>
      <c r="X13" s="3">
        <v>1.1499999761581421</v>
      </c>
      <c r="Y13" s="3">
        <v>0.79009413719177246</v>
      </c>
    </row>
    <row r="14" spans="1:25" x14ac:dyDescent="0.25">
      <c r="A14" t="s">
        <v>46</v>
      </c>
      <c r="B14" s="3">
        <v>2.8656495735049248E-2</v>
      </c>
      <c r="C14" s="2">
        <v>1980</v>
      </c>
      <c r="D14" s="2">
        <v>2016</v>
      </c>
      <c r="E14" s="3">
        <v>1.8605630844831467E-2</v>
      </c>
      <c r="F14" s="3">
        <v>-5.8620055206120014E-3</v>
      </c>
      <c r="G14" s="3">
        <v>0.5190996527671814</v>
      </c>
      <c r="H14" s="3"/>
      <c r="I14" s="3">
        <v>0.48259997367858887</v>
      </c>
      <c r="J14" s="3">
        <v>0.5522768497467041</v>
      </c>
      <c r="K14" s="3">
        <v>0.69019997119903564</v>
      </c>
      <c r="L14" s="3">
        <v>1.8511092662811279</v>
      </c>
      <c r="M14" s="3">
        <v>0.10873342305421829</v>
      </c>
      <c r="N14" s="3">
        <v>0.16410654783248901</v>
      </c>
      <c r="O14" s="3">
        <v>-0.36000001430511475</v>
      </c>
      <c r="P14" s="3"/>
      <c r="Q14" s="3"/>
      <c r="R14" s="3"/>
      <c r="S14" s="3"/>
      <c r="T14" s="3"/>
      <c r="U14" s="3"/>
      <c r="V14" s="3"/>
      <c r="W14" s="3">
        <v>6.2100000381469727</v>
      </c>
      <c r="X14" s="3">
        <v>2.4500000476837158</v>
      </c>
      <c r="Y14" s="3">
        <v>1.8368844985961914</v>
      </c>
    </row>
    <row r="15" spans="1:25" x14ac:dyDescent="0.25">
      <c r="A15" t="s">
        <v>47</v>
      </c>
      <c r="B15" s="3">
        <v>1.7796115949749947E-2</v>
      </c>
      <c r="C15" s="2">
        <v>1980</v>
      </c>
      <c r="D15" s="2">
        <v>2014</v>
      </c>
      <c r="E15" s="3">
        <v>1.6079455614089966E-2</v>
      </c>
      <c r="F15" s="3">
        <v>-4.6034716069698334E-3</v>
      </c>
      <c r="G15" s="3">
        <v>-7.3043569922447205E-2</v>
      </c>
      <c r="H15" s="3"/>
      <c r="I15" s="3">
        <v>0.44679999351501465</v>
      </c>
      <c r="J15" s="3">
        <v>0.56767070293426514</v>
      </c>
      <c r="K15" s="3">
        <v>0.79050004482269287</v>
      </c>
      <c r="L15" s="3">
        <v>3.7716403007507324</v>
      </c>
      <c r="M15" s="3">
        <v>0.22911122441291809</v>
      </c>
      <c r="N15" s="3">
        <v>0.35833156108856201</v>
      </c>
      <c r="O15" s="3">
        <v>0.8399999737739563</v>
      </c>
      <c r="P15" s="3"/>
      <c r="Q15" s="3"/>
      <c r="R15" s="3"/>
      <c r="S15" s="3"/>
      <c r="T15" s="3"/>
      <c r="U15" s="3"/>
      <c r="V15" s="3"/>
      <c r="W15" s="3">
        <v>1.4299999475479126</v>
      </c>
      <c r="X15" s="3">
        <v>-3.7400000095367432</v>
      </c>
      <c r="Y15" s="3"/>
    </row>
    <row r="16" spans="1:25" x14ac:dyDescent="0.25">
      <c r="A16" t="s">
        <v>135</v>
      </c>
      <c r="B16" s="3">
        <v>3.3539095893502235E-3</v>
      </c>
      <c r="C16" s="2">
        <v>1983</v>
      </c>
      <c r="D16" s="2">
        <v>2014</v>
      </c>
      <c r="E16" s="3">
        <v>2.6351002976298332E-2</v>
      </c>
      <c r="F16" s="3">
        <v>-2.7782951947301626E-3</v>
      </c>
      <c r="G16" s="3">
        <v>-6.3928492367267609E-2</v>
      </c>
      <c r="H16" s="3"/>
      <c r="I16" s="3">
        <v>0.53080004453659058</v>
      </c>
      <c r="J16" s="3">
        <v>0.58566290140151978</v>
      </c>
      <c r="K16" s="3">
        <v>0.7051999568939209</v>
      </c>
      <c r="L16" s="3">
        <v>-1.4423877000808716</v>
      </c>
      <c r="M16" s="3">
        <v>0.26939520239830017</v>
      </c>
      <c r="N16" s="3">
        <v>0.24885572493076324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t="s">
        <v>48</v>
      </c>
      <c r="B17" s="3">
        <v>4.0740077383816242E-3</v>
      </c>
      <c r="C17" s="2">
        <v>1981</v>
      </c>
      <c r="D17" s="2">
        <v>2016</v>
      </c>
      <c r="E17" s="3">
        <v>2.1032409742474556E-2</v>
      </c>
      <c r="F17" s="3">
        <v>2.4600380565971136E-3</v>
      </c>
      <c r="G17" s="3">
        <v>0.34075820446014404</v>
      </c>
      <c r="H17" s="3"/>
      <c r="I17" s="3">
        <v>0.62540000677108765</v>
      </c>
      <c r="J17" s="3">
        <v>0.69365161657333374</v>
      </c>
      <c r="K17" s="3">
        <v>0.77949994802474976</v>
      </c>
      <c r="L17" s="3">
        <v>-3.2067937850952148</v>
      </c>
      <c r="M17" s="3">
        <v>0.29455575346946716</v>
      </c>
      <c r="N17" s="3">
        <v>0.25451624393463135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t="s">
        <v>149</v>
      </c>
      <c r="B18" s="3">
        <v>3.5055387765169144E-2</v>
      </c>
      <c r="C18" s="2">
        <v>1988</v>
      </c>
      <c r="D18" s="2">
        <v>2014</v>
      </c>
      <c r="E18" s="3">
        <v>2.6779631152749062E-2</v>
      </c>
      <c r="F18" s="3">
        <v>-1.1955077759921551E-2</v>
      </c>
      <c r="G18" s="3">
        <v>0.75165367126464844</v>
      </c>
      <c r="H18" s="3"/>
      <c r="I18" s="3">
        <v>0.68610000610351563</v>
      </c>
      <c r="J18" s="3">
        <v>0.47338739037513733</v>
      </c>
      <c r="K18" s="3">
        <v>0.54979997873306274</v>
      </c>
      <c r="L18" s="3">
        <v>-0.17309722304344177</v>
      </c>
      <c r="M18" s="3">
        <v>0.21164922416210175</v>
      </c>
      <c r="N18" s="3">
        <v>0.22281992435455322</v>
      </c>
      <c r="O18" s="3">
        <v>-0.37000000476837158</v>
      </c>
      <c r="P18" s="3"/>
      <c r="Q18" s="3"/>
      <c r="R18" s="3"/>
      <c r="S18" s="3"/>
      <c r="T18" s="3"/>
      <c r="U18" s="3"/>
      <c r="V18" s="3"/>
      <c r="W18" s="3">
        <v>3.4000000953674316</v>
      </c>
      <c r="X18" s="3">
        <v>2.880000114440918</v>
      </c>
      <c r="Y18" s="3">
        <v>-3.4317705780267715E-2</v>
      </c>
    </row>
    <row r="19" spans="1:25" x14ac:dyDescent="0.25">
      <c r="A19" t="s">
        <v>50</v>
      </c>
      <c r="B19" s="3">
        <v>2.4249028414487839E-2</v>
      </c>
      <c r="C19" s="2">
        <v>1980</v>
      </c>
      <c r="D19" s="2">
        <v>2015</v>
      </c>
      <c r="E19" s="3">
        <v>6.0881931334733963E-2</v>
      </c>
      <c r="F19" s="3">
        <v>-5.8372663334012032E-3</v>
      </c>
      <c r="G19" s="3">
        <v>0.64253151416778564</v>
      </c>
      <c r="H19" s="3"/>
      <c r="I19" s="3">
        <v>0.35679998993873596</v>
      </c>
      <c r="J19" s="3">
        <v>0.44957429170608521</v>
      </c>
      <c r="K19" s="3">
        <v>0.49070000648498535</v>
      </c>
      <c r="L19" s="3">
        <v>0.72102087736129761</v>
      </c>
      <c r="M19" s="3">
        <v>8.257737010717392E-2</v>
      </c>
      <c r="N19" s="3">
        <v>0.10043460130691528</v>
      </c>
      <c r="O19" s="3">
        <v>0.23999999463558197</v>
      </c>
      <c r="P19" s="3"/>
      <c r="Q19" s="3"/>
      <c r="R19" s="3"/>
      <c r="S19" s="3"/>
      <c r="T19" s="3"/>
      <c r="U19" s="3"/>
      <c r="V19" s="3"/>
      <c r="W19" s="3">
        <v>23.809999465942383</v>
      </c>
      <c r="X19" s="3">
        <v>-1.190000057220459</v>
      </c>
      <c r="Y19" s="3">
        <v>6.3690878450870514E-2</v>
      </c>
    </row>
    <row r="20" spans="1:25" x14ac:dyDescent="0.25">
      <c r="A20" t="s">
        <v>51</v>
      </c>
      <c r="B20" s="3">
        <v>9.767584502696991E-3</v>
      </c>
      <c r="C20" s="2">
        <v>1980</v>
      </c>
      <c r="D20" s="2">
        <v>2014</v>
      </c>
      <c r="E20" s="3">
        <v>2.1374387666583061E-2</v>
      </c>
      <c r="F20" s="3">
        <v>1.4960539992898703E-3</v>
      </c>
      <c r="G20" s="3">
        <v>7.2919502854347229E-2</v>
      </c>
      <c r="H20" s="3"/>
      <c r="I20" s="3">
        <v>0.44729998707771301</v>
      </c>
      <c r="J20" s="3">
        <v>0.5616145133972168</v>
      </c>
      <c r="K20" s="3">
        <v>0.76309996843338013</v>
      </c>
      <c r="L20" s="3">
        <v>2.287222146987915</v>
      </c>
      <c r="M20" s="3">
        <v>0.23354512453079224</v>
      </c>
      <c r="N20" s="3">
        <v>0.2762773334980011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t="s">
        <v>53</v>
      </c>
      <c r="B21" s="3">
        <v>1.8867930630221963E-3</v>
      </c>
      <c r="C21" s="2">
        <v>1980</v>
      </c>
      <c r="D21" s="2">
        <v>2014</v>
      </c>
      <c r="E21" s="3">
        <v>1.9004231318831444E-2</v>
      </c>
      <c r="F21" s="3">
        <v>-4.2495829984545708E-3</v>
      </c>
      <c r="G21" s="3">
        <v>0.17140115797519684</v>
      </c>
      <c r="H21" s="3"/>
      <c r="I21" s="3">
        <v>0.52230000495910645</v>
      </c>
      <c r="J21" s="3">
        <v>0.52353119850158691</v>
      </c>
      <c r="K21" s="3">
        <v>0.73500001430511475</v>
      </c>
      <c r="L21" s="3">
        <v>-1.6916007995605469</v>
      </c>
      <c r="M21" s="3">
        <v>0.32501429319381714</v>
      </c>
      <c r="N21" s="3">
        <v>0.30454149842262268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t="s">
        <v>55</v>
      </c>
      <c r="B22" s="3">
        <v>5.3467298857867718E-3</v>
      </c>
      <c r="C22" s="2">
        <v>1980</v>
      </c>
      <c r="D22" s="2">
        <v>2014</v>
      </c>
      <c r="E22" s="3">
        <v>1.3843449763953686E-2</v>
      </c>
      <c r="F22" s="3">
        <v>-5.7122251018881798E-3</v>
      </c>
      <c r="G22" s="3">
        <v>-2.8336817398667336E-2</v>
      </c>
      <c r="H22" s="3"/>
      <c r="I22" s="3">
        <v>0.5615999698638916</v>
      </c>
      <c r="J22" s="3">
        <v>0.65238493680953979</v>
      </c>
      <c r="K22" s="3">
        <v>0.75800001621246338</v>
      </c>
      <c r="L22" s="3">
        <v>-0.12937556207180023</v>
      </c>
      <c r="M22" s="3">
        <v>0.23976172506809235</v>
      </c>
      <c r="N22" s="3">
        <v>0.2496674656867981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t="s">
        <v>57</v>
      </c>
      <c r="B23" s="3">
        <v>6.3823126256465912E-3</v>
      </c>
      <c r="C23" s="2">
        <v>1990</v>
      </c>
      <c r="D23" s="2">
        <v>2015</v>
      </c>
      <c r="E23" s="3">
        <v>2.0268458873033524E-2</v>
      </c>
      <c r="F23" s="3">
        <v>-1.9162569660693407E-3</v>
      </c>
      <c r="G23" s="3">
        <v>3.1480077654123306E-2</v>
      </c>
      <c r="H23" s="3"/>
      <c r="I23" s="3">
        <v>0.65079998970031738</v>
      </c>
      <c r="J23" s="3">
        <v>0.69392073154449463</v>
      </c>
      <c r="K23" s="3">
        <v>0.79650002717971802</v>
      </c>
      <c r="L23" s="3">
        <v>1.2630956172943115</v>
      </c>
      <c r="M23" s="3">
        <v>0.17565815150737762</v>
      </c>
      <c r="N23" s="3">
        <v>0.2307504415512085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t="s">
        <v>59</v>
      </c>
      <c r="B24" s="3">
        <v>1.3209535973146558E-3</v>
      </c>
      <c r="C24" s="2">
        <v>1981</v>
      </c>
      <c r="D24" s="2">
        <v>2014</v>
      </c>
      <c r="E24" s="3">
        <v>1.5046054497361183E-2</v>
      </c>
      <c r="F24" s="3">
        <v>2.5004202034324408E-3</v>
      </c>
      <c r="G24" s="3">
        <v>0.15062315762042999</v>
      </c>
      <c r="H24" s="3"/>
      <c r="I24" s="3">
        <v>0.40299999713897705</v>
      </c>
      <c r="J24" s="3">
        <v>0.57723337411880493</v>
      </c>
      <c r="K24" s="3">
        <v>0.71449995040893555</v>
      </c>
      <c r="L24" s="3">
        <v>3.7312660217285156</v>
      </c>
      <c r="M24" s="3">
        <v>0.15202337503433228</v>
      </c>
      <c r="N24" s="3">
        <v>0.26960444450378418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t="s">
        <v>60</v>
      </c>
      <c r="B25" s="3">
        <v>2.3688117042183876E-2</v>
      </c>
      <c r="C25" s="2">
        <v>1981</v>
      </c>
      <c r="D25" s="2">
        <v>2015</v>
      </c>
      <c r="E25" s="3">
        <v>1.8433360382914543E-2</v>
      </c>
      <c r="F25" s="3">
        <v>-4.0644863620400429E-3</v>
      </c>
      <c r="G25" s="3">
        <v>0.14670796692371368</v>
      </c>
      <c r="H25" s="3"/>
      <c r="I25" s="3">
        <v>0.29600000381469727</v>
      </c>
      <c r="J25" s="3">
        <v>0.53267890214920044</v>
      </c>
      <c r="K25" s="3">
        <v>0.48910000920295715</v>
      </c>
      <c r="L25" s="3">
        <v>2.1307752132415771</v>
      </c>
      <c r="M25" s="3">
        <v>5.4810702800750732E-2</v>
      </c>
      <c r="N25" s="3">
        <v>0.13915646076202393</v>
      </c>
      <c r="O25" s="3">
        <v>-0.25</v>
      </c>
      <c r="P25" s="3"/>
      <c r="Q25" s="3"/>
      <c r="R25" s="3"/>
      <c r="S25" s="3"/>
      <c r="T25" s="3"/>
      <c r="U25" s="3"/>
      <c r="V25" s="3"/>
      <c r="W25" s="3">
        <v>18.649999618530273</v>
      </c>
      <c r="X25" s="3">
        <v>1.7200000286102295</v>
      </c>
      <c r="Y25" s="3">
        <v>2.1937832832336426</v>
      </c>
    </row>
    <row r="26" spans="1:25" x14ac:dyDescent="0.25">
      <c r="A26" t="s">
        <v>61</v>
      </c>
      <c r="B26" s="3">
        <v>3.4267749637365341E-2</v>
      </c>
      <c r="C26" s="2">
        <v>1980</v>
      </c>
      <c r="D26" s="2">
        <v>2015</v>
      </c>
      <c r="E26" s="3">
        <v>1.3564807362854481E-2</v>
      </c>
      <c r="F26" s="3">
        <v>1.1066230945289135E-3</v>
      </c>
      <c r="G26" s="3">
        <v>0.44916796684265137</v>
      </c>
      <c r="H26" s="3"/>
      <c r="I26" s="3">
        <v>0.24540001153945923</v>
      </c>
      <c r="J26" s="3">
        <v>0.52013927698135376</v>
      </c>
      <c r="K26" s="3">
        <v>0.48459997773170471</v>
      </c>
      <c r="L26" s="3">
        <v>3.4394955635070801</v>
      </c>
      <c r="M26" s="3">
        <v>0.12641391158103943</v>
      </c>
      <c r="N26" s="3">
        <v>0.19148634374141693</v>
      </c>
      <c r="O26" s="3">
        <v>-0.46000000834465027</v>
      </c>
      <c r="P26" s="3"/>
      <c r="Q26" s="3"/>
      <c r="R26" s="3"/>
      <c r="S26" s="3"/>
      <c r="T26" s="3"/>
      <c r="U26" s="3"/>
      <c r="V26" s="3"/>
      <c r="W26" s="3">
        <v>8.3500003814697266</v>
      </c>
      <c r="X26" s="3">
        <v>3.4600000381469727</v>
      </c>
      <c r="Y26" s="3">
        <v>3.2507858276367188</v>
      </c>
    </row>
    <row r="27" spans="1:25" x14ac:dyDescent="0.25">
      <c r="A27" t="s">
        <v>62</v>
      </c>
      <c r="B27" s="3">
        <v>-6.5928460098803043E-3</v>
      </c>
      <c r="C27" s="2">
        <v>1982</v>
      </c>
      <c r="D27" s="2">
        <v>2015</v>
      </c>
      <c r="E27" s="3">
        <v>2.2080536931753159E-2</v>
      </c>
      <c r="F27" s="3">
        <v>-1.3308382593095303E-2</v>
      </c>
      <c r="G27" s="3">
        <v>0.28939053416252136</v>
      </c>
      <c r="H27" s="3"/>
      <c r="I27" s="3">
        <v>0.35519999265670776</v>
      </c>
      <c r="J27" s="3">
        <v>0.33151078224182129</v>
      </c>
      <c r="K27" s="3">
        <v>0.64669996500015259</v>
      </c>
      <c r="L27" s="3">
        <v>1.1802873611450195</v>
      </c>
      <c r="M27" s="3">
        <v>0.18049319088459015</v>
      </c>
      <c r="N27" s="3">
        <v>0.20829868316650391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t="s">
        <v>63</v>
      </c>
      <c r="B28" s="3">
        <v>2.2008700296282768E-2</v>
      </c>
      <c r="C28" s="2">
        <v>1987</v>
      </c>
      <c r="D28" s="2">
        <v>2015</v>
      </c>
      <c r="E28" s="3">
        <v>4.5942984521389008E-2</v>
      </c>
      <c r="F28" s="3">
        <v>9.3530220910906792E-3</v>
      </c>
      <c r="G28" s="3">
        <v>0.48522299528121948</v>
      </c>
      <c r="H28" s="3"/>
      <c r="I28" s="3">
        <v>0.36730000376701355</v>
      </c>
      <c r="J28" s="3">
        <v>0.40418726205825806</v>
      </c>
      <c r="K28" s="3">
        <v>0.44889998435974121</v>
      </c>
      <c r="L28" s="3">
        <v>3.2538644969463348E-2</v>
      </c>
      <c r="M28" s="3">
        <v>0.26064863801002502</v>
      </c>
      <c r="N28" s="3">
        <v>0.22721494734287262</v>
      </c>
      <c r="O28" s="3">
        <v>0</v>
      </c>
      <c r="P28" s="3"/>
      <c r="Q28" s="3"/>
      <c r="R28" s="3"/>
      <c r="S28" s="3"/>
      <c r="T28" s="3"/>
      <c r="U28" s="3"/>
      <c r="V28" s="3"/>
      <c r="W28" s="3">
        <v>9.75</v>
      </c>
      <c r="X28" s="3">
        <v>-0.33000001311302185</v>
      </c>
      <c r="Y28" s="3">
        <v>-4.6070870012044907E-2</v>
      </c>
    </row>
    <row r="29" spans="1:25" x14ac:dyDescent="0.25">
      <c r="A29" t="s">
        <v>68</v>
      </c>
      <c r="B29" s="3">
        <v>2.3728618398308754E-3</v>
      </c>
      <c r="C29" s="2">
        <v>1990</v>
      </c>
      <c r="D29" s="2">
        <v>2014</v>
      </c>
      <c r="E29" s="3">
        <v>1.2614089995622635E-2</v>
      </c>
      <c r="F29" s="3">
        <v>-6.9910218007862568E-3</v>
      </c>
      <c r="G29" s="3">
        <v>0.11909964680671692</v>
      </c>
      <c r="H29" s="3"/>
      <c r="I29" s="3">
        <v>0.59259998798370361</v>
      </c>
      <c r="J29" s="3">
        <v>0.65888559818267822</v>
      </c>
      <c r="K29" s="3">
        <v>0.69449996948242188</v>
      </c>
      <c r="L29" s="3">
        <v>5.7563707232475281E-3</v>
      </c>
      <c r="M29" s="3">
        <v>0.264320969581604</v>
      </c>
      <c r="N29" s="3">
        <v>0.26182445883750916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t="s">
        <v>69</v>
      </c>
      <c r="B30" s="3">
        <v>4.745105654001236E-2</v>
      </c>
      <c r="C30" s="2">
        <v>1983</v>
      </c>
      <c r="D30" s="2">
        <v>2014</v>
      </c>
      <c r="E30" s="3">
        <v>3.0649414286017418E-2</v>
      </c>
      <c r="F30" s="3">
        <v>3.4416476264595985E-3</v>
      </c>
      <c r="G30" s="3">
        <v>0.24687840044498444</v>
      </c>
      <c r="H30" s="3"/>
      <c r="I30" s="3">
        <v>0.71599996089935303</v>
      </c>
      <c r="J30" s="3">
        <v>0.66271156072616577</v>
      </c>
      <c r="K30" s="3">
        <v>0.79600000381469727</v>
      </c>
      <c r="L30" s="3">
        <v>5.8324985504150391</v>
      </c>
      <c r="M30" s="3">
        <v>6.294751912355423E-2</v>
      </c>
      <c r="N30" s="3">
        <v>0.27708443999290466</v>
      </c>
      <c r="O30" s="3">
        <v>-0.43999999761581421</v>
      </c>
      <c r="P30" s="3"/>
      <c r="Q30" s="3"/>
      <c r="R30" s="3"/>
      <c r="S30" s="3"/>
      <c r="T30" s="3"/>
      <c r="U30" s="3"/>
      <c r="V30" s="3"/>
      <c r="W30" s="3">
        <v>9.9799995422363281</v>
      </c>
      <c r="X30" s="3">
        <v>3.2899999618530273</v>
      </c>
      <c r="Y30" s="3">
        <v>7.3609461784362793</v>
      </c>
    </row>
    <row r="31" spans="1:25" x14ac:dyDescent="0.25">
      <c r="A31" t="s">
        <v>72</v>
      </c>
      <c r="B31" s="3">
        <v>1.7709095031023026E-2</v>
      </c>
      <c r="C31" s="2">
        <v>1980</v>
      </c>
      <c r="D31" s="2">
        <v>2016</v>
      </c>
      <c r="E31" s="3">
        <v>5.4970532655715942E-2</v>
      </c>
      <c r="F31" s="3">
        <v>5.3311781957745552E-3</v>
      </c>
      <c r="G31" s="3">
        <v>0.35528343915939331</v>
      </c>
      <c r="H31" s="3"/>
      <c r="I31" s="3">
        <v>0.37020000815391541</v>
      </c>
      <c r="J31" s="3">
        <v>0.48655036091804504</v>
      </c>
      <c r="K31" s="3">
        <v>0.70209997892379761</v>
      </c>
      <c r="L31" s="3">
        <v>-3.4820067882537842</v>
      </c>
      <c r="M31" s="3">
        <v>0.388313889503479</v>
      </c>
      <c r="N31" s="3">
        <v>0.36768418550491333</v>
      </c>
      <c r="O31" s="3">
        <v>0.61000001430511475</v>
      </c>
      <c r="P31" s="3"/>
      <c r="Q31" s="3"/>
      <c r="R31" s="3"/>
      <c r="S31" s="3"/>
      <c r="T31" s="3"/>
      <c r="U31" s="3"/>
      <c r="V31" s="3"/>
      <c r="W31" s="3">
        <v>-7.9999998211860657E-2</v>
      </c>
      <c r="X31" s="3">
        <v>-3.8599998950958252</v>
      </c>
      <c r="Y31" s="3"/>
    </row>
    <row r="32" spans="1:25" x14ac:dyDescent="0.25">
      <c r="A32" t="s">
        <v>73</v>
      </c>
      <c r="B32" s="3">
        <v>1.5775706619024277E-2</v>
      </c>
      <c r="C32" s="2">
        <v>1981</v>
      </c>
      <c r="D32" s="2">
        <v>2015</v>
      </c>
      <c r="E32" s="3">
        <v>4.3389294296503067E-2</v>
      </c>
      <c r="F32" s="3">
        <v>-7.4428711086511612E-3</v>
      </c>
      <c r="G32" s="3">
        <v>0.37109991908073425</v>
      </c>
      <c r="H32" s="3"/>
      <c r="I32" s="3">
        <v>0.29319998621940613</v>
      </c>
      <c r="J32" s="3">
        <v>0.43785446882247925</v>
      </c>
      <c r="K32" s="3">
        <v>0.45229998230934143</v>
      </c>
      <c r="L32" s="3">
        <v>1.6138206720352173</v>
      </c>
      <c r="M32" s="3">
        <v>0.16832876205444336</v>
      </c>
      <c r="N32" s="3">
        <v>0.22182846069335938</v>
      </c>
      <c r="O32" s="3">
        <v>-5.9999998658895493E-2</v>
      </c>
      <c r="P32" s="3"/>
      <c r="Q32" s="3"/>
      <c r="R32" s="3"/>
      <c r="S32" s="3"/>
      <c r="T32" s="3"/>
      <c r="U32" s="3"/>
      <c r="V32" s="3"/>
      <c r="W32" s="3">
        <v>10.569999694824219</v>
      </c>
      <c r="X32" s="3">
        <v>0.18000000715255737</v>
      </c>
      <c r="Y32" s="3">
        <v>0.68335652351379395</v>
      </c>
    </row>
    <row r="33" spans="1:25" x14ac:dyDescent="0.25">
      <c r="A33" t="s">
        <v>74</v>
      </c>
      <c r="B33" s="3">
        <v>1.6048401594161987E-2</v>
      </c>
      <c r="C33" s="2">
        <v>1990</v>
      </c>
      <c r="D33" s="2">
        <v>2014</v>
      </c>
      <c r="E33" s="3">
        <v>1.858501136302948E-2</v>
      </c>
      <c r="F33" s="3">
        <v>-5.2724307170137763E-4</v>
      </c>
      <c r="G33" s="3">
        <v>0.53578567504882813</v>
      </c>
      <c r="H33" s="3"/>
      <c r="I33" s="3">
        <v>0.59479999542236328</v>
      </c>
      <c r="J33" s="3">
        <v>0.51293498277664185</v>
      </c>
      <c r="K33" s="3">
        <v>0.44900000095367432</v>
      </c>
      <c r="L33" s="3">
        <v>0.75332397222518921</v>
      </c>
      <c r="M33" s="3">
        <v>0.24575364589691162</v>
      </c>
      <c r="N33" s="3">
        <v>0.27447307109832764</v>
      </c>
      <c r="O33" s="3">
        <v>-0.15999999642372131</v>
      </c>
      <c r="P33" s="3"/>
      <c r="Q33" s="3"/>
      <c r="R33" s="3"/>
      <c r="S33" s="3"/>
      <c r="T33" s="3"/>
      <c r="U33" s="3"/>
      <c r="V33" s="3"/>
      <c r="W33" s="3">
        <v>7.9099998474121094</v>
      </c>
      <c r="X33" s="3">
        <v>1.1699999570846558</v>
      </c>
      <c r="Y33" s="3">
        <v>0.94914412498474121</v>
      </c>
    </row>
    <row r="34" spans="1:25" x14ac:dyDescent="0.25">
      <c r="A34" t="s">
        <v>76</v>
      </c>
      <c r="B34" s="3">
        <v>2.2595632821321487E-2</v>
      </c>
      <c r="C34" s="2">
        <v>1990</v>
      </c>
      <c r="D34" s="2">
        <v>2016</v>
      </c>
      <c r="E34" s="3">
        <v>1.5812285244464874E-2</v>
      </c>
      <c r="F34" s="3">
        <v>-5.5545861832797527E-3</v>
      </c>
      <c r="G34" s="3">
        <v>0.33993569016456604</v>
      </c>
      <c r="H34" s="3"/>
      <c r="I34" s="3">
        <v>0.46130001544952393</v>
      </c>
      <c r="J34" s="3">
        <v>0.63733619451522827</v>
      </c>
      <c r="K34" s="3">
        <v>0.61150002479553223</v>
      </c>
      <c r="L34" s="3">
        <v>0.44010481238365173</v>
      </c>
      <c r="M34" s="3">
        <v>0.17189806699752808</v>
      </c>
      <c r="N34" s="3">
        <v>0.19660907983779907</v>
      </c>
      <c r="O34" s="3">
        <v>-0.38999998569488525</v>
      </c>
      <c r="P34" s="3"/>
      <c r="Q34" s="3"/>
      <c r="R34" s="3"/>
      <c r="S34" s="3"/>
      <c r="T34" s="3"/>
      <c r="U34" s="3"/>
      <c r="V34" s="3"/>
      <c r="W34" s="3">
        <v>3.3399999141693115</v>
      </c>
      <c r="X34" s="3">
        <v>2.809999942779541</v>
      </c>
      <c r="Y34" s="3">
        <v>0.43145108222961426</v>
      </c>
    </row>
    <row r="35" spans="1:25" x14ac:dyDescent="0.25">
      <c r="A35" t="s">
        <v>79</v>
      </c>
      <c r="B35" s="3">
        <v>1.2896859087049961E-2</v>
      </c>
      <c r="C35" s="2">
        <v>1990</v>
      </c>
      <c r="D35" s="2">
        <v>2015</v>
      </c>
      <c r="E35" s="3">
        <v>2.0609419792890549E-2</v>
      </c>
      <c r="F35" s="3">
        <v>2.4353715125471354E-3</v>
      </c>
      <c r="G35" s="3">
        <v>9.0796999633312225E-2</v>
      </c>
      <c r="H35" s="3"/>
      <c r="I35" s="3">
        <v>0.40029999613761902</v>
      </c>
      <c r="J35" s="3">
        <v>0.54355823993682861</v>
      </c>
      <c r="K35" s="3">
        <v>0.67100000381469727</v>
      </c>
      <c r="L35" s="3">
        <v>1.5569463968276978</v>
      </c>
      <c r="M35" s="3">
        <v>0.21488553285598755</v>
      </c>
      <c r="N35" s="3">
        <v>0.19738268852233887</v>
      </c>
      <c r="O35" s="3">
        <v>0.52999997138977051</v>
      </c>
      <c r="P35" s="3"/>
      <c r="Q35" s="3"/>
      <c r="R35" s="3"/>
      <c r="S35" s="3"/>
      <c r="T35" s="3"/>
      <c r="U35" s="3"/>
      <c r="V35" s="3"/>
      <c r="W35" s="3">
        <v>11.659999847412109</v>
      </c>
      <c r="X35" s="3">
        <v>-2.1400001049041748</v>
      </c>
      <c r="Y35" s="3">
        <v>1.9437708854675293</v>
      </c>
    </row>
    <row r="36" spans="1:25" x14ac:dyDescent="0.25">
      <c r="A36" t="s">
        <v>81</v>
      </c>
      <c r="B36" s="3">
        <v>2.9769077897071838E-2</v>
      </c>
      <c r="C36" s="2">
        <v>1980</v>
      </c>
      <c r="D36" s="2">
        <v>2015</v>
      </c>
      <c r="E36" s="3">
        <v>3.2300673425197601E-2</v>
      </c>
      <c r="F36" s="3">
        <v>-1.5655351802706718E-2</v>
      </c>
      <c r="G36" s="3">
        <v>0.17195215821266174</v>
      </c>
      <c r="H36" s="3"/>
      <c r="I36" s="3">
        <v>0.38669997453689575</v>
      </c>
      <c r="J36" s="3">
        <v>0.35180771350860596</v>
      </c>
      <c r="K36" s="3">
        <v>0.60000002384185791</v>
      </c>
      <c r="L36" s="3">
        <v>-8.6203222274780273</v>
      </c>
      <c r="M36" s="3">
        <v>0.3527635931968689</v>
      </c>
      <c r="N36" s="3">
        <v>0.31187286972999573</v>
      </c>
      <c r="O36" s="3">
        <v>0.20999999344348907</v>
      </c>
      <c r="P36" s="3"/>
      <c r="Q36" s="3"/>
      <c r="R36" s="3"/>
      <c r="S36" s="3"/>
      <c r="T36" s="3"/>
      <c r="U36" s="3"/>
      <c r="V36" s="3"/>
      <c r="W36" s="3">
        <v>4.309999942779541</v>
      </c>
      <c r="X36" s="3">
        <v>-1.3899999856948853</v>
      </c>
      <c r="Y36" s="3">
        <v>-8.0082063674926758</v>
      </c>
    </row>
    <row r="37" spans="1:25" x14ac:dyDescent="0.25">
      <c r="A37" t="s">
        <v>83</v>
      </c>
      <c r="B37" s="3">
        <v>1.0556542314589024E-2</v>
      </c>
      <c r="C37" s="2">
        <v>1980</v>
      </c>
      <c r="D37" s="2">
        <v>2014</v>
      </c>
      <c r="E37" s="3">
        <v>1.9936351105570793E-2</v>
      </c>
      <c r="F37" s="3">
        <v>-1.9725952297449112E-3</v>
      </c>
      <c r="G37" s="3">
        <v>-0.13204182684421539</v>
      </c>
      <c r="H37" s="3"/>
      <c r="I37" s="3">
        <v>0.63639998435974121</v>
      </c>
      <c r="J37" s="3">
        <v>0.63584327697753906</v>
      </c>
      <c r="K37" s="3">
        <v>0.75120002031326294</v>
      </c>
      <c r="L37" s="3">
        <v>-3.262507438659668</v>
      </c>
      <c r="M37" s="3">
        <v>0.3004881739616394</v>
      </c>
      <c r="N37" s="3">
        <v>0.23216268420219421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t="s">
        <v>84</v>
      </c>
      <c r="B38" s="3">
        <v>9.0920422226190567E-3</v>
      </c>
      <c r="C38" s="2">
        <v>1980</v>
      </c>
      <c r="D38" s="2">
        <v>2016</v>
      </c>
      <c r="E38" s="3">
        <v>2.4203000590205193E-2</v>
      </c>
      <c r="F38" s="3">
        <v>-2.9314723797142506E-3</v>
      </c>
      <c r="G38" s="3">
        <v>0.34132248163223267</v>
      </c>
      <c r="H38" s="3"/>
      <c r="I38" s="3">
        <v>0.62259995937347412</v>
      </c>
      <c r="J38" s="3">
        <v>0.57728207111358643</v>
      </c>
      <c r="K38" s="3">
        <v>0.78150004148483276</v>
      </c>
      <c r="L38" s="3">
        <v>-8.2644491195678711</v>
      </c>
      <c r="M38" s="3">
        <v>0.46463170647621155</v>
      </c>
      <c r="N38" s="3">
        <v>0.25957167148590088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t="s">
        <v>87</v>
      </c>
      <c r="B39" s="3">
        <v>2.6007946580648422E-2</v>
      </c>
      <c r="C39" s="2">
        <v>1980</v>
      </c>
      <c r="D39" s="2">
        <v>2008</v>
      </c>
      <c r="E39" s="3">
        <v>1.8998589366674423E-2</v>
      </c>
      <c r="F39" s="3">
        <v>-2.6035141199827194E-2</v>
      </c>
      <c r="G39" s="3">
        <v>0.32054173946380615</v>
      </c>
      <c r="H39" s="3"/>
      <c r="I39" s="3">
        <v>0.26770001649856567</v>
      </c>
      <c r="J39" s="3">
        <v>0.45560345053672791</v>
      </c>
      <c r="K39" s="3">
        <v>0.351500004529953</v>
      </c>
      <c r="L39" s="3">
        <v>0.79122918844223022</v>
      </c>
      <c r="M39" s="3">
        <v>9.4319596886634827E-2</v>
      </c>
      <c r="N39" s="3">
        <v>0.11848004162311554</v>
      </c>
      <c r="O39" s="3">
        <v>0.34000000357627869</v>
      </c>
      <c r="P39" s="3"/>
      <c r="Q39" s="3"/>
      <c r="R39" s="3"/>
      <c r="S39" s="3"/>
      <c r="T39" s="3"/>
      <c r="U39" s="3"/>
      <c r="V39" s="3"/>
      <c r="W39" s="3">
        <v>14.140000343322754</v>
      </c>
      <c r="X39" s="3">
        <v>-1.3400000333786011</v>
      </c>
      <c r="Y39" s="3">
        <v>0.37903612852096558</v>
      </c>
    </row>
    <row r="40" spans="1:25" x14ac:dyDescent="0.25">
      <c r="A40" t="s">
        <v>88</v>
      </c>
      <c r="B40" s="3">
        <v>3.3381864428520203E-2</v>
      </c>
      <c r="C40" s="2">
        <v>1982</v>
      </c>
      <c r="D40" s="2">
        <v>2016</v>
      </c>
      <c r="E40" s="3">
        <v>3.9192698895931244E-2</v>
      </c>
      <c r="F40" s="3">
        <v>8.1833014264702797E-3</v>
      </c>
      <c r="G40" s="3">
        <v>0.93219637870788574</v>
      </c>
      <c r="H40" s="3"/>
      <c r="I40" s="3">
        <v>0.51190000772476196</v>
      </c>
      <c r="J40" s="3">
        <v>0.68113821744918823</v>
      </c>
      <c r="K40" s="3">
        <v>0.66820001602172852</v>
      </c>
      <c r="L40" s="3">
        <v>3.7607321739196777</v>
      </c>
      <c r="M40" s="3">
        <v>0.25961914658546448</v>
      </c>
      <c r="N40" s="3">
        <v>0.21288794279098511</v>
      </c>
      <c r="O40" s="3">
        <v>-0.2800000011920929</v>
      </c>
      <c r="P40" s="3"/>
      <c r="Q40" s="3"/>
      <c r="R40" s="3"/>
      <c r="S40" s="3"/>
      <c r="T40" s="3"/>
      <c r="U40" s="3"/>
      <c r="V40" s="3"/>
      <c r="W40" s="3">
        <v>3</v>
      </c>
      <c r="X40" s="3">
        <v>1.5800000429153442</v>
      </c>
      <c r="Y40" s="3">
        <v>2.798511266708374</v>
      </c>
    </row>
    <row r="41" spans="1:25" x14ac:dyDescent="0.25">
      <c r="A41" t="s">
        <v>89</v>
      </c>
      <c r="B41" s="3">
        <v>2.7558911591768265E-2</v>
      </c>
      <c r="C41" s="2">
        <v>1986</v>
      </c>
      <c r="D41" s="2">
        <v>2015</v>
      </c>
      <c r="E41" s="3">
        <v>3.2201442867517471E-2</v>
      </c>
      <c r="F41" s="3">
        <v>-3.4520328044891357E-2</v>
      </c>
      <c r="G41" s="3">
        <v>0.49994552135467529</v>
      </c>
      <c r="H41" s="3"/>
      <c r="I41" s="3">
        <v>0.69220000505447388</v>
      </c>
      <c r="J41" s="3">
        <v>0.61344146728515625</v>
      </c>
      <c r="K41" s="3">
        <v>0.76120001077651978</v>
      </c>
      <c r="L41" s="3">
        <v>1.3755004405975342</v>
      </c>
      <c r="M41" s="3">
        <v>0.18668419122695923</v>
      </c>
      <c r="N41" s="3">
        <v>0.20262119174003601</v>
      </c>
      <c r="O41" s="3">
        <v>-0.43999999761581421</v>
      </c>
      <c r="P41" s="3"/>
      <c r="Q41" s="3"/>
      <c r="R41" s="3"/>
      <c r="S41" s="3"/>
      <c r="T41" s="3"/>
      <c r="U41" s="3"/>
      <c r="V41" s="3"/>
      <c r="W41" s="3">
        <v>1.1399999856948853</v>
      </c>
      <c r="X41" s="3">
        <v>3.7400000095367432</v>
      </c>
      <c r="Y41" s="3">
        <v>2.4686911106109619</v>
      </c>
    </row>
    <row r="42" spans="1:25" x14ac:dyDescent="0.25">
      <c r="A42" t="s">
        <v>90</v>
      </c>
      <c r="B42" s="3">
        <v>2.4770885705947876E-2</v>
      </c>
      <c r="C42" s="2">
        <v>1980</v>
      </c>
      <c r="D42" s="2">
        <v>2015</v>
      </c>
      <c r="E42" s="3">
        <v>1.9847223535180092E-2</v>
      </c>
      <c r="F42" s="3">
        <v>-2.7780560776591301E-3</v>
      </c>
      <c r="G42" s="3">
        <v>0.32836231589317322</v>
      </c>
      <c r="H42" s="3"/>
      <c r="I42" s="3">
        <v>0.32779997587203979</v>
      </c>
      <c r="J42" s="3">
        <v>0.36096557974815369</v>
      </c>
      <c r="K42" s="3">
        <v>0.54650002717971802</v>
      </c>
      <c r="L42" s="3">
        <v>-0.79230237007141113</v>
      </c>
      <c r="M42" s="3">
        <v>0.16754737496376038</v>
      </c>
      <c r="N42" s="3">
        <v>0.18302786350250244</v>
      </c>
      <c r="O42" s="3">
        <v>-0.34000000357627869</v>
      </c>
      <c r="P42" s="3"/>
      <c r="Q42" s="3"/>
      <c r="R42" s="3"/>
      <c r="S42" s="3"/>
      <c r="T42" s="3"/>
      <c r="U42" s="3"/>
      <c r="V42" s="3"/>
      <c r="W42" s="3">
        <v>5.8400001525878906</v>
      </c>
      <c r="X42" s="3">
        <v>2.3199999332427979</v>
      </c>
      <c r="Y42" s="3">
        <v>-0.22645813226699829</v>
      </c>
    </row>
    <row r="43" spans="1:25" x14ac:dyDescent="0.25">
      <c r="A43" t="s">
        <v>92</v>
      </c>
      <c r="B43" s="3">
        <v>-1.741563028190285E-4</v>
      </c>
      <c r="C43" s="2">
        <v>1985</v>
      </c>
      <c r="D43" s="2">
        <v>2015</v>
      </c>
      <c r="E43" s="3">
        <v>4.0329605340957642E-2</v>
      </c>
      <c r="F43" s="3">
        <v>-1.2060496956110001E-2</v>
      </c>
      <c r="G43" s="3">
        <v>0.47935828566551208</v>
      </c>
      <c r="H43" s="3"/>
      <c r="I43" s="3">
        <v>0.3304000198841095</v>
      </c>
      <c r="J43" s="3">
        <v>0.33984804153442383</v>
      </c>
      <c r="K43" s="3">
        <v>0.57749998569488525</v>
      </c>
      <c r="L43" s="3">
        <v>1.3457132577896118</v>
      </c>
      <c r="M43" s="3">
        <v>0.17538918554782867</v>
      </c>
      <c r="N43" s="3">
        <v>0.18834900856018066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t="s">
        <v>93</v>
      </c>
      <c r="B44" s="3">
        <v>4.5240437611937523E-3</v>
      </c>
      <c r="C44" s="2">
        <v>1980</v>
      </c>
      <c r="D44" s="2">
        <v>2014</v>
      </c>
      <c r="E44" s="3">
        <v>2.5276808068156242E-2</v>
      </c>
      <c r="F44" s="3">
        <v>7.243812084197998E-3</v>
      </c>
      <c r="G44" s="3">
        <v>0.22887526452541351</v>
      </c>
      <c r="H44" s="3"/>
      <c r="I44" s="3">
        <v>0.36099997162818909</v>
      </c>
      <c r="J44" s="3">
        <v>0.51558941602706909</v>
      </c>
      <c r="K44" s="3">
        <v>0.67489999532699585</v>
      </c>
      <c r="L44" s="3">
        <v>4.153289794921875</v>
      </c>
      <c r="M44" s="3">
        <v>0.17328928411006927</v>
      </c>
      <c r="N44" s="3">
        <v>0.27212145924568176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t="s">
        <v>95</v>
      </c>
      <c r="B45" s="3">
        <v>-9.3647073954343796E-3</v>
      </c>
      <c r="C45" s="2">
        <v>1990</v>
      </c>
      <c r="D45" s="2">
        <v>2015</v>
      </c>
      <c r="E45" s="3">
        <v>3.796502947807312E-2</v>
      </c>
      <c r="F45" s="3">
        <v>-1.5657436102628708E-2</v>
      </c>
      <c r="G45" s="3">
        <v>-6.1797939240932465E-2</v>
      </c>
      <c r="H45" s="3"/>
      <c r="I45" s="3">
        <v>0.27450001239776611</v>
      </c>
      <c r="J45" s="3">
        <v>0.26316457986831665</v>
      </c>
      <c r="K45" s="3">
        <v>0.45960000157356262</v>
      </c>
      <c r="L45" s="3">
        <v>1.8052048683166504</v>
      </c>
      <c r="M45" s="3">
        <v>0.15268737077713013</v>
      </c>
      <c r="N45" s="3">
        <v>0.19443589448928833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>
        <v>1.8599244356155396</v>
      </c>
    </row>
    <row r="46" spans="1:25" x14ac:dyDescent="0.25">
      <c r="A46" t="s">
        <v>98</v>
      </c>
      <c r="B46" s="3">
        <v>3.4885108470916748E-2</v>
      </c>
      <c r="C46" s="2">
        <v>1980</v>
      </c>
      <c r="D46" s="2">
        <v>2015</v>
      </c>
      <c r="E46" s="3">
        <v>3.778289258480072E-2</v>
      </c>
      <c r="F46" s="3">
        <v>3.3900609705597162E-3</v>
      </c>
      <c r="G46" s="3">
        <v>-0.12219547480344772</v>
      </c>
      <c r="H46" s="3"/>
      <c r="I46" s="3">
        <v>0.6259000301361084</v>
      </c>
      <c r="J46" s="3">
        <v>0.60636860132217407</v>
      </c>
      <c r="K46" s="3">
        <v>0.82669997215270996</v>
      </c>
      <c r="L46" s="3">
        <v>-21.656455993652344</v>
      </c>
      <c r="M46" s="3">
        <v>0.47690820693969727</v>
      </c>
      <c r="N46" s="3">
        <v>0.45651453733444214</v>
      </c>
      <c r="O46" s="3">
        <v>0.5</v>
      </c>
      <c r="P46" s="3"/>
      <c r="Q46" s="3"/>
      <c r="R46" s="3"/>
      <c r="S46" s="3"/>
      <c r="T46" s="3"/>
      <c r="U46" s="3"/>
      <c r="V46" s="3"/>
      <c r="W46" s="3">
        <v>-2.4800000190734863</v>
      </c>
      <c r="X46" s="3">
        <v>-5.9200000762939453</v>
      </c>
      <c r="Y46" s="3"/>
    </row>
    <row r="47" spans="1:25" x14ac:dyDescent="0.25">
      <c r="A47" t="s">
        <v>100</v>
      </c>
      <c r="B47" s="3">
        <v>3.1142367515712976E-3</v>
      </c>
      <c r="C47" s="2">
        <v>1980</v>
      </c>
      <c r="D47" s="2">
        <v>2015</v>
      </c>
      <c r="E47" s="3">
        <v>2.2278064861893654E-2</v>
      </c>
      <c r="F47" s="3">
        <v>-1.2646069750189781E-2</v>
      </c>
      <c r="G47" s="3">
        <v>9.6975602209568024E-2</v>
      </c>
      <c r="H47" s="3"/>
      <c r="I47" s="3">
        <v>0.62189996242523193</v>
      </c>
      <c r="J47" s="3">
        <v>0.62358319759368896</v>
      </c>
      <c r="K47" s="3">
        <v>0.79160004854202271</v>
      </c>
      <c r="L47" s="3">
        <v>-3.3589396476745605</v>
      </c>
      <c r="M47" s="3">
        <v>0.28842782974243164</v>
      </c>
      <c r="N47" s="3">
        <v>0.27310383319854736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t="s">
        <v>103</v>
      </c>
      <c r="B48" s="3">
        <v>1.7514584586024284E-2</v>
      </c>
      <c r="C48" s="2">
        <v>1980</v>
      </c>
      <c r="D48" s="2">
        <v>2015</v>
      </c>
      <c r="E48" s="3">
        <v>4.0447156876325607E-2</v>
      </c>
      <c r="F48" s="3">
        <v>9.6308663487434387E-3</v>
      </c>
      <c r="G48" s="3">
        <v>0.21359646320343018</v>
      </c>
      <c r="H48" s="3"/>
      <c r="I48" s="3">
        <v>0.1890999972820282</v>
      </c>
      <c r="J48" s="3">
        <v>0.48082059621810913</v>
      </c>
      <c r="K48" s="3">
        <v>0.43869999051094055</v>
      </c>
      <c r="L48" s="3">
        <v>-0.16691999137401581</v>
      </c>
      <c r="M48" s="3">
        <v>0.28777423501014709</v>
      </c>
      <c r="N48" s="3">
        <v>0.25609192252159119</v>
      </c>
      <c r="O48" s="3">
        <v>0.46000000834465027</v>
      </c>
      <c r="P48" s="3"/>
      <c r="Q48" s="3"/>
      <c r="R48" s="3"/>
      <c r="S48" s="3"/>
      <c r="T48" s="3"/>
      <c r="U48" s="3"/>
      <c r="V48" s="3"/>
      <c r="W48" s="3">
        <v>3.9999999105930328E-2</v>
      </c>
      <c r="X48" s="3">
        <v>-2.3599998950958252</v>
      </c>
      <c r="Y48" s="3">
        <v>1.6858429908752441</v>
      </c>
    </row>
    <row r="49" spans="1:25" x14ac:dyDescent="0.25">
      <c r="A49" t="s">
        <v>104</v>
      </c>
      <c r="B49" s="3">
        <v>1.5056170523166656E-2</v>
      </c>
      <c r="C49" s="2">
        <v>1984</v>
      </c>
      <c r="D49" s="2">
        <v>2008</v>
      </c>
      <c r="E49" s="3">
        <v>2.5910649448633194E-2</v>
      </c>
      <c r="F49" s="3">
        <v>-1.4783520251512527E-2</v>
      </c>
      <c r="G49" s="3">
        <v>0.20193268358707428</v>
      </c>
      <c r="H49" s="3"/>
      <c r="I49" s="3">
        <v>0.55140000581741333</v>
      </c>
      <c r="J49" s="3">
        <v>0.5203171968460083</v>
      </c>
      <c r="K49" s="3">
        <v>0.63819998502731323</v>
      </c>
      <c r="L49" s="3">
        <v>-1.6953176259994507</v>
      </c>
      <c r="M49" s="3">
        <v>0.25322890281677246</v>
      </c>
      <c r="N49" s="3">
        <v>0.1365562379360199</v>
      </c>
      <c r="O49" s="3">
        <v>-0.38999998569488525</v>
      </c>
      <c r="P49" s="3"/>
      <c r="Q49" s="3"/>
      <c r="R49" s="3"/>
      <c r="S49" s="3"/>
      <c r="T49" s="3"/>
      <c r="U49" s="3"/>
      <c r="V49" s="3"/>
      <c r="W49" s="3">
        <v>10.060000419616699</v>
      </c>
      <c r="X49" s="3">
        <v>2.75</v>
      </c>
      <c r="Y49" s="3"/>
    </row>
    <row r="50" spans="1:25" x14ac:dyDescent="0.25">
      <c r="A50" t="s">
        <v>105</v>
      </c>
      <c r="B50" s="3">
        <v>1.8722007051110268E-2</v>
      </c>
      <c r="C50" s="2">
        <v>1989</v>
      </c>
      <c r="D50" s="2">
        <v>2013</v>
      </c>
      <c r="E50" s="3">
        <v>2.6169020682573318E-2</v>
      </c>
      <c r="F50" s="3">
        <v>-1.3447699137032032E-2</v>
      </c>
      <c r="G50" s="3">
        <v>1.0443472862243652</v>
      </c>
      <c r="H50" s="3"/>
      <c r="I50" s="3">
        <v>0.39060002565383911</v>
      </c>
      <c r="J50" s="3">
        <v>0.5035545825958252</v>
      </c>
      <c r="K50" s="3">
        <v>0.51050001382827759</v>
      </c>
      <c r="L50" s="3">
        <v>1.3159923553466797</v>
      </c>
      <c r="M50" s="3">
        <v>0.18948312103748322</v>
      </c>
      <c r="N50" s="3">
        <v>0.18903623521327972</v>
      </c>
      <c r="O50" s="3">
        <v>9.0000003576278687E-2</v>
      </c>
      <c r="P50" s="3"/>
      <c r="Q50" s="3"/>
      <c r="R50" s="3"/>
      <c r="S50" s="3"/>
      <c r="T50" s="3"/>
      <c r="U50" s="3"/>
      <c r="V50" s="3"/>
      <c r="W50" s="3">
        <v>7.8299999237060547</v>
      </c>
      <c r="X50" s="3">
        <v>-0.30000001192092896</v>
      </c>
      <c r="Y50" s="3">
        <v>1.076513409614563</v>
      </c>
    </row>
    <row r="51" spans="1:25" x14ac:dyDescent="0.25">
      <c r="A51" t="s">
        <v>106</v>
      </c>
      <c r="B51" s="3">
        <v>1.8406465649604797E-2</v>
      </c>
      <c r="C51" s="2">
        <v>1982</v>
      </c>
      <c r="D51" s="2">
        <v>2015</v>
      </c>
      <c r="E51" s="3">
        <v>3.1734459102153778E-2</v>
      </c>
      <c r="F51" s="3">
        <v>-7.0526311174035072E-3</v>
      </c>
      <c r="G51" s="3">
        <v>0.18492060899734497</v>
      </c>
      <c r="H51" s="3"/>
      <c r="I51" s="3">
        <v>0.60290002822875977</v>
      </c>
      <c r="J51" s="3">
        <v>0.49120309948921204</v>
      </c>
      <c r="K51" s="3">
        <v>0.52369999885559082</v>
      </c>
      <c r="L51" s="3">
        <v>2.7930936813354492</v>
      </c>
      <c r="M51" s="3">
        <v>0.26765090227127075</v>
      </c>
      <c r="N51" s="3">
        <v>0.2432391345500946</v>
      </c>
      <c r="O51" s="3">
        <v>-0.20999999344348907</v>
      </c>
      <c r="P51" s="3"/>
      <c r="Q51" s="3"/>
      <c r="R51" s="3"/>
      <c r="S51" s="3"/>
      <c r="T51" s="3"/>
      <c r="U51" s="3"/>
      <c r="V51" s="3"/>
      <c r="W51" s="3">
        <v>5.9600000381469727</v>
      </c>
      <c r="X51" s="3">
        <v>1.190000057220459</v>
      </c>
      <c r="Y51" s="3">
        <v>3.0487232208251953</v>
      </c>
    </row>
    <row r="52" spans="1:25" x14ac:dyDescent="0.25">
      <c r="A52" t="s">
        <v>109</v>
      </c>
      <c r="B52" s="3">
        <v>1.1279505677521229E-2</v>
      </c>
      <c r="C52" s="2">
        <v>1984</v>
      </c>
      <c r="D52" s="2">
        <v>2015</v>
      </c>
      <c r="E52" s="3">
        <v>2.9642459005117416E-2</v>
      </c>
      <c r="F52" s="3">
        <v>1.0775865986943245E-2</v>
      </c>
      <c r="G52" s="3">
        <v>0.42416664958000183</v>
      </c>
      <c r="H52" s="3"/>
      <c r="I52" s="3">
        <v>0.69779998064041138</v>
      </c>
      <c r="J52" s="3">
        <v>0.50959807634353638</v>
      </c>
      <c r="K52" s="3">
        <v>0.70690000057220459</v>
      </c>
      <c r="L52" s="3">
        <v>0.4547111988067627</v>
      </c>
      <c r="M52" s="3">
        <v>0.16812111437320709</v>
      </c>
      <c r="N52" s="3">
        <v>0.19146548211574554</v>
      </c>
      <c r="O52" s="3">
        <v>0.15000000596046448</v>
      </c>
      <c r="P52" s="3"/>
      <c r="Q52" s="3"/>
      <c r="R52" s="3"/>
      <c r="S52" s="3"/>
      <c r="T52" s="3"/>
      <c r="U52" s="3"/>
      <c r="V52" s="3"/>
      <c r="W52" s="3">
        <v>7.6100001335144043</v>
      </c>
      <c r="X52" s="3">
        <v>-0.62999999523162842</v>
      </c>
      <c r="Y52" s="3"/>
    </row>
    <row r="53" spans="1:25" x14ac:dyDescent="0.25">
      <c r="A53" t="s">
        <v>110</v>
      </c>
      <c r="B53" s="3">
        <v>1.052368339151144E-2</v>
      </c>
      <c r="C53" s="2">
        <v>1980</v>
      </c>
      <c r="D53" s="2">
        <v>2015</v>
      </c>
      <c r="E53" s="3">
        <v>1.7050964757800102E-2</v>
      </c>
      <c r="F53" s="3">
        <v>1.0771513916552067E-3</v>
      </c>
      <c r="G53" s="3">
        <v>-4.9273956567049026E-2</v>
      </c>
      <c r="H53" s="3"/>
      <c r="I53" s="3">
        <v>0.65699994564056396</v>
      </c>
      <c r="J53" s="3">
        <v>0.63569378852844238</v>
      </c>
      <c r="K53" s="3">
        <v>0.79919999837875366</v>
      </c>
      <c r="L53" s="3">
        <v>1.5845874547958374</v>
      </c>
      <c r="M53" s="3">
        <v>0.21839404106140137</v>
      </c>
      <c r="N53" s="3">
        <v>0.24805644154548645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t="s">
        <v>111</v>
      </c>
      <c r="B54" s="3">
        <v>3.0304607003927231E-2</v>
      </c>
      <c r="C54" s="2">
        <v>1980</v>
      </c>
      <c r="D54" s="2">
        <v>2013</v>
      </c>
      <c r="E54" s="3">
        <v>1.5131457708775997E-2</v>
      </c>
      <c r="F54" s="3">
        <v>9.5430278452113271E-4</v>
      </c>
      <c r="G54" s="3">
        <v>4.1634239256381989E-2</v>
      </c>
      <c r="H54" s="3"/>
      <c r="I54" s="3">
        <v>0.57279998064041138</v>
      </c>
      <c r="J54" s="3">
        <v>0.48824721574783325</v>
      </c>
      <c r="K54" s="3">
        <v>0.71059995889663696</v>
      </c>
      <c r="L54" s="3">
        <v>-1.7943555116653442</v>
      </c>
      <c r="M54" s="3">
        <v>0.3199104368686676</v>
      </c>
      <c r="N54" s="3">
        <v>0.21793003380298615</v>
      </c>
      <c r="O54" s="3">
        <v>-0.4699999988079071</v>
      </c>
      <c r="P54" s="3"/>
      <c r="Q54" s="3"/>
      <c r="R54" s="3"/>
      <c r="S54" s="3"/>
      <c r="T54" s="3"/>
      <c r="U54" s="3"/>
      <c r="V54" s="3"/>
      <c r="W54" s="3">
        <v>1.7100000381469727</v>
      </c>
      <c r="X54" s="3">
        <v>4.059999942779541</v>
      </c>
      <c r="Y54" s="3">
        <v>-2.009519100189209</v>
      </c>
    </row>
    <row r="55" spans="1:25" x14ac:dyDescent="0.25">
      <c r="A55" t="s">
        <v>159</v>
      </c>
      <c r="B55" s="3">
        <v>2.3263191804289818E-2</v>
      </c>
      <c r="C55" s="2">
        <v>1990</v>
      </c>
      <c r="D55" s="2">
        <v>2012</v>
      </c>
      <c r="E55" s="3">
        <v>4.2668946087360382E-2</v>
      </c>
      <c r="F55" s="3">
        <v>2.7616079896688461E-2</v>
      </c>
      <c r="G55" s="3">
        <v>2.1262257099151611</v>
      </c>
      <c r="H55" s="3"/>
      <c r="I55" s="3">
        <v>0.20819999277591705</v>
      </c>
      <c r="J55" s="3">
        <v>0.28123608231544495</v>
      </c>
      <c r="K55" s="3">
        <v>0.33740001916885376</v>
      </c>
      <c r="L55" s="3">
        <v>1.4235618114471436</v>
      </c>
      <c r="M55" s="3">
        <v>0.12989284098148346</v>
      </c>
      <c r="N55" s="3">
        <v>0.20049704611301422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1.7924576997756958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0BE5-329E-4C15-8FD4-1622E8381ED3}">
  <dimension ref="A1:Y60"/>
  <sheetViews>
    <sheetView workbookViewId="0">
      <selection activeCell="H29" sqref="H29"/>
    </sheetView>
  </sheetViews>
  <sheetFormatPr defaultRowHeight="15" x14ac:dyDescent="0.25"/>
  <cols>
    <col min="1" max="1" width="5.85546875" bestFit="1" customWidth="1"/>
    <col min="2" max="2" width="7.28515625" bestFit="1" customWidth="1"/>
    <col min="3" max="4" width="8.140625" bestFit="1" customWidth="1"/>
    <col min="5" max="5" width="9.28515625" bestFit="1" customWidth="1"/>
    <col min="6" max="6" width="9.42578125" bestFit="1" customWidth="1"/>
    <col min="7" max="7" width="15.85546875" bestFit="1" customWidth="1"/>
    <col min="8" max="8" width="15.7109375" bestFit="1" customWidth="1"/>
    <col min="9" max="9" width="6.5703125" bestFit="1" customWidth="1"/>
    <col min="10" max="10" width="20.85546875" bestFit="1" customWidth="1"/>
    <col min="11" max="11" width="6.5703125" bestFit="1" customWidth="1"/>
    <col min="12" max="12" width="8.85546875" bestFit="1" customWidth="1"/>
    <col min="13" max="13" width="9.28515625" bestFit="1" customWidth="1"/>
    <col min="14" max="14" width="8.85546875" bestFit="1" customWidth="1"/>
    <col min="15" max="15" width="9.5703125" bestFit="1" customWidth="1"/>
  </cols>
  <sheetData>
    <row r="1" spans="1:2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t="s">
        <v>129</v>
      </c>
    </row>
    <row r="2" spans="1:25" x14ac:dyDescent="0.25">
      <c r="A2" t="s">
        <v>32</v>
      </c>
      <c r="B2" s="3">
        <v>2.1112248301506042E-2</v>
      </c>
      <c r="C2">
        <v>1982</v>
      </c>
      <c r="D2">
        <v>2013</v>
      </c>
      <c r="E2" s="3">
        <v>5.0836898386478424E-2</v>
      </c>
      <c r="F2" s="3">
        <v>6.767375161871314E-4</v>
      </c>
      <c r="G2" s="3">
        <v>0.31818327307701111</v>
      </c>
      <c r="H2" s="3"/>
      <c r="I2" s="3">
        <v>0.59509998559951782</v>
      </c>
      <c r="J2" s="3">
        <v>0.49300995469093323</v>
      </c>
      <c r="K2" s="3">
        <v>0.74809998273849487</v>
      </c>
      <c r="L2" s="3">
        <v>7.1546725928783417E-2</v>
      </c>
      <c r="M2" s="3">
        <v>0.18138547241687775</v>
      </c>
      <c r="N2" s="3">
        <v>0.15192878246307373</v>
      </c>
      <c r="O2" s="3">
        <v>-0.15000000596046448</v>
      </c>
      <c r="P2" s="3"/>
      <c r="Q2" s="3"/>
      <c r="R2" s="3"/>
      <c r="S2" s="3"/>
      <c r="T2" s="3"/>
      <c r="U2" s="3"/>
      <c r="V2" s="3"/>
      <c r="W2" s="3">
        <v>2.9000000953674316</v>
      </c>
      <c r="X2" s="3">
        <v>1.2400000095367432</v>
      </c>
      <c r="Y2" s="3">
        <v>3.1493447721004486E-2</v>
      </c>
    </row>
    <row r="3" spans="1:25" x14ac:dyDescent="0.25">
      <c r="A3" t="s">
        <v>33</v>
      </c>
      <c r="B3" s="3">
        <v>1.6711710020899773E-2</v>
      </c>
      <c r="C3">
        <v>1990</v>
      </c>
      <c r="D3">
        <v>2016</v>
      </c>
      <c r="E3" s="3">
        <v>2.1086068823933601E-2</v>
      </c>
      <c r="F3" s="3">
        <v>1.9129791762679815E-3</v>
      </c>
      <c r="G3" s="3">
        <v>0.45052039623260498</v>
      </c>
      <c r="H3" s="3"/>
      <c r="I3" s="3">
        <v>0.69499999284744263</v>
      </c>
      <c r="J3" s="3">
        <v>0.64103710651397705</v>
      </c>
      <c r="K3" s="3">
        <v>0.77970004081726074</v>
      </c>
      <c r="L3" s="3">
        <v>0.54869532585144043</v>
      </c>
      <c r="M3" s="3">
        <v>0.2771054208278656</v>
      </c>
      <c r="N3" s="3">
        <v>0.26971974968910217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t="s">
        <v>35</v>
      </c>
      <c r="B4" s="3">
        <v>2.6734877377748489E-2</v>
      </c>
      <c r="C4">
        <v>1986</v>
      </c>
      <c r="D4">
        <v>2010</v>
      </c>
      <c r="E4" s="3">
        <v>2.7237515896558762E-2</v>
      </c>
      <c r="F4" s="3">
        <v>4.225490614771843E-3</v>
      </c>
      <c r="G4" s="3">
        <v>0.32664114236831665</v>
      </c>
      <c r="H4" s="3"/>
      <c r="I4" s="3">
        <v>0.26450002193450928</v>
      </c>
      <c r="J4" s="3">
        <v>0.45044228434562683</v>
      </c>
      <c r="K4" s="3">
        <v>0.3531000018119812</v>
      </c>
      <c r="L4" s="3">
        <v>-0.13814091682434082</v>
      </c>
      <c r="M4" s="3">
        <v>0.15477147698402405</v>
      </c>
      <c r="N4" s="3">
        <v>0.17570114135742188</v>
      </c>
      <c r="O4" s="3">
        <v>1.9999999552965164E-2</v>
      </c>
      <c r="P4" s="3"/>
      <c r="Q4" s="3"/>
      <c r="R4" s="3"/>
      <c r="S4" s="3"/>
      <c r="T4" s="3"/>
      <c r="U4" s="3"/>
      <c r="V4" s="3"/>
      <c r="W4" s="3">
        <v>13.989999771118164</v>
      </c>
      <c r="X4" s="3">
        <v>-7.0000000298023224E-2</v>
      </c>
      <c r="Y4" s="3">
        <v>-0.12829336524009705</v>
      </c>
    </row>
    <row r="5" spans="1:25" x14ac:dyDescent="0.25">
      <c r="A5" t="s">
        <v>156</v>
      </c>
      <c r="B5" s="3">
        <v>5.4575473070144653E-2</v>
      </c>
      <c r="C5">
        <v>1981</v>
      </c>
      <c r="D5">
        <v>2010</v>
      </c>
      <c r="E5" s="3">
        <v>2.43989247828722E-2</v>
      </c>
      <c r="F5" s="3">
        <v>-2.2496379911899567E-2</v>
      </c>
      <c r="G5" s="3">
        <v>-0.73167765140533447</v>
      </c>
      <c r="H5" s="3"/>
      <c r="I5" s="3">
        <v>0.61080002784729004</v>
      </c>
      <c r="J5" s="3">
        <v>0.41184154152870178</v>
      </c>
      <c r="K5" s="3">
        <v>0.62389999628067017</v>
      </c>
      <c r="L5" s="3">
        <v>-0.36965551972389221</v>
      </c>
      <c r="M5" s="3">
        <v>0.35398176312446594</v>
      </c>
      <c r="N5" s="3">
        <v>0.35934484004974365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t="s">
        <v>36</v>
      </c>
      <c r="B6" s="3">
        <v>2.4201616644859314E-2</v>
      </c>
      <c r="C6">
        <v>1980</v>
      </c>
      <c r="D6">
        <v>2014</v>
      </c>
      <c r="E6" s="3">
        <v>3.2149374485015869E-2</v>
      </c>
      <c r="F6" s="3">
        <v>-1.0833233594894409E-2</v>
      </c>
      <c r="G6" s="3">
        <v>0.72116035223007202</v>
      </c>
      <c r="H6" s="3"/>
      <c r="I6" s="3">
        <v>0.32900002598762512</v>
      </c>
      <c r="J6" s="3">
        <v>0.48552638292312622</v>
      </c>
      <c r="K6" s="3">
        <v>0.48509997129440308</v>
      </c>
      <c r="L6" s="3">
        <v>-0.29804286360740662</v>
      </c>
      <c r="M6" s="3">
        <v>0.1152031347155571</v>
      </c>
      <c r="N6" s="3">
        <v>0.12127435952425003</v>
      </c>
      <c r="O6" s="3">
        <v>-0.31999999284744263</v>
      </c>
      <c r="P6" s="3"/>
      <c r="Q6" s="3"/>
      <c r="R6" s="3"/>
      <c r="S6" s="3"/>
      <c r="T6" s="3"/>
      <c r="U6" s="3"/>
      <c r="V6" s="3"/>
      <c r="W6" s="3">
        <v>12.510000228881836</v>
      </c>
      <c r="X6" s="3">
        <v>2.4300000667572021</v>
      </c>
      <c r="Y6" s="3">
        <v>-7.5574768707156181E-3</v>
      </c>
    </row>
    <row r="7" spans="1:25" x14ac:dyDescent="0.25">
      <c r="A7" t="s">
        <v>37</v>
      </c>
      <c r="B7" s="3">
        <v>2.1319983527064323E-2</v>
      </c>
      <c r="C7">
        <v>1981</v>
      </c>
      <c r="D7">
        <v>2015</v>
      </c>
      <c r="E7" s="3">
        <v>2.772887796163559E-2</v>
      </c>
      <c r="F7" s="3">
        <v>-9.9852690473198891E-3</v>
      </c>
      <c r="G7" s="3">
        <v>0.40248751640319824</v>
      </c>
      <c r="H7" s="3"/>
      <c r="I7" s="3">
        <v>0.46060001850128174</v>
      </c>
      <c r="J7" s="3">
        <v>0.45544910430908203</v>
      </c>
      <c r="K7" s="3">
        <v>0.7733999490737915</v>
      </c>
      <c r="L7" s="3">
        <v>0.37649038434028625</v>
      </c>
      <c r="M7" s="3">
        <v>0.20272953808307648</v>
      </c>
      <c r="N7" s="3">
        <v>0.20013093948364258</v>
      </c>
      <c r="O7" s="3">
        <v>-0.23000000417232513</v>
      </c>
      <c r="P7" s="3"/>
      <c r="Q7" s="3"/>
      <c r="R7" s="3"/>
      <c r="S7" s="3"/>
      <c r="T7" s="3"/>
      <c r="U7" s="3"/>
      <c r="V7" s="3"/>
      <c r="W7" s="3">
        <v>2.7000000476837158</v>
      </c>
      <c r="X7" s="3">
        <v>1.5099999904632568</v>
      </c>
      <c r="Y7" s="3">
        <v>0.5332377552986145</v>
      </c>
    </row>
    <row r="8" spans="1:25" x14ac:dyDescent="0.25">
      <c r="A8" t="s">
        <v>157</v>
      </c>
      <c r="B8" s="3">
        <v>7.1441121399402618E-3</v>
      </c>
      <c r="C8">
        <v>1990</v>
      </c>
      <c r="D8">
        <v>2014</v>
      </c>
      <c r="E8" s="3">
        <v>-7.8485207632184029E-3</v>
      </c>
      <c r="F8" s="3">
        <v>-1.0268986225128174E-2</v>
      </c>
      <c r="G8" s="3">
        <v>0.40029376745223999</v>
      </c>
      <c r="H8" s="3"/>
      <c r="I8" s="3">
        <v>0.61979997158050537</v>
      </c>
      <c r="J8" s="3">
        <v>0.75209110975265503</v>
      </c>
      <c r="K8" s="3">
        <v>0.72440004348754883</v>
      </c>
      <c r="L8" s="3">
        <v>1.569183349609375</v>
      </c>
      <c r="M8" s="3">
        <v>2.2282872349023819E-2</v>
      </c>
      <c r="N8" s="3">
        <v>0.14765152335166931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t="s">
        <v>38</v>
      </c>
      <c r="B9" s="3">
        <v>3.4232717007398605E-2</v>
      </c>
      <c r="C9">
        <v>1985</v>
      </c>
      <c r="D9">
        <v>2010</v>
      </c>
      <c r="E9" s="3">
        <v>4.7148134559392929E-2</v>
      </c>
      <c r="F9" s="3">
        <v>-1.2880572117865086E-2</v>
      </c>
      <c r="G9" s="3">
        <v>0.23256801068782806</v>
      </c>
      <c r="H9" s="3"/>
      <c r="I9" s="3">
        <v>0.31450000405311584</v>
      </c>
      <c r="J9" s="3">
        <v>0.32408797740936279</v>
      </c>
      <c r="K9" s="3">
        <v>0.56049996614456177</v>
      </c>
      <c r="L9" s="3">
        <v>-1.2640640735626221</v>
      </c>
      <c r="M9" s="3">
        <v>0.30044424533843994</v>
      </c>
      <c r="N9" s="3">
        <v>0.24845676124095917</v>
      </c>
      <c r="O9" s="3">
        <v>0.4699999988079071</v>
      </c>
      <c r="P9" s="3"/>
      <c r="Q9" s="3"/>
      <c r="R9" s="3"/>
      <c r="S9" s="3"/>
      <c r="T9" s="3"/>
      <c r="U9" s="3"/>
      <c r="V9" s="3"/>
      <c r="W9" s="3">
        <v>11.069999694824219</v>
      </c>
      <c r="X9" s="3">
        <v>-2.8499999046325684</v>
      </c>
      <c r="Y9" s="3">
        <v>-0.70226937532424927</v>
      </c>
    </row>
    <row r="10" spans="1:25" x14ac:dyDescent="0.25">
      <c r="A10" t="s">
        <v>39</v>
      </c>
      <c r="B10" s="3">
        <v>1.487678661942482E-2</v>
      </c>
      <c r="C10">
        <v>1980</v>
      </c>
      <c r="D10">
        <v>2013</v>
      </c>
      <c r="E10" s="3">
        <v>1.679605059325695E-2</v>
      </c>
      <c r="F10" s="3">
        <v>1.6736104153096676E-3</v>
      </c>
      <c r="G10" s="3">
        <v>0.36819016933441162</v>
      </c>
      <c r="H10" s="3"/>
      <c r="I10" s="3">
        <v>0.6600000262260437</v>
      </c>
      <c r="J10" s="3">
        <v>0.58798599243164063</v>
      </c>
      <c r="K10" s="3">
        <v>0.77900004386901855</v>
      </c>
      <c r="L10" s="3">
        <v>6.2821559607982635E-2</v>
      </c>
      <c r="M10" s="3">
        <v>0.2692265510559082</v>
      </c>
      <c r="N10" s="3">
        <v>0.25097331404685974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t="s">
        <v>40</v>
      </c>
      <c r="B11" s="3">
        <v>9.1807330027222633E-3</v>
      </c>
      <c r="C11">
        <v>1990</v>
      </c>
      <c r="D11">
        <v>2015</v>
      </c>
      <c r="E11" s="3">
        <v>2.1226488053798676E-2</v>
      </c>
      <c r="F11" s="3">
        <v>5.6252079084515572E-3</v>
      </c>
      <c r="G11" s="3">
        <v>-0.72514086961746216</v>
      </c>
      <c r="H11" s="3"/>
      <c r="I11" s="3">
        <v>0.63569998741149902</v>
      </c>
      <c r="J11" s="3">
        <v>0.66455847024917603</v>
      </c>
      <c r="K11" s="3">
        <v>0.74889999628067017</v>
      </c>
      <c r="L11" s="3">
        <v>-1.2497075796127319</v>
      </c>
      <c r="M11" s="3">
        <v>0.39716458320617676</v>
      </c>
      <c r="N11" s="3">
        <v>0.31268811225891113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t="s">
        <v>134</v>
      </c>
      <c r="B12" s="3">
        <v>2.5984963402152061E-2</v>
      </c>
      <c r="C12">
        <v>1980</v>
      </c>
      <c r="D12">
        <v>2015</v>
      </c>
      <c r="E12" s="3">
        <v>3.3582407981157303E-2</v>
      </c>
      <c r="F12" s="3">
        <v>-1.6746802255511284E-2</v>
      </c>
      <c r="G12" s="3">
        <v>0.43478786945343018</v>
      </c>
      <c r="H12" s="3"/>
      <c r="I12" s="3">
        <v>0.59830003976821899</v>
      </c>
      <c r="J12" s="3">
        <v>0.5285801887512207</v>
      </c>
      <c r="K12" s="3">
        <v>0.67290002107620239</v>
      </c>
      <c r="L12" s="3">
        <v>0.19313748180866241</v>
      </c>
      <c r="M12" s="3">
        <v>0.21943069994449615</v>
      </c>
      <c r="N12" s="3">
        <v>0.21144448220729828</v>
      </c>
      <c r="O12" s="3">
        <v>0.2800000011920929</v>
      </c>
      <c r="P12" s="3"/>
      <c r="Q12" s="3"/>
      <c r="R12" s="3"/>
      <c r="S12" s="3"/>
      <c r="T12" s="3"/>
      <c r="U12" s="3"/>
      <c r="V12" s="3"/>
      <c r="W12" s="3">
        <v>6.570000171661377</v>
      </c>
      <c r="X12" s="3">
        <v>-1.2999999523162842</v>
      </c>
      <c r="Y12" s="3"/>
    </row>
    <row r="13" spans="1:25" x14ac:dyDescent="0.25">
      <c r="A13" t="s">
        <v>41</v>
      </c>
      <c r="B13" s="3">
        <v>1.0603089816868305E-2</v>
      </c>
      <c r="C13">
        <v>1986</v>
      </c>
      <c r="D13">
        <v>2015</v>
      </c>
      <c r="E13" s="3">
        <v>5.9889428317546844E-2</v>
      </c>
      <c r="F13" s="3">
        <v>1.6023410717025399E-3</v>
      </c>
      <c r="G13" s="3">
        <v>1.2807737803086638E-3</v>
      </c>
      <c r="H13" s="3"/>
      <c r="I13" s="3">
        <v>0.17180000245571136</v>
      </c>
      <c r="J13" s="3">
        <v>0.29846185445785522</v>
      </c>
      <c r="K13" s="3">
        <v>0.42400002479553223</v>
      </c>
      <c r="L13" s="3">
        <v>-0.27382403612136841</v>
      </c>
      <c r="M13" s="3">
        <v>0.35144680738449097</v>
      </c>
      <c r="N13" s="3">
        <v>0.33439719676971436</v>
      </c>
      <c r="O13" s="3">
        <v>0.74000000953674316</v>
      </c>
      <c r="P13" s="3"/>
      <c r="Q13" s="3"/>
      <c r="R13" s="3"/>
      <c r="S13" s="3"/>
      <c r="T13" s="3"/>
      <c r="U13" s="3"/>
      <c r="V13" s="3"/>
      <c r="W13" s="3">
        <v>7.690000057220459</v>
      </c>
      <c r="X13" s="3">
        <v>-3.6800000667572021</v>
      </c>
      <c r="Y13" s="3">
        <v>2.0685525611042976E-2</v>
      </c>
    </row>
    <row r="14" spans="1:25" x14ac:dyDescent="0.25">
      <c r="A14" t="s">
        <v>45</v>
      </c>
      <c r="B14" s="3">
        <v>2.8918050229549408E-2</v>
      </c>
      <c r="C14">
        <v>1980</v>
      </c>
      <c r="D14">
        <v>2015</v>
      </c>
      <c r="E14" s="3">
        <v>1.6418037936091423E-2</v>
      </c>
      <c r="F14" s="3">
        <v>-1.605256088078022E-2</v>
      </c>
      <c r="G14" s="3">
        <v>5.1422622054815292E-3</v>
      </c>
      <c r="H14" s="3"/>
      <c r="I14" s="3">
        <v>0.6459999680519104</v>
      </c>
      <c r="J14" s="3">
        <v>0.47600612044334412</v>
      </c>
      <c r="K14" s="3">
        <v>0.64559996128082275</v>
      </c>
      <c r="L14" s="3">
        <v>0.31933999061584473</v>
      </c>
      <c r="M14" s="3">
        <v>0.14004267752170563</v>
      </c>
      <c r="N14" s="3">
        <v>0.20858669281005859</v>
      </c>
      <c r="O14" s="3">
        <v>-0.18000000715255737</v>
      </c>
      <c r="P14" s="3"/>
      <c r="Q14" s="3"/>
      <c r="R14" s="3"/>
      <c r="S14" s="3"/>
      <c r="T14" s="3"/>
      <c r="U14" s="3"/>
      <c r="V14" s="3"/>
      <c r="W14" s="3">
        <v>11.420000076293945</v>
      </c>
      <c r="X14" s="3">
        <v>1.1499999761581421</v>
      </c>
      <c r="Y14" s="3">
        <v>0.25294378399848938</v>
      </c>
    </row>
    <row r="15" spans="1:25" x14ac:dyDescent="0.25">
      <c r="A15" t="s">
        <v>46</v>
      </c>
      <c r="B15" s="3">
        <v>2.9464123770594597E-2</v>
      </c>
      <c r="C15">
        <v>1980</v>
      </c>
      <c r="D15">
        <v>2016</v>
      </c>
      <c r="E15" s="3">
        <v>1.9127367064356804E-2</v>
      </c>
      <c r="F15" s="3">
        <v>-6.0243476182222366E-3</v>
      </c>
      <c r="G15" s="3">
        <v>0.5190996527671814</v>
      </c>
      <c r="H15" s="3"/>
      <c r="I15" s="3">
        <v>0.48259997367858887</v>
      </c>
      <c r="J15" s="3">
        <v>0.5522768497467041</v>
      </c>
      <c r="K15" s="3">
        <v>0.69019997119903564</v>
      </c>
      <c r="L15" s="3">
        <v>0.45652341842651367</v>
      </c>
      <c r="M15" s="3">
        <v>0.10873342305421829</v>
      </c>
      <c r="N15" s="3">
        <v>0.16410654783248901</v>
      </c>
      <c r="O15" s="3">
        <v>-0.36000001430511475</v>
      </c>
      <c r="P15" s="3"/>
      <c r="Q15" s="3"/>
      <c r="R15" s="3"/>
      <c r="S15" s="3"/>
      <c r="T15" s="3"/>
      <c r="U15" s="3"/>
      <c r="V15" s="3"/>
      <c r="W15" s="3">
        <v>6.2100000381469727</v>
      </c>
      <c r="X15" s="3">
        <v>2.4500000476837158</v>
      </c>
      <c r="Y15" s="3">
        <v>0.45301529765129089</v>
      </c>
    </row>
    <row r="16" spans="1:25" x14ac:dyDescent="0.25">
      <c r="A16" t="s">
        <v>47</v>
      </c>
      <c r="B16" s="3">
        <v>1.8324296921491623E-2</v>
      </c>
      <c r="C16">
        <v>1980</v>
      </c>
      <c r="D16">
        <v>2014</v>
      </c>
      <c r="E16" s="3">
        <v>1.6556276008486748E-2</v>
      </c>
      <c r="F16" s="3">
        <v>-4.7385469079017639E-3</v>
      </c>
      <c r="G16" s="3">
        <v>-7.3043569922447205E-2</v>
      </c>
      <c r="H16" s="3"/>
      <c r="I16" s="3">
        <v>0.44679999351501465</v>
      </c>
      <c r="J16" s="3">
        <v>0.56767070293426514</v>
      </c>
      <c r="K16" s="3">
        <v>0.79050004482269287</v>
      </c>
      <c r="L16" s="3">
        <v>1.2874835729598999</v>
      </c>
      <c r="M16" s="3">
        <v>0.22911122441291809</v>
      </c>
      <c r="N16" s="3">
        <v>0.35833156108856201</v>
      </c>
      <c r="O16" s="3">
        <v>0.8399999737739563</v>
      </c>
      <c r="P16" s="3"/>
      <c r="Q16" s="3"/>
      <c r="R16" s="3"/>
      <c r="S16" s="3"/>
      <c r="T16" s="3"/>
      <c r="U16" s="3"/>
      <c r="V16" s="3"/>
      <c r="W16" s="3">
        <v>1.4299999475479126</v>
      </c>
      <c r="X16" s="3">
        <v>-3.7400000095367432</v>
      </c>
      <c r="Y16" s="3"/>
    </row>
    <row r="17" spans="1:25" x14ac:dyDescent="0.25">
      <c r="A17" t="s">
        <v>135</v>
      </c>
      <c r="B17" s="3">
        <v>3.4622873645275831E-3</v>
      </c>
      <c r="C17">
        <v>1983</v>
      </c>
      <c r="D17">
        <v>2014</v>
      </c>
      <c r="E17" s="3">
        <v>2.7212496846914291E-2</v>
      </c>
      <c r="F17" s="3">
        <v>-2.8677890077233315E-3</v>
      </c>
      <c r="G17" s="3">
        <v>-6.3928492367267609E-2</v>
      </c>
      <c r="H17" s="3"/>
      <c r="I17" s="3">
        <v>0.53080004453659058</v>
      </c>
      <c r="J17" s="3">
        <v>0.58566290140151978</v>
      </c>
      <c r="K17" s="3">
        <v>0.7051999568939209</v>
      </c>
      <c r="L17" s="3">
        <v>-0.59914654493331909</v>
      </c>
      <c r="M17" s="3">
        <v>0.26939520239830017</v>
      </c>
      <c r="N17" s="3">
        <v>0.24885572493076324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t="s">
        <v>158</v>
      </c>
      <c r="B18" s="3">
        <v>1.8241753568872809E-3</v>
      </c>
      <c r="C18">
        <v>1989</v>
      </c>
      <c r="D18">
        <v>2001</v>
      </c>
      <c r="E18" s="3">
        <v>-1.3183330185711384E-2</v>
      </c>
      <c r="F18" s="3">
        <v>-5.7304138317704201E-3</v>
      </c>
      <c r="G18" s="3">
        <v>0.38936495780944824</v>
      </c>
      <c r="H18" s="3"/>
      <c r="I18" s="3">
        <v>0.39930000901222229</v>
      </c>
      <c r="J18" s="3">
        <v>0.57521623373031616</v>
      </c>
      <c r="K18" s="3">
        <v>0.58799999952316284</v>
      </c>
      <c r="L18" s="3">
        <v>0.88613945245742798</v>
      </c>
      <c r="M18" s="3">
        <v>-6.1558373272418976E-2</v>
      </c>
      <c r="N18" s="3">
        <v>9.4436481595039368E-2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0.69886136054992676</v>
      </c>
    </row>
    <row r="19" spans="1:25" x14ac:dyDescent="0.25">
      <c r="A19" t="s">
        <v>48</v>
      </c>
      <c r="B19" s="3">
        <v>4.1906516999006271E-3</v>
      </c>
      <c r="C19">
        <v>1981</v>
      </c>
      <c r="D19">
        <v>2016</v>
      </c>
      <c r="E19" s="3">
        <v>2.1639792248606682E-2</v>
      </c>
      <c r="F19" s="3">
        <v>2.5304136797785759E-3</v>
      </c>
      <c r="G19" s="3">
        <v>0.34075820446014404</v>
      </c>
      <c r="H19" s="3"/>
      <c r="I19" s="3">
        <v>0.62540000677108765</v>
      </c>
      <c r="J19" s="3">
        <v>0.69365161657333374</v>
      </c>
      <c r="K19" s="3">
        <v>0.77949994802474976</v>
      </c>
      <c r="L19" s="3">
        <v>-1.3602805137634277</v>
      </c>
      <c r="M19" s="3">
        <v>0.29455575346946716</v>
      </c>
      <c r="N19" s="3">
        <v>0.25451624393463135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t="s">
        <v>149</v>
      </c>
      <c r="B20" s="3">
        <v>3.6427944898605347E-2</v>
      </c>
      <c r="C20">
        <v>1988</v>
      </c>
      <c r="D20">
        <v>2014</v>
      </c>
      <c r="E20" s="3">
        <v>2.7823816984891891E-2</v>
      </c>
      <c r="F20" s="3">
        <v>-1.2412022799253464E-2</v>
      </c>
      <c r="G20" s="3">
        <v>0.75165367126464844</v>
      </c>
      <c r="H20" s="3"/>
      <c r="I20" s="3">
        <v>0.68610000610351563</v>
      </c>
      <c r="J20" s="3">
        <v>0.47338739037513733</v>
      </c>
      <c r="K20" s="3">
        <v>0.54979997873306274</v>
      </c>
      <c r="L20" s="3">
        <v>-5.1861703395843506E-2</v>
      </c>
      <c r="M20" s="3">
        <v>0.21164922416210175</v>
      </c>
      <c r="N20" s="3">
        <v>0.22281992435455322</v>
      </c>
      <c r="O20" s="3">
        <v>-0.37000000476837158</v>
      </c>
      <c r="P20" s="3"/>
      <c r="Q20" s="3"/>
      <c r="R20" s="3"/>
      <c r="S20" s="3"/>
      <c r="T20" s="3"/>
      <c r="U20" s="3"/>
      <c r="V20" s="3"/>
      <c r="W20" s="3">
        <v>3.4000000953674316</v>
      </c>
      <c r="X20" s="3">
        <v>2.880000114440918</v>
      </c>
      <c r="Y20" s="3">
        <v>-1.0281936265528202E-2</v>
      </c>
    </row>
    <row r="21" spans="1:25" x14ac:dyDescent="0.25">
      <c r="A21" t="s">
        <v>50</v>
      </c>
      <c r="B21" s="3">
        <v>2.4950429797172546E-2</v>
      </c>
      <c r="C21">
        <v>1980</v>
      </c>
      <c r="D21">
        <v>2015</v>
      </c>
      <c r="E21" s="3">
        <v>6.2674835324287415E-2</v>
      </c>
      <c r="F21" s="3">
        <v>-6.0035437345504761E-3</v>
      </c>
      <c r="G21" s="3">
        <v>0.64253151416778564</v>
      </c>
      <c r="H21" s="3"/>
      <c r="I21" s="3">
        <v>0.35679998993873596</v>
      </c>
      <c r="J21" s="3">
        <v>0.44957429170608521</v>
      </c>
      <c r="K21" s="3">
        <v>0.49070000648498535</v>
      </c>
      <c r="L21" s="3">
        <v>4.0238410234451294E-2</v>
      </c>
      <c r="M21" s="3">
        <v>8.257737010717392E-2</v>
      </c>
      <c r="N21" s="3">
        <v>0.10043460130691528</v>
      </c>
      <c r="O21" s="3">
        <v>0.23999999463558197</v>
      </c>
      <c r="P21" s="3"/>
      <c r="Q21" s="3"/>
      <c r="R21" s="3"/>
      <c r="S21" s="3"/>
      <c r="T21" s="3"/>
      <c r="U21" s="3"/>
      <c r="V21" s="3"/>
      <c r="W21" s="3">
        <v>23.809999465942383</v>
      </c>
      <c r="X21" s="3">
        <v>-1.190000057220459</v>
      </c>
      <c r="Y21" s="3">
        <v>3.5544319543987513E-3</v>
      </c>
    </row>
    <row r="22" spans="1:25" x14ac:dyDescent="0.25">
      <c r="A22" t="s">
        <v>51</v>
      </c>
      <c r="B22" s="3">
        <v>1.0056305676698685E-2</v>
      </c>
      <c r="C22">
        <v>1980</v>
      </c>
      <c r="D22">
        <v>2014</v>
      </c>
      <c r="E22" s="3">
        <v>2.2009912878274918E-2</v>
      </c>
      <c r="F22" s="3">
        <v>1.5400894917547703E-3</v>
      </c>
      <c r="G22" s="3">
        <v>7.2919502854347229E-2</v>
      </c>
      <c r="H22" s="3"/>
      <c r="I22" s="3">
        <v>0.44729998707771301</v>
      </c>
      <c r="J22" s="3">
        <v>0.5616145133972168</v>
      </c>
      <c r="K22" s="3">
        <v>0.76309996843338013</v>
      </c>
      <c r="L22" s="3">
        <v>0.8792538046836853</v>
      </c>
      <c r="M22" s="3">
        <v>0.23354512453079224</v>
      </c>
      <c r="N22" s="3">
        <v>0.2762773334980011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t="s">
        <v>53</v>
      </c>
      <c r="B23" s="3">
        <v>1.9423407502472401E-3</v>
      </c>
      <c r="C23">
        <v>1980</v>
      </c>
      <c r="D23">
        <v>2014</v>
      </c>
      <c r="E23" s="3">
        <v>1.9568614661693573E-2</v>
      </c>
      <c r="F23" s="3">
        <v>-4.3742968700826168E-3</v>
      </c>
      <c r="G23" s="3">
        <v>0.17140115797519684</v>
      </c>
      <c r="H23" s="3"/>
      <c r="I23" s="3">
        <v>0.52230000495910645</v>
      </c>
      <c r="J23" s="3">
        <v>0.52353119850158691</v>
      </c>
      <c r="K23" s="3">
        <v>0.73500001430511475</v>
      </c>
      <c r="L23" s="3">
        <v>-0.76737850904464722</v>
      </c>
      <c r="M23" s="3">
        <v>0.32501429319381714</v>
      </c>
      <c r="N23" s="3">
        <v>0.30454149842262268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t="s">
        <v>55</v>
      </c>
      <c r="B24" s="3">
        <v>5.5044186301529408E-3</v>
      </c>
      <c r="C24">
        <v>1980</v>
      </c>
      <c r="D24">
        <v>2014</v>
      </c>
      <c r="E24" s="3">
        <v>1.4253499917685986E-2</v>
      </c>
      <c r="F24" s="3">
        <v>-5.8797369711101055E-3</v>
      </c>
      <c r="G24" s="3">
        <v>-2.8336817398667336E-2</v>
      </c>
      <c r="H24" s="3"/>
      <c r="I24" s="3">
        <v>0.5615999698638916</v>
      </c>
      <c r="J24" s="3">
        <v>0.65238493680953979</v>
      </c>
      <c r="K24" s="3">
        <v>0.75800001621246338</v>
      </c>
      <c r="L24" s="3">
        <v>-6.6504865884780884E-2</v>
      </c>
      <c r="M24" s="3">
        <v>0.23976172506809235</v>
      </c>
      <c r="N24" s="3">
        <v>0.2496674656867981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t="s">
        <v>57</v>
      </c>
      <c r="B25" s="3">
        <v>6.6384505480527878E-3</v>
      </c>
      <c r="C25">
        <v>1990</v>
      </c>
      <c r="D25">
        <v>2015</v>
      </c>
      <c r="E25" s="3">
        <v>2.1087687462568283E-2</v>
      </c>
      <c r="F25" s="3">
        <v>-1.9928307738155127E-3</v>
      </c>
      <c r="G25" s="3">
        <v>3.1480077654123306E-2</v>
      </c>
      <c r="H25" s="3"/>
      <c r="I25" s="3">
        <v>0.65079998970031738</v>
      </c>
      <c r="J25" s="3">
        <v>0.69392073154449463</v>
      </c>
      <c r="K25" s="3">
        <v>0.79650002717971802</v>
      </c>
      <c r="L25" s="3">
        <v>0.65033203363418579</v>
      </c>
      <c r="M25" s="3">
        <v>0.17565815150737762</v>
      </c>
      <c r="N25" s="3">
        <v>0.2307504415512085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t="s">
        <v>59</v>
      </c>
      <c r="B26" s="3">
        <v>1.3610097812488675E-3</v>
      </c>
      <c r="C26">
        <v>1981</v>
      </c>
      <c r="D26">
        <v>2014</v>
      </c>
      <c r="E26" s="3">
        <v>1.5505513176321983E-2</v>
      </c>
      <c r="F26" s="3">
        <v>2.5762880686670542E-3</v>
      </c>
      <c r="G26" s="3">
        <v>0.15062315762042999</v>
      </c>
      <c r="H26" s="3"/>
      <c r="I26" s="3">
        <v>0.40299999713897705</v>
      </c>
      <c r="J26" s="3">
        <v>0.57723337411880493</v>
      </c>
      <c r="K26" s="3">
        <v>0.71449995040893555</v>
      </c>
      <c r="L26" s="3">
        <v>2.0396568775177002</v>
      </c>
      <c r="M26" s="3">
        <v>0.15202337503433228</v>
      </c>
      <c r="N26" s="3">
        <v>0.26960444450378418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t="s">
        <v>60</v>
      </c>
      <c r="B27" s="3">
        <v>2.439325675368309E-2</v>
      </c>
      <c r="C27">
        <v>1981</v>
      </c>
      <c r="D27">
        <v>2015</v>
      </c>
      <c r="E27" s="3">
        <v>1.8980633467435837E-2</v>
      </c>
      <c r="F27" s="3">
        <v>-4.1837799362838268E-3</v>
      </c>
      <c r="G27" s="3">
        <v>0.14670796692371368</v>
      </c>
      <c r="H27" s="3"/>
      <c r="I27" s="3">
        <v>0.29600000381469727</v>
      </c>
      <c r="J27" s="3">
        <v>0.53267890214920044</v>
      </c>
      <c r="K27" s="3">
        <v>0.48910000920295715</v>
      </c>
      <c r="L27" s="3">
        <v>0.51652830839157104</v>
      </c>
      <c r="M27" s="3">
        <v>5.4810702800750732E-2</v>
      </c>
      <c r="N27" s="3">
        <v>0.13915646076202393</v>
      </c>
      <c r="O27" s="3">
        <v>-0.25</v>
      </c>
      <c r="P27" s="3"/>
      <c r="Q27" s="3"/>
      <c r="R27" s="3"/>
      <c r="S27" s="3"/>
      <c r="T27" s="3"/>
      <c r="U27" s="3"/>
      <c r="V27" s="3"/>
      <c r="W27" s="3">
        <v>18.649999618530273</v>
      </c>
      <c r="X27" s="3">
        <v>1.7200000286102295</v>
      </c>
      <c r="Y27" s="3">
        <v>0.53180229663848877</v>
      </c>
    </row>
    <row r="28" spans="1:25" x14ac:dyDescent="0.25">
      <c r="A28" t="s">
        <v>61</v>
      </c>
      <c r="B28" s="3">
        <v>3.5263895988464355E-2</v>
      </c>
      <c r="C28">
        <v>1980</v>
      </c>
      <c r="D28">
        <v>2015</v>
      </c>
      <c r="E28" s="3">
        <v>1.3955064117908478E-2</v>
      </c>
      <c r="F28" s="3">
        <v>1.138258958235383E-3</v>
      </c>
      <c r="G28" s="3">
        <v>0.44916796684265137</v>
      </c>
      <c r="H28" s="3"/>
      <c r="I28" s="3">
        <v>0.24540001153945923</v>
      </c>
      <c r="J28" s="3">
        <v>0.52013927698135376</v>
      </c>
      <c r="K28" s="3">
        <v>0.48459997773170471</v>
      </c>
      <c r="L28" s="3">
        <v>0.85472661256790161</v>
      </c>
      <c r="M28" s="3">
        <v>0.12641391158103943</v>
      </c>
      <c r="N28" s="3">
        <v>0.19148634374141693</v>
      </c>
      <c r="O28" s="3">
        <v>-0.46000000834465027</v>
      </c>
      <c r="P28" s="3"/>
      <c r="Q28" s="3"/>
      <c r="R28" s="3"/>
      <c r="S28" s="3"/>
      <c r="T28" s="3"/>
      <c r="U28" s="3"/>
      <c r="V28" s="3"/>
      <c r="W28" s="3">
        <v>8.3500003814697266</v>
      </c>
      <c r="X28" s="3">
        <v>3.4600000381469727</v>
      </c>
      <c r="Y28" s="3">
        <v>0.80783158540725708</v>
      </c>
    </row>
    <row r="29" spans="1:25" x14ac:dyDescent="0.25">
      <c r="A29" t="s">
        <v>62</v>
      </c>
      <c r="B29" s="3">
        <v>-6.7919492721557617E-3</v>
      </c>
      <c r="C29">
        <v>1982</v>
      </c>
      <c r="D29">
        <v>2015</v>
      </c>
      <c r="E29" s="3">
        <v>2.275720052421093E-2</v>
      </c>
      <c r="F29" s="3">
        <v>-1.3708890415728092E-2</v>
      </c>
      <c r="G29" s="3">
        <v>0.28939053416252136</v>
      </c>
      <c r="H29" s="3"/>
      <c r="I29" s="3">
        <v>0.35519999265670776</v>
      </c>
      <c r="J29" s="3">
        <v>0.33151078224182129</v>
      </c>
      <c r="K29" s="3">
        <v>0.64669996500015259</v>
      </c>
      <c r="L29" s="3">
        <v>0.61556458473205566</v>
      </c>
      <c r="M29" s="3">
        <v>0.18049319088459015</v>
      </c>
      <c r="N29" s="3">
        <v>0.20829868316650391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t="s">
        <v>63</v>
      </c>
      <c r="B30" s="3">
        <v>2.2803621366620064E-2</v>
      </c>
      <c r="C30">
        <v>1987</v>
      </c>
      <c r="D30">
        <v>2015</v>
      </c>
      <c r="E30" s="3">
        <v>4.7622282058000565E-2</v>
      </c>
      <c r="F30" s="3">
        <v>9.6886716783046722E-3</v>
      </c>
      <c r="G30" s="3">
        <v>0.48522299528121948</v>
      </c>
      <c r="H30" s="3"/>
      <c r="I30" s="3">
        <v>0.36730000376701355</v>
      </c>
      <c r="J30" s="3">
        <v>0.40418726205825806</v>
      </c>
      <c r="K30" s="3">
        <v>0.44889998435974121</v>
      </c>
      <c r="L30" s="3">
        <v>5.9008272364735603E-3</v>
      </c>
      <c r="M30" s="3">
        <v>0.26064863801002502</v>
      </c>
      <c r="N30" s="3">
        <v>0.22721494734287262</v>
      </c>
      <c r="O30" s="3">
        <v>0</v>
      </c>
      <c r="P30" s="3"/>
      <c r="Q30" s="3"/>
      <c r="R30" s="3"/>
      <c r="S30" s="3"/>
      <c r="T30" s="3"/>
      <c r="U30" s="3"/>
      <c r="V30" s="3"/>
      <c r="W30" s="3">
        <v>9.75</v>
      </c>
      <c r="X30" s="3">
        <v>-0.33000001311302185</v>
      </c>
      <c r="Y30" s="3">
        <v>-8.354872465133667E-3</v>
      </c>
    </row>
    <row r="31" spans="1:25" x14ac:dyDescent="0.25">
      <c r="A31" t="s">
        <v>68</v>
      </c>
      <c r="B31" s="3">
        <v>2.4718530476093292E-3</v>
      </c>
      <c r="C31">
        <v>1990</v>
      </c>
      <c r="D31">
        <v>2014</v>
      </c>
      <c r="E31" s="3">
        <v>1.3143117539584637E-2</v>
      </c>
      <c r="F31" s="3">
        <v>-7.2812512516975403E-3</v>
      </c>
      <c r="G31" s="3">
        <v>0.11909964680671692</v>
      </c>
      <c r="H31" s="3"/>
      <c r="I31" s="3">
        <v>0.59259998798370361</v>
      </c>
      <c r="J31" s="3">
        <v>0.65888559818267822</v>
      </c>
      <c r="K31" s="3">
        <v>0.69449996948242188</v>
      </c>
      <c r="L31" s="3">
        <v>3.9736144244670868E-3</v>
      </c>
      <c r="M31" s="3">
        <v>0.264320969581604</v>
      </c>
      <c r="N31" s="3">
        <v>0.26182445883750916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t="s">
        <v>69</v>
      </c>
      <c r="B32" s="3">
        <v>4.9018662422895432E-2</v>
      </c>
      <c r="C32">
        <v>1983</v>
      </c>
      <c r="D32">
        <v>2014</v>
      </c>
      <c r="E32" s="3">
        <v>3.1653590500354767E-2</v>
      </c>
      <c r="F32" s="3">
        <v>3.552865469828248E-3</v>
      </c>
      <c r="G32" s="3">
        <v>0.24687840044498444</v>
      </c>
      <c r="H32" s="3"/>
      <c r="I32" s="3">
        <v>0.71599996089935303</v>
      </c>
      <c r="J32" s="3">
        <v>0.66271156072616577</v>
      </c>
      <c r="K32" s="3">
        <v>0.79600000381469727</v>
      </c>
      <c r="L32" s="3">
        <v>0.66487061977386475</v>
      </c>
      <c r="M32" s="3">
        <v>6.294751912355423E-2</v>
      </c>
      <c r="N32" s="3">
        <v>0.27708443999290466</v>
      </c>
      <c r="O32" s="3">
        <v>-0.43999999761581421</v>
      </c>
      <c r="P32" s="3"/>
      <c r="Q32" s="3"/>
      <c r="R32" s="3"/>
      <c r="S32" s="3"/>
      <c r="T32" s="3"/>
      <c r="U32" s="3"/>
      <c r="V32" s="3"/>
      <c r="W32" s="3">
        <v>9.9799995422363281</v>
      </c>
      <c r="X32" s="3">
        <v>3.2899999618530273</v>
      </c>
      <c r="Y32" s="3">
        <v>0.83910471200942993</v>
      </c>
    </row>
    <row r="33" spans="1:25" x14ac:dyDescent="0.25">
      <c r="A33" t="s">
        <v>72</v>
      </c>
      <c r="B33" s="3">
        <v>1.8205465748906136E-2</v>
      </c>
      <c r="C33">
        <v>1980</v>
      </c>
      <c r="D33">
        <v>2016</v>
      </c>
      <c r="E33" s="3">
        <v>5.6539878249168396E-2</v>
      </c>
      <c r="F33" s="3">
        <v>5.4796715267002583E-3</v>
      </c>
      <c r="G33" s="3">
        <v>0.35528343915939331</v>
      </c>
      <c r="H33" s="3"/>
      <c r="I33" s="3">
        <v>0.37020000815391541</v>
      </c>
      <c r="J33" s="3">
        <v>0.48655036091804504</v>
      </c>
      <c r="K33" s="3">
        <v>0.70209997892379761</v>
      </c>
      <c r="L33" s="3">
        <v>-0.35876712203025818</v>
      </c>
      <c r="M33" s="3">
        <v>0.388313889503479</v>
      </c>
      <c r="N33" s="3">
        <v>0.36768418550491333</v>
      </c>
      <c r="O33" s="3">
        <v>0.61000001430511475</v>
      </c>
      <c r="P33" s="3"/>
      <c r="Q33" s="3"/>
      <c r="R33" s="3"/>
      <c r="S33" s="3"/>
      <c r="T33" s="3"/>
      <c r="U33" s="3"/>
      <c r="V33" s="3"/>
      <c r="W33" s="3">
        <v>-7.9999998211860657E-2</v>
      </c>
      <c r="X33" s="3">
        <v>-3.8599998950958252</v>
      </c>
      <c r="Y33" s="3"/>
    </row>
    <row r="34" spans="1:25" x14ac:dyDescent="0.25">
      <c r="A34" t="s">
        <v>73</v>
      </c>
      <c r="B34" s="3">
        <v>1.6243446618318558E-2</v>
      </c>
      <c r="C34">
        <v>1981</v>
      </c>
      <c r="D34">
        <v>2015</v>
      </c>
      <c r="E34" s="3">
        <v>4.4693559408187866E-2</v>
      </c>
      <c r="F34" s="3">
        <v>-7.6609384268522263E-3</v>
      </c>
      <c r="G34" s="3">
        <v>0.37109991908073425</v>
      </c>
      <c r="H34" s="3"/>
      <c r="I34" s="3">
        <v>0.29319998621940613</v>
      </c>
      <c r="J34" s="3">
        <v>0.43785446882247925</v>
      </c>
      <c r="K34" s="3">
        <v>0.45229998230934143</v>
      </c>
      <c r="L34" s="3">
        <v>0.26658675074577332</v>
      </c>
      <c r="M34" s="3">
        <v>0.16832876205444336</v>
      </c>
      <c r="N34" s="3">
        <v>0.22182846069335938</v>
      </c>
      <c r="O34" s="3">
        <v>-5.9999998658895493E-2</v>
      </c>
      <c r="P34" s="3"/>
      <c r="Q34" s="3"/>
      <c r="R34" s="3"/>
      <c r="S34" s="3"/>
      <c r="T34" s="3"/>
      <c r="U34" s="3"/>
      <c r="V34" s="3"/>
      <c r="W34" s="3">
        <v>10.569999694824219</v>
      </c>
      <c r="X34" s="3">
        <v>0.18000000715255737</v>
      </c>
      <c r="Y34" s="3">
        <v>0.1128835454583168</v>
      </c>
    </row>
    <row r="35" spans="1:25" x14ac:dyDescent="0.25">
      <c r="A35" t="s">
        <v>74</v>
      </c>
      <c r="B35" s="3">
        <v>1.6722645610570908E-2</v>
      </c>
      <c r="C35">
        <v>1990</v>
      </c>
      <c r="D35">
        <v>2014</v>
      </c>
      <c r="E35" s="3">
        <v>1.9366838037967682E-2</v>
      </c>
      <c r="F35" s="3">
        <v>-5.4920546244829893E-4</v>
      </c>
      <c r="G35" s="3">
        <v>0.53578567504882813</v>
      </c>
      <c r="H35" s="3"/>
      <c r="I35" s="3">
        <v>0.59479999542236328</v>
      </c>
      <c r="J35" s="3">
        <v>0.51293498277664185</v>
      </c>
      <c r="K35" s="3">
        <v>0.44900000095367432</v>
      </c>
      <c r="L35" s="3">
        <v>0.34490782022476196</v>
      </c>
      <c r="M35" s="3">
        <v>0.24575364589691162</v>
      </c>
      <c r="N35" s="3">
        <v>0.27447307109832764</v>
      </c>
      <c r="O35" s="3">
        <v>-0.15999999642372131</v>
      </c>
      <c r="P35" s="3"/>
      <c r="Q35" s="3"/>
      <c r="R35" s="3"/>
      <c r="S35" s="3"/>
      <c r="T35" s="3"/>
      <c r="U35" s="3"/>
      <c r="V35" s="3"/>
      <c r="W35" s="3">
        <v>7.9099998474121094</v>
      </c>
      <c r="X35" s="3">
        <v>1.1699999570846558</v>
      </c>
      <c r="Y35" s="3">
        <v>0.43456369638442993</v>
      </c>
    </row>
    <row r="36" spans="1:25" x14ac:dyDescent="0.25">
      <c r="A36" t="s">
        <v>76</v>
      </c>
      <c r="B36" s="3">
        <v>2.3474819958209991E-2</v>
      </c>
      <c r="C36">
        <v>1990</v>
      </c>
      <c r="D36">
        <v>2016</v>
      </c>
      <c r="E36" s="3">
        <v>1.6425419598817825E-2</v>
      </c>
      <c r="F36" s="3">
        <v>-5.7676066644489765E-3</v>
      </c>
      <c r="G36" s="3">
        <v>0.33993569016456604</v>
      </c>
      <c r="H36" s="3"/>
      <c r="I36" s="3">
        <v>0.46130001544952393</v>
      </c>
      <c r="J36" s="3">
        <v>0.63733619451522827</v>
      </c>
      <c r="K36" s="3">
        <v>0.61150002479553223</v>
      </c>
      <c r="L36" s="3">
        <v>0.19610884785652161</v>
      </c>
      <c r="M36" s="3">
        <v>0.17189806699752808</v>
      </c>
      <c r="N36" s="3">
        <v>0.19660907983779907</v>
      </c>
      <c r="O36" s="3">
        <v>-0.38999998569488525</v>
      </c>
      <c r="P36" s="3"/>
      <c r="Q36" s="3"/>
      <c r="R36" s="3"/>
      <c r="S36" s="3"/>
      <c r="T36" s="3"/>
      <c r="U36" s="3"/>
      <c r="V36" s="3"/>
      <c r="W36" s="3">
        <v>3.3399999141693115</v>
      </c>
      <c r="X36" s="3">
        <v>2.809999942779541</v>
      </c>
      <c r="Y36" s="3">
        <v>0.19225278496742249</v>
      </c>
    </row>
    <row r="37" spans="1:25" x14ac:dyDescent="0.25">
      <c r="A37" t="s">
        <v>79</v>
      </c>
      <c r="B37" s="3">
        <v>1.3416179455816746E-2</v>
      </c>
      <c r="C37">
        <v>1990</v>
      </c>
      <c r="D37">
        <v>2015</v>
      </c>
      <c r="E37" s="3">
        <v>2.1442575380206108E-2</v>
      </c>
      <c r="F37" s="3">
        <v>2.5329096242785454E-3</v>
      </c>
      <c r="G37" s="3">
        <v>9.0796999633312225E-2</v>
      </c>
      <c r="H37" s="3"/>
      <c r="I37" s="3">
        <v>0.40029999613761902</v>
      </c>
      <c r="J37" s="3">
        <v>0.54355823993682861</v>
      </c>
      <c r="K37" s="3">
        <v>0.67100000381469727</v>
      </c>
      <c r="L37" s="3">
        <v>0.76798266172409058</v>
      </c>
      <c r="M37" s="3">
        <v>0.21488553285598755</v>
      </c>
      <c r="N37" s="3">
        <v>0.19738268852233887</v>
      </c>
      <c r="O37" s="3">
        <v>0.52999997138977051</v>
      </c>
      <c r="P37" s="3"/>
      <c r="Q37" s="3"/>
      <c r="R37" s="3"/>
      <c r="S37" s="3"/>
      <c r="T37" s="3"/>
      <c r="U37" s="3"/>
      <c r="V37" s="3"/>
      <c r="W37" s="3">
        <v>11.659999847412109</v>
      </c>
      <c r="X37" s="3">
        <v>-2.1400001049041748</v>
      </c>
      <c r="Y37" s="3">
        <v>0.95878851413726807</v>
      </c>
    </row>
    <row r="38" spans="1:25" x14ac:dyDescent="0.25">
      <c r="A38" t="s">
        <v>81</v>
      </c>
      <c r="B38" s="3">
        <v>3.0632520094513893E-2</v>
      </c>
      <c r="C38">
        <v>1980</v>
      </c>
      <c r="D38">
        <v>2015</v>
      </c>
      <c r="E38" s="3">
        <v>3.3238723874092102E-2</v>
      </c>
      <c r="F38" s="3">
        <v>-1.6099028289318085E-2</v>
      </c>
      <c r="G38" s="3">
        <v>0.17195215821266174</v>
      </c>
      <c r="H38" s="3"/>
      <c r="I38" s="3">
        <v>0.38669997453689575</v>
      </c>
      <c r="J38" s="3">
        <v>0.35180771350860596</v>
      </c>
      <c r="K38" s="3">
        <v>0.60000002384185791</v>
      </c>
      <c r="L38" s="3">
        <v>-1.2511014938354492</v>
      </c>
      <c r="M38" s="3">
        <v>0.3527635931968689</v>
      </c>
      <c r="N38" s="3">
        <v>0.31187286972999573</v>
      </c>
      <c r="O38" s="3">
        <v>0.20999999344348907</v>
      </c>
      <c r="P38" s="3"/>
      <c r="Q38" s="3"/>
      <c r="R38" s="3"/>
      <c r="S38" s="3"/>
      <c r="T38" s="3"/>
      <c r="U38" s="3"/>
      <c r="V38" s="3"/>
      <c r="W38" s="3">
        <v>4.309999942779541</v>
      </c>
      <c r="X38" s="3">
        <v>-1.3899999856948853</v>
      </c>
      <c r="Y38" s="3">
        <v>-1.1622625589370728</v>
      </c>
    </row>
    <row r="39" spans="1:25" x14ac:dyDescent="0.25">
      <c r="A39" t="s">
        <v>154</v>
      </c>
      <c r="B39" s="3">
        <v>2.3813642561435699E-2</v>
      </c>
      <c r="C39">
        <v>1983</v>
      </c>
      <c r="D39">
        <v>2010</v>
      </c>
      <c r="E39" s="3">
        <v>1.9088847562670708E-2</v>
      </c>
      <c r="F39" s="3">
        <v>-4.9094904214143753E-2</v>
      </c>
      <c r="G39" s="3">
        <v>0.50223314762115479</v>
      </c>
      <c r="H39" s="3"/>
      <c r="I39" s="3">
        <v>0.56529998779296875</v>
      </c>
      <c r="J39" s="3">
        <v>0.33655574917793274</v>
      </c>
      <c r="K39" s="3">
        <v>0.55279999971389771</v>
      </c>
      <c r="L39" s="3">
        <v>-0.68286371231079102</v>
      </c>
      <c r="M39" s="3">
        <v>0.431080162525177</v>
      </c>
      <c r="N39" s="3">
        <v>0.29422414302825928</v>
      </c>
      <c r="O39" s="3">
        <v>-0.5</v>
      </c>
      <c r="P39" s="3"/>
      <c r="Q39" s="3"/>
      <c r="R39" s="3"/>
      <c r="S39" s="3"/>
      <c r="T39" s="3"/>
      <c r="U39" s="3"/>
      <c r="V39" s="3"/>
      <c r="W39" s="3">
        <v>14.899999618530273</v>
      </c>
      <c r="X39" s="3">
        <v>3.9100000858306885</v>
      </c>
      <c r="Y39" s="3">
        <v>-0.58548426628112793</v>
      </c>
    </row>
    <row r="40" spans="1:25" x14ac:dyDescent="0.25">
      <c r="A40" t="s">
        <v>83</v>
      </c>
      <c r="B40" s="3">
        <v>1.0868710465729237E-2</v>
      </c>
      <c r="C40">
        <v>1980</v>
      </c>
      <c r="D40">
        <v>2014</v>
      </c>
      <c r="E40" s="3">
        <v>2.0528692752122879E-2</v>
      </c>
      <c r="F40" s="3">
        <v>-2.030553761869669E-3</v>
      </c>
      <c r="G40" s="3">
        <v>-0.13204182684421539</v>
      </c>
      <c r="H40" s="3"/>
      <c r="I40" s="3">
        <v>0.63639998435974121</v>
      </c>
      <c r="J40" s="3">
        <v>0.63584327697753906</v>
      </c>
      <c r="K40" s="3">
        <v>0.75120002031326294</v>
      </c>
      <c r="L40" s="3">
        <v>-1.3693274259567261</v>
      </c>
      <c r="M40" s="3">
        <v>0.3004881739616394</v>
      </c>
      <c r="N40" s="3">
        <v>0.23216268420219421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t="s">
        <v>84</v>
      </c>
      <c r="B41" s="3">
        <v>9.3457754701375961E-3</v>
      </c>
      <c r="C41">
        <v>1980</v>
      </c>
      <c r="D41">
        <v>2016</v>
      </c>
      <c r="E41" s="3">
        <v>2.4883603677153587E-2</v>
      </c>
      <c r="F41" s="3">
        <v>-3.012779401615262E-3</v>
      </c>
      <c r="G41" s="3">
        <v>0.34132248163223267</v>
      </c>
      <c r="H41" s="3"/>
      <c r="I41" s="3">
        <v>0.62259995937347412</v>
      </c>
      <c r="J41" s="3">
        <v>0.57728207111358643</v>
      </c>
      <c r="K41" s="3">
        <v>0.78150004148483276</v>
      </c>
      <c r="L41" s="3">
        <v>-2.6545989513397217</v>
      </c>
      <c r="M41" s="3">
        <v>0.46463170647621155</v>
      </c>
      <c r="N41" s="3">
        <v>0.25957167148590088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t="s">
        <v>87</v>
      </c>
      <c r="B42" s="3">
        <v>2.6949208229780197E-2</v>
      </c>
      <c r="C42">
        <v>1980</v>
      </c>
      <c r="D42">
        <v>2008</v>
      </c>
      <c r="E42" s="3">
        <v>1.9683744758367538E-2</v>
      </c>
      <c r="F42" s="3">
        <v>-2.6952324435114861E-2</v>
      </c>
      <c r="G42" s="3">
        <v>0.32054173946380615</v>
      </c>
      <c r="H42" s="3"/>
      <c r="I42" s="3">
        <v>0.26770001649856567</v>
      </c>
      <c r="J42" s="3">
        <v>0.45560345053672791</v>
      </c>
      <c r="K42" s="3">
        <v>0.351500004529953</v>
      </c>
      <c r="L42" s="3">
        <v>0.20846071839332581</v>
      </c>
      <c r="M42" s="3">
        <v>9.4319596886634827E-2</v>
      </c>
      <c r="N42" s="3">
        <v>0.11848004162311554</v>
      </c>
      <c r="O42" s="3">
        <v>0.34000000357627869</v>
      </c>
      <c r="P42" s="3"/>
      <c r="Q42" s="3"/>
      <c r="R42" s="3"/>
      <c r="S42" s="3"/>
      <c r="T42" s="3"/>
      <c r="U42" s="3"/>
      <c r="V42" s="3"/>
      <c r="W42" s="3">
        <v>14.140000343322754</v>
      </c>
      <c r="X42" s="3">
        <v>-1.3400000333786011</v>
      </c>
      <c r="Y42" s="3">
        <v>9.9862530827522278E-2</v>
      </c>
    </row>
    <row r="43" spans="1:25" x14ac:dyDescent="0.25">
      <c r="A43" t="s">
        <v>88</v>
      </c>
      <c r="B43" s="3">
        <v>3.4380372613668442E-2</v>
      </c>
      <c r="C43">
        <v>1982</v>
      </c>
      <c r="D43">
        <v>2016</v>
      </c>
      <c r="E43" s="3">
        <v>4.0368393063545227E-2</v>
      </c>
      <c r="F43" s="3">
        <v>8.4249973297119141E-3</v>
      </c>
      <c r="G43" s="3">
        <v>0.93219637870788574</v>
      </c>
      <c r="H43" s="3"/>
      <c r="I43" s="3">
        <v>0.51190000772476196</v>
      </c>
      <c r="J43" s="3">
        <v>0.68113821744918823</v>
      </c>
      <c r="K43" s="3">
        <v>0.66820001602172852</v>
      </c>
      <c r="L43" s="3">
        <v>0.50303715467453003</v>
      </c>
      <c r="M43" s="3">
        <v>0.25961914658546448</v>
      </c>
      <c r="N43" s="3">
        <v>0.21288794279098511</v>
      </c>
      <c r="O43" s="3">
        <v>-0.2800000011920929</v>
      </c>
      <c r="P43" s="3"/>
      <c r="Q43" s="3"/>
      <c r="R43" s="3"/>
      <c r="S43" s="3"/>
      <c r="T43" s="3"/>
      <c r="U43" s="3"/>
      <c r="V43" s="3"/>
      <c r="W43" s="3">
        <v>3</v>
      </c>
      <c r="X43" s="3">
        <v>1.5800000429153442</v>
      </c>
      <c r="Y43" s="3">
        <v>0.374330073595047</v>
      </c>
    </row>
    <row r="44" spans="1:25" x14ac:dyDescent="0.25">
      <c r="A44" t="s">
        <v>89</v>
      </c>
      <c r="B44" s="3">
        <v>2.852264791727066E-2</v>
      </c>
      <c r="C44">
        <v>1986</v>
      </c>
      <c r="D44">
        <v>2015</v>
      </c>
      <c r="E44" s="3">
        <v>3.3330146223306656E-2</v>
      </c>
      <c r="F44" s="3">
        <v>-3.5689190030097961E-2</v>
      </c>
      <c r="G44" s="3">
        <v>0.49994552135467529</v>
      </c>
      <c r="H44" s="3"/>
      <c r="I44" s="3">
        <v>0.69220000505447388</v>
      </c>
      <c r="J44" s="3">
        <v>0.61344146728515625</v>
      </c>
      <c r="K44" s="3">
        <v>0.76120001077651978</v>
      </c>
      <c r="L44" s="3">
        <v>0.35289707779884338</v>
      </c>
      <c r="M44" s="3">
        <v>0.18668419122695923</v>
      </c>
      <c r="N44" s="3">
        <v>0.20262119174003601</v>
      </c>
      <c r="O44" s="3">
        <v>-0.43999999761581421</v>
      </c>
      <c r="P44" s="3"/>
      <c r="Q44" s="3"/>
      <c r="R44" s="3"/>
      <c r="S44" s="3"/>
      <c r="T44" s="3"/>
      <c r="U44" s="3"/>
      <c r="V44" s="3"/>
      <c r="W44" s="3">
        <v>1.1399999856948853</v>
      </c>
      <c r="X44" s="3">
        <v>3.7400000095367432</v>
      </c>
      <c r="Y44" s="3">
        <v>0.63336503505706787</v>
      </c>
    </row>
    <row r="45" spans="1:25" x14ac:dyDescent="0.25">
      <c r="A45" t="s">
        <v>90</v>
      </c>
      <c r="B45" s="3">
        <v>2.5487570092082024E-2</v>
      </c>
      <c r="C45">
        <v>1980</v>
      </c>
      <c r="D45">
        <v>2015</v>
      </c>
      <c r="E45" s="3">
        <v>2.042003907263279E-2</v>
      </c>
      <c r="F45" s="3">
        <v>-2.8573155868798494E-3</v>
      </c>
      <c r="G45" s="3">
        <v>0.32836231589317322</v>
      </c>
      <c r="H45" s="3"/>
      <c r="I45" s="3">
        <v>0.32779997587203979</v>
      </c>
      <c r="J45" s="3">
        <v>0.36096557974815369</v>
      </c>
      <c r="K45" s="3">
        <v>0.54650002717971802</v>
      </c>
      <c r="L45" s="3">
        <v>-0.18110722303390503</v>
      </c>
      <c r="M45" s="3">
        <v>0.16754737496376038</v>
      </c>
      <c r="N45" s="3">
        <v>0.18302786350250244</v>
      </c>
      <c r="O45" s="3">
        <v>-0.34000000357627869</v>
      </c>
      <c r="P45" s="3"/>
      <c r="Q45" s="3"/>
      <c r="R45" s="3"/>
      <c r="S45" s="3"/>
      <c r="T45" s="3"/>
      <c r="U45" s="3"/>
      <c r="V45" s="3"/>
      <c r="W45" s="3">
        <v>5.8400001525878906</v>
      </c>
      <c r="X45" s="3">
        <v>2.3199999332427979</v>
      </c>
      <c r="Y45" s="3">
        <v>-5.1764585077762604E-2</v>
      </c>
    </row>
    <row r="46" spans="1:25" x14ac:dyDescent="0.25">
      <c r="A46" t="s">
        <v>92</v>
      </c>
      <c r="B46" s="3">
        <v>-1.7996098904404789E-4</v>
      </c>
      <c r="C46">
        <v>1985</v>
      </c>
      <c r="D46">
        <v>2015</v>
      </c>
      <c r="E46" s="3">
        <v>4.1701577603816986E-2</v>
      </c>
      <c r="F46" s="3">
        <v>-1.2459998950362206E-2</v>
      </c>
      <c r="G46" s="3">
        <v>0.47935828566551208</v>
      </c>
      <c r="H46" s="3"/>
      <c r="I46" s="3">
        <v>0.3304000198841095</v>
      </c>
      <c r="J46" s="3">
        <v>0.33984804153442383</v>
      </c>
      <c r="K46" s="3">
        <v>0.57749998569488525</v>
      </c>
      <c r="L46" s="3">
        <v>0.38570046424865723</v>
      </c>
      <c r="M46" s="3">
        <v>0.17538918554782867</v>
      </c>
      <c r="N46" s="3">
        <v>0.18834900856018066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t="s">
        <v>93</v>
      </c>
      <c r="B47" s="3">
        <v>4.6574133448302746E-3</v>
      </c>
      <c r="C47">
        <v>1980</v>
      </c>
      <c r="D47">
        <v>2014</v>
      </c>
      <c r="E47" s="3">
        <v>2.6029838249087334E-2</v>
      </c>
      <c r="F47" s="3">
        <v>7.4576581828296185E-3</v>
      </c>
      <c r="G47" s="3">
        <v>0.22887526452541351</v>
      </c>
      <c r="H47" s="3"/>
      <c r="I47" s="3">
        <v>0.36099997162818909</v>
      </c>
      <c r="J47" s="3">
        <v>0.51558941602706909</v>
      </c>
      <c r="K47" s="3">
        <v>0.67489999532699585</v>
      </c>
      <c r="L47" s="3">
        <v>1.6225820779800415</v>
      </c>
      <c r="M47" s="3">
        <v>0.17328928411006927</v>
      </c>
      <c r="N47" s="3">
        <v>0.27212145924568176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t="s">
        <v>95</v>
      </c>
      <c r="B48" s="3">
        <v>-9.737466461956501E-3</v>
      </c>
      <c r="C48">
        <v>1990</v>
      </c>
      <c r="D48">
        <v>2015</v>
      </c>
      <c r="E48" s="3">
        <v>3.9513252675533295E-2</v>
      </c>
      <c r="F48" s="3">
        <v>-1.627860963344574E-2</v>
      </c>
      <c r="G48" s="3">
        <v>-6.1797939240932465E-2</v>
      </c>
      <c r="H48" s="3"/>
      <c r="I48" s="3">
        <v>0.27450001239776611</v>
      </c>
      <c r="J48" s="3">
        <v>0.26316457986831665</v>
      </c>
      <c r="K48" s="3">
        <v>0.45960000157356262</v>
      </c>
      <c r="L48" s="3">
        <v>0.80768328905105591</v>
      </c>
      <c r="M48" s="3">
        <v>0.15268737077713013</v>
      </c>
      <c r="N48" s="3">
        <v>0.19443589448928833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>
        <v>0.83216583728790283</v>
      </c>
    </row>
    <row r="49" spans="1:25" x14ac:dyDescent="0.25">
      <c r="A49" t="s">
        <v>98</v>
      </c>
      <c r="B49" s="3">
        <v>3.5899508744478226E-2</v>
      </c>
      <c r="C49">
        <v>1980</v>
      </c>
      <c r="D49">
        <v>2015</v>
      </c>
      <c r="E49" s="3">
        <v>3.8883127272129059E-2</v>
      </c>
      <c r="F49" s="3">
        <v>3.4870884846895933E-3</v>
      </c>
      <c r="G49" s="3">
        <v>-0.12219547480344772</v>
      </c>
      <c r="H49" s="3"/>
      <c r="I49" s="3">
        <v>0.6259000301361084</v>
      </c>
      <c r="J49" s="3">
        <v>0.60636860132217407</v>
      </c>
      <c r="K49" s="3">
        <v>0.82669997215270996</v>
      </c>
      <c r="L49" s="3">
        <v>-2.4575097560882568</v>
      </c>
      <c r="M49" s="3">
        <v>0.47690820693969727</v>
      </c>
      <c r="N49" s="3">
        <v>0.45651453733444214</v>
      </c>
      <c r="O49" s="3">
        <v>0.5</v>
      </c>
      <c r="P49" s="3"/>
      <c r="Q49" s="3"/>
      <c r="R49" s="3"/>
      <c r="S49" s="3"/>
      <c r="T49" s="3"/>
      <c r="U49" s="3"/>
      <c r="V49" s="3"/>
      <c r="W49" s="3">
        <v>-2.4800000190734863</v>
      </c>
      <c r="X49" s="3">
        <v>-5.9200000762939453</v>
      </c>
      <c r="Y49" s="3"/>
    </row>
    <row r="50" spans="1:25" x14ac:dyDescent="0.25">
      <c r="A50" t="s">
        <v>99</v>
      </c>
      <c r="B50" s="3">
        <v>2.061249315738678E-2</v>
      </c>
      <c r="C50">
        <v>1980</v>
      </c>
      <c r="D50">
        <v>2013</v>
      </c>
      <c r="E50" s="3">
        <v>6.0504551976919174E-2</v>
      </c>
      <c r="F50" s="3">
        <v>-1.9677154719829559E-2</v>
      </c>
      <c r="G50" s="3">
        <v>0.13858461380004883</v>
      </c>
      <c r="H50" s="3"/>
      <c r="I50" s="3">
        <v>0.41529998183250427</v>
      </c>
      <c r="J50" s="3">
        <v>0.40096700191497803</v>
      </c>
      <c r="K50" s="3">
        <v>0.60060000419616699</v>
      </c>
      <c r="L50" s="3">
        <v>0.37800407409667969</v>
      </c>
      <c r="M50" s="3">
        <v>-7.9237692058086395E-2</v>
      </c>
      <c r="N50" s="3">
        <v>0.1160939484834671</v>
      </c>
      <c r="O50" s="3">
        <v>-0.40999999642372131</v>
      </c>
      <c r="P50" s="3"/>
      <c r="Q50" s="3"/>
      <c r="R50" s="3"/>
      <c r="S50" s="3"/>
      <c r="T50" s="3"/>
      <c r="U50" s="3"/>
      <c r="V50" s="3"/>
      <c r="W50" s="3">
        <v>16.899999618530273</v>
      </c>
      <c r="X50" s="3">
        <v>2.9500000476837158</v>
      </c>
      <c r="Y50" s="3">
        <v>0.20655587315559387</v>
      </c>
    </row>
    <row r="51" spans="1:25" x14ac:dyDescent="0.25">
      <c r="A51" t="s">
        <v>100</v>
      </c>
      <c r="B51" s="3">
        <v>3.2033573370426893E-3</v>
      </c>
      <c r="C51">
        <v>1980</v>
      </c>
      <c r="D51">
        <v>2015</v>
      </c>
      <c r="E51" s="3">
        <v>2.2921822965145111E-2</v>
      </c>
      <c r="F51" s="3">
        <v>-1.3005026616156101E-2</v>
      </c>
      <c r="G51" s="3">
        <v>9.6975602209568024E-2</v>
      </c>
      <c r="H51" s="3"/>
      <c r="I51" s="3">
        <v>0.62189996242523193</v>
      </c>
      <c r="J51" s="3">
        <v>0.62358319759368896</v>
      </c>
      <c r="K51" s="3">
        <v>0.79160004854202271</v>
      </c>
      <c r="L51" s="3">
        <v>-1.2941325902938843</v>
      </c>
      <c r="M51" s="3">
        <v>0.28842782974243164</v>
      </c>
      <c r="N51" s="3">
        <v>0.27310383319854736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t="s">
        <v>101</v>
      </c>
      <c r="B52" s="3">
        <v>2.4978738278150558E-2</v>
      </c>
      <c r="C52">
        <v>1989</v>
      </c>
      <c r="D52">
        <v>2007</v>
      </c>
      <c r="E52" s="3">
        <v>7.6328843832015991E-2</v>
      </c>
      <c r="F52" s="3">
        <v>-2.9654847458004951E-2</v>
      </c>
      <c r="G52" s="3">
        <v>1.5173593759536743</v>
      </c>
      <c r="H52" s="3"/>
      <c r="I52" s="3">
        <v>0.46230000257492065</v>
      </c>
      <c r="J52" s="3">
        <v>0.49957841634750366</v>
      </c>
      <c r="K52" s="3">
        <v>0.51800000667572021</v>
      </c>
      <c r="L52" s="3">
        <v>-6.3075006008148193E-2</v>
      </c>
      <c r="M52" s="3">
        <v>0.11381510645151138</v>
      </c>
      <c r="N52" s="3">
        <v>0.10988523066043854</v>
      </c>
      <c r="O52" s="3">
        <v>0</v>
      </c>
      <c r="P52" s="3"/>
      <c r="Q52" s="3"/>
      <c r="R52" s="3"/>
      <c r="S52" s="3"/>
      <c r="T52" s="3"/>
      <c r="U52" s="3"/>
      <c r="V52" s="3"/>
      <c r="W52" s="3">
        <v>13.039999961853027</v>
      </c>
      <c r="X52" s="3">
        <v>0.12999999523162842</v>
      </c>
      <c r="Y52" s="3">
        <v>0.16951838135719299</v>
      </c>
    </row>
    <row r="53" spans="1:25" x14ac:dyDescent="0.25">
      <c r="A53" t="s">
        <v>103</v>
      </c>
      <c r="B53" s="3">
        <v>1.8019482493400574E-2</v>
      </c>
      <c r="C53">
        <v>1980</v>
      </c>
      <c r="D53">
        <v>2015</v>
      </c>
      <c r="E53" s="3">
        <v>4.1626524180173874E-2</v>
      </c>
      <c r="F53" s="3">
        <v>9.9073927849531174E-3</v>
      </c>
      <c r="G53" s="3">
        <v>0.21359646320343018</v>
      </c>
      <c r="H53" s="3"/>
      <c r="I53" s="3">
        <v>0.1890999972820282</v>
      </c>
      <c r="J53" s="3">
        <v>0.48082059621810913</v>
      </c>
      <c r="K53" s="3">
        <v>0.43869999051094055</v>
      </c>
      <c r="L53" s="3">
        <v>-2.7611071243882179E-2</v>
      </c>
      <c r="M53" s="3">
        <v>0.28777423501014709</v>
      </c>
      <c r="N53" s="3">
        <v>0.25609192252159119</v>
      </c>
      <c r="O53" s="3">
        <v>0.46000000834465027</v>
      </c>
      <c r="P53" s="3"/>
      <c r="Q53" s="3"/>
      <c r="R53" s="3"/>
      <c r="S53" s="3"/>
      <c r="T53" s="3"/>
      <c r="U53" s="3"/>
      <c r="V53" s="3"/>
      <c r="W53" s="3">
        <v>3.9999999105930328E-2</v>
      </c>
      <c r="X53" s="3">
        <v>-2.3599998950958252</v>
      </c>
      <c r="Y53" s="3">
        <v>0.27886372804641724</v>
      </c>
    </row>
    <row r="54" spans="1:25" x14ac:dyDescent="0.25">
      <c r="A54" t="s">
        <v>104</v>
      </c>
      <c r="B54" s="3">
        <v>1.568840816617012E-2</v>
      </c>
      <c r="C54">
        <v>1984</v>
      </c>
      <c r="D54">
        <v>2008</v>
      </c>
      <c r="E54" s="3">
        <v>2.7004709467291832E-2</v>
      </c>
      <c r="F54" s="3">
        <v>-1.5394735150039196E-2</v>
      </c>
      <c r="G54" s="3">
        <v>0.20193268358707428</v>
      </c>
      <c r="H54" s="3"/>
      <c r="I54" s="3">
        <v>0.55140000581741333</v>
      </c>
      <c r="J54" s="3">
        <v>0.5203171968460083</v>
      </c>
      <c r="K54" s="3">
        <v>0.63819998502731323</v>
      </c>
      <c r="L54" s="3">
        <v>-0.78592425584793091</v>
      </c>
      <c r="M54" s="3">
        <v>0.25322890281677246</v>
      </c>
      <c r="N54" s="3">
        <v>0.1365562379360199</v>
      </c>
      <c r="O54" s="3">
        <v>-0.38999998569488525</v>
      </c>
      <c r="P54" s="3"/>
      <c r="Q54" s="3"/>
      <c r="R54" s="3"/>
      <c r="S54" s="3"/>
      <c r="T54" s="3"/>
      <c r="U54" s="3"/>
      <c r="V54" s="3"/>
      <c r="W54" s="3">
        <v>10.060000419616699</v>
      </c>
      <c r="X54" s="3">
        <v>2.75</v>
      </c>
      <c r="Y54" s="3"/>
    </row>
    <row r="55" spans="1:25" x14ac:dyDescent="0.25">
      <c r="A55" t="s">
        <v>105</v>
      </c>
      <c r="B55" s="3">
        <v>1.9509652629494667E-2</v>
      </c>
      <c r="C55">
        <v>1989</v>
      </c>
      <c r="D55">
        <v>2013</v>
      </c>
      <c r="E55" s="3">
        <v>2.7274137362837791E-2</v>
      </c>
      <c r="F55" s="3">
        <v>-1.4004078693687916E-2</v>
      </c>
      <c r="G55" s="3">
        <v>1.0443472862243652</v>
      </c>
      <c r="H55" s="3"/>
      <c r="I55" s="3">
        <v>0.39060002565383911</v>
      </c>
      <c r="J55" s="3">
        <v>0.5035545825958252</v>
      </c>
      <c r="K55" s="3">
        <v>0.51050001382827759</v>
      </c>
      <c r="L55" s="3">
        <v>0.5076870322227478</v>
      </c>
      <c r="M55" s="3">
        <v>0.18948312103748322</v>
      </c>
      <c r="N55" s="3">
        <v>0.18903623521327972</v>
      </c>
      <c r="O55" s="3">
        <v>9.0000003576278687E-2</v>
      </c>
      <c r="P55" s="3"/>
      <c r="Q55" s="3"/>
      <c r="R55" s="3"/>
      <c r="S55" s="3"/>
      <c r="T55" s="3"/>
      <c r="U55" s="3"/>
      <c r="V55" s="3"/>
      <c r="W55" s="3">
        <v>7.8299999237060547</v>
      </c>
      <c r="X55" s="3">
        <v>-0.30000001192092896</v>
      </c>
      <c r="Y55" s="3">
        <v>0.41530019044876099</v>
      </c>
    </row>
    <row r="56" spans="1:25" x14ac:dyDescent="0.25">
      <c r="A56" t="s">
        <v>106</v>
      </c>
      <c r="B56" s="3">
        <v>1.8969494849443436E-2</v>
      </c>
      <c r="C56">
        <v>1982</v>
      </c>
      <c r="D56">
        <v>2015</v>
      </c>
      <c r="E56" s="3">
        <v>3.2711673527956009E-2</v>
      </c>
      <c r="F56" s="3">
        <v>-7.2655691765248775E-3</v>
      </c>
      <c r="G56" s="3">
        <v>0.18492060899734497</v>
      </c>
      <c r="H56" s="3"/>
      <c r="I56" s="3">
        <v>0.60290002822875977</v>
      </c>
      <c r="J56" s="3">
        <v>0.49120309948921204</v>
      </c>
      <c r="K56" s="3">
        <v>0.52369999885559082</v>
      </c>
      <c r="L56" s="3">
        <v>0.56590169668197632</v>
      </c>
      <c r="M56" s="3">
        <v>0.26765090227127075</v>
      </c>
      <c r="N56" s="3">
        <v>0.2432391345500946</v>
      </c>
      <c r="O56" s="3">
        <v>-0.20999999344348907</v>
      </c>
      <c r="P56" s="3"/>
      <c r="Q56" s="3"/>
      <c r="R56" s="3"/>
      <c r="S56" s="3"/>
      <c r="T56" s="3"/>
      <c r="U56" s="3"/>
      <c r="V56" s="3"/>
      <c r="W56" s="3">
        <v>5.9600000381469727</v>
      </c>
      <c r="X56" s="3">
        <v>1.190000057220459</v>
      </c>
      <c r="Y56" s="3">
        <v>0.6176941990852356</v>
      </c>
    </row>
    <row r="57" spans="1:25" x14ac:dyDescent="0.25">
      <c r="A57" t="s">
        <v>109</v>
      </c>
      <c r="B57" s="3">
        <v>1.1645471677184105E-2</v>
      </c>
      <c r="C57">
        <v>1984</v>
      </c>
      <c r="D57">
        <v>2015</v>
      </c>
      <c r="E57" s="3">
        <v>3.0613157898187637E-2</v>
      </c>
      <c r="F57" s="3">
        <v>1.112540066242218E-2</v>
      </c>
      <c r="G57" s="3">
        <v>0.42416664958000183</v>
      </c>
      <c r="H57" s="3"/>
      <c r="I57" s="3">
        <v>0.69779998064041138</v>
      </c>
      <c r="J57" s="3">
        <v>0.50959807634353638</v>
      </c>
      <c r="K57" s="3">
        <v>0.70690000057220459</v>
      </c>
      <c r="L57" s="3">
        <v>0.15658731758594513</v>
      </c>
      <c r="M57" s="3">
        <v>0.16812111437320709</v>
      </c>
      <c r="N57" s="3">
        <v>0.19146548211574554</v>
      </c>
      <c r="O57" s="3">
        <v>0.15000000596046448</v>
      </c>
      <c r="P57" s="3"/>
      <c r="Q57" s="3"/>
      <c r="R57" s="3"/>
      <c r="S57" s="3"/>
      <c r="T57" s="3"/>
      <c r="U57" s="3"/>
      <c r="V57" s="3"/>
      <c r="W57" s="3">
        <v>7.6100001335144043</v>
      </c>
      <c r="X57" s="3">
        <v>-0.62999999523162842</v>
      </c>
      <c r="Y57" s="3"/>
    </row>
    <row r="58" spans="1:25" x14ac:dyDescent="0.25">
      <c r="A58" t="s">
        <v>110</v>
      </c>
      <c r="B58" s="3">
        <v>1.0825982317328453E-2</v>
      </c>
      <c r="C58">
        <v>1980</v>
      </c>
      <c r="D58">
        <v>2015</v>
      </c>
      <c r="E58" s="3">
        <v>1.7542380839586258E-2</v>
      </c>
      <c r="F58" s="3">
        <v>1.1079441756010056E-3</v>
      </c>
      <c r="G58" s="3">
        <v>-4.9273956567049026E-2</v>
      </c>
      <c r="H58" s="3"/>
      <c r="I58" s="3">
        <v>0.65699994564056396</v>
      </c>
      <c r="J58" s="3">
        <v>0.63569378852844238</v>
      </c>
      <c r="K58" s="3">
        <v>0.79919999837875366</v>
      </c>
      <c r="L58" s="3">
        <v>0.61656099557876587</v>
      </c>
      <c r="M58" s="3">
        <v>0.21839404106140137</v>
      </c>
      <c r="N58" s="3">
        <v>0.24805644154548645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t="s">
        <v>111</v>
      </c>
      <c r="B59" s="3">
        <v>3.1237125396728516E-2</v>
      </c>
      <c r="C59">
        <v>1980</v>
      </c>
      <c r="D59">
        <v>2013</v>
      </c>
      <c r="E59" s="3">
        <v>1.5593540854752064E-2</v>
      </c>
      <c r="F59" s="3">
        <v>9.8323530983179808E-4</v>
      </c>
      <c r="G59" s="3">
        <v>4.1634239256381989E-2</v>
      </c>
      <c r="H59" s="3"/>
      <c r="I59" s="3">
        <v>0.57279998064041138</v>
      </c>
      <c r="J59" s="3">
        <v>0.48824721574783325</v>
      </c>
      <c r="K59" s="3">
        <v>0.71059995889663696</v>
      </c>
      <c r="L59" s="3">
        <v>-0.54898107051849365</v>
      </c>
      <c r="M59" s="3">
        <v>0.3199104368686676</v>
      </c>
      <c r="N59" s="3">
        <v>0.21793003380298615</v>
      </c>
      <c r="O59" s="3">
        <v>-0.4699999988079071</v>
      </c>
      <c r="P59" s="3"/>
      <c r="Q59" s="3"/>
      <c r="R59" s="3"/>
      <c r="S59" s="3"/>
      <c r="T59" s="3"/>
      <c r="U59" s="3"/>
      <c r="V59" s="3"/>
      <c r="W59" s="3">
        <v>1.7100000381469727</v>
      </c>
      <c r="X59" s="3">
        <v>4.059999942779541</v>
      </c>
      <c r="Y59" s="3">
        <v>-0.61481016874313354</v>
      </c>
    </row>
    <row r="60" spans="1:25" x14ac:dyDescent="0.25">
      <c r="A60" t="s">
        <v>159</v>
      </c>
      <c r="B60" s="3">
        <v>2.4333374574780464E-2</v>
      </c>
      <c r="C60">
        <v>1990</v>
      </c>
      <c r="D60">
        <v>2012</v>
      </c>
      <c r="E60" s="3">
        <v>4.4651128351688385E-2</v>
      </c>
      <c r="F60" s="3">
        <v>2.888932079076767E-2</v>
      </c>
      <c r="G60" s="3">
        <v>2.1262257099151611</v>
      </c>
      <c r="H60" s="3"/>
      <c r="I60" s="3">
        <v>0.20819999277591705</v>
      </c>
      <c r="J60" s="3">
        <v>0.28123608231544495</v>
      </c>
      <c r="K60" s="3">
        <v>0.33740001916885376</v>
      </c>
      <c r="L60" s="3">
        <v>0.30253168940544128</v>
      </c>
      <c r="M60" s="3">
        <v>0.12989284098148346</v>
      </c>
      <c r="N60" s="3">
        <v>0.20049704611301422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0.38092851638793945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B33-D061-4E8D-AE25-F4112751C6AF}">
  <dimension ref="A1:Y60"/>
  <sheetViews>
    <sheetView workbookViewId="0">
      <selection activeCell="G7" sqref="G7"/>
    </sheetView>
  </sheetViews>
  <sheetFormatPr defaultRowHeight="15" x14ac:dyDescent="0.25"/>
  <cols>
    <col min="1" max="1" width="5.85546875" bestFit="1" customWidth="1"/>
    <col min="2" max="2" width="7.28515625" bestFit="1" customWidth="1"/>
    <col min="3" max="4" width="8.140625" bestFit="1" customWidth="1"/>
    <col min="5" max="5" width="9.28515625" bestFit="1" customWidth="1"/>
    <col min="6" max="6" width="9.42578125" bestFit="1" customWidth="1"/>
    <col min="7" max="7" width="15.85546875" bestFit="1" customWidth="1"/>
    <col min="8" max="8" width="15.7109375" bestFit="1" customWidth="1"/>
    <col min="9" max="9" width="6.5703125" bestFit="1" customWidth="1"/>
    <col min="10" max="10" width="20.85546875" bestFit="1" customWidth="1"/>
    <col min="11" max="11" width="6.5703125" bestFit="1" customWidth="1"/>
    <col min="12" max="12" width="8.85546875" bestFit="1" customWidth="1"/>
    <col min="13" max="13" width="9.28515625" bestFit="1" customWidth="1"/>
    <col min="14" max="14" width="8.85546875" bestFit="1" customWidth="1"/>
    <col min="15" max="15" width="9.5703125" bestFit="1" customWidth="1"/>
  </cols>
  <sheetData>
    <row r="1" spans="1:2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t="s">
        <v>129</v>
      </c>
    </row>
    <row r="2" spans="1:25" x14ac:dyDescent="0.25">
      <c r="A2" t="s">
        <v>32</v>
      </c>
      <c r="B2" s="3">
        <v>2.1112248301506042E-2</v>
      </c>
      <c r="C2">
        <v>1982</v>
      </c>
      <c r="D2">
        <v>2013</v>
      </c>
      <c r="E2" s="3">
        <v>5.0836898386478424E-2</v>
      </c>
      <c r="F2" s="3">
        <v>6.767375161871314E-4</v>
      </c>
      <c r="G2" s="3">
        <v>0.31818327307701111</v>
      </c>
      <c r="H2" s="3"/>
      <c r="I2" s="3">
        <v>0.59509998559951782</v>
      </c>
      <c r="J2" s="3">
        <v>0.49300995469093323</v>
      </c>
      <c r="K2" s="3">
        <v>0.74809998273849487</v>
      </c>
      <c r="L2" s="3">
        <v>0.11422429233789444</v>
      </c>
      <c r="M2" s="3">
        <v>0.18138547241687775</v>
      </c>
      <c r="N2" s="3">
        <v>0.15192878246307373</v>
      </c>
      <c r="O2" s="3">
        <v>-0.15000000596046448</v>
      </c>
      <c r="P2" s="3"/>
      <c r="Q2" s="3"/>
      <c r="R2" s="3"/>
      <c r="S2" s="3"/>
      <c r="T2" s="3"/>
      <c r="U2" s="3"/>
      <c r="V2" s="3"/>
      <c r="W2" s="3">
        <v>2.9000000953674316</v>
      </c>
      <c r="X2" s="3">
        <v>1.2400000095367432</v>
      </c>
      <c r="Y2" s="3">
        <v>5.0279267132282257E-2</v>
      </c>
    </row>
    <row r="3" spans="1:25" x14ac:dyDescent="0.25">
      <c r="A3" t="s">
        <v>33</v>
      </c>
      <c r="B3" s="3">
        <v>1.6711710020899773E-2</v>
      </c>
      <c r="C3">
        <v>1990</v>
      </c>
      <c r="D3">
        <v>2016</v>
      </c>
      <c r="E3" s="3">
        <v>2.1086070686578751E-2</v>
      </c>
      <c r="F3" s="3">
        <v>1.9129791762679815E-3</v>
      </c>
      <c r="G3" s="3">
        <v>0.45052039623260498</v>
      </c>
      <c r="H3" s="3"/>
      <c r="I3" s="3">
        <v>0.69499999284744263</v>
      </c>
      <c r="J3" s="3">
        <v>0.64103710651397705</v>
      </c>
      <c r="K3" s="3">
        <v>0.77970004081726074</v>
      </c>
      <c r="L3" s="3">
        <v>0.8323512077331543</v>
      </c>
      <c r="M3" s="3">
        <v>0.2771054208278656</v>
      </c>
      <c r="N3" s="3">
        <v>0.26971974968910217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t="s">
        <v>35</v>
      </c>
      <c r="B4" s="3">
        <v>2.6734877377748489E-2</v>
      </c>
      <c r="C4">
        <v>1986</v>
      </c>
      <c r="D4">
        <v>2010</v>
      </c>
      <c r="E4" s="3">
        <v>2.7237515896558762E-2</v>
      </c>
      <c r="F4" s="3">
        <v>4.225490614771843E-3</v>
      </c>
      <c r="G4" s="3">
        <v>0.32664114236831665</v>
      </c>
      <c r="H4" s="3"/>
      <c r="I4" s="3">
        <v>0.26450002193450928</v>
      </c>
      <c r="J4" s="3">
        <v>0.45044228434562683</v>
      </c>
      <c r="K4" s="3">
        <v>0.3531000018119812</v>
      </c>
      <c r="L4" s="3">
        <v>-0.27922910451889038</v>
      </c>
      <c r="M4" s="3">
        <v>0.15477147698402405</v>
      </c>
      <c r="N4" s="3">
        <v>0.17570114135742188</v>
      </c>
      <c r="O4" s="3">
        <v>1.9999999552965164E-2</v>
      </c>
      <c r="P4" s="3"/>
      <c r="Q4" s="3"/>
      <c r="R4" s="3"/>
      <c r="S4" s="3"/>
      <c r="T4" s="3"/>
      <c r="U4" s="3"/>
      <c r="V4" s="3"/>
      <c r="W4" s="3">
        <v>13.989999771118164</v>
      </c>
      <c r="X4" s="3">
        <v>-7.0000000298023224E-2</v>
      </c>
      <c r="Y4" s="3">
        <v>-0.25932386517524719</v>
      </c>
    </row>
    <row r="5" spans="1:25" x14ac:dyDescent="0.25">
      <c r="A5" t="s">
        <v>156</v>
      </c>
      <c r="B5" s="3">
        <v>5.4575473070144653E-2</v>
      </c>
      <c r="C5">
        <v>1981</v>
      </c>
      <c r="D5">
        <v>2010</v>
      </c>
      <c r="E5" s="3">
        <v>2.4398926645517349E-2</v>
      </c>
      <c r="F5" s="3">
        <v>-2.2496379911899567E-2</v>
      </c>
      <c r="G5" s="3">
        <v>-0.73167765140533447</v>
      </c>
      <c r="H5" s="3"/>
      <c r="I5" s="3">
        <v>0.61080002784729004</v>
      </c>
      <c r="J5" s="3">
        <v>0.41184154152870178</v>
      </c>
      <c r="K5" s="3">
        <v>0.62389999628067017</v>
      </c>
      <c r="L5" s="3">
        <v>-2.1741702556610107</v>
      </c>
      <c r="M5" s="3">
        <v>0.35398176312446594</v>
      </c>
      <c r="N5" s="3">
        <v>0.35934484004974365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t="s">
        <v>36</v>
      </c>
      <c r="B6" s="3">
        <v>2.4201616644859314E-2</v>
      </c>
      <c r="C6">
        <v>1980</v>
      </c>
      <c r="D6">
        <v>2014</v>
      </c>
      <c r="E6" s="3">
        <v>3.2149374485015869E-2</v>
      </c>
      <c r="F6" s="3">
        <v>-1.0833233594894409E-2</v>
      </c>
      <c r="G6" s="3">
        <v>0.72116035223007202</v>
      </c>
      <c r="H6" s="3"/>
      <c r="I6" s="3">
        <v>0.32900002598762512</v>
      </c>
      <c r="J6" s="3">
        <v>0.48552638292312622</v>
      </c>
      <c r="K6" s="3">
        <v>0.48509997129440308</v>
      </c>
      <c r="L6" s="3">
        <v>-0.87671053409576416</v>
      </c>
      <c r="M6" s="3">
        <v>0.1152031347155571</v>
      </c>
      <c r="N6" s="3">
        <v>0.12127435952425003</v>
      </c>
      <c r="O6" s="3">
        <v>-0.31999999284744263</v>
      </c>
      <c r="P6" s="3"/>
      <c r="Q6" s="3"/>
      <c r="R6" s="3"/>
      <c r="S6" s="3"/>
      <c r="T6" s="3"/>
      <c r="U6" s="3"/>
      <c r="V6" s="3"/>
      <c r="W6" s="3">
        <v>12.510000228881836</v>
      </c>
      <c r="X6" s="3">
        <v>2.4300000667572021</v>
      </c>
      <c r="Y6" s="3">
        <v>-2.2230761125683784E-2</v>
      </c>
    </row>
    <row r="7" spans="1:25" x14ac:dyDescent="0.25">
      <c r="A7" t="s">
        <v>37</v>
      </c>
      <c r="B7" s="3">
        <v>2.1319983527064323E-2</v>
      </c>
      <c r="C7">
        <v>1981</v>
      </c>
      <c r="D7">
        <v>2015</v>
      </c>
      <c r="E7" s="3">
        <v>2.772887796163559E-2</v>
      </c>
      <c r="F7" s="3">
        <v>-9.9852690473198891E-3</v>
      </c>
      <c r="G7" s="3">
        <v>0.40248751640319824</v>
      </c>
      <c r="H7" s="3"/>
      <c r="I7" s="3">
        <v>0.46060001850128174</v>
      </c>
      <c r="J7" s="3">
        <v>0.45544910430908203</v>
      </c>
      <c r="K7" s="3">
        <v>0.7733999490737915</v>
      </c>
      <c r="L7" s="3">
        <v>0.68762063980102539</v>
      </c>
      <c r="M7" s="3">
        <v>0.20272953808307648</v>
      </c>
      <c r="N7" s="3">
        <v>0.20013093948364258</v>
      </c>
      <c r="O7" s="3">
        <v>-0.23000000417232513</v>
      </c>
      <c r="P7" s="3"/>
      <c r="Q7" s="3"/>
      <c r="R7" s="3"/>
      <c r="S7" s="3"/>
      <c r="T7" s="3"/>
      <c r="U7" s="3"/>
      <c r="V7" s="3"/>
      <c r="W7" s="3">
        <v>2.7000000476837158</v>
      </c>
      <c r="X7" s="3">
        <v>1.5099999904632568</v>
      </c>
      <c r="Y7" s="3">
        <v>0.97390347719192505</v>
      </c>
    </row>
    <row r="8" spans="1:25" x14ac:dyDescent="0.25">
      <c r="A8" t="s">
        <v>157</v>
      </c>
      <c r="B8" s="3">
        <v>7.1441121399402618E-3</v>
      </c>
      <c r="C8">
        <v>1990</v>
      </c>
      <c r="D8">
        <v>2014</v>
      </c>
      <c r="E8" s="3">
        <v>-7.8485189005732536E-3</v>
      </c>
      <c r="F8" s="3">
        <v>-1.0268986225128174E-2</v>
      </c>
      <c r="G8" s="3">
        <v>0.40029376745223999</v>
      </c>
      <c r="H8" s="3"/>
      <c r="I8" s="3">
        <v>0.61979997158050537</v>
      </c>
      <c r="J8" s="3">
        <v>0.75209110975265503</v>
      </c>
      <c r="K8" s="3">
        <v>0.72440004348754883</v>
      </c>
      <c r="L8" s="3">
        <v>0.94100010395050049</v>
      </c>
      <c r="M8" s="3">
        <v>2.2282872349023819E-2</v>
      </c>
      <c r="N8" s="3">
        <v>0.14765152335166931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t="s">
        <v>38</v>
      </c>
      <c r="B9" s="3">
        <v>3.4232717007398605E-2</v>
      </c>
      <c r="C9">
        <v>1985</v>
      </c>
      <c r="D9">
        <v>2010</v>
      </c>
      <c r="E9" s="3">
        <v>4.7148134559392929E-2</v>
      </c>
      <c r="F9" s="3">
        <v>-1.2880572117865086E-2</v>
      </c>
      <c r="G9" s="3">
        <v>0.23256801068782806</v>
      </c>
      <c r="H9" s="3"/>
      <c r="I9" s="3">
        <v>0.31450000405311584</v>
      </c>
      <c r="J9" s="3">
        <v>0.32408797740936279</v>
      </c>
      <c r="K9" s="3">
        <v>0.56049996614456177</v>
      </c>
      <c r="L9" s="3">
        <v>-2.4547371864318848</v>
      </c>
      <c r="M9" s="3">
        <v>0.30044424533843994</v>
      </c>
      <c r="N9" s="3">
        <v>0.24845676124095917</v>
      </c>
      <c r="O9" s="3">
        <v>0.4699999988079071</v>
      </c>
      <c r="P9" s="3"/>
      <c r="Q9" s="3"/>
      <c r="R9" s="3"/>
      <c r="S9" s="3"/>
      <c r="T9" s="3"/>
      <c r="U9" s="3"/>
      <c r="V9" s="3"/>
      <c r="W9" s="3">
        <v>11.069999694824219</v>
      </c>
      <c r="X9" s="3">
        <v>-2.8499999046325684</v>
      </c>
      <c r="Y9" s="3">
        <v>-1.3637653589248657</v>
      </c>
    </row>
    <row r="10" spans="1:25" x14ac:dyDescent="0.25">
      <c r="A10" t="s">
        <v>39</v>
      </c>
      <c r="B10" s="3">
        <v>1.487678661942482E-2</v>
      </c>
      <c r="C10">
        <v>1980</v>
      </c>
      <c r="D10">
        <v>2013</v>
      </c>
      <c r="E10" s="3">
        <v>1.67960524559021E-2</v>
      </c>
      <c r="F10" s="3">
        <v>1.6736104153096676E-3</v>
      </c>
      <c r="G10" s="3">
        <v>0.36819016933441162</v>
      </c>
      <c r="H10" s="3"/>
      <c r="I10" s="3">
        <v>0.6600000262260437</v>
      </c>
      <c r="J10" s="3">
        <v>0.58798599243164063</v>
      </c>
      <c r="K10" s="3">
        <v>0.77900004386901855</v>
      </c>
      <c r="L10" s="3">
        <v>0.10130003094673157</v>
      </c>
      <c r="M10" s="3">
        <v>0.2692265510559082</v>
      </c>
      <c r="N10" s="3">
        <v>0.25097331404685974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t="s">
        <v>40</v>
      </c>
      <c r="B11" s="3">
        <v>9.1807330027222633E-3</v>
      </c>
      <c r="C11">
        <v>1990</v>
      </c>
      <c r="D11">
        <v>2015</v>
      </c>
      <c r="E11" s="3">
        <v>2.1226486191153526E-2</v>
      </c>
      <c r="F11" s="3">
        <v>5.6252079084515572E-3</v>
      </c>
      <c r="G11" s="3">
        <v>-0.72514086961746216</v>
      </c>
      <c r="H11" s="3"/>
      <c r="I11" s="3">
        <v>0.63569998741149902</v>
      </c>
      <c r="J11" s="3">
        <v>0.66455847024917603</v>
      </c>
      <c r="K11" s="3">
        <v>0.74889999628067017</v>
      </c>
      <c r="L11" s="3">
        <v>-2.186643123626709</v>
      </c>
      <c r="M11" s="3">
        <v>0.39716458320617676</v>
      </c>
      <c r="N11" s="3">
        <v>0.31268811225891113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t="s">
        <v>134</v>
      </c>
      <c r="B12" s="3">
        <v>2.5984963402152061E-2</v>
      </c>
      <c r="C12">
        <v>1980</v>
      </c>
      <c r="D12">
        <v>2015</v>
      </c>
      <c r="E12" s="3">
        <v>3.3582407981157303E-2</v>
      </c>
      <c r="F12" s="3">
        <v>-1.6746802255511284E-2</v>
      </c>
      <c r="G12" s="3">
        <v>0.43478786945343018</v>
      </c>
      <c r="H12" s="3"/>
      <c r="I12" s="3">
        <v>0.59830003976821899</v>
      </c>
      <c r="J12" s="3">
        <v>0.5285801887512207</v>
      </c>
      <c r="K12" s="3">
        <v>0.67290002107620239</v>
      </c>
      <c r="L12" s="3">
        <v>0.44091227650642395</v>
      </c>
      <c r="M12" s="3">
        <v>0.21943069994449615</v>
      </c>
      <c r="N12" s="3">
        <v>0.21144448220729828</v>
      </c>
      <c r="O12" s="3">
        <v>0.2800000011920929</v>
      </c>
      <c r="P12" s="3"/>
      <c r="Q12" s="3"/>
      <c r="R12" s="3"/>
      <c r="S12" s="3"/>
      <c r="T12" s="3"/>
      <c r="U12" s="3"/>
      <c r="V12" s="3"/>
      <c r="W12" s="3">
        <v>6.570000171661377</v>
      </c>
      <c r="X12" s="3">
        <v>-1.2999999523162842</v>
      </c>
      <c r="Y12" s="3"/>
    </row>
    <row r="13" spans="1:25" x14ac:dyDescent="0.25">
      <c r="A13" t="s">
        <v>41</v>
      </c>
      <c r="B13" s="3">
        <v>1.0603089816868305E-2</v>
      </c>
      <c r="C13">
        <v>1986</v>
      </c>
      <c r="D13">
        <v>2015</v>
      </c>
      <c r="E13" s="3">
        <v>5.9889432042837143E-2</v>
      </c>
      <c r="F13" s="3">
        <v>1.6023410717025399E-3</v>
      </c>
      <c r="G13" s="3">
        <v>1.2807737803086638E-3</v>
      </c>
      <c r="H13" s="3"/>
      <c r="I13" s="3">
        <v>0.17180000245571136</v>
      </c>
      <c r="J13" s="3">
        <v>0.29846185445785522</v>
      </c>
      <c r="K13" s="3">
        <v>0.42400002479553223</v>
      </c>
      <c r="L13" s="3">
        <v>-0.9086412787437439</v>
      </c>
      <c r="M13" s="3">
        <v>0.35144680738449097</v>
      </c>
      <c r="N13" s="3">
        <v>0.33439719676971436</v>
      </c>
      <c r="O13" s="3">
        <v>0.74000000953674316</v>
      </c>
      <c r="P13" s="3"/>
      <c r="Q13" s="3"/>
      <c r="R13" s="3"/>
      <c r="S13" s="3"/>
      <c r="T13" s="3"/>
      <c r="U13" s="3"/>
      <c r="V13" s="3"/>
      <c r="W13" s="3">
        <v>7.690000057220459</v>
      </c>
      <c r="X13" s="3">
        <v>-3.6800000667572021</v>
      </c>
      <c r="Y13" s="3">
        <v>6.8641602993011475E-2</v>
      </c>
    </row>
    <row r="14" spans="1:25" x14ac:dyDescent="0.25">
      <c r="A14" t="s">
        <v>45</v>
      </c>
      <c r="B14" s="3">
        <v>2.8918050229549408E-2</v>
      </c>
      <c r="C14">
        <v>1980</v>
      </c>
      <c r="D14">
        <v>2015</v>
      </c>
      <c r="E14" s="3">
        <v>1.6418037936091423E-2</v>
      </c>
      <c r="F14" s="3">
        <v>-1.605256088078022E-2</v>
      </c>
      <c r="G14" s="3">
        <v>5.1422622054815292E-3</v>
      </c>
      <c r="H14" s="3"/>
      <c r="I14" s="3">
        <v>0.6459999680519104</v>
      </c>
      <c r="J14" s="3">
        <v>0.47600612044334412</v>
      </c>
      <c r="K14" s="3">
        <v>0.64559996128082275</v>
      </c>
      <c r="L14" s="3">
        <v>0.65011376142501831</v>
      </c>
      <c r="M14" s="3">
        <v>0.14004267752170563</v>
      </c>
      <c r="N14" s="3">
        <v>0.20858669281005859</v>
      </c>
      <c r="O14" s="3">
        <v>-0.18000000715255737</v>
      </c>
      <c r="P14" s="3"/>
      <c r="Q14" s="3"/>
      <c r="R14" s="3"/>
      <c r="S14" s="3"/>
      <c r="T14" s="3"/>
      <c r="U14" s="3"/>
      <c r="V14" s="3"/>
      <c r="W14" s="3">
        <v>11.420000076293945</v>
      </c>
      <c r="X14" s="3">
        <v>1.1499999761581421</v>
      </c>
      <c r="Y14" s="3">
        <v>0.51494407653808594</v>
      </c>
    </row>
    <row r="15" spans="1:25" x14ac:dyDescent="0.25">
      <c r="A15" t="s">
        <v>46</v>
      </c>
      <c r="B15" s="3">
        <v>2.9464123770594597E-2</v>
      </c>
      <c r="C15">
        <v>1980</v>
      </c>
      <c r="D15">
        <v>2016</v>
      </c>
      <c r="E15" s="3">
        <v>1.9127365201711655E-2</v>
      </c>
      <c r="F15" s="3">
        <v>-6.0243476182222366E-3</v>
      </c>
      <c r="G15" s="3">
        <v>0.5190996527671814</v>
      </c>
      <c r="H15" s="3"/>
      <c r="I15" s="3">
        <v>0.48259997367858887</v>
      </c>
      <c r="J15" s="3">
        <v>0.5522768497467041</v>
      </c>
      <c r="K15" s="3">
        <v>0.69019997119903564</v>
      </c>
      <c r="L15" s="3">
        <v>0.97492522001266479</v>
      </c>
      <c r="M15" s="3">
        <v>0.10873342305421829</v>
      </c>
      <c r="N15" s="3">
        <v>0.16410654783248901</v>
      </c>
      <c r="O15" s="3">
        <v>-0.36000001430511475</v>
      </c>
      <c r="P15" s="3"/>
      <c r="Q15" s="3"/>
      <c r="R15" s="3"/>
      <c r="S15" s="3"/>
      <c r="T15" s="3"/>
      <c r="U15" s="3"/>
      <c r="V15" s="3"/>
      <c r="W15" s="3">
        <v>6.2100000381469727</v>
      </c>
      <c r="X15" s="3">
        <v>2.4500000476837158</v>
      </c>
      <c r="Y15" s="3">
        <v>0.96743345260620117</v>
      </c>
    </row>
    <row r="16" spans="1:25" x14ac:dyDescent="0.25">
      <c r="A16" t="s">
        <v>47</v>
      </c>
      <c r="B16" s="3">
        <v>1.8324296921491623E-2</v>
      </c>
      <c r="C16">
        <v>1980</v>
      </c>
      <c r="D16">
        <v>2014</v>
      </c>
      <c r="E16" s="3">
        <v>1.6556276008486748E-2</v>
      </c>
      <c r="F16" s="3">
        <v>-4.7385469079017639E-3</v>
      </c>
      <c r="G16" s="3">
        <v>-7.3043569922447205E-2</v>
      </c>
      <c r="H16" s="3"/>
      <c r="I16" s="3">
        <v>0.44679999351501465</v>
      </c>
      <c r="J16" s="3">
        <v>0.56767070293426514</v>
      </c>
      <c r="K16" s="3">
        <v>0.79050004482269287</v>
      </c>
      <c r="L16" s="3">
        <v>1.8714226484298706</v>
      </c>
      <c r="M16" s="3">
        <v>0.22911122441291809</v>
      </c>
      <c r="N16" s="3">
        <v>0.35833156108856201</v>
      </c>
      <c r="O16" s="3">
        <v>0.8399999737739563</v>
      </c>
      <c r="P16" s="3"/>
      <c r="Q16" s="3"/>
      <c r="R16" s="3"/>
      <c r="S16" s="3"/>
      <c r="T16" s="3"/>
      <c r="U16" s="3"/>
      <c r="V16" s="3"/>
      <c r="W16" s="3">
        <v>1.4299999475479126</v>
      </c>
      <c r="X16" s="3">
        <v>-3.7400000095367432</v>
      </c>
      <c r="Y16" s="3"/>
    </row>
    <row r="17" spans="1:25" x14ac:dyDescent="0.25">
      <c r="A17" t="s">
        <v>135</v>
      </c>
      <c r="B17" s="3">
        <v>3.4622873645275831E-3</v>
      </c>
      <c r="C17">
        <v>1983</v>
      </c>
      <c r="D17">
        <v>2014</v>
      </c>
      <c r="E17" s="3">
        <v>2.7212498709559441E-2</v>
      </c>
      <c r="F17" s="3">
        <v>-2.8677890077233315E-3</v>
      </c>
      <c r="G17" s="3">
        <v>-6.3928492367267609E-2</v>
      </c>
      <c r="H17" s="3"/>
      <c r="I17" s="3">
        <v>0.53080004453659058</v>
      </c>
      <c r="J17" s="3">
        <v>0.58566290140151978</v>
      </c>
      <c r="K17" s="3">
        <v>0.7051999568939209</v>
      </c>
      <c r="L17" s="3">
        <v>-0.83175945281982422</v>
      </c>
      <c r="M17" s="3">
        <v>0.26939520239830017</v>
      </c>
      <c r="N17" s="3">
        <v>0.24885572493076324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t="s">
        <v>158</v>
      </c>
      <c r="B18" s="3">
        <v>1.8241753568872809E-3</v>
      </c>
      <c r="C18">
        <v>1989</v>
      </c>
      <c r="D18">
        <v>2001</v>
      </c>
      <c r="E18" s="3">
        <v>-1.3183333911001682E-2</v>
      </c>
      <c r="F18" s="3">
        <v>-5.7304138317704201E-3</v>
      </c>
      <c r="G18" s="3">
        <v>0.38936495780944824</v>
      </c>
      <c r="H18" s="3"/>
      <c r="I18" s="3">
        <v>0.39930000901222229</v>
      </c>
      <c r="J18" s="3">
        <v>0.57521623373031616</v>
      </c>
      <c r="K18" s="3">
        <v>0.58799999952316284</v>
      </c>
      <c r="L18" s="3">
        <v>0.65607661008834839</v>
      </c>
      <c r="M18" s="3">
        <v>-6.1558373272418976E-2</v>
      </c>
      <c r="N18" s="3">
        <v>9.4436481595039368E-2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0.51742035150527954</v>
      </c>
    </row>
    <row r="19" spans="1:25" x14ac:dyDescent="0.25">
      <c r="A19" t="s">
        <v>48</v>
      </c>
      <c r="B19" s="3">
        <v>4.1906516999006271E-3</v>
      </c>
      <c r="C19">
        <v>1981</v>
      </c>
      <c r="D19">
        <v>2016</v>
      </c>
      <c r="E19" s="3">
        <v>2.1639792248606682E-2</v>
      </c>
      <c r="F19" s="3">
        <v>2.5304136797785759E-3</v>
      </c>
      <c r="G19" s="3">
        <v>0.34075820446014404</v>
      </c>
      <c r="H19" s="3"/>
      <c r="I19" s="3">
        <v>0.62540000677108765</v>
      </c>
      <c r="J19" s="3">
        <v>0.69365161657333374</v>
      </c>
      <c r="K19" s="3">
        <v>0.77949994802474976</v>
      </c>
      <c r="L19" s="3">
        <v>-2.1116745471954346</v>
      </c>
      <c r="M19" s="3">
        <v>0.29455575346946716</v>
      </c>
      <c r="N19" s="3">
        <v>0.25451624393463135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t="s">
        <v>149</v>
      </c>
      <c r="B20" s="3">
        <v>3.6427944898605347E-2</v>
      </c>
      <c r="C20">
        <v>1988</v>
      </c>
      <c r="D20">
        <v>2014</v>
      </c>
      <c r="E20" s="3">
        <v>2.7823816984891891E-2</v>
      </c>
      <c r="F20" s="3">
        <v>-1.2412022799253464E-2</v>
      </c>
      <c r="G20" s="3">
        <v>0.75165367126464844</v>
      </c>
      <c r="H20" s="3"/>
      <c r="I20" s="3">
        <v>0.68610000610351563</v>
      </c>
      <c r="J20" s="3">
        <v>0.47338739037513733</v>
      </c>
      <c r="K20" s="3">
        <v>0.54979997873306274</v>
      </c>
      <c r="L20" s="3">
        <v>-0.13521043956279755</v>
      </c>
      <c r="M20" s="3">
        <v>0.21164922416210175</v>
      </c>
      <c r="N20" s="3">
        <v>0.22281992435455322</v>
      </c>
      <c r="O20" s="3">
        <v>-0.37000000476837158</v>
      </c>
      <c r="P20" s="3"/>
      <c r="Q20" s="3"/>
      <c r="R20" s="3"/>
      <c r="S20" s="3"/>
      <c r="T20" s="3"/>
      <c r="U20" s="3"/>
      <c r="V20" s="3"/>
      <c r="W20" s="3">
        <v>3.4000000953674316</v>
      </c>
      <c r="X20" s="3">
        <v>2.880000114440918</v>
      </c>
      <c r="Y20" s="3">
        <v>-2.6806393638253212E-2</v>
      </c>
    </row>
    <row r="21" spans="1:25" x14ac:dyDescent="0.25">
      <c r="A21" t="s">
        <v>50</v>
      </c>
      <c r="B21" s="3">
        <v>2.4950429797172546E-2</v>
      </c>
      <c r="C21">
        <v>1980</v>
      </c>
      <c r="D21">
        <v>2015</v>
      </c>
      <c r="E21" s="3">
        <v>6.2674835324287415E-2</v>
      </c>
      <c r="F21" s="3">
        <v>-6.0035437345504761E-3</v>
      </c>
      <c r="G21" s="3">
        <v>0.64253151416778564</v>
      </c>
      <c r="H21" s="3"/>
      <c r="I21" s="3">
        <v>0.35679998993873596</v>
      </c>
      <c r="J21" s="3">
        <v>0.44957429170608521</v>
      </c>
      <c r="K21" s="3">
        <v>0.49070000648498535</v>
      </c>
      <c r="L21" s="3">
        <v>0.13906355202198029</v>
      </c>
      <c r="M21" s="3">
        <v>8.257737010717392E-2</v>
      </c>
      <c r="N21" s="3">
        <v>0.10043460130691528</v>
      </c>
      <c r="O21" s="3">
        <v>0.23999999463558197</v>
      </c>
      <c r="P21" s="3"/>
      <c r="Q21" s="3"/>
      <c r="R21" s="3"/>
      <c r="S21" s="3"/>
      <c r="T21" s="3"/>
      <c r="U21" s="3"/>
      <c r="V21" s="3"/>
      <c r="W21" s="3">
        <v>23.809999465942383</v>
      </c>
      <c r="X21" s="3">
        <v>-1.190000057220459</v>
      </c>
      <c r="Y21" s="3">
        <v>1.2284082360565662E-2</v>
      </c>
    </row>
    <row r="22" spans="1:25" x14ac:dyDescent="0.25">
      <c r="A22" t="s">
        <v>51</v>
      </c>
      <c r="B22" s="3">
        <v>1.0056305676698685E-2</v>
      </c>
      <c r="C22">
        <v>1980</v>
      </c>
      <c r="D22">
        <v>2014</v>
      </c>
      <c r="E22" s="3">
        <v>2.2009914740920067E-2</v>
      </c>
      <c r="F22" s="3">
        <v>1.5400894917547703E-3</v>
      </c>
      <c r="G22" s="3">
        <v>7.2919502854347229E-2</v>
      </c>
      <c r="H22" s="3"/>
      <c r="I22" s="3">
        <v>0.44729998707771301</v>
      </c>
      <c r="J22" s="3">
        <v>0.5616145133972168</v>
      </c>
      <c r="K22" s="3">
        <v>0.76309996843338013</v>
      </c>
      <c r="L22" s="3">
        <v>1.4310163259506226</v>
      </c>
      <c r="M22" s="3">
        <v>0.23354512453079224</v>
      </c>
      <c r="N22" s="3">
        <v>0.2762773334980011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t="s">
        <v>53</v>
      </c>
      <c r="B23" s="3">
        <v>1.9423407502472401E-3</v>
      </c>
      <c r="C23">
        <v>1980</v>
      </c>
      <c r="D23">
        <v>2014</v>
      </c>
      <c r="E23" s="3">
        <v>1.9568612799048424E-2</v>
      </c>
      <c r="F23" s="3">
        <v>-4.3742968700826168E-3</v>
      </c>
      <c r="G23" s="3">
        <v>0.17140115797519684</v>
      </c>
      <c r="H23" s="3"/>
      <c r="I23" s="3">
        <v>0.52230000495910645</v>
      </c>
      <c r="J23" s="3">
        <v>0.52353119850158691</v>
      </c>
      <c r="K23" s="3">
        <v>0.73500001430511475</v>
      </c>
      <c r="L23" s="3">
        <v>-1.0983960628509521</v>
      </c>
      <c r="M23" s="3">
        <v>0.32501429319381714</v>
      </c>
      <c r="N23" s="3">
        <v>0.30454149842262268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t="s">
        <v>55</v>
      </c>
      <c r="B24" s="3">
        <v>5.5044186301529408E-3</v>
      </c>
      <c r="C24">
        <v>1980</v>
      </c>
      <c r="D24">
        <v>2014</v>
      </c>
      <c r="E24" s="3">
        <v>1.4253498055040836E-2</v>
      </c>
      <c r="F24" s="3">
        <v>-5.8797369711101055E-3</v>
      </c>
      <c r="G24" s="3">
        <v>-2.8336817398667336E-2</v>
      </c>
      <c r="H24" s="3"/>
      <c r="I24" s="3">
        <v>0.5615999698638916</v>
      </c>
      <c r="J24" s="3">
        <v>0.65238493680953979</v>
      </c>
      <c r="K24" s="3">
        <v>0.75800001621246338</v>
      </c>
      <c r="L24" s="3">
        <v>-9.800516813993454E-2</v>
      </c>
      <c r="M24" s="3">
        <v>0.23976172506809235</v>
      </c>
      <c r="N24" s="3">
        <v>0.2496674656867981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t="s">
        <v>57</v>
      </c>
      <c r="B25" s="3">
        <v>6.6384505480527878E-3</v>
      </c>
      <c r="C25">
        <v>1990</v>
      </c>
      <c r="D25">
        <v>2015</v>
      </c>
      <c r="E25" s="3">
        <v>2.1087687462568283E-2</v>
      </c>
      <c r="F25" s="3">
        <v>-1.9928307738155127E-3</v>
      </c>
      <c r="G25" s="3">
        <v>3.1480077654123306E-2</v>
      </c>
      <c r="H25" s="3"/>
      <c r="I25" s="3">
        <v>0.65079998970031738</v>
      </c>
      <c r="J25" s="3">
        <v>0.69392073154449463</v>
      </c>
      <c r="K25" s="3">
        <v>0.79650002717971802</v>
      </c>
      <c r="L25" s="3">
        <v>0.85978364944458008</v>
      </c>
      <c r="M25" s="3">
        <v>0.17565815150737762</v>
      </c>
      <c r="N25" s="3">
        <v>0.2307504415512085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t="s">
        <v>59</v>
      </c>
      <c r="B26" s="3">
        <v>1.3610097812488675E-3</v>
      </c>
      <c r="C26">
        <v>1981</v>
      </c>
      <c r="D26">
        <v>2014</v>
      </c>
      <c r="E26" s="3">
        <v>1.5505512244999409E-2</v>
      </c>
      <c r="F26" s="3">
        <v>2.5762880686670542E-3</v>
      </c>
      <c r="G26" s="3">
        <v>0.15062315762042999</v>
      </c>
      <c r="H26" s="3"/>
      <c r="I26" s="3">
        <v>0.40299999713897705</v>
      </c>
      <c r="J26" s="3">
        <v>0.57723337411880493</v>
      </c>
      <c r="K26" s="3">
        <v>0.71449995040893555</v>
      </c>
      <c r="L26" s="3">
        <v>2.295769214630127</v>
      </c>
      <c r="M26" s="3">
        <v>0.15202337503433228</v>
      </c>
      <c r="N26" s="3">
        <v>0.26960444450378418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t="s">
        <v>60</v>
      </c>
      <c r="B27" s="3">
        <v>2.439325675368309E-2</v>
      </c>
      <c r="C27">
        <v>1981</v>
      </c>
      <c r="D27">
        <v>2015</v>
      </c>
      <c r="E27" s="3">
        <v>1.8980631604790688E-2</v>
      </c>
      <c r="F27" s="3">
        <v>-4.1837799362838268E-3</v>
      </c>
      <c r="G27" s="3">
        <v>0.14670796692371368</v>
      </c>
      <c r="H27" s="3"/>
      <c r="I27" s="3">
        <v>0.29600000381469727</v>
      </c>
      <c r="J27" s="3">
        <v>0.53267890214920044</v>
      </c>
      <c r="K27" s="3">
        <v>0.48910000920295715</v>
      </c>
      <c r="L27" s="3">
        <v>1.1503171920776367</v>
      </c>
      <c r="M27" s="3">
        <v>5.4810702800750732E-2</v>
      </c>
      <c r="N27" s="3">
        <v>0.13915646076202393</v>
      </c>
      <c r="O27" s="3">
        <v>-0.25</v>
      </c>
      <c r="P27" s="3"/>
      <c r="Q27" s="3"/>
      <c r="R27" s="3"/>
      <c r="S27" s="3"/>
      <c r="T27" s="3"/>
      <c r="U27" s="3"/>
      <c r="V27" s="3"/>
      <c r="W27" s="3">
        <v>18.649999618530273</v>
      </c>
      <c r="X27" s="3">
        <v>1.7200000286102295</v>
      </c>
      <c r="Y27" s="3">
        <v>1.1843327283859253</v>
      </c>
    </row>
    <row r="28" spans="1:25" x14ac:dyDescent="0.25">
      <c r="A28" t="s">
        <v>61</v>
      </c>
      <c r="B28" s="3">
        <v>3.5263895988464355E-2</v>
      </c>
      <c r="C28">
        <v>1980</v>
      </c>
      <c r="D28">
        <v>2015</v>
      </c>
      <c r="E28" s="3">
        <v>1.3955065049231052E-2</v>
      </c>
      <c r="F28" s="3">
        <v>1.138258958235383E-3</v>
      </c>
      <c r="G28" s="3">
        <v>0.44916796684265137</v>
      </c>
      <c r="H28" s="3"/>
      <c r="I28" s="3">
        <v>0.24540001153945923</v>
      </c>
      <c r="J28" s="3">
        <v>0.52013927698135376</v>
      </c>
      <c r="K28" s="3">
        <v>0.48459997773170471</v>
      </c>
      <c r="L28" s="3">
        <v>1.8162957429885864</v>
      </c>
      <c r="M28" s="3">
        <v>0.12641391158103943</v>
      </c>
      <c r="N28" s="3">
        <v>0.19148634374141693</v>
      </c>
      <c r="O28" s="3">
        <v>-0.46000000834465027</v>
      </c>
      <c r="P28" s="3"/>
      <c r="Q28" s="3"/>
      <c r="R28" s="3"/>
      <c r="S28" s="3"/>
      <c r="T28" s="3"/>
      <c r="U28" s="3"/>
      <c r="V28" s="3"/>
      <c r="W28" s="3">
        <v>8.3500003814697266</v>
      </c>
      <c r="X28" s="3">
        <v>3.4600000381469727</v>
      </c>
      <c r="Y28" s="3">
        <v>1.7166436910629272</v>
      </c>
    </row>
    <row r="29" spans="1:25" x14ac:dyDescent="0.25">
      <c r="A29" t="s">
        <v>62</v>
      </c>
      <c r="B29" s="3">
        <v>-6.7919492721557617E-3</v>
      </c>
      <c r="C29">
        <v>1982</v>
      </c>
      <c r="D29">
        <v>2015</v>
      </c>
      <c r="E29" s="3">
        <v>2.275720052421093E-2</v>
      </c>
      <c r="F29" s="3">
        <v>-1.3708890415728092E-2</v>
      </c>
      <c r="G29" s="3">
        <v>0.28939053416252136</v>
      </c>
      <c r="H29" s="3"/>
      <c r="I29" s="3">
        <v>0.35519999265670776</v>
      </c>
      <c r="J29" s="3">
        <v>0.33151078224182129</v>
      </c>
      <c r="K29" s="3">
        <v>0.64669996500015259</v>
      </c>
      <c r="L29" s="3">
        <v>0.98033463954925537</v>
      </c>
      <c r="M29" s="3">
        <v>0.18049319088459015</v>
      </c>
      <c r="N29" s="3">
        <v>0.20829868316650391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t="s">
        <v>63</v>
      </c>
      <c r="B30" s="3">
        <v>2.2803621366620064E-2</v>
      </c>
      <c r="C30">
        <v>1987</v>
      </c>
      <c r="D30">
        <v>2015</v>
      </c>
      <c r="E30" s="3">
        <v>4.7622282058000565E-2</v>
      </c>
      <c r="F30" s="3">
        <v>9.6886716783046722E-3</v>
      </c>
      <c r="G30" s="3">
        <v>0.48522299528121948</v>
      </c>
      <c r="H30" s="3"/>
      <c r="I30" s="3">
        <v>0.36730000376701355</v>
      </c>
      <c r="J30" s="3">
        <v>0.40418726205825806</v>
      </c>
      <c r="K30" s="3">
        <v>0.44889998435974121</v>
      </c>
      <c r="L30" s="3">
        <v>1.9169840961694717E-2</v>
      </c>
      <c r="M30" s="3">
        <v>0.26064863801002502</v>
      </c>
      <c r="N30" s="3">
        <v>0.22721494734287262</v>
      </c>
      <c r="O30" s="3">
        <v>0</v>
      </c>
      <c r="P30" s="3"/>
      <c r="Q30" s="3"/>
      <c r="R30" s="3"/>
      <c r="S30" s="3"/>
      <c r="T30" s="3"/>
      <c r="U30" s="3"/>
      <c r="V30" s="3"/>
      <c r="W30" s="3">
        <v>9.75</v>
      </c>
      <c r="X30" s="3">
        <v>-0.33000001311302185</v>
      </c>
      <c r="Y30" s="3">
        <v>-2.7142224833369255E-2</v>
      </c>
    </row>
    <row r="31" spans="1:25" x14ac:dyDescent="0.25">
      <c r="A31" t="s">
        <v>68</v>
      </c>
      <c r="B31" s="3">
        <v>2.4718530476093292E-3</v>
      </c>
      <c r="C31">
        <v>1990</v>
      </c>
      <c r="D31">
        <v>2014</v>
      </c>
      <c r="E31" s="3">
        <v>1.3143116608262062E-2</v>
      </c>
      <c r="F31" s="3">
        <v>-7.2812512516975403E-3</v>
      </c>
      <c r="G31" s="3">
        <v>0.11909964680671692</v>
      </c>
      <c r="H31" s="3"/>
      <c r="I31" s="3">
        <v>0.59259998798370361</v>
      </c>
      <c r="J31" s="3">
        <v>0.65888559818267822</v>
      </c>
      <c r="K31" s="3">
        <v>0.69449996948242188</v>
      </c>
      <c r="L31" s="3">
        <v>4.3932278640568256E-3</v>
      </c>
      <c r="M31" s="3">
        <v>0.264320969581604</v>
      </c>
      <c r="N31" s="3">
        <v>0.26182445883750916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t="s">
        <v>69</v>
      </c>
      <c r="B32" s="3">
        <v>4.9018662422895432E-2</v>
      </c>
      <c r="C32">
        <v>1983</v>
      </c>
      <c r="D32">
        <v>2014</v>
      </c>
      <c r="E32" s="3">
        <v>3.1653594225645065E-2</v>
      </c>
      <c r="F32" s="3">
        <v>3.552865469828248E-3</v>
      </c>
      <c r="G32" s="3">
        <v>0.24687840044498444</v>
      </c>
      <c r="H32" s="3"/>
      <c r="I32" s="3">
        <v>0.71599996089935303</v>
      </c>
      <c r="J32" s="3">
        <v>0.66271156072616577</v>
      </c>
      <c r="K32" s="3">
        <v>0.79600000381469727</v>
      </c>
      <c r="L32" s="3">
        <v>3.4198892116546631</v>
      </c>
      <c r="M32" s="3">
        <v>6.294751912355423E-2</v>
      </c>
      <c r="N32" s="3">
        <v>0.27708443999290466</v>
      </c>
      <c r="O32" s="3">
        <v>-0.43999999761581421</v>
      </c>
      <c r="P32" s="3"/>
      <c r="Q32" s="3"/>
      <c r="R32" s="3"/>
      <c r="S32" s="3"/>
      <c r="T32" s="3"/>
      <c r="U32" s="3"/>
      <c r="V32" s="3"/>
      <c r="W32" s="3">
        <v>9.9799995422363281</v>
      </c>
      <c r="X32" s="3">
        <v>3.2899999618530273</v>
      </c>
      <c r="Y32" s="3">
        <v>4.3160958290100098</v>
      </c>
    </row>
    <row r="33" spans="1:25" x14ac:dyDescent="0.25">
      <c r="A33" t="s">
        <v>72</v>
      </c>
      <c r="B33" s="3">
        <v>1.8205465748906136E-2</v>
      </c>
      <c r="C33">
        <v>1980</v>
      </c>
      <c r="D33">
        <v>2016</v>
      </c>
      <c r="E33" s="3">
        <v>5.6539878249168396E-2</v>
      </c>
      <c r="F33" s="3">
        <v>5.4796715267002583E-3</v>
      </c>
      <c r="G33" s="3">
        <v>0.35528343915939331</v>
      </c>
      <c r="H33" s="3"/>
      <c r="I33" s="3">
        <v>0.37020000815391541</v>
      </c>
      <c r="J33" s="3">
        <v>0.48655036091804504</v>
      </c>
      <c r="K33" s="3">
        <v>0.70209997892379761</v>
      </c>
      <c r="L33" s="3">
        <v>-0.72990775108337402</v>
      </c>
      <c r="M33" s="3">
        <v>0.388313889503479</v>
      </c>
      <c r="N33" s="3">
        <v>0.36768418550491333</v>
      </c>
      <c r="O33" s="3">
        <v>0.61000001430511475</v>
      </c>
      <c r="P33" s="3"/>
      <c r="Q33" s="3"/>
      <c r="R33" s="3"/>
      <c r="S33" s="3"/>
      <c r="T33" s="3"/>
      <c r="U33" s="3"/>
      <c r="V33" s="3"/>
      <c r="W33" s="3">
        <v>-7.9999998211860657E-2</v>
      </c>
      <c r="X33" s="3">
        <v>-3.8599998950958252</v>
      </c>
      <c r="Y33" s="3"/>
    </row>
    <row r="34" spans="1:25" x14ac:dyDescent="0.25">
      <c r="A34" t="s">
        <v>73</v>
      </c>
      <c r="B34" s="3">
        <v>1.6243446618318558E-2</v>
      </c>
      <c r="C34">
        <v>1981</v>
      </c>
      <c r="D34">
        <v>2015</v>
      </c>
      <c r="E34" s="3">
        <v>4.4693559408187866E-2</v>
      </c>
      <c r="F34" s="3">
        <v>-7.6609384268522263E-3</v>
      </c>
      <c r="G34" s="3">
        <v>0.37109991908073425</v>
      </c>
      <c r="H34" s="3"/>
      <c r="I34" s="3">
        <v>0.29319998621940613</v>
      </c>
      <c r="J34" s="3">
        <v>0.43785446882247925</v>
      </c>
      <c r="K34" s="3">
        <v>0.45229998230934143</v>
      </c>
      <c r="L34" s="3">
        <v>0.73894447088241577</v>
      </c>
      <c r="M34" s="3">
        <v>0.16832876205444336</v>
      </c>
      <c r="N34" s="3">
        <v>0.22182846069335938</v>
      </c>
      <c r="O34" s="3">
        <v>-5.9999998658895493E-2</v>
      </c>
      <c r="P34" s="3"/>
      <c r="Q34" s="3"/>
      <c r="R34" s="3"/>
      <c r="S34" s="3"/>
      <c r="T34" s="3"/>
      <c r="U34" s="3"/>
      <c r="V34" s="3"/>
      <c r="W34" s="3">
        <v>10.569999694824219</v>
      </c>
      <c r="X34" s="3">
        <v>0.18000000715255737</v>
      </c>
      <c r="Y34" s="3">
        <v>0.31289878487586975</v>
      </c>
    </row>
    <row r="35" spans="1:25" x14ac:dyDescent="0.25">
      <c r="A35" t="s">
        <v>74</v>
      </c>
      <c r="B35" s="3">
        <v>1.6722645610570908E-2</v>
      </c>
      <c r="C35">
        <v>1990</v>
      </c>
      <c r="D35">
        <v>2014</v>
      </c>
      <c r="E35" s="3">
        <v>1.9366839900612831E-2</v>
      </c>
      <c r="F35" s="3">
        <v>-5.4920546244829893E-4</v>
      </c>
      <c r="G35" s="3">
        <v>0.53578567504882813</v>
      </c>
      <c r="H35" s="3"/>
      <c r="I35" s="3">
        <v>0.59479999542236328</v>
      </c>
      <c r="J35" s="3">
        <v>0.51293498277664185</v>
      </c>
      <c r="K35" s="3">
        <v>0.44900000095367432</v>
      </c>
      <c r="L35" s="3">
        <v>0.58664441108703613</v>
      </c>
      <c r="M35" s="3">
        <v>0.24575364589691162</v>
      </c>
      <c r="N35" s="3">
        <v>0.27447307109832764</v>
      </c>
      <c r="O35" s="3">
        <v>-0.15999999642372131</v>
      </c>
      <c r="P35" s="3"/>
      <c r="Q35" s="3"/>
      <c r="R35" s="3"/>
      <c r="S35" s="3"/>
      <c r="T35" s="3"/>
      <c r="U35" s="3"/>
      <c r="V35" s="3"/>
      <c r="W35" s="3">
        <v>7.9099998474121094</v>
      </c>
      <c r="X35" s="3">
        <v>1.1699999570846558</v>
      </c>
      <c r="Y35" s="3">
        <v>0.73913758993148804</v>
      </c>
    </row>
    <row r="36" spans="1:25" x14ac:dyDescent="0.25">
      <c r="A36" t="s">
        <v>76</v>
      </c>
      <c r="B36" s="3">
        <v>2.3474819958209991E-2</v>
      </c>
      <c r="C36">
        <v>1990</v>
      </c>
      <c r="D36">
        <v>2016</v>
      </c>
      <c r="E36" s="3">
        <v>1.6425417736172676E-2</v>
      </c>
      <c r="F36" s="3">
        <v>-5.7676066644489765E-3</v>
      </c>
      <c r="G36" s="3">
        <v>0.33993569016456604</v>
      </c>
      <c r="H36" s="3"/>
      <c r="I36" s="3">
        <v>0.46130001544952393</v>
      </c>
      <c r="J36" s="3">
        <v>0.63733619451522827</v>
      </c>
      <c r="K36" s="3">
        <v>0.61150002479553223</v>
      </c>
      <c r="L36" s="3">
        <v>0.31190210580825806</v>
      </c>
      <c r="M36" s="3">
        <v>0.17189806699752808</v>
      </c>
      <c r="N36" s="3">
        <v>0.19660907983779907</v>
      </c>
      <c r="O36" s="3">
        <v>-0.38999998569488525</v>
      </c>
      <c r="P36" s="3"/>
      <c r="Q36" s="3"/>
      <c r="R36" s="3"/>
      <c r="S36" s="3"/>
      <c r="T36" s="3"/>
      <c r="U36" s="3"/>
      <c r="V36" s="3"/>
      <c r="W36" s="3">
        <v>3.3399999141693115</v>
      </c>
      <c r="X36" s="3">
        <v>2.809999942779541</v>
      </c>
      <c r="Y36" s="3">
        <v>0.30576920509338379</v>
      </c>
    </row>
    <row r="37" spans="1:25" x14ac:dyDescent="0.25">
      <c r="A37" t="s">
        <v>79</v>
      </c>
      <c r="B37" s="3">
        <v>1.3416179455816746E-2</v>
      </c>
      <c r="C37">
        <v>1990</v>
      </c>
      <c r="D37">
        <v>2015</v>
      </c>
      <c r="E37" s="3">
        <v>2.1442573517560959E-2</v>
      </c>
      <c r="F37" s="3">
        <v>2.5329096242785454E-3</v>
      </c>
      <c r="G37" s="3">
        <v>9.0796999633312225E-2</v>
      </c>
      <c r="H37" s="3"/>
      <c r="I37" s="3">
        <v>0.40029999613761902</v>
      </c>
      <c r="J37" s="3">
        <v>0.54355823993682861</v>
      </c>
      <c r="K37" s="3">
        <v>0.67100000381469727</v>
      </c>
      <c r="L37" s="3">
        <v>1.0152283906936646</v>
      </c>
      <c r="M37" s="3">
        <v>0.21488553285598755</v>
      </c>
      <c r="N37" s="3">
        <v>0.19738268852233887</v>
      </c>
      <c r="O37" s="3">
        <v>0.52999997138977051</v>
      </c>
      <c r="P37" s="3"/>
      <c r="Q37" s="3"/>
      <c r="R37" s="3"/>
      <c r="S37" s="3"/>
      <c r="T37" s="3"/>
      <c r="U37" s="3"/>
      <c r="V37" s="3"/>
      <c r="W37" s="3">
        <v>11.659999847412109</v>
      </c>
      <c r="X37" s="3">
        <v>-2.1400001049041748</v>
      </c>
      <c r="Y37" s="3">
        <v>1.2674626111984253</v>
      </c>
    </row>
    <row r="38" spans="1:25" x14ac:dyDescent="0.25">
      <c r="A38" t="s">
        <v>81</v>
      </c>
      <c r="B38" s="3">
        <v>3.0632520094513893E-2</v>
      </c>
      <c r="C38">
        <v>1980</v>
      </c>
      <c r="D38">
        <v>2015</v>
      </c>
      <c r="E38" s="3">
        <v>3.3238723874092102E-2</v>
      </c>
      <c r="F38" s="3">
        <v>-1.6099028289318085E-2</v>
      </c>
      <c r="G38" s="3">
        <v>0.17195215821266174</v>
      </c>
      <c r="H38" s="3"/>
      <c r="I38" s="3">
        <v>0.38669997453689575</v>
      </c>
      <c r="J38" s="3">
        <v>0.35180771350860596</v>
      </c>
      <c r="K38" s="3">
        <v>0.60000002384185791</v>
      </c>
      <c r="L38" s="3">
        <v>-2.940596342086792</v>
      </c>
      <c r="M38" s="3">
        <v>0.3527635931968689</v>
      </c>
      <c r="N38" s="3">
        <v>0.31187286972999573</v>
      </c>
      <c r="O38" s="3">
        <v>0.20999999344348907</v>
      </c>
      <c r="P38" s="3"/>
      <c r="Q38" s="3"/>
      <c r="R38" s="3"/>
      <c r="S38" s="3"/>
      <c r="T38" s="3"/>
      <c r="U38" s="3"/>
      <c r="V38" s="3"/>
      <c r="W38" s="3">
        <v>4.309999942779541</v>
      </c>
      <c r="X38" s="3">
        <v>-1.3899999856948853</v>
      </c>
      <c r="Y38" s="3">
        <v>-2.7317888736724854</v>
      </c>
    </row>
    <row r="39" spans="1:25" x14ac:dyDescent="0.25">
      <c r="A39" t="s">
        <v>154</v>
      </c>
      <c r="B39" s="3">
        <v>2.3813642561435699E-2</v>
      </c>
      <c r="C39">
        <v>1983</v>
      </c>
      <c r="D39">
        <v>2010</v>
      </c>
      <c r="E39" s="3">
        <v>1.9088851287961006E-2</v>
      </c>
      <c r="F39" s="3">
        <v>-4.9094904214143753E-2</v>
      </c>
      <c r="G39" s="3">
        <v>0.50223314762115479</v>
      </c>
      <c r="H39" s="3"/>
      <c r="I39" s="3">
        <v>0.56529998779296875</v>
      </c>
      <c r="J39" s="3">
        <v>0.33655574917793274</v>
      </c>
      <c r="K39" s="3">
        <v>0.55279999971389771</v>
      </c>
      <c r="L39" s="3">
        <v>-10.63133716583252</v>
      </c>
      <c r="M39" s="3">
        <v>0.431080162525177</v>
      </c>
      <c r="N39" s="3">
        <v>0.29422414302825928</v>
      </c>
      <c r="O39" s="3">
        <v>-0.5</v>
      </c>
      <c r="P39" s="3"/>
      <c r="Q39" s="3"/>
      <c r="R39" s="3"/>
      <c r="S39" s="3"/>
      <c r="T39" s="3"/>
      <c r="U39" s="3"/>
      <c r="V39" s="3"/>
      <c r="W39" s="3">
        <v>14.899999618530273</v>
      </c>
      <c r="X39" s="3">
        <v>3.9100000858306885</v>
      </c>
      <c r="Y39" s="3">
        <v>-9.1152610778808594</v>
      </c>
    </row>
    <row r="40" spans="1:25" x14ac:dyDescent="0.25">
      <c r="A40" t="s">
        <v>83</v>
      </c>
      <c r="B40" s="3">
        <v>1.0868710465729237E-2</v>
      </c>
      <c r="C40">
        <v>1980</v>
      </c>
      <c r="D40">
        <v>2014</v>
      </c>
      <c r="E40" s="3">
        <v>2.0528692752122879E-2</v>
      </c>
      <c r="F40" s="3">
        <v>-2.030553761869669E-3</v>
      </c>
      <c r="G40" s="3">
        <v>-0.13204182684421539</v>
      </c>
      <c r="H40" s="3"/>
      <c r="I40" s="3">
        <v>0.63639998435974121</v>
      </c>
      <c r="J40" s="3">
        <v>0.63584327697753906</v>
      </c>
      <c r="K40" s="3">
        <v>0.75120002031326294</v>
      </c>
      <c r="L40" s="3">
        <v>-2.1758546829223633</v>
      </c>
      <c r="M40" s="3">
        <v>0.3004881739616394</v>
      </c>
      <c r="N40" s="3">
        <v>0.23216268420219421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t="s">
        <v>84</v>
      </c>
      <c r="B41" s="3">
        <v>9.3457754701375961E-3</v>
      </c>
      <c r="C41">
        <v>1980</v>
      </c>
      <c r="D41">
        <v>2016</v>
      </c>
      <c r="E41" s="3">
        <v>2.4883603677153587E-2</v>
      </c>
      <c r="F41" s="3">
        <v>-3.012779401615262E-3</v>
      </c>
      <c r="G41" s="3">
        <v>0.34132248163223267</v>
      </c>
      <c r="H41" s="3"/>
      <c r="I41" s="3">
        <v>0.62259995937347412</v>
      </c>
      <c r="J41" s="3">
        <v>0.57728207111358643</v>
      </c>
      <c r="K41" s="3">
        <v>0.78150004148483276</v>
      </c>
      <c r="L41" s="3">
        <v>-5.0709443092346191</v>
      </c>
      <c r="M41" s="3">
        <v>0.46463170647621155</v>
      </c>
      <c r="N41" s="3">
        <v>0.25957167148590088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t="s">
        <v>87</v>
      </c>
      <c r="B42" s="3">
        <v>2.6949208229780197E-2</v>
      </c>
      <c r="C42">
        <v>1980</v>
      </c>
      <c r="D42">
        <v>2008</v>
      </c>
      <c r="E42" s="3">
        <v>1.9683746621012688E-2</v>
      </c>
      <c r="F42" s="3">
        <v>-2.6952324435114861E-2</v>
      </c>
      <c r="G42" s="3">
        <v>0.32054173946380615</v>
      </c>
      <c r="H42" s="3"/>
      <c r="I42" s="3">
        <v>0.26770001649856567</v>
      </c>
      <c r="J42" s="3">
        <v>0.45560345053672791</v>
      </c>
      <c r="K42" s="3">
        <v>0.351500004529953</v>
      </c>
      <c r="L42" s="3">
        <v>0.42186513543128967</v>
      </c>
      <c r="M42" s="3">
        <v>9.4319596886634827E-2</v>
      </c>
      <c r="N42" s="3">
        <v>0.11848004162311554</v>
      </c>
      <c r="O42" s="3">
        <v>0.34000000357627869</v>
      </c>
      <c r="P42" s="3"/>
      <c r="Q42" s="3"/>
      <c r="R42" s="3"/>
      <c r="S42" s="3"/>
      <c r="T42" s="3"/>
      <c r="U42" s="3"/>
      <c r="V42" s="3"/>
      <c r="W42" s="3">
        <v>14.140000343322754</v>
      </c>
      <c r="X42" s="3">
        <v>-1.3400000333786011</v>
      </c>
      <c r="Y42" s="3">
        <v>0.20209333300590515</v>
      </c>
    </row>
    <row r="43" spans="1:25" x14ac:dyDescent="0.25">
      <c r="A43" t="s">
        <v>88</v>
      </c>
      <c r="B43" s="3">
        <v>3.4380372613668442E-2</v>
      </c>
      <c r="C43">
        <v>1982</v>
      </c>
      <c r="D43">
        <v>2016</v>
      </c>
      <c r="E43" s="3">
        <v>4.0368389338254929E-2</v>
      </c>
      <c r="F43" s="3">
        <v>8.4249973297119141E-3</v>
      </c>
      <c r="G43" s="3">
        <v>0.93219637870788574</v>
      </c>
      <c r="H43" s="3"/>
      <c r="I43" s="3">
        <v>0.51190000772476196</v>
      </c>
      <c r="J43" s="3">
        <v>0.68113821744918823</v>
      </c>
      <c r="K43" s="3">
        <v>0.66820001602172852</v>
      </c>
      <c r="L43" s="3">
        <v>1.8866705894470215</v>
      </c>
      <c r="M43" s="3">
        <v>0.25961914658546448</v>
      </c>
      <c r="N43" s="3">
        <v>0.21288794279098511</v>
      </c>
      <c r="O43" s="3">
        <v>-0.2800000011920929</v>
      </c>
      <c r="P43" s="3"/>
      <c r="Q43" s="3"/>
      <c r="R43" s="3"/>
      <c r="S43" s="3"/>
      <c r="T43" s="3"/>
      <c r="U43" s="3"/>
      <c r="V43" s="3"/>
      <c r="W43" s="3">
        <v>3</v>
      </c>
      <c r="X43" s="3">
        <v>1.5800000429153442</v>
      </c>
      <c r="Y43" s="3">
        <v>1.403947114944458</v>
      </c>
    </row>
    <row r="44" spans="1:25" x14ac:dyDescent="0.25">
      <c r="A44" t="s">
        <v>89</v>
      </c>
      <c r="B44" s="3">
        <v>2.852264791727066E-2</v>
      </c>
      <c r="C44">
        <v>1986</v>
      </c>
      <c r="D44">
        <v>2015</v>
      </c>
      <c r="E44" s="3">
        <v>3.3330146223306656E-2</v>
      </c>
      <c r="F44" s="3">
        <v>-3.5689190030097961E-2</v>
      </c>
      <c r="G44" s="3">
        <v>0.49994552135467529</v>
      </c>
      <c r="H44" s="3"/>
      <c r="I44" s="3">
        <v>0.69220000505447388</v>
      </c>
      <c r="J44" s="3">
        <v>0.61344146728515625</v>
      </c>
      <c r="K44" s="3">
        <v>0.76120001077651978</v>
      </c>
      <c r="L44" s="3">
        <v>0.90426820516586304</v>
      </c>
      <c r="M44" s="3">
        <v>0.18668419122695923</v>
      </c>
      <c r="N44" s="3">
        <v>0.20262119174003601</v>
      </c>
      <c r="O44" s="3">
        <v>-0.43999999761581421</v>
      </c>
      <c r="P44" s="3"/>
      <c r="Q44" s="3"/>
      <c r="R44" s="3"/>
      <c r="S44" s="3"/>
      <c r="T44" s="3"/>
      <c r="U44" s="3"/>
      <c r="V44" s="3"/>
      <c r="W44" s="3">
        <v>1.1399999856948853</v>
      </c>
      <c r="X44" s="3">
        <v>3.7400000095367432</v>
      </c>
      <c r="Y44" s="3">
        <v>1.6229430437088013</v>
      </c>
    </row>
    <row r="45" spans="1:25" x14ac:dyDescent="0.25">
      <c r="A45" t="s">
        <v>90</v>
      </c>
      <c r="B45" s="3">
        <v>2.5487570092082024E-2</v>
      </c>
      <c r="C45">
        <v>1980</v>
      </c>
      <c r="D45">
        <v>2015</v>
      </c>
      <c r="E45" s="3">
        <v>2.042003907263279E-2</v>
      </c>
      <c r="F45" s="3">
        <v>-2.8573155868798494E-3</v>
      </c>
      <c r="G45" s="3">
        <v>0.32836231589317322</v>
      </c>
      <c r="H45" s="3"/>
      <c r="I45" s="3">
        <v>0.32779997587203979</v>
      </c>
      <c r="J45" s="3">
        <v>0.36096557974815369</v>
      </c>
      <c r="K45" s="3">
        <v>0.54650002717971802</v>
      </c>
      <c r="L45" s="3">
        <v>-0.34131881594657898</v>
      </c>
      <c r="M45" s="3">
        <v>0.16754737496376038</v>
      </c>
      <c r="N45" s="3">
        <v>0.18302786350250244</v>
      </c>
      <c r="O45" s="3">
        <v>-0.34000000357627869</v>
      </c>
      <c r="P45" s="3"/>
      <c r="Q45" s="3"/>
      <c r="R45" s="3"/>
      <c r="S45" s="3"/>
      <c r="T45" s="3"/>
      <c r="U45" s="3"/>
      <c r="V45" s="3"/>
      <c r="W45" s="3">
        <v>5.8400001525878906</v>
      </c>
      <c r="X45" s="3">
        <v>2.3199999332427979</v>
      </c>
      <c r="Y45" s="3">
        <v>-9.7556717693805695E-2</v>
      </c>
    </row>
    <row r="46" spans="1:25" x14ac:dyDescent="0.25">
      <c r="A46" t="s">
        <v>92</v>
      </c>
      <c r="B46" s="3">
        <v>-1.7996098904404789E-4</v>
      </c>
      <c r="C46">
        <v>1985</v>
      </c>
      <c r="D46">
        <v>2015</v>
      </c>
      <c r="E46" s="3">
        <v>4.1701577603816986E-2</v>
      </c>
      <c r="F46" s="3">
        <v>-1.2459998950362206E-2</v>
      </c>
      <c r="G46" s="3">
        <v>0.47935828566551208</v>
      </c>
      <c r="H46" s="3"/>
      <c r="I46" s="3">
        <v>0.3304000198841095</v>
      </c>
      <c r="J46" s="3">
        <v>0.33984804153442383</v>
      </c>
      <c r="K46" s="3">
        <v>0.57749998569488525</v>
      </c>
      <c r="L46" s="3">
        <v>0.68395918607711792</v>
      </c>
      <c r="M46" s="3">
        <v>0.17538918554782867</v>
      </c>
      <c r="N46" s="3">
        <v>0.18834900856018066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t="s">
        <v>93</v>
      </c>
      <c r="B47" s="3">
        <v>4.6574133448302746E-3</v>
      </c>
      <c r="C47">
        <v>1980</v>
      </c>
      <c r="D47">
        <v>2014</v>
      </c>
      <c r="E47" s="3">
        <v>2.6029836386442184E-2</v>
      </c>
      <c r="F47" s="3">
        <v>7.4576581828296185E-3</v>
      </c>
      <c r="G47" s="3">
        <v>0.22887526452541351</v>
      </c>
      <c r="H47" s="3"/>
      <c r="I47" s="3">
        <v>0.36099997162818909</v>
      </c>
      <c r="J47" s="3">
        <v>0.51558941602706909</v>
      </c>
      <c r="K47" s="3">
        <v>0.67489999532699585</v>
      </c>
      <c r="L47" s="3">
        <v>2.1843135356903076</v>
      </c>
      <c r="M47" s="3">
        <v>0.17328928411006927</v>
      </c>
      <c r="N47" s="3">
        <v>0.27212145924568176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t="s">
        <v>95</v>
      </c>
      <c r="B48" s="3">
        <v>-9.737466461956501E-3</v>
      </c>
      <c r="C48">
        <v>1990</v>
      </c>
      <c r="D48">
        <v>2015</v>
      </c>
      <c r="E48" s="3">
        <v>3.9513252675533295E-2</v>
      </c>
      <c r="F48" s="3">
        <v>-1.627860963344574E-2</v>
      </c>
      <c r="G48" s="3">
        <v>-6.1797939240932465E-2</v>
      </c>
      <c r="H48" s="3"/>
      <c r="I48" s="3">
        <v>0.27450001239776611</v>
      </c>
      <c r="J48" s="3">
        <v>0.26316457986831665</v>
      </c>
      <c r="K48" s="3">
        <v>0.45960000157356262</v>
      </c>
      <c r="L48" s="3">
        <v>1.6362195014953613</v>
      </c>
      <c r="M48" s="3">
        <v>0.15268737077713013</v>
      </c>
      <c r="N48" s="3">
        <v>0.19443589448928833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>
        <v>1.685816764831543</v>
      </c>
    </row>
    <row r="49" spans="1:25" x14ac:dyDescent="0.25">
      <c r="A49" t="s">
        <v>98</v>
      </c>
      <c r="B49" s="3">
        <v>3.5899508744478226E-2</v>
      </c>
      <c r="C49">
        <v>1980</v>
      </c>
      <c r="D49">
        <v>2015</v>
      </c>
      <c r="E49" s="3">
        <v>3.8883127272129059E-2</v>
      </c>
      <c r="F49" s="3">
        <v>3.4870884846895933E-3</v>
      </c>
      <c r="G49" s="3">
        <v>-0.12219547480344772</v>
      </c>
      <c r="H49" s="3"/>
      <c r="I49" s="3">
        <v>0.6259000301361084</v>
      </c>
      <c r="J49" s="3">
        <v>0.60636860132217407</v>
      </c>
      <c r="K49" s="3">
        <v>0.82669997215270996</v>
      </c>
      <c r="L49" s="3">
        <v>-9.9142026901245117</v>
      </c>
      <c r="M49" s="3">
        <v>0.47690820693969727</v>
      </c>
      <c r="N49" s="3">
        <v>0.45651453733444214</v>
      </c>
      <c r="O49" s="3">
        <v>0.5</v>
      </c>
      <c r="P49" s="3"/>
      <c r="Q49" s="3"/>
      <c r="R49" s="3"/>
      <c r="S49" s="3"/>
      <c r="T49" s="3"/>
      <c r="U49" s="3"/>
      <c r="V49" s="3"/>
      <c r="W49" s="3">
        <v>-2.4800000190734863</v>
      </c>
      <c r="X49" s="3">
        <v>-5.9200000762939453</v>
      </c>
      <c r="Y49" s="3"/>
    </row>
    <row r="50" spans="1:25" x14ac:dyDescent="0.25">
      <c r="A50" t="s">
        <v>99</v>
      </c>
      <c r="B50" s="3">
        <v>2.061249315738678E-2</v>
      </c>
      <c r="C50">
        <v>1980</v>
      </c>
      <c r="D50">
        <v>2013</v>
      </c>
      <c r="E50" s="3">
        <v>6.0504548251628876E-2</v>
      </c>
      <c r="F50" s="3">
        <v>-1.9677154719829559E-2</v>
      </c>
      <c r="G50" s="3">
        <v>0.13858461380004883</v>
      </c>
      <c r="H50" s="3"/>
      <c r="I50" s="3">
        <v>0.41529998183250427</v>
      </c>
      <c r="J50" s="3">
        <v>0.40096700191497803</v>
      </c>
      <c r="K50" s="3">
        <v>0.60060000419616699</v>
      </c>
      <c r="L50" s="3">
        <v>1.7501065731048584</v>
      </c>
      <c r="M50" s="3">
        <v>-7.9237692058086395E-2</v>
      </c>
      <c r="N50" s="3">
        <v>0.1160939484834671</v>
      </c>
      <c r="O50" s="3">
        <v>-0.40999999642372131</v>
      </c>
      <c r="P50" s="3"/>
      <c r="Q50" s="3"/>
      <c r="R50" s="3"/>
      <c r="S50" s="3"/>
      <c r="T50" s="3"/>
      <c r="U50" s="3"/>
      <c r="V50" s="3"/>
      <c r="W50" s="3">
        <v>16.899999618530273</v>
      </c>
      <c r="X50" s="3">
        <v>2.9500000476837158</v>
      </c>
      <c r="Y50" s="3">
        <v>0.95632511377334595</v>
      </c>
    </row>
    <row r="51" spans="1:25" x14ac:dyDescent="0.25">
      <c r="A51" t="s">
        <v>100</v>
      </c>
      <c r="B51" s="3">
        <v>3.2033573370426893E-3</v>
      </c>
      <c r="C51">
        <v>1980</v>
      </c>
      <c r="D51">
        <v>2015</v>
      </c>
      <c r="E51" s="3">
        <v>2.2921821102499962E-2</v>
      </c>
      <c r="F51" s="3">
        <v>-1.3005026616156101E-2</v>
      </c>
      <c r="G51" s="3">
        <v>9.6975602209568024E-2</v>
      </c>
      <c r="H51" s="3"/>
      <c r="I51" s="3">
        <v>0.62189996242523193</v>
      </c>
      <c r="J51" s="3">
        <v>0.62358319759368896</v>
      </c>
      <c r="K51" s="3">
        <v>0.79160004854202271</v>
      </c>
      <c r="L51" s="3">
        <v>-2.1026914119720459</v>
      </c>
      <c r="M51" s="3">
        <v>0.28842782974243164</v>
      </c>
      <c r="N51" s="3">
        <v>0.27310383319854736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t="s">
        <v>101</v>
      </c>
      <c r="B52" s="3">
        <v>2.4978738278150558E-2</v>
      </c>
      <c r="C52">
        <v>1989</v>
      </c>
      <c r="D52">
        <v>2007</v>
      </c>
      <c r="E52" s="3">
        <v>7.6328851282596588E-2</v>
      </c>
      <c r="F52" s="3">
        <v>-2.9654847458004951E-2</v>
      </c>
      <c r="G52" s="3">
        <v>1.5173593759536743</v>
      </c>
      <c r="H52" s="3"/>
      <c r="I52" s="3">
        <v>0.46230000257492065</v>
      </c>
      <c r="J52" s="3">
        <v>0.49957841634750366</v>
      </c>
      <c r="K52" s="3">
        <v>0.51800000667572021</v>
      </c>
      <c r="L52" s="3">
        <v>-0.3406243622303009</v>
      </c>
      <c r="M52" s="3">
        <v>0.11381510645151138</v>
      </c>
      <c r="N52" s="3">
        <v>0.10988523066043854</v>
      </c>
      <c r="O52" s="3">
        <v>0</v>
      </c>
      <c r="P52" s="3"/>
      <c r="Q52" s="3"/>
      <c r="R52" s="3"/>
      <c r="S52" s="3"/>
      <c r="T52" s="3"/>
      <c r="U52" s="3"/>
      <c r="V52" s="3"/>
      <c r="W52" s="3">
        <v>13.039999961853027</v>
      </c>
      <c r="X52" s="3">
        <v>0.12999999523162842</v>
      </c>
      <c r="Y52" s="3">
        <v>0.91545122861862183</v>
      </c>
    </row>
    <row r="53" spans="1:25" x14ac:dyDescent="0.25">
      <c r="A53" t="s">
        <v>103</v>
      </c>
      <c r="B53" s="3">
        <v>1.8019482493400574E-2</v>
      </c>
      <c r="C53">
        <v>1980</v>
      </c>
      <c r="D53">
        <v>2015</v>
      </c>
      <c r="E53" s="3">
        <v>4.1626520454883575E-2</v>
      </c>
      <c r="F53" s="3">
        <v>9.9073927849531174E-3</v>
      </c>
      <c r="G53" s="3">
        <v>0.21359646320343018</v>
      </c>
      <c r="H53" s="3"/>
      <c r="I53" s="3">
        <v>0.1890999972820282</v>
      </c>
      <c r="J53" s="3">
        <v>0.48082059621810913</v>
      </c>
      <c r="K53" s="3">
        <v>0.43869999051094055</v>
      </c>
      <c r="L53" s="3">
        <v>-5.4742995649576187E-2</v>
      </c>
      <c r="M53" s="3">
        <v>0.28777423501014709</v>
      </c>
      <c r="N53" s="3">
        <v>0.25609192252159119</v>
      </c>
      <c r="O53" s="3">
        <v>0.46000000834465027</v>
      </c>
      <c r="P53" s="3"/>
      <c r="Q53" s="3"/>
      <c r="R53" s="3"/>
      <c r="S53" s="3"/>
      <c r="T53" s="3"/>
      <c r="U53" s="3"/>
      <c r="V53" s="3"/>
      <c r="W53" s="3">
        <v>3.9999999105930328E-2</v>
      </c>
      <c r="X53" s="3">
        <v>-2.3599998950958252</v>
      </c>
      <c r="Y53" s="3">
        <v>0.55288815498352051</v>
      </c>
    </row>
    <row r="54" spans="1:25" x14ac:dyDescent="0.25">
      <c r="A54" t="s">
        <v>104</v>
      </c>
      <c r="B54" s="3">
        <v>1.568840816617012E-2</v>
      </c>
      <c r="C54">
        <v>1984</v>
      </c>
      <c r="D54">
        <v>2008</v>
      </c>
      <c r="E54" s="3">
        <v>2.7004709467291832E-2</v>
      </c>
      <c r="F54" s="3">
        <v>-1.5394735150039196E-2</v>
      </c>
      <c r="G54" s="3">
        <v>0.20193268358707428</v>
      </c>
      <c r="H54" s="3"/>
      <c r="I54" s="3">
        <v>0.55140000581741333</v>
      </c>
      <c r="J54" s="3">
        <v>0.5203171968460083</v>
      </c>
      <c r="K54" s="3">
        <v>0.63819998502731323</v>
      </c>
      <c r="L54" s="3">
        <v>-3.0211074352264404</v>
      </c>
      <c r="M54" s="3">
        <v>0.25322890281677246</v>
      </c>
      <c r="N54" s="3">
        <v>0.1365562379360199</v>
      </c>
      <c r="O54" s="3">
        <v>-0.38999998569488525</v>
      </c>
      <c r="P54" s="3"/>
      <c r="Q54" s="3"/>
      <c r="R54" s="3"/>
      <c r="S54" s="3"/>
      <c r="T54" s="3"/>
      <c r="U54" s="3"/>
      <c r="V54" s="3"/>
      <c r="W54" s="3">
        <v>10.060000419616699</v>
      </c>
      <c r="X54" s="3">
        <v>2.75</v>
      </c>
      <c r="Y54" s="3"/>
    </row>
    <row r="55" spans="1:25" x14ac:dyDescent="0.25">
      <c r="A55" t="s">
        <v>105</v>
      </c>
      <c r="B55" s="3">
        <v>1.9509652629494667E-2</v>
      </c>
      <c r="C55">
        <v>1989</v>
      </c>
      <c r="D55">
        <v>2013</v>
      </c>
      <c r="E55" s="3">
        <v>2.7274135500192642E-2</v>
      </c>
      <c r="F55" s="3">
        <v>-1.4004078693687916E-2</v>
      </c>
      <c r="G55" s="3">
        <v>1.0443472862243652</v>
      </c>
      <c r="H55" s="3"/>
      <c r="I55" s="3">
        <v>0.39060002565383911</v>
      </c>
      <c r="J55" s="3">
        <v>0.5035545825958252</v>
      </c>
      <c r="K55" s="3">
        <v>0.51050001382827759</v>
      </c>
      <c r="L55" s="3">
        <v>0.68860679864883423</v>
      </c>
      <c r="M55" s="3">
        <v>0.18948312103748322</v>
      </c>
      <c r="N55" s="3">
        <v>0.18903623521327972</v>
      </c>
      <c r="O55" s="3">
        <v>9.0000003576278687E-2</v>
      </c>
      <c r="P55" s="3"/>
      <c r="Q55" s="3"/>
      <c r="R55" s="3"/>
      <c r="S55" s="3"/>
      <c r="T55" s="3"/>
      <c r="U55" s="3"/>
      <c r="V55" s="3"/>
      <c r="W55" s="3">
        <v>7.8299999237060547</v>
      </c>
      <c r="X55" s="3">
        <v>-0.30000001192092896</v>
      </c>
      <c r="Y55" s="3">
        <v>0.56329691410064697</v>
      </c>
    </row>
    <row r="56" spans="1:25" x14ac:dyDescent="0.25">
      <c r="A56" t="s">
        <v>106</v>
      </c>
      <c r="B56" s="3">
        <v>1.8969494849443436E-2</v>
      </c>
      <c r="C56">
        <v>1982</v>
      </c>
      <c r="D56">
        <v>2015</v>
      </c>
      <c r="E56" s="3">
        <v>3.2711673527956009E-2</v>
      </c>
      <c r="F56" s="3">
        <v>-7.2655691765248775E-3</v>
      </c>
      <c r="G56" s="3">
        <v>0.18492060899734497</v>
      </c>
      <c r="H56" s="3"/>
      <c r="I56" s="3">
        <v>0.60290002822875977</v>
      </c>
      <c r="J56" s="3">
        <v>0.49120309948921204</v>
      </c>
      <c r="K56" s="3">
        <v>0.52369999885559082</v>
      </c>
      <c r="L56" s="3">
        <v>1.4304232597351074</v>
      </c>
      <c r="M56" s="3">
        <v>0.26765090227127075</v>
      </c>
      <c r="N56" s="3">
        <v>0.2432391345500946</v>
      </c>
      <c r="O56" s="3">
        <v>-0.20999999344348907</v>
      </c>
      <c r="P56" s="3"/>
      <c r="Q56" s="3"/>
      <c r="R56" s="3"/>
      <c r="S56" s="3"/>
      <c r="T56" s="3"/>
      <c r="U56" s="3"/>
      <c r="V56" s="3"/>
      <c r="W56" s="3">
        <v>5.9600000381469727</v>
      </c>
      <c r="X56" s="3">
        <v>1.190000057220459</v>
      </c>
      <c r="Y56" s="3">
        <v>1.5613384246826172</v>
      </c>
    </row>
    <row r="57" spans="1:25" x14ac:dyDescent="0.25">
      <c r="A57" t="s">
        <v>109</v>
      </c>
      <c r="B57" s="3">
        <v>1.1645471677184105E-2</v>
      </c>
      <c r="C57">
        <v>1984</v>
      </c>
      <c r="D57">
        <v>2015</v>
      </c>
      <c r="E57" s="3">
        <v>3.0613157898187637E-2</v>
      </c>
      <c r="F57" s="3">
        <v>1.112540066242218E-2</v>
      </c>
      <c r="G57" s="3">
        <v>0.42416664958000183</v>
      </c>
      <c r="H57" s="3"/>
      <c r="I57" s="3">
        <v>0.69779998064041138</v>
      </c>
      <c r="J57" s="3">
        <v>0.50959807634353638</v>
      </c>
      <c r="K57" s="3">
        <v>0.70690000057220459</v>
      </c>
      <c r="L57" s="3">
        <v>0.26758164167404175</v>
      </c>
      <c r="M57" s="3">
        <v>0.16812111437320709</v>
      </c>
      <c r="N57" s="3">
        <v>0.19146548211574554</v>
      </c>
      <c r="O57" s="3">
        <v>0.15000000596046448</v>
      </c>
      <c r="P57" s="3"/>
      <c r="Q57" s="3"/>
      <c r="R57" s="3"/>
      <c r="S57" s="3"/>
      <c r="T57" s="3"/>
      <c r="U57" s="3"/>
      <c r="V57" s="3"/>
      <c r="W57" s="3">
        <v>7.6100001335144043</v>
      </c>
      <c r="X57" s="3">
        <v>-0.62999999523162842</v>
      </c>
      <c r="Y57" s="3"/>
    </row>
    <row r="58" spans="1:25" x14ac:dyDescent="0.25">
      <c r="A58" t="s">
        <v>110</v>
      </c>
      <c r="B58" s="3">
        <v>1.0825982317328453E-2</v>
      </c>
      <c r="C58">
        <v>1980</v>
      </c>
      <c r="D58">
        <v>2015</v>
      </c>
      <c r="E58" s="3">
        <v>1.7542382702231407E-2</v>
      </c>
      <c r="F58" s="3">
        <v>1.1079441756010056E-3</v>
      </c>
      <c r="G58" s="3">
        <v>-4.9273956567049026E-2</v>
      </c>
      <c r="H58" s="3"/>
      <c r="I58" s="3">
        <v>0.65699994564056396</v>
      </c>
      <c r="J58" s="3">
        <v>0.63569378852844238</v>
      </c>
      <c r="K58" s="3">
        <v>0.79919999837875366</v>
      </c>
      <c r="L58" s="3">
        <v>0.93706172704696655</v>
      </c>
      <c r="M58" s="3">
        <v>0.21839404106140137</v>
      </c>
      <c r="N58" s="3">
        <v>0.24805644154548645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t="s">
        <v>111</v>
      </c>
      <c r="B59" s="3">
        <v>3.1237125396728516E-2</v>
      </c>
      <c r="C59">
        <v>1980</v>
      </c>
      <c r="D59">
        <v>2013</v>
      </c>
      <c r="E59" s="3">
        <v>1.5593543648719788E-2</v>
      </c>
      <c r="F59" s="3">
        <v>9.8323530983179808E-4</v>
      </c>
      <c r="G59" s="3">
        <v>4.1634239256381989E-2</v>
      </c>
      <c r="H59" s="3"/>
      <c r="I59" s="3">
        <v>0.57279998064041138</v>
      </c>
      <c r="J59" s="3">
        <v>0.48824721574783325</v>
      </c>
      <c r="K59" s="3">
        <v>0.71059995889663696</v>
      </c>
      <c r="L59" s="3">
        <v>-1.7987183332443237</v>
      </c>
      <c r="M59" s="3">
        <v>0.3199104368686676</v>
      </c>
      <c r="N59" s="3">
        <v>0.21793003380298615</v>
      </c>
      <c r="O59" s="3">
        <v>-0.4699999988079071</v>
      </c>
      <c r="P59" s="3"/>
      <c r="Q59" s="3"/>
      <c r="R59" s="3"/>
      <c r="S59" s="3"/>
      <c r="T59" s="3"/>
      <c r="U59" s="3"/>
      <c r="V59" s="3"/>
      <c r="W59" s="3">
        <v>1.7100000381469727</v>
      </c>
      <c r="X59" s="3">
        <v>4.059999942779541</v>
      </c>
      <c r="Y59" s="3">
        <v>-2.0144050121307373</v>
      </c>
    </row>
    <row r="60" spans="1:25" x14ac:dyDescent="0.25">
      <c r="A60" t="s">
        <v>159</v>
      </c>
      <c r="B60" s="3">
        <v>2.4333374574780464E-2</v>
      </c>
      <c r="C60">
        <v>1990</v>
      </c>
      <c r="D60">
        <v>2012</v>
      </c>
      <c r="E60" s="3">
        <v>4.4651128351688385E-2</v>
      </c>
      <c r="F60" s="3">
        <v>2.888932079076767E-2</v>
      </c>
      <c r="G60" s="3">
        <v>2.1262257099151611</v>
      </c>
      <c r="H60" s="3"/>
      <c r="I60" s="3">
        <v>0.20819999277591705</v>
      </c>
      <c r="J60" s="3">
        <v>0.28123608231544495</v>
      </c>
      <c r="K60" s="3">
        <v>0.33740001916885376</v>
      </c>
      <c r="L60" s="3">
        <v>1.0725702047348022</v>
      </c>
      <c r="M60" s="3">
        <v>0.12989284098148346</v>
      </c>
      <c r="N60" s="3">
        <v>0.20049704611301422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1.3505115509033203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412C-BB6A-42CA-AB65-2AB4CE0F5898}">
  <dimension ref="A1:Y60"/>
  <sheetViews>
    <sheetView workbookViewId="0">
      <selection sqref="A1:XFD1048576"/>
    </sheetView>
  </sheetViews>
  <sheetFormatPr defaultRowHeight="15" x14ac:dyDescent="0.25"/>
  <cols>
    <col min="1" max="1" width="5.85546875" bestFit="1" customWidth="1"/>
    <col min="2" max="2" width="7.28515625" bestFit="1" customWidth="1"/>
    <col min="3" max="4" width="8.140625" bestFit="1" customWidth="1"/>
    <col min="5" max="5" width="9.28515625" bestFit="1" customWidth="1"/>
    <col min="6" max="6" width="9.42578125" bestFit="1" customWidth="1"/>
    <col min="7" max="7" width="15.85546875" bestFit="1" customWidth="1"/>
    <col min="8" max="8" width="15.7109375" bestFit="1" customWidth="1"/>
    <col min="9" max="9" width="6.5703125" bestFit="1" customWidth="1"/>
    <col min="10" max="10" width="20.85546875" bestFit="1" customWidth="1"/>
    <col min="11" max="11" width="6.5703125" bestFit="1" customWidth="1"/>
    <col min="12" max="12" width="8.85546875" bestFit="1" customWidth="1"/>
    <col min="13" max="13" width="9.28515625" bestFit="1" customWidth="1"/>
    <col min="14" max="14" width="8.85546875" bestFit="1" customWidth="1"/>
    <col min="15" max="15" width="9.5703125" bestFit="1" customWidth="1"/>
  </cols>
  <sheetData>
    <row r="1" spans="1:2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t="s">
        <v>129</v>
      </c>
    </row>
    <row r="2" spans="1:25" x14ac:dyDescent="0.25">
      <c r="A2" t="s">
        <v>32</v>
      </c>
      <c r="B2" s="3">
        <v>2.0445792004466057E-2</v>
      </c>
      <c r="C2">
        <v>1982</v>
      </c>
      <c r="D2">
        <v>2013</v>
      </c>
      <c r="E2" s="3">
        <v>4.9209792166948318E-2</v>
      </c>
      <c r="F2" s="3">
        <v>6.5558252390474081E-4</v>
      </c>
      <c r="G2" s="3">
        <v>0.31818327307701111</v>
      </c>
      <c r="H2" s="3"/>
      <c r="I2" s="3">
        <v>0.59509998559951782</v>
      </c>
      <c r="J2" s="3">
        <v>0.49300995469093323</v>
      </c>
      <c r="K2" s="3">
        <v>0.74809998273849487</v>
      </c>
      <c r="L2" s="3">
        <v>0.11446122825145721</v>
      </c>
      <c r="M2" s="3">
        <v>0.18138547241687775</v>
      </c>
      <c r="N2" s="3">
        <v>0.15192878246307373</v>
      </c>
      <c r="O2" s="3">
        <v>-0.15000000596046448</v>
      </c>
      <c r="P2" s="3"/>
      <c r="Q2" s="3"/>
      <c r="R2" s="3"/>
      <c r="S2" s="3"/>
      <c r="T2" s="3"/>
      <c r="U2" s="3"/>
      <c r="V2" s="3"/>
      <c r="W2" s="3">
        <v>2.9000000953674316</v>
      </c>
      <c r="X2" s="3">
        <v>1.2400000095367432</v>
      </c>
      <c r="Y2" s="3">
        <v>5.0383564084768295E-2</v>
      </c>
    </row>
    <row r="3" spans="1:25" x14ac:dyDescent="0.25">
      <c r="A3" t="s">
        <v>33</v>
      </c>
      <c r="B3" s="3">
        <v>1.6087805852293968E-2</v>
      </c>
      <c r="C3">
        <v>1990</v>
      </c>
      <c r="D3">
        <v>2016</v>
      </c>
      <c r="E3" s="3">
        <v>2.0297233015298843E-2</v>
      </c>
      <c r="F3" s="3">
        <v>1.842062920331955E-3</v>
      </c>
      <c r="G3" s="3">
        <v>0.45052039623260498</v>
      </c>
      <c r="H3" s="3"/>
      <c r="I3" s="3">
        <v>0.69499999284744263</v>
      </c>
      <c r="J3" s="3">
        <v>0.64103710651397705</v>
      </c>
      <c r="K3" s="3">
        <v>0.77970004081726074</v>
      </c>
      <c r="L3" s="3">
        <v>0.8323512077331543</v>
      </c>
      <c r="M3" s="3">
        <v>0.2771054208278656</v>
      </c>
      <c r="N3" s="3">
        <v>0.26971974968910217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t="s">
        <v>35</v>
      </c>
      <c r="B4" s="3">
        <v>2.5651883333921432E-2</v>
      </c>
      <c r="C4">
        <v>1986</v>
      </c>
      <c r="D4">
        <v>2010</v>
      </c>
      <c r="E4" s="3">
        <v>2.6133904233574867E-2</v>
      </c>
      <c r="F4" s="3">
        <v>4.0561286732554436E-3</v>
      </c>
      <c r="G4" s="3">
        <v>0.32664114236831665</v>
      </c>
      <c r="H4" s="3"/>
      <c r="I4" s="3">
        <v>0.26450002193450928</v>
      </c>
      <c r="J4" s="3">
        <v>0.45044228434562683</v>
      </c>
      <c r="K4" s="3">
        <v>0.3531000018119812</v>
      </c>
      <c r="L4" s="3">
        <v>-0.27922910451889038</v>
      </c>
      <c r="M4" s="3">
        <v>0.15477147698402405</v>
      </c>
      <c r="N4" s="3">
        <v>0.17570114135742188</v>
      </c>
      <c r="O4" s="3">
        <v>1.9999999552965164E-2</v>
      </c>
      <c r="P4" s="3"/>
      <c r="Q4" s="3"/>
      <c r="R4" s="3"/>
      <c r="S4" s="3"/>
      <c r="T4" s="3"/>
      <c r="U4" s="3"/>
      <c r="V4" s="3"/>
      <c r="W4" s="3">
        <v>13.989999771118164</v>
      </c>
      <c r="X4" s="3">
        <v>-7.0000000298023224E-2</v>
      </c>
      <c r="Y4" s="3">
        <v>-0.25932386517524719</v>
      </c>
    </row>
    <row r="5" spans="1:25" x14ac:dyDescent="0.25">
      <c r="A5" t="s">
        <v>156</v>
      </c>
      <c r="B5" s="3">
        <v>5.2709180861711502E-2</v>
      </c>
      <c r="C5">
        <v>1981</v>
      </c>
      <c r="D5">
        <v>2010</v>
      </c>
      <c r="E5" s="3">
        <v>2.3576118052005768E-2</v>
      </c>
      <c r="F5" s="3">
        <v>-2.1754719316959381E-2</v>
      </c>
      <c r="G5" s="3">
        <v>-0.73167765140533447</v>
      </c>
      <c r="H5" s="3"/>
      <c r="I5" s="3">
        <v>0.61080002784729004</v>
      </c>
      <c r="J5" s="3">
        <v>0.41184154152870178</v>
      </c>
      <c r="K5" s="3">
        <v>0.62389999628067017</v>
      </c>
      <c r="L5" s="3">
        <v>-2.2596416473388672</v>
      </c>
      <c r="M5" s="3">
        <v>0.35398176312446594</v>
      </c>
      <c r="N5" s="3">
        <v>0.35934484004974365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t="s">
        <v>36</v>
      </c>
      <c r="B6" s="3">
        <v>2.3502079769968987E-2</v>
      </c>
      <c r="C6">
        <v>1980</v>
      </c>
      <c r="D6">
        <v>2014</v>
      </c>
      <c r="E6" s="3">
        <v>3.1216634437441826E-2</v>
      </c>
      <c r="F6" s="3">
        <v>-1.0525347664952278E-2</v>
      </c>
      <c r="G6" s="3">
        <v>0.72116035223007202</v>
      </c>
      <c r="H6" s="3"/>
      <c r="I6" s="3">
        <v>0.32900002598762512</v>
      </c>
      <c r="J6" s="3">
        <v>0.48552638292312622</v>
      </c>
      <c r="K6" s="3">
        <v>0.48509997129440308</v>
      </c>
      <c r="L6" s="3">
        <v>-0.87671053409576416</v>
      </c>
      <c r="M6" s="3">
        <v>0.1152031347155571</v>
      </c>
      <c r="N6" s="3">
        <v>0.12127435952425003</v>
      </c>
      <c r="O6" s="3">
        <v>-0.31999999284744263</v>
      </c>
      <c r="P6" s="3"/>
      <c r="Q6" s="3"/>
      <c r="R6" s="3"/>
      <c r="S6" s="3"/>
      <c r="T6" s="3"/>
      <c r="U6" s="3"/>
      <c r="V6" s="3"/>
      <c r="W6" s="3">
        <v>12.510000228881836</v>
      </c>
      <c r="X6" s="3">
        <v>2.4300000667572021</v>
      </c>
      <c r="Y6" s="3">
        <v>-2.2230761125683784E-2</v>
      </c>
    </row>
    <row r="7" spans="1:25" x14ac:dyDescent="0.25">
      <c r="A7" t="s">
        <v>37</v>
      </c>
      <c r="B7" s="3">
        <v>2.070457860827446E-2</v>
      </c>
      <c r="C7">
        <v>1981</v>
      </c>
      <c r="D7">
        <v>2015</v>
      </c>
      <c r="E7" s="3">
        <v>2.6926053687930107E-2</v>
      </c>
      <c r="F7" s="3">
        <v>-9.7013646736741066E-3</v>
      </c>
      <c r="G7" s="3">
        <v>0.40248751640319824</v>
      </c>
      <c r="H7" s="3"/>
      <c r="I7" s="3">
        <v>0.46060001850128174</v>
      </c>
      <c r="J7" s="3">
        <v>0.45544910430908203</v>
      </c>
      <c r="K7" s="3">
        <v>0.7733999490737915</v>
      </c>
      <c r="L7" s="3">
        <v>0.68762063980102539</v>
      </c>
      <c r="M7" s="3">
        <v>0.20272953808307648</v>
      </c>
      <c r="N7" s="3">
        <v>0.20013093948364258</v>
      </c>
      <c r="O7" s="3">
        <v>-0.23000000417232513</v>
      </c>
      <c r="P7" s="3"/>
      <c r="Q7" s="3"/>
      <c r="R7" s="3"/>
      <c r="S7" s="3"/>
      <c r="T7" s="3"/>
      <c r="U7" s="3"/>
      <c r="V7" s="3"/>
      <c r="W7" s="3">
        <v>2.7000000476837158</v>
      </c>
      <c r="X7" s="3">
        <v>1.5099999904632568</v>
      </c>
      <c r="Y7" s="3">
        <v>0.97390347719192505</v>
      </c>
    </row>
    <row r="8" spans="1:25" x14ac:dyDescent="0.25">
      <c r="A8" t="s">
        <v>157</v>
      </c>
      <c r="B8" s="3">
        <v>6.857370026409626E-3</v>
      </c>
      <c r="C8">
        <v>1990</v>
      </c>
      <c r="D8">
        <v>2014</v>
      </c>
      <c r="E8" s="3">
        <v>-7.5357640162110329E-3</v>
      </c>
      <c r="F8" s="3">
        <v>-9.860258549451828E-3</v>
      </c>
      <c r="G8" s="3">
        <v>0.40029376745223999</v>
      </c>
      <c r="H8" s="3"/>
      <c r="I8" s="3">
        <v>0.61979997158050537</v>
      </c>
      <c r="J8" s="3">
        <v>0.75209110975265503</v>
      </c>
      <c r="K8" s="3">
        <v>0.72440004348754883</v>
      </c>
      <c r="L8" s="3">
        <v>0.94100010395050049</v>
      </c>
      <c r="M8" s="3">
        <v>2.2282872349023819E-2</v>
      </c>
      <c r="N8" s="3">
        <v>0.14765152335166931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t="s">
        <v>38</v>
      </c>
      <c r="B9" s="3">
        <v>3.289465606212616E-2</v>
      </c>
      <c r="C9">
        <v>1985</v>
      </c>
      <c r="D9">
        <v>2010</v>
      </c>
      <c r="E9" s="3">
        <v>4.5294295996427536E-2</v>
      </c>
      <c r="F9" s="3">
        <v>-1.2388247065246105E-2</v>
      </c>
      <c r="G9" s="3">
        <v>0.23256801068782806</v>
      </c>
      <c r="H9" s="3"/>
      <c r="I9" s="3">
        <v>0.31450000405311584</v>
      </c>
      <c r="J9" s="3">
        <v>0.32408797740936279</v>
      </c>
      <c r="K9" s="3">
        <v>0.56049996614456177</v>
      </c>
      <c r="L9" s="3">
        <v>-2.3745348453521729</v>
      </c>
      <c r="M9" s="3">
        <v>0.30044424533843994</v>
      </c>
      <c r="N9" s="3">
        <v>0.24845676124095917</v>
      </c>
      <c r="O9" s="3">
        <v>0.4699999988079071</v>
      </c>
      <c r="P9" s="3"/>
      <c r="Q9" s="3"/>
      <c r="R9" s="3"/>
      <c r="S9" s="3"/>
      <c r="T9" s="3"/>
      <c r="U9" s="3"/>
      <c r="V9" s="3"/>
      <c r="W9" s="3">
        <v>11.069999694824219</v>
      </c>
      <c r="X9" s="3">
        <v>-2.8499999046325684</v>
      </c>
      <c r="Y9" s="3">
        <v>-1.3192077875137329</v>
      </c>
    </row>
    <row r="10" spans="1:25" x14ac:dyDescent="0.25">
      <c r="A10" t="s">
        <v>39</v>
      </c>
      <c r="B10" s="3">
        <v>1.4436090365052223E-2</v>
      </c>
      <c r="C10">
        <v>1980</v>
      </c>
      <c r="D10">
        <v>2013</v>
      </c>
      <c r="E10" s="3">
        <v>1.6298046335577965E-2</v>
      </c>
      <c r="F10" s="3">
        <v>1.6243465943261981E-3</v>
      </c>
      <c r="G10" s="3">
        <v>0.36819016933441162</v>
      </c>
      <c r="H10" s="3"/>
      <c r="I10" s="3">
        <v>0.6600000262260437</v>
      </c>
      <c r="J10" s="3">
        <v>0.58798599243164063</v>
      </c>
      <c r="K10" s="3">
        <v>0.77900004386901855</v>
      </c>
      <c r="L10" s="3">
        <v>9.7403369843959808E-2</v>
      </c>
      <c r="M10" s="3">
        <v>0.2692265510559082</v>
      </c>
      <c r="N10" s="3">
        <v>0.25097331404685974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t="s">
        <v>40</v>
      </c>
      <c r="B11" s="3">
        <v>8.8260741904377937E-3</v>
      </c>
      <c r="C11">
        <v>1990</v>
      </c>
      <c r="D11">
        <v>2015</v>
      </c>
      <c r="E11" s="3">
        <v>2.0401811227202415E-2</v>
      </c>
      <c r="F11" s="3">
        <v>5.4082698188722134E-3</v>
      </c>
      <c r="G11" s="3">
        <v>-0.72514086961746216</v>
      </c>
      <c r="H11" s="3"/>
      <c r="I11" s="3">
        <v>0.63569998741149902</v>
      </c>
      <c r="J11" s="3">
        <v>0.66455847024917603</v>
      </c>
      <c r="K11" s="3">
        <v>0.74889999628067017</v>
      </c>
      <c r="L11" s="3">
        <v>-2.1451342105865479</v>
      </c>
      <c r="M11" s="3">
        <v>0.39716458320617676</v>
      </c>
      <c r="N11" s="3">
        <v>0.31268811225891113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t="s">
        <v>134</v>
      </c>
      <c r="B12" s="3">
        <v>2.5254121050238609E-2</v>
      </c>
      <c r="C12">
        <v>1980</v>
      </c>
      <c r="D12">
        <v>2015</v>
      </c>
      <c r="E12" s="3">
        <v>3.2634507864713669E-2</v>
      </c>
      <c r="F12" s="3">
        <v>-1.6285421326756477E-2</v>
      </c>
      <c r="G12" s="3">
        <v>0.43478786945343018</v>
      </c>
      <c r="H12" s="3"/>
      <c r="I12" s="3">
        <v>0.59830003976821899</v>
      </c>
      <c r="J12" s="3">
        <v>0.5285801887512207</v>
      </c>
      <c r="K12" s="3">
        <v>0.67290002107620239</v>
      </c>
      <c r="L12" s="3">
        <v>0.44577899575233459</v>
      </c>
      <c r="M12" s="3">
        <v>0.21943069994449615</v>
      </c>
      <c r="N12" s="3">
        <v>0.21144448220729828</v>
      </c>
      <c r="O12" s="3">
        <v>0.2800000011920929</v>
      </c>
      <c r="P12" s="3"/>
      <c r="Q12" s="3"/>
      <c r="R12" s="3"/>
      <c r="S12" s="3"/>
      <c r="T12" s="3"/>
      <c r="U12" s="3"/>
      <c r="V12" s="3"/>
      <c r="W12" s="3">
        <v>6.570000171661377</v>
      </c>
      <c r="X12" s="3">
        <v>-1.2999999523162842</v>
      </c>
      <c r="Y12" s="3"/>
    </row>
    <row r="13" spans="1:25" x14ac:dyDescent="0.25">
      <c r="A13" t="s">
        <v>41</v>
      </c>
      <c r="B13" s="3">
        <v>1.0247848927974701E-2</v>
      </c>
      <c r="C13">
        <v>1986</v>
      </c>
      <c r="D13">
        <v>2015</v>
      </c>
      <c r="E13" s="3">
        <v>5.7836487889289856E-2</v>
      </c>
      <c r="F13" s="3">
        <v>1.5488883946090937E-3</v>
      </c>
      <c r="G13" s="3">
        <v>1.2807737803086638E-3</v>
      </c>
      <c r="H13" s="3"/>
      <c r="I13" s="3">
        <v>0.17180000245571136</v>
      </c>
      <c r="J13" s="3">
        <v>0.29846185445785522</v>
      </c>
      <c r="K13" s="3">
        <v>0.42400002479553223</v>
      </c>
      <c r="L13" s="3">
        <v>-0.83500522375106812</v>
      </c>
      <c r="M13" s="3">
        <v>0.35144680738449097</v>
      </c>
      <c r="N13" s="3">
        <v>0.33439719676971436</v>
      </c>
      <c r="O13" s="3">
        <v>0.74000000953674316</v>
      </c>
      <c r="P13" s="3"/>
      <c r="Q13" s="3"/>
      <c r="R13" s="3"/>
      <c r="S13" s="3"/>
      <c r="T13" s="3"/>
      <c r="U13" s="3"/>
      <c r="V13" s="3"/>
      <c r="W13" s="3">
        <v>7.690000057220459</v>
      </c>
      <c r="X13" s="3">
        <v>-3.6800000667572021</v>
      </c>
      <c r="Y13" s="3">
        <v>6.3078902661800385E-2</v>
      </c>
    </row>
    <row r="14" spans="1:25" x14ac:dyDescent="0.25">
      <c r="A14" t="s">
        <v>45</v>
      </c>
      <c r="B14" s="3">
        <v>2.810358814895153E-2</v>
      </c>
      <c r="C14">
        <v>1980</v>
      </c>
      <c r="D14">
        <v>2015</v>
      </c>
      <c r="E14" s="3">
        <v>1.5958361327648163E-2</v>
      </c>
      <c r="F14" s="3">
        <v>-1.5610154718160629E-2</v>
      </c>
      <c r="G14" s="3">
        <v>5.1422622054815292E-3</v>
      </c>
      <c r="H14" s="3"/>
      <c r="I14" s="3">
        <v>0.6459999680519104</v>
      </c>
      <c r="J14" s="3">
        <v>0.47600612044334412</v>
      </c>
      <c r="K14" s="3">
        <v>0.64559996128082275</v>
      </c>
      <c r="L14" s="3">
        <v>0.66464525461196899</v>
      </c>
      <c r="M14" s="3">
        <v>0.14004267752170563</v>
      </c>
      <c r="N14" s="3">
        <v>0.20858669281005859</v>
      </c>
      <c r="O14" s="3">
        <v>-0.18000000715255737</v>
      </c>
      <c r="P14" s="3"/>
      <c r="Q14" s="3"/>
      <c r="R14" s="3"/>
      <c r="S14" s="3"/>
      <c r="T14" s="3"/>
      <c r="U14" s="3"/>
      <c r="V14" s="3"/>
      <c r="W14" s="3">
        <v>11.420000076293945</v>
      </c>
      <c r="X14" s="3">
        <v>1.1499999761581421</v>
      </c>
      <c r="Y14" s="3">
        <v>0.52645421028137207</v>
      </c>
    </row>
    <row r="15" spans="1:25" x14ac:dyDescent="0.25">
      <c r="A15" t="s">
        <v>46</v>
      </c>
      <c r="B15" s="3">
        <v>2.8656495735049248E-2</v>
      </c>
      <c r="C15">
        <v>1980</v>
      </c>
      <c r="D15">
        <v>2016</v>
      </c>
      <c r="E15" s="3">
        <v>1.8605630844831467E-2</v>
      </c>
      <c r="F15" s="3">
        <v>-5.8620055206120014E-3</v>
      </c>
      <c r="G15" s="3">
        <v>0.5190996527671814</v>
      </c>
      <c r="H15" s="3"/>
      <c r="I15" s="3">
        <v>0.48259997367858887</v>
      </c>
      <c r="J15" s="3">
        <v>0.5522768497467041</v>
      </c>
      <c r="K15" s="3">
        <v>0.69019997119903564</v>
      </c>
      <c r="L15" s="3">
        <v>0.97492522001266479</v>
      </c>
      <c r="M15" s="3">
        <v>0.10873342305421829</v>
      </c>
      <c r="N15" s="3">
        <v>0.16410654783248901</v>
      </c>
      <c r="O15" s="3">
        <v>-0.36000001430511475</v>
      </c>
      <c r="P15" s="3"/>
      <c r="Q15" s="3"/>
      <c r="R15" s="3"/>
      <c r="S15" s="3"/>
      <c r="T15" s="3"/>
      <c r="U15" s="3"/>
      <c r="V15" s="3"/>
      <c r="W15" s="3">
        <v>6.2100000381469727</v>
      </c>
      <c r="X15" s="3">
        <v>2.4500000476837158</v>
      </c>
      <c r="Y15" s="3">
        <v>0.96743345260620117</v>
      </c>
    </row>
    <row r="16" spans="1:25" x14ac:dyDescent="0.25">
      <c r="A16" t="s">
        <v>47</v>
      </c>
      <c r="B16" s="3">
        <v>1.7796115949749947E-2</v>
      </c>
      <c r="C16">
        <v>1980</v>
      </c>
      <c r="D16">
        <v>2014</v>
      </c>
      <c r="E16" s="3">
        <v>1.6079455614089966E-2</v>
      </c>
      <c r="F16" s="3">
        <v>-4.6034716069698334E-3</v>
      </c>
      <c r="G16" s="3">
        <v>-7.3043569922447205E-2</v>
      </c>
      <c r="H16" s="3"/>
      <c r="I16" s="3">
        <v>0.44679999351501465</v>
      </c>
      <c r="J16" s="3">
        <v>0.56767070293426514</v>
      </c>
      <c r="K16" s="3">
        <v>0.79050004482269287</v>
      </c>
      <c r="L16" s="3">
        <v>1.8714226484298706</v>
      </c>
      <c r="M16" s="3">
        <v>0.22911122441291809</v>
      </c>
      <c r="N16" s="3">
        <v>0.35833156108856201</v>
      </c>
      <c r="O16" s="3">
        <v>0.8399999737739563</v>
      </c>
      <c r="P16" s="3"/>
      <c r="Q16" s="3"/>
      <c r="R16" s="3"/>
      <c r="S16" s="3"/>
      <c r="T16" s="3"/>
      <c r="U16" s="3"/>
      <c r="V16" s="3"/>
      <c r="W16" s="3">
        <v>1.4299999475479126</v>
      </c>
      <c r="X16" s="3">
        <v>-3.7400000095367432</v>
      </c>
      <c r="Y16" s="3"/>
    </row>
    <row r="17" spans="1:25" x14ac:dyDescent="0.25">
      <c r="A17" t="s">
        <v>135</v>
      </c>
      <c r="B17" s="3">
        <v>3.3539095893502235E-3</v>
      </c>
      <c r="C17">
        <v>1983</v>
      </c>
      <c r="D17">
        <v>2014</v>
      </c>
      <c r="E17" s="3">
        <v>2.6351002976298332E-2</v>
      </c>
      <c r="F17" s="3">
        <v>-2.7782951947301626E-3</v>
      </c>
      <c r="G17" s="3">
        <v>-6.3928492367267609E-2</v>
      </c>
      <c r="H17" s="3"/>
      <c r="I17" s="3">
        <v>0.53080004453659058</v>
      </c>
      <c r="J17" s="3">
        <v>0.58566290140151978</v>
      </c>
      <c r="K17" s="3">
        <v>0.7051999568939209</v>
      </c>
      <c r="L17" s="3">
        <v>-0.79946696758270264</v>
      </c>
      <c r="M17" s="3">
        <v>0.26939520239830017</v>
      </c>
      <c r="N17" s="3">
        <v>0.24885572493076324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t="s">
        <v>158</v>
      </c>
      <c r="B18" s="3">
        <v>1.6837361035868526E-3</v>
      </c>
      <c r="C18">
        <v>1989</v>
      </c>
      <c r="D18">
        <v>2001</v>
      </c>
      <c r="E18" s="3">
        <v>-1.2175430543720722E-2</v>
      </c>
      <c r="F18" s="3">
        <v>-5.2907811477780342E-3</v>
      </c>
      <c r="G18" s="3">
        <v>0.38936495780944824</v>
      </c>
      <c r="H18" s="3"/>
      <c r="I18" s="3">
        <v>0.39930000901222229</v>
      </c>
      <c r="J18" s="3">
        <v>0.57521623373031616</v>
      </c>
      <c r="K18" s="3">
        <v>0.58799999952316284</v>
      </c>
      <c r="L18" s="3">
        <v>0.65607661008834839</v>
      </c>
      <c r="M18" s="3">
        <v>-6.1558373272418976E-2</v>
      </c>
      <c r="N18" s="3">
        <v>9.4436481595039368E-2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0.51742035150527954</v>
      </c>
    </row>
    <row r="19" spans="1:25" x14ac:dyDescent="0.25">
      <c r="A19" t="s">
        <v>48</v>
      </c>
      <c r="B19" s="3">
        <v>4.0740077383816242E-3</v>
      </c>
      <c r="C19">
        <v>1981</v>
      </c>
      <c r="D19">
        <v>2016</v>
      </c>
      <c r="E19" s="3">
        <v>2.1032409742474556E-2</v>
      </c>
      <c r="F19" s="3">
        <v>2.4600380565971136E-3</v>
      </c>
      <c r="G19" s="3">
        <v>0.34075820446014404</v>
      </c>
      <c r="H19" s="3"/>
      <c r="I19" s="3">
        <v>0.62540000677108765</v>
      </c>
      <c r="J19" s="3">
        <v>0.69365161657333374</v>
      </c>
      <c r="K19" s="3">
        <v>0.77949994802474976</v>
      </c>
      <c r="L19" s="3">
        <v>-2.0149540901184082</v>
      </c>
      <c r="M19" s="3">
        <v>0.29455575346946716</v>
      </c>
      <c r="N19" s="3">
        <v>0.25451624393463135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t="s">
        <v>149</v>
      </c>
      <c r="B20" s="3">
        <v>3.5055387765169144E-2</v>
      </c>
      <c r="C20">
        <v>1988</v>
      </c>
      <c r="D20">
        <v>2014</v>
      </c>
      <c r="E20" s="3">
        <v>2.6779631152749062E-2</v>
      </c>
      <c r="F20" s="3">
        <v>-1.1955077759921551E-2</v>
      </c>
      <c r="G20" s="3">
        <v>0.75165367126464844</v>
      </c>
      <c r="H20" s="3"/>
      <c r="I20" s="3">
        <v>0.68610000610351563</v>
      </c>
      <c r="J20" s="3">
        <v>0.47338739037513733</v>
      </c>
      <c r="K20" s="3">
        <v>0.54979997873306274</v>
      </c>
      <c r="L20" s="3">
        <v>-0.13521043956279755</v>
      </c>
      <c r="M20" s="3">
        <v>0.21164922416210175</v>
      </c>
      <c r="N20" s="3">
        <v>0.22281992435455322</v>
      </c>
      <c r="O20" s="3">
        <v>-0.37000000476837158</v>
      </c>
      <c r="P20" s="3"/>
      <c r="Q20" s="3"/>
      <c r="R20" s="3"/>
      <c r="S20" s="3"/>
      <c r="T20" s="3"/>
      <c r="U20" s="3"/>
      <c r="V20" s="3"/>
      <c r="W20" s="3">
        <v>3.4000000953674316</v>
      </c>
      <c r="X20" s="3">
        <v>2.880000114440918</v>
      </c>
      <c r="Y20" s="3">
        <v>-2.6806393638253212E-2</v>
      </c>
    </row>
    <row r="21" spans="1:25" x14ac:dyDescent="0.25">
      <c r="A21" t="s">
        <v>50</v>
      </c>
      <c r="B21" s="3">
        <v>2.4249028414487839E-2</v>
      </c>
      <c r="C21">
        <v>1980</v>
      </c>
      <c r="D21">
        <v>2015</v>
      </c>
      <c r="E21" s="3">
        <v>6.0881931334733963E-2</v>
      </c>
      <c r="F21" s="3">
        <v>-5.8372663334012032E-3</v>
      </c>
      <c r="G21" s="3">
        <v>0.64253151416778564</v>
      </c>
      <c r="H21" s="3"/>
      <c r="I21" s="3">
        <v>0.35679998993873596</v>
      </c>
      <c r="J21" s="3">
        <v>0.44957429170608521</v>
      </c>
      <c r="K21" s="3">
        <v>0.49070000648498535</v>
      </c>
      <c r="L21" s="3">
        <v>0.13675524294376373</v>
      </c>
      <c r="M21" s="3">
        <v>8.257737010717392E-2</v>
      </c>
      <c r="N21" s="3">
        <v>0.10043460130691528</v>
      </c>
      <c r="O21" s="3">
        <v>0.23999999463558197</v>
      </c>
      <c r="P21" s="3"/>
      <c r="Q21" s="3"/>
      <c r="R21" s="3"/>
      <c r="S21" s="3"/>
      <c r="T21" s="3"/>
      <c r="U21" s="3"/>
      <c r="V21" s="3"/>
      <c r="W21" s="3">
        <v>23.809999465942383</v>
      </c>
      <c r="X21" s="3">
        <v>-1.190000057220459</v>
      </c>
      <c r="Y21" s="3">
        <v>1.2080179527401924E-2</v>
      </c>
    </row>
    <row r="22" spans="1:25" x14ac:dyDescent="0.25">
      <c r="A22" t="s">
        <v>51</v>
      </c>
      <c r="B22" s="3">
        <v>9.767584502696991E-3</v>
      </c>
      <c r="C22">
        <v>1980</v>
      </c>
      <c r="D22">
        <v>2014</v>
      </c>
      <c r="E22" s="3">
        <v>2.1374387666583061E-2</v>
      </c>
      <c r="F22" s="3">
        <v>1.4960539992898703E-3</v>
      </c>
      <c r="G22" s="3">
        <v>7.2919502854347229E-2</v>
      </c>
      <c r="H22" s="3"/>
      <c r="I22" s="3">
        <v>0.44729998707771301</v>
      </c>
      <c r="J22" s="3">
        <v>0.5616145133972168</v>
      </c>
      <c r="K22" s="3">
        <v>0.76309996843338013</v>
      </c>
      <c r="L22" s="3">
        <v>1.4310163259506226</v>
      </c>
      <c r="M22" s="3">
        <v>0.23354512453079224</v>
      </c>
      <c r="N22" s="3">
        <v>0.2762773334980011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t="s">
        <v>53</v>
      </c>
      <c r="B23" s="3">
        <v>1.8867930630221963E-3</v>
      </c>
      <c r="C23">
        <v>1980</v>
      </c>
      <c r="D23">
        <v>2014</v>
      </c>
      <c r="E23" s="3">
        <v>1.9004231318831444E-2</v>
      </c>
      <c r="F23" s="3">
        <v>-4.2495829984545708E-3</v>
      </c>
      <c r="G23" s="3">
        <v>0.17140115797519684</v>
      </c>
      <c r="H23" s="3"/>
      <c r="I23" s="3">
        <v>0.52230000495910645</v>
      </c>
      <c r="J23" s="3">
        <v>0.52353119850158691</v>
      </c>
      <c r="K23" s="3">
        <v>0.73500001430511475</v>
      </c>
      <c r="L23" s="3">
        <v>-1.0983960628509521</v>
      </c>
      <c r="M23" s="3">
        <v>0.32501429319381714</v>
      </c>
      <c r="N23" s="3">
        <v>0.30454149842262268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t="s">
        <v>55</v>
      </c>
      <c r="B24" s="3">
        <v>5.3467298857867718E-3</v>
      </c>
      <c r="C24">
        <v>1980</v>
      </c>
      <c r="D24">
        <v>2014</v>
      </c>
      <c r="E24" s="3">
        <v>1.3843449763953686E-2</v>
      </c>
      <c r="F24" s="3">
        <v>-5.7122251018881798E-3</v>
      </c>
      <c r="G24" s="3">
        <v>-2.8336817398667336E-2</v>
      </c>
      <c r="H24" s="3"/>
      <c r="I24" s="3">
        <v>0.5615999698638916</v>
      </c>
      <c r="J24" s="3">
        <v>0.65238493680953979</v>
      </c>
      <c r="K24" s="3">
        <v>0.75800001621246338</v>
      </c>
      <c r="L24" s="3">
        <v>-9.800516813993454E-2</v>
      </c>
      <c r="M24" s="3">
        <v>0.23976172506809235</v>
      </c>
      <c r="N24" s="3">
        <v>0.2496674656867981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t="s">
        <v>57</v>
      </c>
      <c r="B25" s="3">
        <v>6.3823126256465912E-3</v>
      </c>
      <c r="C25">
        <v>1990</v>
      </c>
      <c r="D25">
        <v>2015</v>
      </c>
      <c r="E25" s="3">
        <v>2.0268458873033524E-2</v>
      </c>
      <c r="F25" s="3">
        <v>-1.9162569660693407E-3</v>
      </c>
      <c r="G25" s="3">
        <v>3.1480077654123306E-2</v>
      </c>
      <c r="H25" s="3"/>
      <c r="I25" s="3">
        <v>0.65079998970031738</v>
      </c>
      <c r="J25" s="3">
        <v>0.69392073154449463</v>
      </c>
      <c r="K25" s="3">
        <v>0.79650002717971802</v>
      </c>
      <c r="L25" s="3">
        <v>0.84267228841781616</v>
      </c>
      <c r="M25" s="3">
        <v>0.17565815150737762</v>
      </c>
      <c r="N25" s="3">
        <v>0.2307504415512085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t="s">
        <v>59</v>
      </c>
      <c r="B26" s="3">
        <v>1.3209535973146558E-3</v>
      </c>
      <c r="C26">
        <v>1981</v>
      </c>
      <c r="D26">
        <v>2014</v>
      </c>
      <c r="E26" s="3">
        <v>1.5046054497361183E-2</v>
      </c>
      <c r="F26" s="3">
        <v>2.5004202034324408E-3</v>
      </c>
      <c r="G26" s="3">
        <v>0.15062315762042999</v>
      </c>
      <c r="H26" s="3"/>
      <c r="I26" s="3">
        <v>0.40299999713897705</v>
      </c>
      <c r="J26" s="3">
        <v>0.57723337411880493</v>
      </c>
      <c r="K26" s="3">
        <v>0.71449995040893555</v>
      </c>
      <c r="L26" s="3">
        <v>2.1679160594940186</v>
      </c>
      <c r="M26" s="3">
        <v>0.15202337503433228</v>
      </c>
      <c r="N26" s="3">
        <v>0.26960444450378418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t="s">
        <v>60</v>
      </c>
      <c r="B27" s="3">
        <v>2.3688117042183876E-2</v>
      </c>
      <c r="C27">
        <v>1981</v>
      </c>
      <c r="D27">
        <v>2015</v>
      </c>
      <c r="E27" s="3">
        <v>1.8433360382914543E-2</v>
      </c>
      <c r="F27" s="3">
        <v>-4.0644863620400429E-3</v>
      </c>
      <c r="G27" s="3">
        <v>0.14670796692371368</v>
      </c>
      <c r="H27" s="3"/>
      <c r="I27" s="3">
        <v>0.29600000381469727</v>
      </c>
      <c r="J27" s="3">
        <v>0.53267890214920044</v>
      </c>
      <c r="K27" s="3">
        <v>0.48910000920295715</v>
      </c>
      <c r="L27" s="3">
        <v>1.1503171920776367</v>
      </c>
      <c r="M27" s="3">
        <v>5.4810702800750732E-2</v>
      </c>
      <c r="N27" s="3">
        <v>0.13915646076202393</v>
      </c>
      <c r="O27" s="3">
        <v>-0.25</v>
      </c>
      <c r="P27" s="3"/>
      <c r="Q27" s="3"/>
      <c r="R27" s="3"/>
      <c r="S27" s="3"/>
      <c r="T27" s="3"/>
      <c r="U27" s="3"/>
      <c r="V27" s="3"/>
      <c r="W27" s="3">
        <v>18.649999618530273</v>
      </c>
      <c r="X27" s="3">
        <v>1.7200000286102295</v>
      </c>
      <c r="Y27" s="3">
        <v>1.1843327283859253</v>
      </c>
    </row>
    <row r="28" spans="1:25" x14ac:dyDescent="0.25">
      <c r="A28" t="s">
        <v>61</v>
      </c>
      <c r="B28" s="3">
        <v>3.4267749637365341E-2</v>
      </c>
      <c r="C28">
        <v>1980</v>
      </c>
      <c r="D28">
        <v>2015</v>
      </c>
      <c r="E28" s="3">
        <v>1.3564807362854481E-2</v>
      </c>
      <c r="F28" s="3">
        <v>1.1066230945289135E-3</v>
      </c>
      <c r="G28" s="3">
        <v>0.44916796684265137</v>
      </c>
      <c r="H28" s="3"/>
      <c r="I28" s="3">
        <v>0.24540001153945923</v>
      </c>
      <c r="J28" s="3">
        <v>0.52013927698135376</v>
      </c>
      <c r="K28" s="3">
        <v>0.48459997773170471</v>
      </c>
      <c r="L28" s="3">
        <v>1.7607297897338867</v>
      </c>
      <c r="M28" s="3">
        <v>0.12641391158103943</v>
      </c>
      <c r="N28" s="3">
        <v>0.19148634374141693</v>
      </c>
      <c r="O28" s="3">
        <v>-0.46000000834465027</v>
      </c>
      <c r="P28" s="3"/>
      <c r="Q28" s="3"/>
      <c r="R28" s="3"/>
      <c r="S28" s="3"/>
      <c r="T28" s="3"/>
      <c r="U28" s="3"/>
      <c r="V28" s="3"/>
      <c r="W28" s="3">
        <v>8.3500003814697266</v>
      </c>
      <c r="X28" s="3">
        <v>3.4600000381469727</v>
      </c>
      <c r="Y28" s="3">
        <v>1.6641265153884888</v>
      </c>
    </row>
    <row r="29" spans="1:25" x14ac:dyDescent="0.25">
      <c r="A29" t="s">
        <v>62</v>
      </c>
      <c r="B29" s="3">
        <v>-6.5928460098803043E-3</v>
      </c>
      <c r="C29">
        <v>1982</v>
      </c>
      <c r="D29">
        <v>2015</v>
      </c>
      <c r="E29" s="3">
        <v>2.2080536931753159E-2</v>
      </c>
      <c r="F29" s="3">
        <v>-1.3308382593095303E-2</v>
      </c>
      <c r="G29" s="3">
        <v>0.28939053416252136</v>
      </c>
      <c r="H29" s="3"/>
      <c r="I29" s="3">
        <v>0.35519999265670776</v>
      </c>
      <c r="J29" s="3">
        <v>0.33151078224182129</v>
      </c>
      <c r="K29" s="3">
        <v>0.64669996500015259</v>
      </c>
      <c r="L29" s="3">
        <v>0.96240633726119995</v>
      </c>
      <c r="M29" s="3">
        <v>0.18049319088459015</v>
      </c>
      <c r="N29" s="3">
        <v>0.20829868316650391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t="s">
        <v>63</v>
      </c>
      <c r="B30" s="3">
        <v>2.2008700296282768E-2</v>
      </c>
      <c r="C30">
        <v>1987</v>
      </c>
      <c r="D30">
        <v>2015</v>
      </c>
      <c r="E30" s="3">
        <v>4.5942984521389008E-2</v>
      </c>
      <c r="F30" s="3">
        <v>9.3530220910906792E-3</v>
      </c>
      <c r="G30" s="3">
        <v>0.48522299528121948</v>
      </c>
      <c r="H30" s="3"/>
      <c r="I30" s="3">
        <v>0.36730000376701355</v>
      </c>
      <c r="J30" s="3">
        <v>0.40418726205825806</v>
      </c>
      <c r="K30" s="3">
        <v>0.44889998435974121</v>
      </c>
      <c r="L30" s="3">
        <v>1.9169840961694717E-2</v>
      </c>
      <c r="M30" s="3">
        <v>0.26064863801002502</v>
      </c>
      <c r="N30" s="3">
        <v>0.22721494734287262</v>
      </c>
      <c r="O30" s="3">
        <v>0</v>
      </c>
      <c r="P30" s="3"/>
      <c r="Q30" s="3"/>
      <c r="R30" s="3"/>
      <c r="S30" s="3"/>
      <c r="T30" s="3"/>
      <c r="U30" s="3"/>
      <c r="V30" s="3"/>
      <c r="W30" s="3">
        <v>9.75</v>
      </c>
      <c r="X30" s="3">
        <v>-0.33000001311302185</v>
      </c>
      <c r="Y30" s="3">
        <v>-2.7142224833369255E-2</v>
      </c>
    </row>
    <row r="31" spans="1:25" x14ac:dyDescent="0.25">
      <c r="A31" t="s">
        <v>68</v>
      </c>
      <c r="B31" s="3">
        <v>2.3728618398308754E-3</v>
      </c>
      <c r="C31">
        <v>1990</v>
      </c>
      <c r="D31">
        <v>2014</v>
      </c>
      <c r="E31" s="3">
        <v>1.2614089995622635E-2</v>
      </c>
      <c r="F31" s="3">
        <v>-6.9910218007862568E-3</v>
      </c>
      <c r="G31" s="3">
        <v>0.11909964680671692</v>
      </c>
      <c r="H31" s="3"/>
      <c r="I31" s="3">
        <v>0.59259998798370361</v>
      </c>
      <c r="J31" s="3">
        <v>0.65888559818267822</v>
      </c>
      <c r="K31" s="3">
        <v>0.69449996948242188</v>
      </c>
      <c r="L31" s="3">
        <v>4.3932278640568256E-3</v>
      </c>
      <c r="M31" s="3">
        <v>0.264320969581604</v>
      </c>
      <c r="N31" s="3">
        <v>0.26182445883750916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t="s">
        <v>69</v>
      </c>
      <c r="B32" s="3">
        <v>4.745105654001236E-2</v>
      </c>
      <c r="C32">
        <v>1983</v>
      </c>
      <c r="D32">
        <v>2014</v>
      </c>
      <c r="E32" s="3">
        <v>3.0649414286017418E-2</v>
      </c>
      <c r="F32" s="3">
        <v>3.4416476264595985E-3</v>
      </c>
      <c r="G32" s="3">
        <v>0.24687840044498444</v>
      </c>
      <c r="H32" s="3"/>
      <c r="I32" s="3">
        <v>0.71599996089935303</v>
      </c>
      <c r="J32" s="3">
        <v>0.66271156072616577</v>
      </c>
      <c r="K32" s="3">
        <v>0.79600000381469727</v>
      </c>
      <c r="L32" s="3">
        <v>3.4857168197631836</v>
      </c>
      <c r="M32" s="3">
        <v>6.294751912355423E-2</v>
      </c>
      <c r="N32" s="3">
        <v>0.27708443999290466</v>
      </c>
      <c r="O32" s="3">
        <v>-0.43999999761581421</v>
      </c>
      <c r="P32" s="3"/>
      <c r="Q32" s="3"/>
      <c r="R32" s="3"/>
      <c r="S32" s="3"/>
      <c r="T32" s="3"/>
      <c r="U32" s="3"/>
      <c r="V32" s="3"/>
      <c r="W32" s="3">
        <v>9.9799995422363281</v>
      </c>
      <c r="X32" s="3">
        <v>3.2899999618530273</v>
      </c>
      <c r="Y32" s="3">
        <v>4.3991742134094238</v>
      </c>
    </row>
    <row r="33" spans="1:25" x14ac:dyDescent="0.25">
      <c r="A33" t="s">
        <v>72</v>
      </c>
      <c r="B33" s="3">
        <v>1.7709095031023026E-2</v>
      </c>
      <c r="C33">
        <v>1980</v>
      </c>
      <c r="D33">
        <v>2016</v>
      </c>
      <c r="E33" s="3">
        <v>5.4970532655715942E-2</v>
      </c>
      <c r="F33" s="3">
        <v>5.3311781957745552E-3</v>
      </c>
      <c r="G33" s="3">
        <v>0.35528343915939331</v>
      </c>
      <c r="H33" s="3"/>
      <c r="I33" s="3">
        <v>0.37020000815391541</v>
      </c>
      <c r="J33" s="3">
        <v>0.48655036091804504</v>
      </c>
      <c r="K33" s="3">
        <v>0.70209997892379761</v>
      </c>
      <c r="L33" s="3">
        <v>-0.72990775108337402</v>
      </c>
      <c r="M33" s="3">
        <v>0.388313889503479</v>
      </c>
      <c r="N33" s="3">
        <v>0.36768418550491333</v>
      </c>
      <c r="O33" s="3">
        <v>0.61000001430511475</v>
      </c>
      <c r="P33" s="3"/>
      <c r="Q33" s="3"/>
      <c r="R33" s="3"/>
      <c r="S33" s="3"/>
      <c r="T33" s="3"/>
      <c r="U33" s="3"/>
      <c r="V33" s="3"/>
      <c r="W33" s="3">
        <v>-7.9999998211860657E-2</v>
      </c>
      <c r="X33" s="3">
        <v>-3.8599998950958252</v>
      </c>
      <c r="Y33" s="3"/>
    </row>
    <row r="34" spans="1:25" x14ac:dyDescent="0.25">
      <c r="A34" t="s">
        <v>73</v>
      </c>
      <c r="B34" s="3">
        <v>1.5775706619024277E-2</v>
      </c>
      <c r="C34">
        <v>1981</v>
      </c>
      <c r="D34">
        <v>2015</v>
      </c>
      <c r="E34" s="3">
        <v>4.3389294296503067E-2</v>
      </c>
      <c r="F34" s="3">
        <v>-7.4428711086511612E-3</v>
      </c>
      <c r="G34" s="3">
        <v>0.37109991908073425</v>
      </c>
      <c r="H34" s="3"/>
      <c r="I34" s="3">
        <v>0.29319998621940613</v>
      </c>
      <c r="J34" s="3">
        <v>0.43785446882247925</v>
      </c>
      <c r="K34" s="3">
        <v>0.45229998230934143</v>
      </c>
      <c r="L34" s="3">
        <v>0.73894447088241577</v>
      </c>
      <c r="M34" s="3">
        <v>0.16832876205444336</v>
      </c>
      <c r="N34" s="3">
        <v>0.22182846069335938</v>
      </c>
      <c r="O34" s="3">
        <v>-5.9999998658895493E-2</v>
      </c>
      <c r="P34" s="3"/>
      <c r="Q34" s="3"/>
      <c r="R34" s="3"/>
      <c r="S34" s="3"/>
      <c r="T34" s="3"/>
      <c r="U34" s="3"/>
      <c r="V34" s="3"/>
      <c r="W34" s="3">
        <v>10.569999694824219</v>
      </c>
      <c r="X34" s="3">
        <v>0.18000000715255737</v>
      </c>
      <c r="Y34" s="3">
        <v>0.31289878487586975</v>
      </c>
    </row>
    <row r="35" spans="1:25" x14ac:dyDescent="0.25">
      <c r="A35" t="s">
        <v>74</v>
      </c>
      <c r="B35" s="3">
        <v>1.6048401594161987E-2</v>
      </c>
      <c r="C35">
        <v>1990</v>
      </c>
      <c r="D35">
        <v>2014</v>
      </c>
      <c r="E35" s="3">
        <v>1.858501136302948E-2</v>
      </c>
      <c r="F35" s="3">
        <v>-5.2724307170137763E-4</v>
      </c>
      <c r="G35" s="3">
        <v>0.53578567504882813</v>
      </c>
      <c r="H35" s="3"/>
      <c r="I35" s="3">
        <v>0.59479999542236328</v>
      </c>
      <c r="J35" s="3">
        <v>0.51293498277664185</v>
      </c>
      <c r="K35" s="3">
        <v>0.44900000095367432</v>
      </c>
      <c r="L35" s="3">
        <v>0.58664441108703613</v>
      </c>
      <c r="M35" s="3">
        <v>0.24575364589691162</v>
      </c>
      <c r="N35" s="3">
        <v>0.27447307109832764</v>
      </c>
      <c r="O35" s="3">
        <v>-0.15999999642372131</v>
      </c>
      <c r="P35" s="3"/>
      <c r="Q35" s="3"/>
      <c r="R35" s="3"/>
      <c r="S35" s="3"/>
      <c r="T35" s="3"/>
      <c r="U35" s="3"/>
      <c r="V35" s="3"/>
      <c r="W35" s="3">
        <v>7.9099998474121094</v>
      </c>
      <c r="X35" s="3">
        <v>1.1699999570846558</v>
      </c>
      <c r="Y35" s="3">
        <v>0.73913758993148804</v>
      </c>
    </row>
    <row r="36" spans="1:25" x14ac:dyDescent="0.25">
      <c r="A36" t="s">
        <v>76</v>
      </c>
      <c r="B36" s="3">
        <v>2.2595632821321487E-2</v>
      </c>
      <c r="C36">
        <v>1990</v>
      </c>
      <c r="D36">
        <v>2016</v>
      </c>
      <c r="E36" s="3">
        <v>1.5812285244464874E-2</v>
      </c>
      <c r="F36" s="3">
        <v>-5.5545861832797527E-3</v>
      </c>
      <c r="G36" s="3">
        <v>0.33993569016456604</v>
      </c>
      <c r="H36" s="3"/>
      <c r="I36" s="3">
        <v>0.46130001544952393</v>
      </c>
      <c r="J36" s="3">
        <v>0.63733619451522827</v>
      </c>
      <c r="K36" s="3">
        <v>0.61150002479553223</v>
      </c>
      <c r="L36" s="3">
        <v>0.31190210580825806</v>
      </c>
      <c r="M36" s="3">
        <v>0.17189806699752808</v>
      </c>
      <c r="N36" s="3">
        <v>0.19660907983779907</v>
      </c>
      <c r="O36" s="3">
        <v>-0.38999998569488525</v>
      </c>
      <c r="P36" s="3"/>
      <c r="Q36" s="3"/>
      <c r="R36" s="3"/>
      <c r="S36" s="3"/>
      <c r="T36" s="3"/>
      <c r="U36" s="3"/>
      <c r="V36" s="3"/>
      <c r="W36" s="3">
        <v>3.3399999141693115</v>
      </c>
      <c r="X36" s="3">
        <v>2.809999942779541</v>
      </c>
      <c r="Y36" s="3">
        <v>0.30576920509338379</v>
      </c>
    </row>
    <row r="37" spans="1:25" x14ac:dyDescent="0.25">
      <c r="A37" t="s">
        <v>79</v>
      </c>
      <c r="B37" s="3">
        <v>1.2896859087049961E-2</v>
      </c>
      <c r="C37">
        <v>1990</v>
      </c>
      <c r="D37">
        <v>2015</v>
      </c>
      <c r="E37" s="3">
        <v>2.0609419792890549E-2</v>
      </c>
      <c r="F37" s="3">
        <v>2.4353715125471354E-3</v>
      </c>
      <c r="G37" s="3">
        <v>9.0796999633312225E-2</v>
      </c>
      <c r="H37" s="3"/>
      <c r="I37" s="3">
        <v>0.40029999613761902</v>
      </c>
      <c r="J37" s="3">
        <v>0.54355823993682861</v>
      </c>
      <c r="K37" s="3">
        <v>0.67100000381469727</v>
      </c>
      <c r="L37" s="3">
        <v>1.0261862277984619</v>
      </c>
      <c r="M37" s="3">
        <v>0.21488553285598755</v>
      </c>
      <c r="N37" s="3">
        <v>0.19738268852233887</v>
      </c>
      <c r="O37" s="3">
        <v>0.52999997138977051</v>
      </c>
      <c r="P37" s="3"/>
      <c r="Q37" s="3"/>
      <c r="R37" s="3"/>
      <c r="S37" s="3"/>
      <c r="T37" s="3"/>
      <c r="U37" s="3"/>
      <c r="V37" s="3"/>
      <c r="W37" s="3">
        <v>11.659999847412109</v>
      </c>
      <c r="X37" s="3">
        <v>-2.1400001049041748</v>
      </c>
      <c r="Y37" s="3">
        <v>1.2811428308486938</v>
      </c>
    </row>
    <row r="38" spans="1:25" x14ac:dyDescent="0.25">
      <c r="A38" t="s">
        <v>81</v>
      </c>
      <c r="B38" s="3">
        <v>2.9769077897071838E-2</v>
      </c>
      <c r="C38">
        <v>1980</v>
      </c>
      <c r="D38">
        <v>2015</v>
      </c>
      <c r="E38" s="3">
        <v>3.2300673425197601E-2</v>
      </c>
      <c r="F38" s="3">
        <v>-1.5655351802706718E-2</v>
      </c>
      <c r="G38" s="3">
        <v>0.17195215821266174</v>
      </c>
      <c r="H38" s="3"/>
      <c r="I38" s="3">
        <v>0.38669997453689575</v>
      </c>
      <c r="J38" s="3">
        <v>0.35180771350860596</v>
      </c>
      <c r="K38" s="3">
        <v>0.60000002384185791</v>
      </c>
      <c r="L38" s="3">
        <v>-3.4428994655609131</v>
      </c>
      <c r="M38" s="3">
        <v>0.3527635931968689</v>
      </c>
      <c r="N38" s="3">
        <v>0.31187286972999573</v>
      </c>
      <c r="O38" s="3">
        <v>0.20999999344348907</v>
      </c>
      <c r="P38" s="3"/>
      <c r="Q38" s="3"/>
      <c r="R38" s="3"/>
      <c r="S38" s="3"/>
      <c r="T38" s="3"/>
      <c r="U38" s="3"/>
      <c r="V38" s="3"/>
      <c r="W38" s="3">
        <v>4.309999942779541</v>
      </c>
      <c r="X38" s="3">
        <v>-1.3899999856948853</v>
      </c>
      <c r="Y38" s="3">
        <v>-3.1984243392944336</v>
      </c>
    </row>
    <row r="39" spans="1:25" x14ac:dyDescent="0.25">
      <c r="A39" t="s">
        <v>154</v>
      </c>
      <c r="B39" s="3">
        <v>2.2953469306230545E-2</v>
      </c>
      <c r="C39">
        <v>1983</v>
      </c>
      <c r="D39">
        <v>2010</v>
      </c>
      <c r="E39" s="3">
        <v>1.8400872126221657E-2</v>
      </c>
      <c r="F39" s="3">
        <v>-4.7383740544319153E-2</v>
      </c>
      <c r="G39" s="3">
        <v>0.50223314762115479</v>
      </c>
      <c r="H39" s="3"/>
      <c r="I39" s="3">
        <v>0.56529998779296875</v>
      </c>
      <c r="J39" s="3">
        <v>0.33655574917793274</v>
      </c>
      <c r="K39" s="3">
        <v>0.55279999971389771</v>
      </c>
      <c r="L39" s="3">
        <v>-9.8307695388793945</v>
      </c>
      <c r="M39" s="3">
        <v>0.431080162525177</v>
      </c>
      <c r="N39" s="3">
        <v>0.29422414302825928</v>
      </c>
      <c r="O39" s="3">
        <v>-0.5</v>
      </c>
      <c r="P39" s="3"/>
      <c r="Q39" s="3"/>
      <c r="R39" s="3"/>
      <c r="S39" s="3"/>
      <c r="T39" s="3"/>
      <c r="U39" s="3"/>
      <c r="V39" s="3"/>
      <c r="W39" s="3">
        <v>14.899999618530273</v>
      </c>
      <c r="X39" s="3">
        <v>3.9100000858306885</v>
      </c>
      <c r="Y39" s="3">
        <v>-8.4288578033447266</v>
      </c>
    </row>
    <row r="40" spans="1:25" x14ac:dyDescent="0.25">
      <c r="A40" t="s">
        <v>83</v>
      </c>
      <c r="B40" s="3">
        <v>1.0556542314589024E-2</v>
      </c>
      <c r="C40">
        <v>1980</v>
      </c>
      <c r="D40">
        <v>2014</v>
      </c>
      <c r="E40" s="3">
        <v>1.9936351105570793E-2</v>
      </c>
      <c r="F40" s="3">
        <v>-1.9725952297449112E-3</v>
      </c>
      <c r="G40" s="3">
        <v>-0.13204182684421539</v>
      </c>
      <c r="H40" s="3"/>
      <c r="I40" s="3">
        <v>0.63639998435974121</v>
      </c>
      <c r="J40" s="3">
        <v>0.63584327697753906</v>
      </c>
      <c r="K40" s="3">
        <v>0.75120002031326294</v>
      </c>
      <c r="L40" s="3">
        <v>-2.1758546829223633</v>
      </c>
      <c r="M40" s="3">
        <v>0.3004881739616394</v>
      </c>
      <c r="N40" s="3">
        <v>0.23216268420219421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t="s">
        <v>84</v>
      </c>
      <c r="B41" s="3">
        <v>9.0920422226190567E-3</v>
      </c>
      <c r="C41">
        <v>1980</v>
      </c>
      <c r="D41">
        <v>2016</v>
      </c>
      <c r="E41" s="3">
        <v>2.4203000590205193E-2</v>
      </c>
      <c r="F41" s="3">
        <v>-2.9314723797142506E-3</v>
      </c>
      <c r="G41" s="3">
        <v>0.34132248163223267</v>
      </c>
      <c r="H41" s="3"/>
      <c r="I41" s="3">
        <v>0.62259995937347412</v>
      </c>
      <c r="J41" s="3">
        <v>0.57728207111358643</v>
      </c>
      <c r="K41" s="3">
        <v>0.78150004148483276</v>
      </c>
      <c r="L41" s="3">
        <v>-5.0709443092346191</v>
      </c>
      <c r="M41" s="3">
        <v>0.46463170647621155</v>
      </c>
      <c r="N41" s="3">
        <v>0.25957167148590088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t="s">
        <v>87</v>
      </c>
      <c r="B42" s="3">
        <v>2.6007946580648422E-2</v>
      </c>
      <c r="C42">
        <v>1980</v>
      </c>
      <c r="D42">
        <v>2008</v>
      </c>
      <c r="E42" s="3">
        <v>1.8998589366674423E-2</v>
      </c>
      <c r="F42" s="3">
        <v>-2.6035141199827194E-2</v>
      </c>
      <c r="G42" s="3">
        <v>0.32054173946380615</v>
      </c>
      <c r="H42" s="3"/>
      <c r="I42" s="3">
        <v>0.26770001649856567</v>
      </c>
      <c r="J42" s="3">
        <v>0.45560345053672791</v>
      </c>
      <c r="K42" s="3">
        <v>0.351500004529953</v>
      </c>
      <c r="L42" s="3">
        <v>0.42186513543128967</v>
      </c>
      <c r="M42" s="3">
        <v>9.4319596886634827E-2</v>
      </c>
      <c r="N42" s="3">
        <v>0.11848004162311554</v>
      </c>
      <c r="O42" s="3">
        <v>0.34000000357627869</v>
      </c>
      <c r="P42" s="3"/>
      <c r="Q42" s="3"/>
      <c r="R42" s="3"/>
      <c r="S42" s="3"/>
      <c r="T42" s="3"/>
      <c r="U42" s="3"/>
      <c r="V42" s="3"/>
      <c r="W42" s="3">
        <v>14.140000343322754</v>
      </c>
      <c r="X42" s="3">
        <v>-1.3400000333786011</v>
      </c>
      <c r="Y42" s="3">
        <v>0.20209333300590515</v>
      </c>
    </row>
    <row r="43" spans="1:25" x14ac:dyDescent="0.25">
      <c r="A43" t="s">
        <v>88</v>
      </c>
      <c r="B43" s="3">
        <v>3.3381864428520203E-2</v>
      </c>
      <c r="C43">
        <v>1982</v>
      </c>
      <c r="D43">
        <v>2016</v>
      </c>
      <c r="E43" s="3">
        <v>3.9192698895931244E-2</v>
      </c>
      <c r="F43" s="3">
        <v>8.1833014264702797E-3</v>
      </c>
      <c r="G43" s="3">
        <v>0.93219637870788574</v>
      </c>
      <c r="H43" s="3"/>
      <c r="I43" s="3">
        <v>0.51190000772476196</v>
      </c>
      <c r="J43" s="3">
        <v>0.68113821744918823</v>
      </c>
      <c r="K43" s="3">
        <v>0.66820001602172852</v>
      </c>
      <c r="L43" s="3">
        <v>1.8866705894470215</v>
      </c>
      <c r="M43" s="3">
        <v>0.25961914658546448</v>
      </c>
      <c r="N43" s="3">
        <v>0.21288794279098511</v>
      </c>
      <c r="O43" s="3">
        <v>-0.2800000011920929</v>
      </c>
      <c r="P43" s="3"/>
      <c r="Q43" s="3"/>
      <c r="R43" s="3"/>
      <c r="S43" s="3"/>
      <c r="T43" s="3"/>
      <c r="U43" s="3"/>
      <c r="V43" s="3"/>
      <c r="W43" s="3">
        <v>3</v>
      </c>
      <c r="X43" s="3">
        <v>1.5800000429153442</v>
      </c>
      <c r="Y43" s="3">
        <v>1.403947114944458</v>
      </c>
    </row>
    <row r="44" spans="1:25" x14ac:dyDescent="0.25">
      <c r="A44" t="s">
        <v>89</v>
      </c>
      <c r="B44" s="3">
        <v>2.7558911591768265E-2</v>
      </c>
      <c r="C44">
        <v>1986</v>
      </c>
      <c r="D44">
        <v>2015</v>
      </c>
      <c r="E44" s="3">
        <v>3.2201442867517471E-2</v>
      </c>
      <c r="F44" s="3">
        <v>-3.4520328044891357E-2</v>
      </c>
      <c r="G44" s="3">
        <v>0.49994552135467529</v>
      </c>
      <c r="H44" s="3"/>
      <c r="I44" s="3">
        <v>0.69220000505447388</v>
      </c>
      <c r="J44" s="3">
        <v>0.61344146728515625</v>
      </c>
      <c r="K44" s="3">
        <v>0.76120001077651978</v>
      </c>
      <c r="L44" s="3">
        <v>0.89902454614639282</v>
      </c>
      <c r="M44" s="3">
        <v>0.18668419122695923</v>
      </c>
      <c r="N44" s="3">
        <v>0.20262119174003601</v>
      </c>
      <c r="O44" s="3">
        <v>-0.43999999761581421</v>
      </c>
      <c r="P44" s="3"/>
      <c r="Q44" s="3"/>
      <c r="R44" s="3"/>
      <c r="S44" s="3"/>
      <c r="T44" s="3"/>
      <c r="U44" s="3"/>
      <c r="V44" s="3"/>
      <c r="W44" s="3">
        <v>1.1399999856948853</v>
      </c>
      <c r="X44" s="3">
        <v>3.7400000095367432</v>
      </c>
      <c r="Y44" s="3">
        <v>1.6135318279266357</v>
      </c>
    </row>
    <row r="45" spans="1:25" x14ac:dyDescent="0.25">
      <c r="A45" t="s">
        <v>90</v>
      </c>
      <c r="B45" s="3">
        <v>2.4770885705947876E-2</v>
      </c>
      <c r="C45">
        <v>1980</v>
      </c>
      <c r="D45">
        <v>2015</v>
      </c>
      <c r="E45" s="3">
        <v>1.9847223535180092E-2</v>
      </c>
      <c r="F45" s="3">
        <v>-2.7780560776591301E-3</v>
      </c>
      <c r="G45" s="3">
        <v>0.32836231589317322</v>
      </c>
      <c r="H45" s="3"/>
      <c r="I45" s="3">
        <v>0.32779997587203979</v>
      </c>
      <c r="J45" s="3">
        <v>0.36096557974815369</v>
      </c>
      <c r="K45" s="3">
        <v>0.54650002717971802</v>
      </c>
      <c r="L45" s="3">
        <v>-0.37135857343673706</v>
      </c>
      <c r="M45" s="3">
        <v>0.16754737496376038</v>
      </c>
      <c r="N45" s="3">
        <v>0.18302786350250244</v>
      </c>
      <c r="O45" s="3">
        <v>-0.34000000357627869</v>
      </c>
      <c r="P45" s="3"/>
      <c r="Q45" s="3"/>
      <c r="R45" s="3"/>
      <c r="S45" s="3"/>
      <c r="T45" s="3"/>
      <c r="U45" s="3"/>
      <c r="V45" s="3"/>
      <c r="W45" s="3">
        <v>5.8400001525878906</v>
      </c>
      <c r="X45" s="3">
        <v>2.3199999332427979</v>
      </c>
      <c r="Y45" s="3">
        <v>-0.10614276677370071</v>
      </c>
    </row>
    <row r="46" spans="1:25" x14ac:dyDescent="0.25">
      <c r="A46" t="s">
        <v>92</v>
      </c>
      <c r="B46" s="3">
        <v>-1.741563028190285E-4</v>
      </c>
      <c r="C46">
        <v>1985</v>
      </c>
      <c r="D46">
        <v>2015</v>
      </c>
      <c r="E46" s="3">
        <v>4.0329605340957642E-2</v>
      </c>
      <c r="F46" s="3">
        <v>-1.2060496956110001E-2</v>
      </c>
      <c r="G46" s="3">
        <v>0.47935828566551208</v>
      </c>
      <c r="H46" s="3"/>
      <c r="I46" s="3">
        <v>0.3304000198841095</v>
      </c>
      <c r="J46" s="3">
        <v>0.33984804153442383</v>
      </c>
      <c r="K46" s="3">
        <v>0.57749998569488525</v>
      </c>
      <c r="L46" s="3">
        <v>0.68395918607711792</v>
      </c>
      <c r="M46" s="3">
        <v>0.17538918554782867</v>
      </c>
      <c r="N46" s="3">
        <v>0.18834900856018066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t="s">
        <v>93</v>
      </c>
      <c r="B47" s="3">
        <v>4.5240437611937523E-3</v>
      </c>
      <c r="C47">
        <v>1980</v>
      </c>
      <c r="D47">
        <v>2014</v>
      </c>
      <c r="E47" s="3">
        <v>2.5276808068156242E-2</v>
      </c>
      <c r="F47" s="3">
        <v>7.243812084197998E-3</v>
      </c>
      <c r="G47" s="3">
        <v>0.22887526452541351</v>
      </c>
      <c r="H47" s="3"/>
      <c r="I47" s="3">
        <v>0.36099997162818909</v>
      </c>
      <c r="J47" s="3">
        <v>0.51558941602706909</v>
      </c>
      <c r="K47" s="3">
        <v>0.67489999532699585</v>
      </c>
      <c r="L47" s="3">
        <v>2.1843135356903076</v>
      </c>
      <c r="M47" s="3">
        <v>0.17328928411006927</v>
      </c>
      <c r="N47" s="3">
        <v>0.27212145924568176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t="s">
        <v>95</v>
      </c>
      <c r="B48" s="3">
        <v>-9.3647073954343796E-3</v>
      </c>
      <c r="C48">
        <v>1990</v>
      </c>
      <c r="D48">
        <v>2015</v>
      </c>
      <c r="E48" s="3">
        <v>3.796502947807312E-2</v>
      </c>
      <c r="F48" s="3">
        <v>-1.5657436102628708E-2</v>
      </c>
      <c r="G48" s="3">
        <v>-6.1797939240932465E-2</v>
      </c>
      <c r="H48" s="3"/>
      <c r="I48" s="3">
        <v>0.27450001239776611</v>
      </c>
      <c r="J48" s="3">
        <v>0.26316457986831665</v>
      </c>
      <c r="K48" s="3">
        <v>0.45960000157356262</v>
      </c>
      <c r="L48" s="3">
        <v>1.5593782663345337</v>
      </c>
      <c r="M48" s="3">
        <v>0.15268737077713013</v>
      </c>
      <c r="N48" s="3">
        <v>0.19443589448928833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>
        <v>1.6066461801528931</v>
      </c>
    </row>
    <row r="49" spans="1:25" x14ac:dyDescent="0.25">
      <c r="A49" t="s">
        <v>98</v>
      </c>
      <c r="B49" s="3">
        <v>3.4885108470916748E-2</v>
      </c>
      <c r="C49">
        <v>1980</v>
      </c>
      <c r="D49">
        <v>2015</v>
      </c>
      <c r="E49" s="3">
        <v>3.778289258480072E-2</v>
      </c>
      <c r="F49" s="3">
        <v>3.3900609705597162E-3</v>
      </c>
      <c r="G49" s="3">
        <v>-0.12219547480344772</v>
      </c>
      <c r="H49" s="3"/>
      <c r="I49" s="3">
        <v>0.6259000301361084</v>
      </c>
      <c r="J49" s="3">
        <v>0.60636860132217407</v>
      </c>
      <c r="K49" s="3">
        <v>0.82669997215270996</v>
      </c>
      <c r="L49" s="3">
        <v>-8.7190046310424805</v>
      </c>
      <c r="M49" s="3">
        <v>0.47690820693969727</v>
      </c>
      <c r="N49" s="3">
        <v>0.45651453733444214</v>
      </c>
      <c r="O49" s="3">
        <v>0.5</v>
      </c>
      <c r="P49" s="3"/>
      <c r="Q49" s="3"/>
      <c r="R49" s="3"/>
      <c r="S49" s="3"/>
      <c r="T49" s="3"/>
      <c r="U49" s="3"/>
      <c r="V49" s="3"/>
      <c r="W49" s="3">
        <v>-2.4800000190734863</v>
      </c>
      <c r="X49" s="3">
        <v>-5.9200000762939453</v>
      </c>
      <c r="Y49" s="3"/>
    </row>
    <row r="50" spans="1:25" x14ac:dyDescent="0.25">
      <c r="A50" t="s">
        <v>99</v>
      </c>
      <c r="B50" s="3">
        <v>2.0000221207737923E-2</v>
      </c>
      <c r="C50">
        <v>1980</v>
      </c>
      <c r="D50">
        <v>2013</v>
      </c>
      <c r="E50" s="3">
        <v>5.8673802763223648E-2</v>
      </c>
      <c r="F50" s="3">
        <v>-1.910397969186306E-2</v>
      </c>
      <c r="G50" s="3">
        <v>0.13858461380004883</v>
      </c>
      <c r="H50" s="3"/>
      <c r="I50" s="3">
        <v>0.41529998183250427</v>
      </c>
      <c r="J50" s="3">
        <v>0.40096700191497803</v>
      </c>
      <c r="K50" s="3">
        <v>0.60060000419616699</v>
      </c>
      <c r="L50" s="3">
        <v>1.582951545715332</v>
      </c>
      <c r="M50" s="3">
        <v>-7.9237692058086395E-2</v>
      </c>
      <c r="N50" s="3">
        <v>0.1160939484834671</v>
      </c>
      <c r="O50" s="3">
        <v>-0.40999999642372131</v>
      </c>
      <c r="P50" s="3"/>
      <c r="Q50" s="3"/>
      <c r="R50" s="3"/>
      <c r="S50" s="3"/>
      <c r="T50" s="3"/>
      <c r="U50" s="3"/>
      <c r="V50" s="3"/>
      <c r="W50" s="3">
        <v>16.899999618530273</v>
      </c>
      <c r="X50" s="3">
        <v>2.9500000476837158</v>
      </c>
      <c r="Y50" s="3">
        <v>0.86498522758483887</v>
      </c>
    </row>
    <row r="51" spans="1:25" x14ac:dyDescent="0.25">
      <c r="A51" t="s">
        <v>100</v>
      </c>
      <c r="B51" s="3">
        <v>3.1142367515712976E-3</v>
      </c>
      <c r="C51">
        <v>1980</v>
      </c>
      <c r="D51">
        <v>2015</v>
      </c>
      <c r="E51" s="3">
        <v>2.2278064861893654E-2</v>
      </c>
      <c r="F51" s="3">
        <v>-1.2646069750189781E-2</v>
      </c>
      <c r="G51" s="3">
        <v>9.6975602209568024E-2</v>
      </c>
      <c r="H51" s="3"/>
      <c r="I51" s="3">
        <v>0.62189996242523193</v>
      </c>
      <c r="J51" s="3">
        <v>0.62358319759368896</v>
      </c>
      <c r="K51" s="3">
        <v>0.79160004854202271</v>
      </c>
      <c r="L51" s="3">
        <v>-2.0180246829986572</v>
      </c>
      <c r="M51" s="3">
        <v>0.28842782974243164</v>
      </c>
      <c r="N51" s="3">
        <v>0.27310383319854736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t="s">
        <v>101</v>
      </c>
      <c r="B52" s="3">
        <v>2.3648647591471672E-2</v>
      </c>
      <c r="C52">
        <v>1989</v>
      </c>
      <c r="D52">
        <v>2007</v>
      </c>
      <c r="E52" s="3">
        <v>7.2170041501522064E-2</v>
      </c>
      <c r="F52" s="3">
        <v>-2.8116222470998764E-2</v>
      </c>
      <c r="G52" s="3">
        <v>1.5173593759536743</v>
      </c>
      <c r="H52" s="3"/>
      <c r="I52" s="3">
        <v>0.46230000257492065</v>
      </c>
      <c r="J52" s="3">
        <v>0.49957841634750366</v>
      </c>
      <c r="K52" s="3">
        <v>0.51800000667572021</v>
      </c>
      <c r="L52" s="3">
        <v>-0.3406243622303009</v>
      </c>
      <c r="M52" s="3">
        <v>0.11381510645151138</v>
      </c>
      <c r="N52" s="3">
        <v>0.10988523066043854</v>
      </c>
      <c r="O52" s="3">
        <v>0</v>
      </c>
      <c r="P52" s="3"/>
      <c r="Q52" s="3"/>
      <c r="R52" s="3"/>
      <c r="S52" s="3"/>
      <c r="T52" s="3"/>
      <c r="U52" s="3"/>
      <c r="V52" s="3"/>
      <c r="W52" s="3">
        <v>13.039999961853027</v>
      </c>
      <c r="X52" s="3">
        <v>0.12999999523162842</v>
      </c>
      <c r="Y52" s="3">
        <v>0.91545122861862183</v>
      </c>
    </row>
    <row r="53" spans="1:25" x14ac:dyDescent="0.25">
      <c r="A53" t="s">
        <v>103</v>
      </c>
      <c r="B53" s="3">
        <v>1.7514584586024284E-2</v>
      </c>
      <c r="C53">
        <v>1980</v>
      </c>
      <c r="D53">
        <v>2015</v>
      </c>
      <c r="E53" s="3">
        <v>4.0447156876325607E-2</v>
      </c>
      <c r="F53" s="3">
        <v>9.6308663487434387E-3</v>
      </c>
      <c r="G53" s="3">
        <v>0.21359646320343018</v>
      </c>
      <c r="H53" s="3"/>
      <c r="I53" s="3">
        <v>0.1890999972820282</v>
      </c>
      <c r="J53" s="3">
        <v>0.48082059621810913</v>
      </c>
      <c r="K53" s="3">
        <v>0.43869999051094055</v>
      </c>
      <c r="L53" s="3">
        <v>-6.468529999256134E-2</v>
      </c>
      <c r="M53" s="3">
        <v>0.28777423501014709</v>
      </c>
      <c r="N53" s="3">
        <v>0.25609192252159119</v>
      </c>
      <c r="O53" s="3">
        <v>0.46000000834465027</v>
      </c>
      <c r="P53" s="3"/>
      <c r="Q53" s="3"/>
      <c r="R53" s="3"/>
      <c r="S53" s="3"/>
      <c r="T53" s="3"/>
      <c r="U53" s="3"/>
      <c r="V53" s="3"/>
      <c r="W53" s="3">
        <v>3.9999999105930328E-2</v>
      </c>
      <c r="X53" s="3">
        <v>-2.3599998950958252</v>
      </c>
      <c r="Y53" s="3">
        <v>0.65330255031585693</v>
      </c>
    </row>
    <row r="54" spans="1:25" x14ac:dyDescent="0.25">
      <c r="A54" t="s">
        <v>104</v>
      </c>
      <c r="B54" s="3">
        <v>1.5056170523166656E-2</v>
      </c>
      <c r="C54">
        <v>1984</v>
      </c>
      <c r="D54">
        <v>2008</v>
      </c>
      <c r="E54" s="3">
        <v>2.5910649448633194E-2</v>
      </c>
      <c r="F54" s="3">
        <v>-1.4783520251512527E-2</v>
      </c>
      <c r="G54" s="3">
        <v>0.20193268358707428</v>
      </c>
      <c r="H54" s="3"/>
      <c r="I54" s="3">
        <v>0.55140000581741333</v>
      </c>
      <c r="J54" s="3">
        <v>0.5203171968460083</v>
      </c>
      <c r="K54" s="3">
        <v>0.63819998502731323</v>
      </c>
      <c r="L54" s="3">
        <v>-3.0211074352264404</v>
      </c>
      <c r="M54" s="3">
        <v>0.25322890281677246</v>
      </c>
      <c r="N54" s="3">
        <v>0.1365562379360199</v>
      </c>
      <c r="O54" s="3">
        <v>-0.38999998569488525</v>
      </c>
      <c r="P54" s="3"/>
      <c r="Q54" s="3"/>
      <c r="R54" s="3"/>
      <c r="S54" s="3"/>
      <c r="T54" s="3"/>
      <c r="U54" s="3"/>
      <c r="V54" s="3"/>
      <c r="W54" s="3">
        <v>10.060000419616699</v>
      </c>
      <c r="X54" s="3">
        <v>2.75</v>
      </c>
      <c r="Y54" s="3"/>
    </row>
    <row r="55" spans="1:25" x14ac:dyDescent="0.25">
      <c r="A55" t="s">
        <v>105</v>
      </c>
      <c r="B55" s="3">
        <v>1.8722007051110268E-2</v>
      </c>
      <c r="C55">
        <v>1989</v>
      </c>
      <c r="D55">
        <v>2013</v>
      </c>
      <c r="E55" s="3">
        <v>2.6169020682573318E-2</v>
      </c>
      <c r="F55" s="3">
        <v>-1.3447699137032032E-2</v>
      </c>
      <c r="G55" s="3">
        <v>1.0443472862243652</v>
      </c>
      <c r="H55" s="3"/>
      <c r="I55" s="3">
        <v>0.39060002565383911</v>
      </c>
      <c r="J55" s="3">
        <v>0.5035545825958252</v>
      </c>
      <c r="K55" s="3">
        <v>0.51050001382827759</v>
      </c>
      <c r="L55" s="3">
        <v>0.68860679864883423</v>
      </c>
      <c r="M55" s="3">
        <v>0.18948312103748322</v>
      </c>
      <c r="N55" s="3">
        <v>0.18903623521327972</v>
      </c>
      <c r="O55" s="3">
        <v>9.0000003576278687E-2</v>
      </c>
      <c r="P55" s="3"/>
      <c r="Q55" s="3"/>
      <c r="R55" s="3"/>
      <c r="S55" s="3"/>
      <c r="T55" s="3"/>
      <c r="U55" s="3"/>
      <c r="V55" s="3"/>
      <c r="W55" s="3">
        <v>7.8299999237060547</v>
      </c>
      <c r="X55" s="3">
        <v>-0.30000001192092896</v>
      </c>
      <c r="Y55" s="3">
        <v>0.56329691410064697</v>
      </c>
    </row>
    <row r="56" spans="1:25" x14ac:dyDescent="0.25">
      <c r="A56" t="s">
        <v>106</v>
      </c>
      <c r="B56" s="3">
        <v>1.8406465649604797E-2</v>
      </c>
      <c r="C56">
        <v>1982</v>
      </c>
      <c r="D56">
        <v>2015</v>
      </c>
      <c r="E56" s="3">
        <v>3.1734459102153778E-2</v>
      </c>
      <c r="F56" s="3">
        <v>-7.0526311174035072E-3</v>
      </c>
      <c r="G56" s="3">
        <v>0.18492060899734497</v>
      </c>
      <c r="H56" s="3"/>
      <c r="I56" s="3">
        <v>0.60290002822875977</v>
      </c>
      <c r="J56" s="3">
        <v>0.49120309948921204</v>
      </c>
      <c r="K56" s="3">
        <v>0.52369999885559082</v>
      </c>
      <c r="L56" s="3">
        <v>1.4976285696029663</v>
      </c>
      <c r="M56" s="3">
        <v>0.26765090227127075</v>
      </c>
      <c r="N56" s="3">
        <v>0.2432391345500946</v>
      </c>
      <c r="O56" s="3">
        <v>-0.20999999344348907</v>
      </c>
      <c r="P56" s="3"/>
      <c r="Q56" s="3"/>
      <c r="R56" s="3"/>
      <c r="S56" s="3"/>
      <c r="T56" s="3"/>
      <c r="U56" s="3"/>
      <c r="V56" s="3"/>
      <c r="W56" s="3">
        <v>5.9600000381469727</v>
      </c>
      <c r="X56" s="3">
        <v>1.190000057220459</v>
      </c>
      <c r="Y56" s="3">
        <v>1.6346944570541382</v>
      </c>
    </row>
    <row r="57" spans="1:25" x14ac:dyDescent="0.25">
      <c r="A57" t="s">
        <v>109</v>
      </c>
      <c r="B57" s="3">
        <v>1.1279505677521229E-2</v>
      </c>
      <c r="C57">
        <v>1984</v>
      </c>
      <c r="D57">
        <v>2015</v>
      </c>
      <c r="E57" s="3">
        <v>2.9642459005117416E-2</v>
      </c>
      <c r="F57" s="3">
        <v>1.0775865986943245E-2</v>
      </c>
      <c r="G57" s="3">
        <v>0.42416664958000183</v>
      </c>
      <c r="H57" s="3"/>
      <c r="I57" s="3">
        <v>0.69779998064041138</v>
      </c>
      <c r="J57" s="3">
        <v>0.50959807634353638</v>
      </c>
      <c r="K57" s="3">
        <v>0.70690000057220459</v>
      </c>
      <c r="L57" s="3">
        <v>0.27977907657623291</v>
      </c>
      <c r="M57" s="3">
        <v>0.16812111437320709</v>
      </c>
      <c r="N57" s="3">
        <v>0.19146548211574554</v>
      </c>
      <c r="O57" s="3">
        <v>0.15000000596046448</v>
      </c>
      <c r="P57" s="3"/>
      <c r="Q57" s="3"/>
      <c r="R57" s="3"/>
      <c r="S57" s="3"/>
      <c r="T57" s="3"/>
      <c r="U57" s="3"/>
      <c r="V57" s="3"/>
      <c r="W57" s="3">
        <v>7.6100001335144043</v>
      </c>
      <c r="X57" s="3">
        <v>-0.62999999523162842</v>
      </c>
      <c r="Y57" s="3"/>
    </row>
    <row r="58" spans="1:25" x14ac:dyDescent="0.25">
      <c r="A58" t="s">
        <v>110</v>
      </c>
      <c r="B58" s="3">
        <v>1.052368339151144E-2</v>
      </c>
      <c r="C58">
        <v>1980</v>
      </c>
      <c r="D58">
        <v>2015</v>
      </c>
      <c r="E58" s="3">
        <v>1.7050964757800102E-2</v>
      </c>
      <c r="F58" s="3">
        <v>1.0771513916552067E-3</v>
      </c>
      <c r="G58" s="3">
        <v>-4.9273956567049026E-2</v>
      </c>
      <c r="H58" s="3"/>
      <c r="I58" s="3">
        <v>0.65699994564056396</v>
      </c>
      <c r="J58" s="3">
        <v>0.63569378852844238</v>
      </c>
      <c r="K58" s="3">
        <v>0.79919999837875366</v>
      </c>
      <c r="L58" s="3">
        <v>0.8961644172668457</v>
      </c>
      <c r="M58" s="3">
        <v>0.21839404106140137</v>
      </c>
      <c r="N58" s="3">
        <v>0.24805644154548645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t="s">
        <v>111</v>
      </c>
      <c r="B59" s="3">
        <v>3.0304607003927231E-2</v>
      </c>
      <c r="C59">
        <v>1980</v>
      </c>
      <c r="D59">
        <v>2013</v>
      </c>
      <c r="E59" s="3">
        <v>1.5131457708775997E-2</v>
      </c>
      <c r="F59" s="3">
        <v>9.5430278452113271E-4</v>
      </c>
      <c r="G59" s="3">
        <v>4.1634239256381989E-2</v>
      </c>
      <c r="H59" s="3"/>
      <c r="I59" s="3">
        <v>0.57279998064041138</v>
      </c>
      <c r="J59" s="3">
        <v>0.48824721574783325</v>
      </c>
      <c r="K59" s="3">
        <v>0.71059995889663696</v>
      </c>
      <c r="L59" s="3">
        <v>-1.7578421831130981</v>
      </c>
      <c r="M59" s="3">
        <v>0.3199104368686676</v>
      </c>
      <c r="N59" s="3">
        <v>0.21793003380298615</v>
      </c>
      <c r="O59" s="3">
        <v>-0.4699999988079071</v>
      </c>
      <c r="P59" s="3"/>
      <c r="Q59" s="3"/>
      <c r="R59" s="3"/>
      <c r="S59" s="3"/>
      <c r="T59" s="3"/>
      <c r="U59" s="3"/>
      <c r="V59" s="3"/>
      <c r="W59" s="3">
        <v>1.7100000381469727</v>
      </c>
      <c r="X59" s="3">
        <v>4.059999942779541</v>
      </c>
      <c r="Y59" s="3">
        <v>-1.9686273336410522</v>
      </c>
    </row>
    <row r="60" spans="1:25" x14ac:dyDescent="0.25">
      <c r="A60" t="s">
        <v>159</v>
      </c>
      <c r="B60" s="3">
        <v>2.3263191804289818E-2</v>
      </c>
      <c r="C60">
        <v>1990</v>
      </c>
      <c r="D60">
        <v>2012</v>
      </c>
      <c r="E60" s="3">
        <v>4.2668946087360382E-2</v>
      </c>
      <c r="F60" s="3">
        <v>2.7616079896688461E-2</v>
      </c>
      <c r="G60" s="3">
        <v>2.1262257099151611</v>
      </c>
      <c r="H60" s="3"/>
      <c r="I60" s="3">
        <v>0.20819999277591705</v>
      </c>
      <c r="J60" s="3">
        <v>0.28123608231544495</v>
      </c>
      <c r="K60" s="3">
        <v>0.33740001916885376</v>
      </c>
      <c r="L60" s="3">
        <v>1.0725702047348022</v>
      </c>
      <c r="M60" s="3">
        <v>0.12989284098148346</v>
      </c>
      <c r="N60" s="3">
        <v>0.20049704611301422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1.3505115509033203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5"/>
  <sheetViews>
    <sheetView workbookViewId="0">
      <selection activeCell="AA1" sqref="AA1:AA1048576"/>
    </sheetView>
  </sheetViews>
  <sheetFormatPr defaultRowHeight="15" x14ac:dyDescent="0.25"/>
  <sheetData>
    <row r="1" spans="1:2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t="s">
        <v>129</v>
      </c>
    </row>
    <row r="2" spans="1:25" x14ac:dyDescent="0.25">
      <c r="A2" t="s">
        <v>32</v>
      </c>
      <c r="B2">
        <v>2.30882E-2</v>
      </c>
      <c r="C2">
        <v>1982</v>
      </c>
      <c r="D2">
        <v>2000</v>
      </c>
      <c r="E2">
        <v>7.8896999999999995E-3</v>
      </c>
      <c r="F2">
        <v>-4.2235700000000001E-2</v>
      </c>
      <c r="G2">
        <v>0.46349170000000001</v>
      </c>
      <c r="H2">
        <v>-1.0340500000000001E-2</v>
      </c>
      <c r="I2">
        <v>0.59499999999999997</v>
      </c>
      <c r="J2">
        <v>0.49301</v>
      </c>
      <c r="K2">
        <v>0.76200000000000001</v>
      </c>
      <c r="L2">
        <v>0.1675257</v>
      </c>
      <c r="M2">
        <v>0.181838</v>
      </c>
      <c r="N2">
        <v>0.1723509</v>
      </c>
      <c r="O2">
        <v>-0.15</v>
      </c>
      <c r="P2">
        <v>3.3705039999999999</v>
      </c>
      <c r="Q2">
        <v>1.352811</v>
      </c>
      <c r="R2">
        <v>0.52720210000000001</v>
      </c>
      <c r="S2">
        <v>3.9486910000000002</v>
      </c>
      <c r="T2">
        <v>1.451911</v>
      </c>
      <c r="U2">
        <v>0.55752590000000002</v>
      </c>
      <c r="V2">
        <v>0.25</v>
      </c>
      <c r="W2">
        <v>2.9000000000000001E-2</v>
      </c>
      <c r="X2">
        <v>1.24E-2</v>
      </c>
      <c r="Y2">
        <v>1.53019E-2</v>
      </c>
    </row>
    <row r="3" spans="1:25" x14ac:dyDescent="0.25">
      <c r="A3" t="s">
        <v>33</v>
      </c>
      <c r="B3">
        <v>1.7883799999999998E-2</v>
      </c>
      <c r="C3">
        <v>1980</v>
      </c>
      <c r="D3">
        <v>2000</v>
      </c>
      <c r="E3">
        <v>2.0667499999999998E-2</v>
      </c>
      <c r="F3">
        <v>-1.3198E-2</v>
      </c>
      <c r="G3">
        <v>0.28453450000000002</v>
      </c>
      <c r="H3">
        <v>-4.2017899999999997E-2</v>
      </c>
      <c r="I3">
        <v>0.624</v>
      </c>
      <c r="J3">
        <v>0.54283400000000004</v>
      </c>
      <c r="K3">
        <v>0.73299999999999998</v>
      </c>
      <c r="L3">
        <v>1.2043729999999999</v>
      </c>
      <c r="M3">
        <v>0.2761422</v>
      </c>
      <c r="N3">
        <v>0.28961150000000002</v>
      </c>
      <c r="O3">
        <v>3.9683400000000001E-2</v>
      </c>
      <c r="P3">
        <v>4.2588239999999997</v>
      </c>
      <c r="Q3">
        <v>1.559526</v>
      </c>
      <c r="R3">
        <v>0.42758079999999998</v>
      </c>
      <c r="S3">
        <v>4.8835629999999997</v>
      </c>
      <c r="T3">
        <v>1.62537</v>
      </c>
      <c r="U3">
        <v>0.4435982</v>
      </c>
      <c r="V3">
        <v>0.25</v>
      </c>
    </row>
    <row r="4" spans="1:25" x14ac:dyDescent="0.25">
      <c r="A4" t="s">
        <v>34</v>
      </c>
      <c r="B4">
        <v>1.0274800000000001E-2</v>
      </c>
      <c r="C4">
        <v>1983</v>
      </c>
      <c r="D4">
        <v>2000</v>
      </c>
      <c r="E4">
        <v>2.2497799999999998E-2</v>
      </c>
      <c r="F4">
        <v>5.1025000000000003E-3</v>
      </c>
      <c r="G4">
        <v>0.13644519999999999</v>
      </c>
      <c r="H4">
        <v>-1.2377000000000001E-2</v>
      </c>
      <c r="I4">
        <v>0.51200000000000001</v>
      </c>
      <c r="J4">
        <v>0.6167241</v>
      </c>
      <c r="K4">
        <v>0.63800000000000001</v>
      </c>
      <c r="L4">
        <v>0.30278119999999997</v>
      </c>
      <c r="M4">
        <v>0.28390520000000002</v>
      </c>
      <c r="N4">
        <v>0.28002840000000001</v>
      </c>
      <c r="O4">
        <v>6.0477499999999997E-2</v>
      </c>
      <c r="P4">
        <v>4.578951</v>
      </c>
      <c r="Q4">
        <v>1.590527</v>
      </c>
      <c r="R4">
        <v>0.2429858</v>
      </c>
      <c r="S4">
        <v>5.5228349999999997</v>
      </c>
      <c r="T4">
        <v>1.674347</v>
      </c>
      <c r="U4">
        <v>0.27704079999999998</v>
      </c>
      <c r="V4">
        <v>0.25</v>
      </c>
    </row>
    <row r="5" spans="1:25" x14ac:dyDescent="0.25">
      <c r="A5" t="s">
        <v>35</v>
      </c>
      <c r="B5">
        <v>2.2568499999999998E-2</v>
      </c>
      <c r="C5">
        <v>1986</v>
      </c>
      <c r="D5">
        <v>2000</v>
      </c>
      <c r="E5">
        <v>1.3683300000000001E-2</v>
      </c>
      <c r="F5">
        <v>1.3915E-2</v>
      </c>
      <c r="G5">
        <v>0.32053429999999999</v>
      </c>
      <c r="H5">
        <v>-3.6274899999999999E-2</v>
      </c>
      <c r="I5">
        <v>0.26500000000000001</v>
      </c>
      <c r="J5">
        <v>0.4653931</v>
      </c>
      <c r="K5">
        <v>0.23499999999999999</v>
      </c>
      <c r="L5">
        <v>0.14423250000000001</v>
      </c>
      <c r="M5">
        <v>4.0556399999999999E-2</v>
      </c>
      <c r="N5">
        <v>9.8140699999999997E-2</v>
      </c>
      <c r="O5">
        <v>0.02</v>
      </c>
      <c r="P5">
        <v>1.007504</v>
      </c>
      <c r="Q5">
        <v>1.013728</v>
      </c>
      <c r="R5">
        <v>0.19398969999999999</v>
      </c>
      <c r="S5">
        <v>0.75779549999999996</v>
      </c>
      <c r="T5">
        <v>0.91258589999999995</v>
      </c>
      <c r="U5">
        <v>0.1711539</v>
      </c>
      <c r="V5">
        <v>0.25</v>
      </c>
      <c r="W5">
        <v>0.1399</v>
      </c>
      <c r="X5">
        <v>-6.9999999999999999E-4</v>
      </c>
      <c r="Y5">
        <v>4.4068799999999998E-2</v>
      </c>
    </row>
    <row r="6" spans="1:25" x14ac:dyDescent="0.25">
      <c r="A6" t="s">
        <v>36</v>
      </c>
      <c r="B6">
        <v>2.99899E-2</v>
      </c>
      <c r="C6">
        <v>1980</v>
      </c>
      <c r="D6">
        <v>2000</v>
      </c>
      <c r="E6">
        <v>-1.5222E-3</v>
      </c>
      <c r="F6">
        <v>-2.0822500000000001E-2</v>
      </c>
      <c r="G6">
        <v>0.53813270000000002</v>
      </c>
      <c r="H6">
        <v>-4.2324000000000001E-2</v>
      </c>
      <c r="I6">
        <v>0.32900000000000001</v>
      </c>
      <c r="J6">
        <v>0.48552640000000002</v>
      </c>
      <c r="K6">
        <v>0.436</v>
      </c>
      <c r="L6">
        <v>0.46671770000000001</v>
      </c>
      <c r="M6">
        <v>9.6521999999999997E-2</v>
      </c>
      <c r="N6">
        <v>0.1033931</v>
      </c>
      <c r="O6">
        <v>-0.32</v>
      </c>
      <c r="P6">
        <v>1.3312219999999999</v>
      </c>
      <c r="Q6">
        <v>1.0903130000000001</v>
      </c>
      <c r="R6">
        <v>0.2196912</v>
      </c>
      <c r="S6">
        <v>1.7851170000000001</v>
      </c>
      <c r="T6">
        <v>1.19041</v>
      </c>
      <c r="U6">
        <v>0.28587079999999998</v>
      </c>
      <c r="V6">
        <v>0.25</v>
      </c>
      <c r="W6">
        <v>0.12509999999999999</v>
      </c>
      <c r="X6">
        <v>2.4299999999999999E-2</v>
      </c>
      <c r="Y6">
        <v>0.35738959999999997</v>
      </c>
    </row>
    <row r="7" spans="1:25" x14ac:dyDescent="0.25">
      <c r="A7" t="s">
        <v>37</v>
      </c>
      <c r="B7">
        <v>3.1049500000000001E-2</v>
      </c>
      <c r="C7">
        <v>1981</v>
      </c>
      <c r="D7">
        <v>2000</v>
      </c>
      <c r="E7">
        <v>3.7948000000000001E-3</v>
      </c>
      <c r="F7">
        <v>-1.20658E-2</v>
      </c>
      <c r="G7">
        <v>0.49301709999999999</v>
      </c>
      <c r="H7">
        <v>-3.2156700000000003E-2</v>
      </c>
      <c r="I7">
        <v>0.46100000000000002</v>
      </c>
      <c r="J7">
        <v>0.4554491</v>
      </c>
      <c r="K7">
        <v>0.59099999999999997</v>
      </c>
      <c r="L7">
        <v>0.20427790000000001</v>
      </c>
      <c r="M7">
        <v>0.1627972</v>
      </c>
      <c r="N7">
        <v>0.15110280000000001</v>
      </c>
      <c r="O7">
        <v>-0.23</v>
      </c>
      <c r="P7">
        <v>3.0325739999999999</v>
      </c>
      <c r="Q7">
        <v>1.384363</v>
      </c>
      <c r="R7">
        <v>0.47295890000000002</v>
      </c>
      <c r="S7">
        <v>2.159189</v>
      </c>
      <c r="T7">
        <v>1.2406079999999999</v>
      </c>
      <c r="U7">
        <v>0.34370220000000001</v>
      </c>
      <c r="V7">
        <v>0.25</v>
      </c>
      <c r="W7">
        <v>2.7E-2</v>
      </c>
      <c r="X7">
        <v>1.5100000000000001E-2</v>
      </c>
      <c r="Y7">
        <v>0.2152521</v>
      </c>
    </row>
    <row r="8" spans="1:25" x14ac:dyDescent="0.25">
      <c r="A8" t="s">
        <v>38</v>
      </c>
      <c r="B8">
        <v>3.3597799999999997E-2</v>
      </c>
      <c r="C8">
        <v>1985</v>
      </c>
      <c r="D8">
        <v>2000</v>
      </c>
      <c r="E8">
        <v>3.7613399999999998E-2</v>
      </c>
      <c r="F8">
        <v>-1.7577000000000001E-3</v>
      </c>
      <c r="G8">
        <v>0.86277199999999998</v>
      </c>
      <c r="H8">
        <v>-3.1847E-2</v>
      </c>
      <c r="I8">
        <v>0.314</v>
      </c>
      <c r="J8">
        <v>0.32408789999999998</v>
      </c>
      <c r="K8">
        <v>0.58099999999999996</v>
      </c>
      <c r="L8">
        <v>-2.8425560000000001</v>
      </c>
      <c r="M8">
        <v>0.34202460000000001</v>
      </c>
      <c r="N8">
        <v>0.2120377</v>
      </c>
      <c r="O8">
        <v>0.47</v>
      </c>
      <c r="P8">
        <v>1.256632</v>
      </c>
      <c r="Q8">
        <v>1.070298</v>
      </c>
      <c r="R8">
        <v>0.58049680000000003</v>
      </c>
      <c r="S8">
        <v>1.8919600000000001</v>
      </c>
      <c r="T8">
        <v>1.1762509999999999</v>
      </c>
      <c r="U8">
        <v>1.049142</v>
      </c>
      <c r="V8">
        <v>0.25</v>
      </c>
      <c r="W8">
        <v>0.11070000000000001</v>
      </c>
      <c r="X8">
        <v>-2.8500000000000001E-2</v>
      </c>
      <c r="Y8">
        <v>-0.58900030000000003</v>
      </c>
    </row>
    <row r="9" spans="1:25" x14ac:dyDescent="0.25">
      <c r="A9" t="s">
        <v>39</v>
      </c>
      <c r="B9">
        <v>1.48989E-2</v>
      </c>
      <c r="C9">
        <v>1980</v>
      </c>
      <c r="D9">
        <v>2000</v>
      </c>
      <c r="E9">
        <v>1.85706E-2</v>
      </c>
      <c r="F9">
        <v>-9.6352999999999994E-3</v>
      </c>
      <c r="G9">
        <v>0.29480669999999998</v>
      </c>
      <c r="H9">
        <v>-3.0241299999999999E-2</v>
      </c>
      <c r="I9">
        <v>0.66</v>
      </c>
      <c r="J9">
        <v>0.58798289999999998</v>
      </c>
      <c r="K9">
        <v>0.73499999999999999</v>
      </c>
      <c r="L9">
        <v>-0.2237324</v>
      </c>
      <c r="M9">
        <v>0.26830540000000003</v>
      </c>
      <c r="N9">
        <v>0.249498</v>
      </c>
      <c r="O9">
        <v>-0.12789539999999999</v>
      </c>
      <c r="P9">
        <v>2.841132</v>
      </c>
      <c r="Q9">
        <v>1.372606</v>
      </c>
      <c r="R9">
        <v>0.42360809999999999</v>
      </c>
      <c r="S9">
        <v>3.683951</v>
      </c>
      <c r="T9">
        <v>1.489047</v>
      </c>
      <c r="U9">
        <v>0.4610148</v>
      </c>
      <c r="V9">
        <v>0.25</v>
      </c>
    </row>
    <row r="10" spans="1:25" x14ac:dyDescent="0.25">
      <c r="A10" t="s">
        <v>40</v>
      </c>
      <c r="B10">
        <v>8.0324999999999997E-3</v>
      </c>
      <c r="C10">
        <v>1990</v>
      </c>
      <c r="D10">
        <v>2000</v>
      </c>
      <c r="E10">
        <v>3.9795999999999998E-3</v>
      </c>
      <c r="F10">
        <v>6.8289999999999996E-4</v>
      </c>
      <c r="G10">
        <v>-0.42643900000000001</v>
      </c>
      <c r="H10">
        <v>-3.7546299999999998E-2</v>
      </c>
      <c r="I10">
        <v>0.63600000000000001</v>
      </c>
      <c r="J10">
        <v>0.65118019999999999</v>
      </c>
      <c r="K10">
        <v>0.69799999999999995</v>
      </c>
      <c r="L10">
        <v>-0.67569829999999997</v>
      </c>
      <c r="M10">
        <v>0.36072100000000001</v>
      </c>
      <c r="N10">
        <v>0.31414439999999999</v>
      </c>
      <c r="O10">
        <v>-0.19363610000000001</v>
      </c>
      <c r="P10">
        <v>5.5457179999999999</v>
      </c>
      <c r="Q10">
        <v>1.7130080000000001</v>
      </c>
      <c r="R10">
        <v>-0.81811219999999996</v>
      </c>
      <c r="S10">
        <v>6.9594959999999997</v>
      </c>
      <c r="T10">
        <v>1.8570500000000001</v>
      </c>
      <c r="U10">
        <v>-0.87340059999999997</v>
      </c>
      <c r="V10">
        <v>0.25</v>
      </c>
    </row>
    <row r="11" spans="1:25" x14ac:dyDescent="0.25">
      <c r="A11" t="s">
        <v>41</v>
      </c>
      <c r="B11">
        <v>1.4609799999999999E-2</v>
      </c>
      <c r="C11">
        <v>1987</v>
      </c>
      <c r="D11">
        <v>2000</v>
      </c>
      <c r="E11">
        <v>7.3517299999999994E-2</v>
      </c>
      <c r="F11">
        <v>-1.10826E-2</v>
      </c>
      <c r="G11">
        <v>2.4724099999999999E-2</v>
      </c>
      <c r="H11">
        <v>-2.8797300000000001E-2</v>
      </c>
      <c r="I11">
        <v>0.107</v>
      </c>
      <c r="J11">
        <v>0.29638599999999998</v>
      </c>
      <c r="K11">
        <v>0.127</v>
      </c>
      <c r="L11">
        <v>-0.1796787</v>
      </c>
      <c r="M11">
        <v>0.28721059999999998</v>
      </c>
      <c r="N11">
        <v>0.270428</v>
      </c>
      <c r="O11">
        <v>0.74</v>
      </c>
      <c r="P11">
        <v>1.5526180000000001</v>
      </c>
      <c r="Q11">
        <v>1.1829510000000001</v>
      </c>
      <c r="R11">
        <v>1.7456800000000001E-2</v>
      </c>
      <c r="S11">
        <v>2.417983</v>
      </c>
      <c r="T11">
        <v>1.3316349999999999</v>
      </c>
      <c r="U11">
        <v>2.31729E-2</v>
      </c>
      <c r="V11">
        <v>0.25</v>
      </c>
      <c r="W11">
        <v>7.6899999999999996E-2</v>
      </c>
      <c r="X11">
        <v>-3.6799999999999999E-2</v>
      </c>
      <c r="Y11">
        <v>-2.4313499999999998E-2</v>
      </c>
    </row>
    <row r="12" spans="1:25" x14ac:dyDescent="0.25">
      <c r="A12" t="s">
        <v>45</v>
      </c>
      <c r="B12">
        <v>3.8287000000000002E-2</v>
      </c>
      <c r="C12">
        <v>1980</v>
      </c>
      <c r="D12">
        <v>2000</v>
      </c>
      <c r="E12">
        <v>9.9997000000000003E-3</v>
      </c>
      <c r="F12">
        <v>-2.4520500000000001E-2</v>
      </c>
      <c r="G12">
        <v>5.22672E-2</v>
      </c>
      <c r="H12">
        <v>-4.5061799999999999E-2</v>
      </c>
      <c r="I12">
        <v>0.64600000000000002</v>
      </c>
      <c r="J12">
        <v>0.47600609999999999</v>
      </c>
      <c r="K12">
        <v>0.73299999999999998</v>
      </c>
      <c r="L12">
        <v>0.38627810000000001</v>
      </c>
      <c r="M12">
        <v>0.12926360000000001</v>
      </c>
      <c r="N12">
        <v>0.1494325</v>
      </c>
      <c r="O12">
        <v>-0.18</v>
      </c>
      <c r="P12">
        <v>1.121159</v>
      </c>
      <c r="Q12">
        <v>1.058729</v>
      </c>
      <c r="R12">
        <v>2.89733E-2</v>
      </c>
      <c r="S12">
        <v>1.6376409999999999</v>
      </c>
      <c r="T12">
        <v>1.1934610000000001</v>
      </c>
      <c r="U12">
        <v>3.4086199999999997E-2</v>
      </c>
      <c r="V12">
        <v>0.25</v>
      </c>
      <c r="W12">
        <v>0.1142</v>
      </c>
      <c r="X12">
        <v>1.15E-2</v>
      </c>
      <c r="Y12">
        <v>0.18722340000000001</v>
      </c>
    </row>
    <row r="13" spans="1:25" x14ac:dyDescent="0.25">
      <c r="A13" t="s">
        <v>46</v>
      </c>
      <c r="B13">
        <v>3.1385900000000001E-2</v>
      </c>
      <c r="C13">
        <v>1983</v>
      </c>
      <c r="D13">
        <v>2000</v>
      </c>
      <c r="E13">
        <v>1.8357999999999999E-2</v>
      </c>
      <c r="F13">
        <v>-1.6083E-3</v>
      </c>
      <c r="G13">
        <v>1.182536</v>
      </c>
      <c r="H13">
        <v>-1.9101099999999999E-2</v>
      </c>
      <c r="I13">
        <v>0.496</v>
      </c>
      <c r="J13">
        <v>0.53639619999999999</v>
      </c>
      <c r="K13">
        <v>0.56499999999999995</v>
      </c>
      <c r="L13">
        <v>0.26314850000000001</v>
      </c>
      <c r="M13">
        <v>0.1736048</v>
      </c>
      <c r="N13">
        <v>0.2069221</v>
      </c>
      <c r="O13">
        <v>-0.36</v>
      </c>
      <c r="P13">
        <v>1.7121930000000001</v>
      </c>
      <c r="Q13">
        <v>1.1325590000000001</v>
      </c>
      <c r="R13">
        <v>0.74613430000000003</v>
      </c>
      <c r="S13">
        <v>2.9452419999999999</v>
      </c>
      <c r="T13">
        <v>1.329086</v>
      </c>
      <c r="U13">
        <v>1.2539899999999999</v>
      </c>
      <c r="V13">
        <v>0.25</v>
      </c>
      <c r="W13">
        <v>6.2100000000000002E-2</v>
      </c>
      <c r="X13">
        <v>2.4500000000000001E-2</v>
      </c>
      <c r="Y13">
        <v>0.6837934</v>
      </c>
    </row>
    <row r="14" spans="1:25" x14ac:dyDescent="0.25">
      <c r="A14" t="s">
        <v>47</v>
      </c>
      <c r="B14">
        <v>1.1946500000000001E-2</v>
      </c>
      <c r="C14">
        <v>1980</v>
      </c>
      <c r="D14">
        <v>2000</v>
      </c>
      <c r="E14">
        <v>3.8675399999999999E-2</v>
      </c>
      <c r="F14">
        <v>-1.02319E-2</v>
      </c>
      <c r="G14">
        <v>1.14587E-2</v>
      </c>
      <c r="H14">
        <v>-4.8697299999999999E-2</v>
      </c>
      <c r="I14">
        <v>0.44700000000000001</v>
      </c>
      <c r="J14">
        <v>0.56767060000000003</v>
      </c>
      <c r="K14">
        <v>0.67400000000000004</v>
      </c>
      <c r="L14">
        <v>1.5832649999999999</v>
      </c>
      <c r="M14">
        <v>0.305865</v>
      </c>
      <c r="N14">
        <v>0.36892809999999998</v>
      </c>
      <c r="O14">
        <v>0.84</v>
      </c>
      <c r="P14">
        <v>4.4770839999999996</v>
      </c>
      <c r="Q14">
        <v>1.6089899999999999</v>
      </c>
      <c r="R14">
        <v>1.7136999999999999E-2</v>
      </c>
      <c r="S14">
        <v>8.6135079999999995</v>
      </c>
      <c r="T14">
        <v>1.9923759999999999</v>
      </c>
      <c r="U14">
        <v>3.0276399999999998E-2</v>
      </c>
      <c r="V14">
        <v>0.25</v>
      </c>
      <c r="W14">
        <v>1.43E-2</v>
      </c>
      <c r="X14">
        <v>-3.7400000000000003E-2</v>
      </c>
    </row>
    <row r="15" spans="1:25" x14ac:dyDescent="0.25">
      <c r="A15" t="s">
        <v>48</v>
      </c>
      <c r="B15">
        <v>3.3944000000000001E-3</v>
      </c>
      <c r="C15">
        <v>1981</v>
      </c>
      <c r="D15">
        <v>2000</v>
      </c>
      <c r="E15">
        <v>2.5673100000000001E-2</v>
      </c>
      <c r="F15">
        <v>4.2310000000000004E-3</v>
      </c>
      <c r="G15">
        <v>0.3388369</v>
      </c>
      <c r="H15">
        <v>-2.72698E-2</v>
      </c>
      <c r="I15">
        <v>0.625</v>
      </c>
      <c r="J15">
        <v>0.69094299999999997</v>
      </c>
      <c r="K15">
        <v>0.70699999999999996</v>
      </c>
      <c r="L15">
        <v>-0.30017539999999998</v>
      </c>
      <c r="M15">
        <v>0.28428680000000001</v>
      </c>
      <c r="N15">
        <v>0.25381930000000003</v>
      </c>
      <c r="O15">
        <v>9.8698499999999995E-2</v>
      </c>
      <c r="P15">
        <v>4.6214589999999998</v>
      </c>
      <c r="Q15">
        <v>1.536286</v>
      </c>
      <c r="R15">
        <v>0.58616420000000002</v>
      </c>
      <c r="S15">
        <v>4.5334060000000003</v>
      </c>
      <c r="T15">
        <v>1.529701</v>
      </c>
      <c r="U15">
        <v>0.6074522</v>
      </c>
      <c r="V15">
        <v>0.25</v>
      </c>
    </row>
    <row r="16" spans="1:25" x14ac:dyDescent="0.25">
      <c r="A16" t="s">
        <v>50</v>
      </c>
      <c r="B16">
        <v>3.1306599999999997E-2</v>
      </c>
      <c r="C16">
        <v>1980</v>
      </c>
      <c r="D16">
        <v>2000</v>
      </c>
      <c r="E16">
        <v>4.1228399999999998E-2</v>
      </c>
      <c r="F16">
        <v>-3.9413E-3</v>
      </c>
      <c r="G16">
        <v>0.74148639999999999</v>
      </c>
      <c r="H16">
        <v>-1.5472700000000001E-2</v>
      </c>
      <c r="I16">
        <v>0.35699999999999998</v>
      </c>
      <c r="J16">
        <v>0.44957429999999998</v>
      </c>
      <c r="K16">
        <v>0.49099999999999999</v>
      </c>
      <c r="L16">
        <v>8.2485799999999998E-2</v>
      </c>
      <c r="M16">
        <v>2.65279E-2</v>
      </c>
      <c r="N16">
        <v>0.1114913</v>
      </c>
      <c r="O16">
        <v>0.24</v>
      </c>
      <c r="P16">
        <v>0.634293</v>
      </c>
      <c r="Q16">
        <v>0.91422400000000004</v>
      </c>
      <c r="R16">
        <v>0.21775359999999999</v>
      </c>
      <c r="S16">
        <v>1.882172</v>
      </c>
      <c r="T16">
        <v>1.1514549999999999</v>
      </c>
      <c r="U16">
        <v>0.42568980000000001</v>
      </c>
      <c r="V16">
        <v>0.25</v>
      </c>
      <c r="W16">
        <v>0.23810000000000001</v>
      </c>
      <c r="X16">
        <v>-1.1900000000000001E-2</v>
      </c>
      <c r="Y16">
        <v>0.18035309999999999</v>
      </c>
    </row>
    <row r="17" spans="1:25" x14ac:dyDescent="0.25">
      <c r="A17" t="s">
        <v>51</v>
      </c>
      <c r="B17">
        <v>1.35143E-2</v>
      </c>
      <c r="C17">
        <v>1980</v>
      </c>
      <c r="D17">
        <v>2000</v>
      </c>
      <c r="E17">
        <v>2.6646400000000001E-2</v>
      </c>
      <c r="F17">
        <v>-1.8944999999999999E-3</v>
      </c>
      <c r="G17">
        <v>5.7367000000000001E-2</v>
      </c>
      <c r="H17">
        <v>-4.0047800000000001E-2</v>
      </c>
      <c r="I17">
        <v>0.44700000000000001</v>
      </c>
      <c r="J17">
        <v>0.56161360000000005</v>
      </c>
      <c r="K17">
        <v>0.625</v>
      </c>
      <c r="L17">
        <v>0.45997169999999998</v>
      </c>
      <c r="M17">
        <v>0.28829500000000002</v>
      </c>
      <c r="N17">
        <v>0.29699740000000002</v>
      </c>
      <c r="O17">
        <v>-7.3862899999999995E-2</v>
      </c>
      <c r="P17">
        <v>3.8973360000000001</v>
      </c>
      <c r="Q17">
        <v>1.517855</v>
      </c>
      <c r="R17">
        <v>9.1607999999999995E-2</v>
      </c>
      <c r="S17">
        <v>5.2904799999999996</v>
      </c>
      <c r="T17">
        <v>1.6660520000000001</v>
      </c>
      <c r="U17">
        <v>0.115712</v>
      </c>
      <c r="V17">
        <v>0.25</v>
      </c>
    </row>
    <row r="18" spans="1:25" x14ac:dyDescent="0.25">
      <c r="A18" t="s">
        <v>53</v>
      </c>
      <c r="B18">
        <v>2.601E-3</v>
      </c>
      <c r="C18">
        <v>1980</v>
      </c>
      <c r="D18">
        <v>2000</v>
      </c>
      <c r="E18">
        <v>1.9779000000000001E-2</v>
      </c>
      <c r="F18">
        <v>-6.1000000000000004E-3</v>
      </c>
      <c r="G18">
        <v>0.14636299999999999</v>
      </c>
      <c r="H18">
        <v>-4.24188E-2</v>
      </c>
      <c r="I18">
        <v>0.52200000000000002</v>
      </c>
      <c r="J18">
        <v>0.5187737</v>
      </c>
      <c r="K18">
        <v>0.66300000000000003</v>
      </c>
      <c r="L18">
        <v>3.3091240000000002</v>
      </c>
      <c r="M18">
        <v>0.3300574</v>
      </c>
      <c r="N18">
        <v>0.29990329999999998</v>
      </c>
      <c r="O18">
        <v>0.18926979999999999</v>
      </c>
      <c r="P18">
        <v>4.7740980000000004</v>
      </c>
      <c r="Q18">
        <v>1.6393139999999999</v>
      </c>
      <c r="R18">
        <v>0.25462079999999998</v>
      </c>
      <c r="S18">
        <v>6.9998690000000003</v>
      </c>
      <c r="T18">
        <v>1.846965</v>
      </c>
      <c r="U18">
        <v>0.3229629</v>
      </c>
      <c r="V18">
        <v>0.25</v>
      </c>
    </row>
    <row r="19" spans="1:25" x14ac:dyDescent="0.25">
      <c r="A19" t="s">
        <v>55</v>
      </c>
      <c r="B19">
        <v>6.7165000000000002E-3</v>
      </c>
      <c r="C19">
        <v>1980</v>
      </c>
      <c r="D19">
        <v>2000</v>
      </c>
      <c r="E19">
        <v>1.6472400000000002E-2</v>
      </c>
      <c r="F19">
        <v>-8.6887000000000006E-3</v>
      </c>
      <c r="G19">
        <v>-3.6066599999999997E-2</v>
      </c>
      <c r="H19">
        <v>-4.5839600000000001E-2</v>
      </c>
      <c r="I19">
        <v>0.56200000000000006</v>
      </c>
      <c r="J19">
        <v>0.63314630000000005</v>
      </c>
      <c r="K19">
        <v>0.69499999999999995</v>
      </c>
      <c r="L19">
        <v>9.3998600000000002E-2</v>
      </c>
      <c r="M19">
        <v>0.24740670000000001</v>
      </c>
      <c r="N19">
        <v>0.24889919999999999</v>
      </c>
      <c r="O19">
        <v>-8.2201700000000003E-2</v>
      </c>
      <c r="P19">
        <v>3.987158</v>
      </c>
      <c r="Q19">
        <v>1.5336270000000001</v>
      </c>
      <c r="R19">
        <v>-6.164E-2</v>
      </c>
      <c r="S19">
        <v>4.8582380000000001</v>
      </c>
      <c r="T19">
        <v>1.6227450000000001</v>
      </c>
      <c r="U19">
        <v>-6.7509799999999995E-2</v>
      </c>
      <c r="V19">
        <v>0.25</v>
      </c>
    </row>
    <row r="20" spans="1:25" x14ac:dyDescent="0.25">
      <c r="A20" t="s">
        <v>57</v>
      </c>
      <c r="B20">
        <v>3.9794000000000001E-3</v>
      </c>
      <c r="C20">
        <v>1980</v>
      </c>
      <c r="D20">
        <v>2000</v>
      </c>
      <c r="E20">
        <v>2.44324E-2</v>
      </c>
      <c r="F20">
        <v>2.3990000000000001E-3</v>
      </c>
      <c r="G20">
        <v>-3.4941199999999999E-2</v>
      </c>
      <c r="H20">
        <v>-3.28829E-2</v>
      </c>
      <c r="I20">
        <v>0.58899999999999997</v>
      </c>
      <c r="J20">
        <v>0.57165370000000004</v>
      </c>
      <c r="K20">
        <v>0.72799999999999998</v>
      </c>
      <c r="L20">
        <v>0.31363659999999999</v>
      </c>
      <c r="M20">
        <v>0.1899507</v>
      </c>
      <c r="N20">
        <v>0.19610150000000001</v>
      </c>
      <c r="O20">
        <v>5.4618800000000002E-2</v>
      </c>
      <c r="P20">
        <v>2.990456</v>
      </c>
      <c r="Q20">
        <v>1.384458</v>
      </c>
      <c r="R20">
        <v>-4.7453099999999998E-2</v>
      </c>
      <c r="S20">
        <v>3.4445519999999998</v>
      </c>
      <c r="T20">
        <v>1.43998</v>
      </c>
      <c r="U20">
        <v>-4.86078E-2</v>
      </c>
      <c r="V20">
        <v>0.25</v>
      </c>
    </row>
    <row r="21" spans="1:25" x14ac:dyDescent="0.25">
      <c r="A21" t="s">
        <v>59</v>
      </c>
      <c r="B21">
        <v>1.02399E-2</v>
      </c>
      <c r="C21">
        <v>1981</v>
      </c>
      <c r="D21">
        <v>2000</v>
      </c>
      <c r="E21">
        <v>1.2201699999999999E-2</v>
      </c>
      <c r="F21">
        <v>7.4290000000000001E-4</v>
      </c>
      <c r="G21">
        <v>0.1795832</v>
      </c>
      <c r="H21">
        <v>-2.51877E-2</v>
      </c>
      <c r="I21">
        <v>0.40300000000000002</v>
      </c>
      <c r="J21">
        <v>0.57724260000000005</v>
      </c>
      <c r="K21">
        <v>0.6</v>
      </c>
      <c r="L21">
        <v>0.2967573</v>
      </c>
      <c r="M21">
        <v>0.16151740000000001</v>
      </c>
      <c r="N21">
        <v>0.25593579999999999</v>
      </c>
      <c r="O21">
        <v>-0.16148119999999999</v>
      </c>
      <c r="P21">
        <v>4.6300869999999996</v>
      </c>
      <c r="Q21">
        <v>1.5802290000000001</v>
      </c>
      <c r="R21">
        <v>0.33908650000000001</v>
      </c>
      <c r="S21">
        <v>5.7674560000000001</v>
      </c>
      <c r="T21">
        <v>1.6674690000000001</v>
      </c>
      <c r="U21">
        <v>0.36816779999999999</v>
      </c>
      <c r="V21">
        <v>0.25</v>
      </c>
    </row>
    <row r="22" spans="1:25" x14ac:dyDescent="0.25">
      <c r="A22" t="s">
        <v>60</v>
      </c>
      <c r="B22">
        <v>1.55365E-2</v>
      </c>
      <c r="C22">
        <v>1981</v>
      </c>
      <c r="D22">
        <v>1998</v>
      </c>
      <c r="E22">
        <v>-5.1752999999999999E-3</v>
      </c>
      <c r="F22">
        <v>1.55672E-2</v>
      </c>
      <c r="G22">
        <v>0.1410566</v>
      </c>
      <c r="H22">
        <v>-3.4013099999999998E-2</v>
      </c>
      <c r="I22">
        <v>0.29599999999999999</v>
      </c>
      <c r="J22">
        <v>0.53267889999999996</v>
      </c>
      <c r="K22">
        <v>0.39</v>
      </c>
      <c r="L22">
        <v>0.13855049999999999</v>
      </c>
      <c r="M22">
        <v>0.1175204</v>
      </c>
      <c r="N22">
        <v>0.1753432</v>
      </c>
      <c r="O22">
        <v>-0.25</v>
      </c>
      <c r="P22">
        <v>0.85756810000000006</v>
      </c>
      <c r="Q22">
        <v>0.97383459999999999</v>
      </c>
      <c r="R22">
        <v>8.17861E-2</v>
      </c>
      <c r="S22">
        <v>2.961138</v>
      </c>
      <c r="T22">
        <v>1.413956</v>
      </c>
      <c r="U22">
        <v>0.2666692</v>
      </c>
      <c r="V22">
        <v>0.25</v>
      </c>
      <c r="W22">
        <v>0.1865</v>
      </c>
      <c r="X22">
        <v>1.72E-2</v>
      </c>
      <c r="Y22">
        <v>0.1424299</v>
      </c>
    </row>
    <row r="23" spans="1:25" x14ac:dyDescent="0.25">
      <c r="A23" t="s">
        <v>61</v>
      </c>
      <c r="B23">
        <v>4.26833E-2</v>
      </c>
      <c r="C23">
        <v>1980</v>
      </c>
      <c r="D23">
        <v>1999</v>
      </c>
      <c r="E23">
        <v>-6.3537000000000003E-3</v>
      </c>
      <c r="F23">
        <v>1.8383199999999999E-2</v>
      </c>
      <c r="G23">
        <v>0.50772209999999995</v>
      </c>
      <c r="H23">
        <v>-4.2475100000000002E-2</v>
      </c>
      <c r="I23">
        <v>0.245</v>
      </c>
      <c r="J23">
        <v>0.52013929999999997</v>
      </c>
      <c r="K23">
        <v>0.42899999999999999</v>
      </c>
      <c r="L23">
        <v>0.6538813</v>
      </c>
      <c r="M23">
        <v>0.20053389999999999</v>
      </c>
      <c r="N23">
        <v>0.22893849999999999</v>
      </c>
      <c r="O23">
        <v>-0.46</v>
      </c>
      <c r="P23">
        <v>1.2350909999999999</v>
      </c>
      <c r="Q23">
        <v>1.0473600000000001</v>
      </c>
      <c r="R23">
        <v>0.31904290000000002</v>
      </c>
      <c r="S23">
        <v>3.2704059999999999</v>
      </c>
      <c r="T23">
        <v>1.3898109999999999</v>
      </c>
      <c r="U23">
        <v>0.62522239999999996</v>
      </c>
      <c r="V23">
        <v>0.25</v>
      </c>
      <c r="W23">
        <v>8.3500000000000005E-2</v>
      </c>
      <c r="X23">
        <v>3.4599999999999999E-2</v>
      </c>
      <c r="Y23">
        <v>0.20813000000000001</v>
      </c>
    </row>
    <row r="24" spans="1:25" x14ac:dyDescent="0.25">
      <c r="A24" t="s">
        <v>62</v>
      </c>
      <c r="B24">
        <v>-1.02915E-2</v>
      </c>
      <c r="C24">
        <v>1982</v>
      </c>
      <c r="D24">
        <v>2000</v>
      </c>
      <c r="E24">
        <v>1.12383E-2</v>
      </c>
      <c r="F24">
        <v>1.11456E-2</v>
      </c>
      <c r="G24">
        <v>0.33037539999999999</v>
      </c>
      <c r="H24">
        <v>-1.3634200000000001E-2</v>
      </c>
      <c r="I24">
        <v>0.35499999999999998</v>
      </c>
      <c r="J24">
        <v>0.33151079999999999</v>
      </c>
      <c r="K24">
        <v>0.59699999999999998</v>
      </c>
      <c r="L24">
        <v>0.69711889999999999</v>
      </c>
      <c r="M24">
        <v>0.2029957</v>
      </c>
      <c r="N24">
        <v>0.20009189999999999</v>
      </c>
      <c r="O24">
        <v>-5.7277500000000002E-2</v>
      </c>
      <c r="P24">
        <v>2.7073779999999998</v>
      </c>
      <c r="Q24">
        <v>1.3527290000000001</v>
      </c>
      <c r="R24">
        <v>0.3480627</v>
      </c>
      <c r="S24">
        <v>3.7891050000000002</v>
      </c>
      <c r="T24">
        <v>1.4930909999999999</v>
      </c>
      <c r="U24">
        <v>0.3592418</v>
      </c>
      <c r="V24">
        <v>0.25</v>
      </c>
    </row>
    <row r="25" spans="1:25" x14ac:dyDescent="0.25">
      <c r="A25" t="s">
        <v>63</v>
      </c>
      <c r="B25">
        <v>2.95038E-2</v>
      </c>
      <c r="C25">
        <v>1982</v>
      </c>
      <c r="D25">
        <v>2000</v>
      </c>
      <c r="E25">
        <v>3.5349499999999999E-2</v>
      </c>
      <c r="F25">
        <v>7.2467599999999993E-2</v>
      </c>
      <c r="G25">
        <v>0.17250960000000001</v>
      </c>
      <c r="H25">
        <v>-7.0817599999999994E-2</v>
      </c>
      <c r="I25">
        <v>0.30399999999999999</v>
      </c>
      <c r="J25">
        <v>0.38152330000000001</v>
      </c>
      <c r="K25">
        <v>0.373</v>
      </c>
      <c r="L25">
        <v>0.95497799999999999</v>
      </c>
      <c r="M25">
        <v>0.25062459999999998</v>
      </c>
      <c r="N25">
        <v>0.21390729999999999</v>
      </c>
      <c r="O25">
        <v>0</v>
      </c>
      <c r="P25">
        <v>0.87454909999999997</v>
      </c>
      <c r="Q25">
        <v>0.94066289999999997</v>
      </c>
      <c r="R25">
        <v>0.10614419999999999</v>
      </c>
      <c r="S25">
        <v>1.7502629999999999</v>
      </c>
      <c r="T25">
        <v>1.1374899999999999</v>
      </c>
      <c r="U25">
        <v>0.17787539999999999</v>
      </c>
      <c r="V25">
        <v>0.25</v>
      </c>
      <c r="W25">
        <v>9.7500000000000003E-2</v>
      </c>
      <c r="X25">
        <v>-3.3E-3</v>
      </c>
      <c r="Y25">
        <v>0.73830249999999997</v>
      </c>
    </row>
    <row r="26" spans="1:25" x14ac:dyDescent="0.25">
      <c r="A26" t="s">
        <v>65</v>
      </c>
      <c r="B26">
        <v>1.6555400000000001E-2</v>
      </c>
      <c r="C26">
        <v>1983</v>
      </c>
      <c r="D26">
        <v>2000</v>
      </c>
      <c r="E26">
        <v>5.0648699999999998E-2</v>
      </c>
      <c r="F26">
        <v>-5.3950999999999999E-3</v>
      </c>
      <c r="G26">
        <v>0.70796000000000003</v>
      </c>
      <c r="H26">
        <v>-1.2596100000000001E-2</v>
      </c>
      <c r="I26">
        <v>0.53400000000000003</v>
      </c>
      <c r="J26">
        <v>0.53086659999999997</v>
      </c>
      <c r="K26">
        <v>0.629</v>
      </c>
      <c r="L26">
        <v>-2.3556339999999998</v>
      </c>
      <c r="M26">
        <v>0.35577740000000002</v>
      </c>
      <c r="N26">
        <v>0.28440189999999999</v>
      </c>
      <c r="O26">
        <v>0.85910249999999999</v>
      </c>
      <c r="P26">
        <v>2.4783840000000001</v>
      </c>
      <c r="Q26">
        <v>1.287976</v>
      </c>
      <c r="R26">
        <v>0.95571680000000003</v>
      </c>
      <c r="S26">
        <v>6.3401709999999998</v>
      </c>
      <c r="T26">
        <v>1.697414</v>
      </c>
      <c r="U26">
        <v>1.838468</v>
      </c>
      <c r="V26">
        <v>0.25</v>
      </c>
    </row>
    <row r="27" spans="1:25" x14ac:dyDescent="0.25">
      <c r="A27" t="s">
        <v>66</v>
      </c>
      <c r="B27">
        <v>3.0407400000000001E-2</v>
      </c>
      <c r="C27">
        <v>1982</v>
      </c>
      <c r="D27">
        <v>1996</v>
      </c>
      <c r="E27">
        <v>1.1396699999999999E-2</v>
      </c>
      <c r="F27">
        <v>-0.12804499999999999</v>
      </c>
      <c r="G27">
        <v>-5.2316700000000001E-2</v>
      </c>
      <c r="H27">
        <v>-6.4543799999999998E-2</v>
      </c>
      <c r="I27">
        <v>0.46800000000000003</v>
      </c>
      <c r="J27">
        <v>0.45182909999999998</v>
      </c>
      <c r="K27">
        <v>0.443</v>
      </c>
      <c r="L27">
        <v>0.1037908</v>
      </c>
      <c r="M27">
        <v>0.23524239999999999</v>
      </c>
      <c r="N27">
        <v>0.26555269999999997</v>
      </c>
      <c r="O27">
        <v>-0.28000000000000003</v>
      </c>
      <c r="P27">
        <v>3.3682989999999999</v>
      </c>
      <c r="Q27">
        <v>1.4918419999999999</v>
      </c>
      <c r="R27">
        <v>-7.9309000000000004E-2</v>
      </c>
      <c r="S27">
        <v>5.9449730000000001</v>
      </c>
      <c r="T27">
        <v>1.7936639999999999</v>
      </c>
      <c r="U27">
        <v>-0.113247</v>
      </c>
      <c r="V27">
        <v>0.25</v>
      </c>
      <c r="W27">
        <v>1.2E-2</v>
      </c>
      <c r="X27">
        <v>2.3300000000000001E-2</v>
      </c>
      <c r="Y27">
        <v>-1.52979E-2</v>
      </c>
    </row>
    <row r="28" spans="1:25" x14ac:dyDescent="0.25">
      <c r="A28" t="s">
        <v>68</v>
      </c>
      <c r="B28">
        <v>2.2782000000000002E-3</v>
      </c>
      <c r="C28">
        <v>1980</v>
      </c>
      <c r="D28">
        <v>2000</v>
      </c>
      <c r="E28">
        <v>1.9671899999999999E-2</v>
      </c>
      <c r="F28">
        <v>-2.4230000000000001E-4</v>
      </c>
      <c r="G28">
        <v>-9.2239999999999998E-4</v>
      </c>
      <c r="H28">
        <v>-3.5515400000000003E-2</v>
      </c>
      <c r="I28">
        <v>0.48699999999999999</v>
      </c>
      <c r="J28">
        <v>0.55908630000000004</v>
      </c>
      <c r="K28">
        <v>0.629</v>
      </c>
      <c r="L28">
        <v>-0.1124713</v>
      </c>
      <c r="M28">
        <v>0.28927560000000002</v>
      </c>
      <c r="N28">
        <v>0.27954980000000001</v>
      </c>
      <c r="O28">
        <v>-6.7820000000000001E-4</v>
      </c>
      <c r="P28">
        <v>4.1828469999999998</v>
      </c>
      <c r="Q28">
        <v>1.5772349999999999</v>
      </c>
      <c r="R28">
        <v>-1.5225E-3</v>
      </c>
      <c r="S28">
        <v>5.1436999999999999</v>
      </c>
      <c r="T28">
        <v>1.6751849999999999</v>
      </c>
      <c r="U28">
        <v>-1.7742000000000001E-3</v>
      </c>
      <c r="V28">
        <v>0.25</v>
      </c>
    </row>
    <row r="29" spans="1:25" x14ac:dyDescent="0.25">
      <c r="A29" t="s">
        <v>69</v>
      </c>
      <c r="B29">
        <v>5.91408E-2</v>
      </c>
      <c r="C29">
        <v>1983</v>
      </c>
      <c r="D29">
        <v>2000</v>
      </c>
      <c r="E29">
        <v>-1.6030200000000001E-2</v>
      </c>
      <c r="F29">
        <v>2.1675099999999999E-2</v>
      </c>
      <c r="G29">
        <v>6.6250199999999995E-2</v>
      </c>
      <c r="H29">
        <v>-4.7867199999999999E-2</v>
      </c>
      <c r="I29">
        <v>0.71599999999999997</v>
      </c>
      <c r="J29">
        <v>0.64778659999999999</v>
      </c>
      <c r="K29">
        <v>0.72799999999999998</v>
      </c>
      <c r="L29">
        <v>0.36278440000000001</v>
      </c>
      <c r="M29">
        <v>-9.8049399999999995E-2</v>
      </c>
      <c r="N29">
        <v>0.17154620000000001</v>
      </c>
      <c r="O29">
        <v>-0.44</v>
      </c>
      <c r="P29">
        <v>1.120806</v>
      </c>
      <c r="Q29">
        <v>0.96918760000000004</v>
      </c>
      <c r="R29">
        <v>3.9130999999999999E-2</v>
      </c>
      <c r="S29">
        <v>1.691975</v>
      </c>
      <c r="T29">
        <v>1.0748470000000001</v>
      </c>
      <c r="U29">
        <v>4.6065300000000003E-2</v>
      </c>
      <c r="V29">
        <v>0.25</v>
      </c>
      <c r="W29">
        <v>9.98E-2</v>
      </c>
      <c r="X29">
        <v>3.2899999999999999E-2</v>
      </c>
      <c r="Y29">
        <v>0.2471158</v>
      </c>
    </row>
    <row r="30" spans="1:25" x14ac:dyDescent="0.25">
      <c r="A30" t="s">
        <v>70</v>
      </c>
      <c r="B30">
        <v>9.0842000000000006E-3</v>
      </c>
      <c r="C30">
        <v>1980</v>
      </c>
      <c r="D30">
        <v>2000</v>
      </c>
      <c r="E30">
        <v>2.06807E-2</v>
      </c>
      <c r="F30">
        <v>2.73364E-2</v>
      </c>
      <c r="G30">
        <v>-1.0792599999999999E-2</v>
      </c>
      <c r="H30">
        <v>-8.7802999999999996E-3</v>
      </c>
      <c r="I30">
        <v>0.54</v>
      </c>
      <c r="J30">
        <v>0.54868910000000004</v>
      </c>
      <c r="K30">
        <v>0.63100000000000001</v>
      </c>
      <c r="L30">
        <v>-0.35289120000000002</v>
      </c>
      <c r="M30">
        <v>0.3769342</v>
      </c>
      <c r="N30">
        <v>0.35978250000000001</v>
      </c>
      <c r="O30">
        <v>-2.7412499999999999E-2</v>
      </c>
      <c r="P30">
        <v>4.4148110000000003</v>
      </c>
      <c r="Q30">
        <v>1.577496</v>
      </c>
      <c r="R30">
        <v>-1.8007200000000001E-2</v>
      </c>
      <c r="S30">
        <v>5.7714090000000002</v>
      </c>
      <c r="T30">
        <v>1.7055800000000001</v>
      </c>
      <c r="U30">
        <v>-2.1417700000000001E-2</v>
      </c>
      <c r="V30">
        <v>0.25</v>
      </c>
    </row>
    <row r="31" spans="1:25" x14ac:dyDescent="0.25">
      <c r="A31" t="s">
        <v>72</v>
      </c>
      <c r="B31">
        <v>2.1433000000000001E-2</v>
      </c>
      <c r="C31">
        <v>1980</v>
      </c>
      <c r="D31">
        <v>2000</v>
      </c>
      <c r="E31">
        <v>6.3118300000000002E-2</v>
      </c>
      <c r="F31">
        <v>1.2868299999999999E-2</v>
      </c>
      <c r="G31">
        <v>0.34549659999999999</v>
      </c>
      <c r="H31">
        <v>-2.77261E-2</v>
      </c>
      <c r="I31">
        <v>0.37</v>
      </c>
      <c r="J31">
        <v>0.47278750000000003</v>
      </c>
      <c r="K31">
        <v>0.61199999999999999</v>
      </c>
      <c r="L31">
        <v>-0.38883410000000002</v>
      </c>
      <c r="M31">
        <v>0.41547079999999997</v>
      </c>
      <c r="N31">
        <v>0.40734350000000003</v>
      </c>
      <c r="O31">
        <v>0.61</v>
      </c>
      <c r="P31">
        <v>2.591361</v>
      </c>
      <c r="Q31">
        <v>1.2792539999999999</v>
      </c>
      <c r="R31">
        <v>0.48464049999999997</v>
      </c>
      <c r="S31">
        <v>3.5181629999999999</v>
      </c>
      <c r="T31">
        <v>1.400882</v>
      </c>
      <c r="U31">
        <v>0.58980390000000005</v>
      </c>
      <c r="V31">
        <v>0.25</v>
      </c>
      <c r="W31">
        <v>-8.0000000000000004E-4</v>
      </c>
      <c r="X31">
        <v>-3.8600000000000002E-2</v>
      </c>
    </row>
    <row r="32" spans="1:25" x14ac:dyDescent="0.25">
      <c r="A32" t="s">
        <v>73</v>
      </c>
      <c r="B32">
        <v>1.89257E-2</v>
      </c>
      <c r="C32">
        <v>1981</v>
      </c>
      <c r="D32">
        <v>1998</v>
      </c>
      <c r="E32">
        <v>3.6302899999999999E-2</v>
      </c>
      <c r="F32">
        <v>-7.8739999999999995E-4</v>
      </c>
      <c r="G32">
        <v>0.41279349999999998</v>
      </c>
      <c r="H32">
        <v>-3.6957499999999997E-2</v>
      </c>
      <c r="I32">
        <v>0.29299999999999998</v>
      </c>
      <c r="J32">
        <v>0.44309579999999998</v>
      </c>
      <c r="K32">
        <v>0.33400000000000002</v>
      </c>
      <c r="L32">
        <v>0.2213252</v>
      </c>
      <c r="M32">
        <v>5.0767E-2</v>
      </c>
      <c r="N32">
        <v>0.15521689999999999</v>
      </c>
      <c r="O32">
        <v>-0.06</v>
      </c>
      <c r="P32">
        <v>0.96263259999999995</v>
      </c>
      <c r="Q32">
        <v>0.9750974</v>
      </c>
      <c r="R32">
        <v>0.2515618</v>
      </c>
      <c r="S32">
        <v>2.7105600000000001</v>
      </c>
      <c r="T32">
        <v>1.3375710000000001</v>
      </c>
      <c r="U32">
        <v>0.42001500000000003</v>
      </c>
      <c r="V32">
        <v>0.25</v>
      </c>
      <c r="W32">
        <v>0.1057</v>
      </c>
      <c r="X32">
        <v>1.8E-3</v>
      </c>
      <c r="Y32">
        <v>-1.4299600000000001E-2</v>
      </c>
    </row>
    <row r="33" spans="1:25" x14ac:dyDescent="0.25">
      <c r="A33" t="s">
        <v>76</v>
      </c>
      <c r="B33">
        <v>4.6035800000000002E-2</v>
      </c>
      <c r="C33">
        <v>1988</v>
      </c>
      <c r="D33">
        <v>2000</v>
      </c>
      <c r="E33">
        <v>2.0513199999999999E-2</v>
      </c>
      <c r="F33">
        <v>-2.4797400000000001E-2</v>
      </c>
      <c r="G33">
        <v>0.34191189999999999</v>
      </c>
      <c r="H33">
        <v>1.6547800000000001E-2</v>
      </c>
      <c r="I33">
        <v>0.49</v>
      </c>
      <c r="J33">
        <v>0.59993549999999995</v>
      </c>
      <c r="K33">
        <v>0.55100000000000005</v>
      </c>
      <c r="L33">
        <v>0.3345572</v>
      </c>
      <c r="M33">
        <v>0.2096826</v>
      </c>
      <c r="N33">
        <v>0.22323100000000001</v>
      </c>
      <c r="O33">
        <v>-0.39</v>
      </c>
      <c r="P33">
        <v>2.4194640000000001</v>
      </c>
      <c r="Q33">
        <v>1.263304</v>
      </c>
      <c r="R33">
        <v>0.3249553</v>
      </c>
      <c r="S33">
        <v>3.9447049999999999</v>
      </c>
      <c r="T33">
        <v>1.487252</v>
      </c>
      <c r="U33">
        <v>0.46498420000000001</v>
      </c>
      <c r="V33">
        <v>0.25</v>
      </c>
      <c r="W33">
        <v>3.3399999999999999E-2</v>
      </c>
      <c r="X33">
        <v>2.81E-2</v>
      </c>
      <c r="Y33">
        <v>0.58008190000000004</v>
      </c>
    </row>
    <row r="34" spans="1:25" x14ac:dyDescent="0.25">
      <c r="A34" t="s">
        <v>79</v>
      </c>
      <c r="B34">
        <v>1.5429200000000001E-2</v>
      </c>
      <c r="C34">
        <v>1990</v>
      </c>
      <c r="D34">
        <v>2000</v>
      </c>
      <c r="E34">
        <v>4.2396700000000002E-2</v>
      </c>
      <c r="F34">
        <v>2.0113599999999999E-2</v>
      </c>
      <c r="G34">
        <v>0.41703410000000002</v>
      </c>
      <c r="H34">
        <v>-2.878E-2</v>
      </c>
      <c r="I34">
        <v>0.4</v>
      </c>
      <c r="J34">
        <v>0.54355830000000005</v>
      </c>
      <c r="K34">
        <v>0.49</v>
      </c>
      <c r="L34">
        <v>0.2008144</v>
      </c>
      <c r="M34">
        <v>0.10200629999999999</v>
      </c>
      <c r="N34">
        <v>0.1403104</v>
      </c>
      <c r="O34">
        <v>0.53</v>
      </c>
      <c r="P34">
        <v>1.224394</v>
      </c>
      <c r="Q34">
        <v>1.029285</v>
      </c>
      <c r="R34">
        <v>0.17993490000000001</v>
      </c>
      <c r="S34">
        <v>1.659413</v>
      </c>
      <c r="T34">
        <v>1.1674599999999999</v>
      </c>
      <c r="U34">
        <v>0.22699030000000001</v>
      </c>
      <c r="V34">
        <v>0.25</v>
      </c>
      <c r="W34">
        <v>0.1166</v>
      </c>
      <c r="X34">
        <v>-2.1399999999999999E-2</v>
      </c>
      <c r="Y34">
        <v>0.21969350000000001</v>
      </c>
    </row>
    <row r="35" spans="1:25" x14ac:dyDescent="0.25">
      <c r="A35" t="s">
        <v>81</v>
      </c>
      <c r="B35">
        <v>3.0682399999999999E-2</v>
      </c>
      <c r="C35">
        <v>1980</v>
      </c>
      <c r="D35">
        <v>2000</v>
      </c>
      <c r="E35">
        <v>4.4275399999999999E-2</v>
      </c>
      <c r="F35">
        <v>-2.3174500000000001E-2</v>
      </c>
      <c r="G35">
        <v>5.3379500000000003E-2</v>
      </c>
      <c r="H35">
        <v>-4.8046699999999998E-2</v>
      </c>
      <c r="I35">
        <v>0.38700000000000001</v>
      </c>
      <c r="J35">
        <v>0.36347889999999999</v>
      </c>
      <c r="K35">
        <v>0.495</v>
      </c>
      <c r="L35">
        <v>0.82057389999999997</v>
      </c>
      <c r="M35">
        <v>0.32395220000000002</v>
      </c>
      <c r="N35">
        <v>0.2831246</v>
      </c>
      <c r="O35">
        <v>0.21</v>
      </c>
      <c r="P35">
        <v>1.572289</v>
      </c>
      <c r="Q35">
        <v>1.1579889999999999</v>
      </c>
      <c r="R35">
        <v>4.7239900000000001E-2</v>
      </c>
      <c r="S35">
        <v>1.786502</v>
      </c>
      <c r="T35">
        <v>1.200326</v>
      </c>
      <c r="U35">
        <v>5.0496300000000001E-2</v>
      </c>
      <c r="V35">
        <v>0.25</v>
      </c>
      <c r="W35">
        <v>4.3099999999999999E-2</v>
      </c>
      <c r="X35">
        <v>-1.3899999999999999E-2</v>
      </c>
      <c r="Y35">
        <v>1.1241669999999999</v>
      </c>
    </row>
    <row r="36" spans="1:25" x14ac:dyDescent="0.25">
      <c r="A36" t="s">
        <v>83</v>
      </c>
      <c r="B36">
        <v>2.0287599999999999E-2</v>
      </c>
      <c r="C36">
        <v>1980</v>
      </c>
      <c r="D36">
        <v>2000</v>
      </c>
      <c r="E36">
        <v>2.1095300000000001E-2</v>
      </c>
      <c r="F36">
        <v>-5.9121E-3</v>
      </c>
      <c r="G36">
        <v>-0.14155680000000001</v>
      </c>
      <c r="H36">
        <v>-4.2919800000000001E-2</v>
      </c>
      <c r="I36">
        <v>0.63600000000000001</v>
      </c>
      <c r="J36">
        <v>0.63126110000000002</v>
      </c>
      <c r="K36">
        <v>0.70399999999999996</v>
      </c>
      <c r="L36">
        <v>-5.4373900000000003E-2</v>
      </c>
      <c r="M36">
        <v>0.28800550000000003</v>
      </c>
      <c r="N36">
        <v>0.24725910000000001</v>
      </c>
      <c r="O36">
        <v>-6.6752199999999998E-2</v>
      </c>
      <c r="P36">
        <v>4.4066020000000004</v>
      </c>
      <c r="Q36">
        <v>1.5826579999999999</v>
      </c>
      <c r="R36">
        <v>-0.25922149999999999</v>
      </c>
      <c r="S36">
        <v>5.0561889999999998</v>
      </c>
      <c r="T36">
        <v>1.6604760000000001</v>
      </c>
      <c r="U36">
        <v>-0.2602719</v>
      </c>
      <c r="V36">
        <v>0.25</v>
      </c>
    </row>
    <row r="37" spans="1:25" x14ac:dyDescent="0.25">
      <c r="A37" t="s">
        <v>84</v>
      </c>
      <c r="B37">
        <v>9.6529000000000007E-3</v>
      </c>
      <c r="C37">
        <v>1980</v>
      </c>
      <c r="D37">
        <v>2000</v>
      </c>
      <c r="E37">
        <v>2.7491100000000001E-2</v>
      </c>
      <c r="F37">
        <v>-1.9929000000000001E-3</v>
      </c>
      <c r="G37">
        <v>0.34988809999999998</v>
      </c>
      <c r="H37">
        <v>-3.7184599999999998E-2</v>
      </c>
      <c r="I37">
        <v>0.623</v>
      </c>
      <c r="J37">
        <v>0.568222</v>
      </c>
      <c r="K37">
        <v>0.73599999999999999</v>
      </c>
      <c r="L37">
        <v>-1.584138</v>
      </c>
      <c r="M37">
        <v>0.39340530000000001</v>
      </c>
      <c r="N37">
        <v>0.33486349999999998</v>
      </c>
      <c r="O37">
        <v>0.18693899999999999</v>
      </c>
      <c r="P37">
        <v>6.2923539999999996</v>
      </c>
      <c r="Q37">
        <v>1.7666189999999999</v>
      </c>
      <c r="R37">
        <v>0.69484900000000005</v>
      </c>
      <c r="S37">
        <v>7.6142459999999996</v>
      </c>
      <c r="T37">
        <v>1.873076</v>
      </c>
      <c r="U37">
        <v>0.86480389999999996</v>
      </c>
      <c r="V37">
        <v>0.25</v>
      </c>
    </row>
    <row r="38" spans="1:25" x14ac:dyDescent="0.25">
      <c r="A38" t="s">
        <v>86</v>
      </c>
      <c r="B38">
        <v>6.6293999999999997E-3</v>
      </c>
      <c r="C38">
        <v>1986</v>
      </c>
      <c r="D38">
        <v>2000</v>
      </c>
      <c r="E38">
        <v>1.4618000000000001E-2</v>
      </c>
      <c r="F38">
        <v>-3.7881999999999998E-3</v>
      </c>
      <c r="G38">
        <v>0.80002229999999996</v>
      </c>
      <c r="H38">
        <v>-2.5008099999999998E-2</v>
      </c>
      <c r="I38">
        <v>0.60099999999999998</v>
      </c>
      <c r="J38">
        <v>0.6145024</v>
      </c>
      <c r="K38">
        <v>0.67700000000000005</v>
      </c>
      <c r="L38">
        <v>1.0124059999999999</v>
      </c>
      <c r="M38">
        <v>0.2497017</v>
      </c>
      <c r="N38">
        <v>0.23747889999999999</v>
      </c>
      <c r="O38">
        <v>-0.1564033</v>
      </c>
      <c r="P38">
        <v>4.0311320000000004</v>
      </c>
      <c r="Q38">
        <v>1.534103</v>
      </c>
      <c r="R38">
        <v>1.1427849999999999</v>
      </c>
      <c r="S38">
        <v>4.3510160000000004</v>
      </c>
      <c r="T38">
        <v>1.47272</v>
      </c>
      <c r="U38">
        <v>1.1058079999999999</v>
      </c>
      <c r="V38">
        <v>0.25</v>
      </c>
    </row>
    <row r="39" spans="1:25" x14ac:dyDescent="0.25">
      <c r="A39" t="s">
        <v>87</v>
      </c>
      <c r="B39">
        <v>3.02435E-2</v>
      </c>
      <c r="C39">
        <v>1980</v>
      </c>
      <c r="D39">
        <v>2000</v>
      </c>
      <c r="E39">
        <v>2.0612800000000001E-2</v>
      </c>
      <c r="F39">
        <v>-3.2294900000000001E-2</v>
      </c>
      <c r="G39">
        <v>0.33239190000000002</v>
      </c>
      <c r="H39">
        <v>-5.8147400000000002E-2</v>
      </c>
      <c r="I39">
        <v>0.26800000000000002</v>
      </c>
      <c r="J39">
        <v>0.45560349999999999</v>
      </c>
      <c r="K39">
        <v>0.33500000000000002</v>
      </c>
      <c r="L39">
        <v>0.65016910000000006</v>
      </c>
      <c r="M39">
        <v>9.7357899999999997E-2</v>
      </c>
      <c r="N39">
        <v>0.1410071</v>
      </c>
      <c r="O39">
        <v>0.34</v>
      </c>
      <c r="P39">
        <v>1.1752009999999999</v>
      </c>
      <c r="Q39">
        <v>1.0435939999999999</v>
      </c>
      <c r="R39">
        <v>0.25852310000000001</v>
      </c>
      <c r="S39">
        <v>1.8479680000000001</v>
      </c>
      <c r="T39">
        <v>1.2349349999999999</v>
      </c>
      <c r="U39">
        <v>0.24016580000000001</v>
      </c>
      <c r="V39">
        <v>0.25</v>
      </c>
      <c r="W39">
        <v>0.1414</v>
      </c>
      <c r="X39">
        <v>-1.34E-2</v>
      </c>
      <c r="Y39">
        <v>0.23092770000000001</v>
      </c>
    </row>
    <row r="40" spans="1:25" x14ac:dyDescent="0.25">
      <c r="A40" t="s">
        <v>88</v>
      </c>
      <c r="B40">
        <v>3.1370500000000003E-2</v>
      </c>
      <c r="C40">
        <v>1982</v>
      </c>
      <c r="D40">
        <v>2000</v>
      </c>
      <c r="E40">
        <v>1.02807E-2</v>
      </c>
      <c r="F40">
        <v>2.2116199999999999E-2</v>
      </c>
      <c r="G40">
        <v>1.0859099999999999</v>
      </c>
      <c r="H40">
        <v>-4.4191000000000001E-2</v>
      </c>
      <c r="I40">
        <v>0.51200000000000001</v>
      </c>
      <c r="J40">
        <v>0.72825569999999995</v>
      </c>
      <c r="K40">
        <v>0.65600000000000003</v>
      </c>
      <c r="L40">
        <v>0.3811698</v>
      </c>
      <c r="M40">
        <v>0.2412425</v>
      </c>
      <c r="N40">
        <v>0.21872140000000001</v>
      </c>
      <c r="O40">
        <v>-0.28000000000000003</v>
      </c>
      <c r="P40">
        <v>2.4034209999999998</v>
      </c>
      <c r="Q40">
        <v>1.3477170000000001</v>
      </c>
      <c r="R40">
        <v>1.191567</v>
      </c>
      <c r="S40">
        <v>3.4599929999999999</v>
      </c>
      <c r="T40">
        <v>1.5369619999999999</v>
      </c>
      <c r="U40">
        <v>1.7434730000000001</v>
      </c>
      <c r="V40">
        <v>0.25</v>
      </c>
      <c r="W40">
        <v>0.03</v>
      </c>
      <c r="X40">
        <v>1.5800000000000002E-2</v>
      </c>
      <c r="Y40">
        <v>0.17520579999999999</v>
      </c>
    </row>
    <row r="41" spans="1:25" x14ac:dyDescent="0.25">
      <c r="A41" t="s">
        <v>89</v>
      </c>
      <c r="B41">
        <v>3.3596399999999998E-2</v>
      </c>
      <c r="C41">
        <v>1986</v>
      </c>
      <c r="D41">
        <v>2000</v>
      </c>
      <c r="E41">
        <v>-4.6703999999999999E-3</v>
      </c>
      <c r="F41">
        <v>-6.1000899999999997E-2</v>
      </c>
      <c r="G41">
        <v>0.4477911</v>
      </c>
      <c r="H41">
        <v>1.27308E-2</v>
      </c>
      <c r="I41">
        <v>0.69199999999999995</v>
      </c>
      <c r="J41">
        <v>0.61344149999999997</v>
      </c>
      <c r="K41">
        <v>0.74399999999999999</v>
      </c>
      <c r="L41">
        <v>0.37335839999999998</v>
      </c>
      <c r="M41">
        <v>0.16328590000000001</v>
      </c>
      <c r="N41">
        <v>0.19227910000000001</v>
      </c>
      <c r="O41">
        <v>-0.44</v>
      </c>
      <c r="P41">
        <v>3.1106050000000001</v>
      </c>
      <c r="Q41">
        <v>1.4663889999999999</v>
      </c>
      <c r="R41">
        <v>0.44252809999999998</v>
      </c>
      <c r="S41">
        <v>3.4617900000000001</v>
      </c>
      <c r="T41">
        <v>1.4750810000000001</v>
      </c>
      <c r="U41">
        <v>0.59463820000000001</v>
      </c>
      <c r="V41">
        <v>0.25</v>
      </c>
      <c r="W41">
        <v>1.14E-2</v>
      </c>
      <c r="X41">
        <v>3.7400000000000003E-2</v>
      </c>
      <c r="Y41">
        <v>0.49236069999999998</v>
      </c>
    </row>
    <row r="42" spans="1:25" x14ac:dyDescent="0.25">
      <c r="A42" t="s">
        <v>90</v>
      </c>
      <c r="B42">
        <v>2.79796E-2</v>
      </c>
      <c r="C42">
        <v>1980</v>
      </c>
      <c r="D42">
        <v>2000</v>
      </c>
      <c r="E42">
        <v>5.6173999999999998E-3</v>
      </c>
      <c r="F42">
        <v>-1.8626400000000001E-2</v>
      </c>
      <c r="G42">
        <v>0.39213930000000002</v>
      </c>
      <c r="H42">
        <v>-4.5682599999999997E-2</v>
      </c>
      <c r="I42">
        <v>0.32800000000000001</v>
      </c>
      <c r="J42">
        <v>0.3609656</v>
      </c>
      <c r="K42">
        <v>0.46500000000000002</v>
      </c>
      <c r="L42">
        <v>0.44718859999999999</v>
      </c>
      <c r="M42">
        <v>0.13366690000000001</v>
      </c>
      <c r="N42">
        <v>0.17006669999999999</v>
      </c>
      <c r="O42">
        <v>-0.34</v>
      </c>
      <c r="P42">
        <v>1.685473</v>
      </c>
      <c r="Q42">
        <v>1.1835530000000001</v>
      </c>
      <c r="R42">
        <v>0.31829229999999997</v>
      </c>
      <c r="S42">
        <v>2.1852140000000002</v>
      </c>
      <c r="T42">
        <v>1.2659180000000001</v>
      </c>
      <c r="U42">
        <v>0.36998930000000002</v>
      </c>
      <c r="V42">
        <v>0.25</v>
      </c>
      <c r="W42">
        <v>5.8400000000000001E-2</v>
      </c>
      <c r="X42">
        <v>2.3199999999999998E-2</v>
      </c>
      <c r="Y42">
        <v>0.1645886</v>
      </c>
    </row>
    <row r="43" spans="1:25" x14ac:dyDescent="0.25">
      <c r="A43" t="s">
        <v>92</v>
      </c>
      <c r="B43">
        <v>7.9489999999999997E-4</v>
      </c>
      <c r="C43">
        <v>1990</v>
      </c>
      <c r="D43">
        <v>2000</v>
      </c>
      <c r="E43">
        <v>4.1785200000000002E-2</v>
      </c>
      <c r="F43">
        <v>9.9997500000000003E-2</v>
      </c>
      <c r="G43">
        <v>0.63251599999999997</v>
      </c>
      <c r="H43">
        <v>4.5530500000000002E-2</v>
      </c>
      <c r="I43">
        <v>0.35799999999999998</v>
      </c>
      <c r="J43">
        <v>0.4163039</v>
      </c>
      <c r="K43">
        <v>0.504</v>
      </c>
      <c r="L43">
        <v>0.13191030000000001</v>
      </c>
      <c r="M43">
        <v>0.19503619999999999</v>
      </c>
      <c r="N43">
        <v>0.2052764</v>
      </c>
      <c r="O43">
        <v>0.33019850000000001</v>
      </c>
      <c r="S43">
        <v>4.9399369999999996</v>
      </c>
      <c r="T43">
        <v>1.5333110000000001</v>
      </c>
      <c r="U43">
        <v>0.75158040000000004</v>
      </c>
      <c r="V43">
        <v>0.25</v>
      </c>
    </row>
    <row r="44" spans="1:25" x14ac:dyDescent="0.25">
      <c r="A44" t="s">
        <v>93</v>
      </c>
      <c r="B44">
        <v>1.00248E-2</v>
      </c>
      <c r="C44">
        <v>1980</v>
      </c>
      <c r="D44">
        <v>2000</v>
      </c>
      <c r="E44">
        <v>2.9041000000000001E-2</v>
      </c>
      <c r="F44">
        <v>1.0492400000000001E-2</v>
      </c>
      <c r="G44">
        <v>0.28052919999999998</v>
      </c>
      <c r="H44">
        <v>-3.04964E-2</v>
      </c>
      <c r="I44">
        <v>0.36099999999999999</v>
      </c>
      <c r="J44">
        <v>0.50914340000000002</v>
      </c>
      <c r="K44">
        <v>0.53</v>
      </c>
      <c r="L44">
        <v>0.92527440000000005</v>
      </c>
      <c r="M44">
        <v>0.23328760000000001</v>
      </c>
      <c r="N44">
        <v>0.31309989999999999</v>
      </c>
      <c r="O44">
        <v>9.4371300000000005E-2</v>
      </c>
      <c r="P44">
        <v>2.4601280000000001</v>
      </c>
      <c r="Q44">
        <v>1.3344860000000001</v>
      </c>
      <c r="R44">
        <v>0.31063099999999999</v>
      </c>
      <c r="S44">
        <v>4.2540950000000004</v>
      </c>
      <c r="T44">
        <v>1.577205</v>
      </c>
      <c r="U44">
        <v>0.44119340000000001</v>
      </c>
      <c r="V44">
        <v>0.25</v>
      </c>
    </row>
    <row r="45" spans="1:25" x14ac:dyDescent="0.25">
      <c r="A45" t="s">
        <v>94</v>
      </c>
      <c r="B45">
        <v>3.5558300000000001E-2</v>
      </c>
      <c r="C45">
        <v>1982</v>
      </c>
      <c r="D45">
        <v>2000</v>
      </c>
      <c r="E45">
        <v>-3.7307999999999998E-3</v>
      </c>
      <c r="F45">
        <v>-2.9763899999999999E-2</v>
      </c>
      <c r="G45">
        <v>4.9673E-3</v>
      </c>
      <c r="H45">
        <v>-4.6082699999999997E-2</v>
      </c>
      <c r="I45">
        <v>0.72299999999999998</v>
      </c>
      <c r="J45">
        <v>0.48114489999999999</v>
      </c>
      <c r="K45">
        <v>0.51800000000000002</v>
      </c>
      <c r="L45">
        <v>0.34074389999999999</v>
      </c>
      <c r="M45">
        <v>0.11516079999999999</v>
      </c>
      <c r="N45">
        <v>0.1595433</v>
      </c>
      <c r="O45">
        <v>-0.24</v>
      </c>
      <c r="P45">
        <v>1.101818</v>
      </c>
      <c r="Q45">
        <v>1.0340800000000001</v>
      </c>
      <c r="R45">
        <v>3.5190999999999998E-3</v>
      </c>
      <c r="S45">
        <v>1.738507</v>
      </c>
      <c r="T45">
        <v>1.1754819999999999</v>
      </c>
      <c r="U45">
        <v>4.4669000000000002E-3</v>
      </c>
      <c r="V45">
        <v>0.25</v>
      </c>
      <c r="W45">
        <v>0.11899999999999999</v>
      </c>
      <c r="X45">
        <v>1.49E-2</v>
      </c>
      <c r="Y45">
        <v>0.19650319999999999</v>
      </c>
    </row>
    <row r="46" spans="1:25" x14ac:dyDescent="0.25">
      <c r="A46" t="s">
        <v>95</v>
      </c>
      <c r="B46">
        <v>8.9131000000000002E-3</v>
      </c>
      <c r="C46">
        <v>1990</v>
      </c>
      <c r="D46">
        <v>2000</v>
      </c>
      <c r="E46">
        <v>-1.17421E-2</v>
      </c>
      <c r="F46">
        <v>-5.58501E-2</v>
      </c>
      <c r="G46">
        <v>-5.4249100000000001E-2</v>
      </c>
      <c r="H46">
        <v>-2.5720199999999999E-2</v>
      </c>
      <c r="I46">
        <v>0.27400000000000002</v>
      </c>
      <c r="J46">
        <v>0.26316460000000003</v>
      </c>
      <c r="K46">
        <v>0.31</v>
      </c>
      <c r="L46">
        <v>0.36271239999999999</v>
      </c>
      <c r="M46">
        <v>0.18617259999999999</v>
      </c>
      <c r="N46">
        <v>0.2484441</v>
      </c>
      <c r="O46">
        <v>-0.2515656</v>
      </c>
      <c r="P46">
        <v>4.8413570000000004</v>
      </c>
      <c r="Q46">
        <v>1.58674</v>
      </c>
      <c r="R46">
        <v>-6.01772E-2</v>
      </c>
      <c r="S46">
        <v>10.75046</v>
      </c>
      <c r="T46">
        <v>2.1326939999999999</v>
      </c>
      <c r="U46">
        <v>-0.1398267</v>
      </c>
      <c r="V46">
        <v>0.25</v>
      </c>
      <c r="Y46">
        <v>0.25268269999999998</v>
      </c>
    </row>
    <row r="47" spans="1:25" x14ac:dyDescent="0.25">
      <c r="A47" t="s">
        <v>98</v>
      </c>
      <c r="B47">
        <v>3.13108E-2</v>
      </c>
      <c r="C47">
        <v>1980</v>
      </c>
      <c r="D47">
        <v>2000</v>
      </c>
      <c r="E47">
        <v>4.9812799999999997E-2</v>
      </c>
      <c r="F47">
        <v>1.3408999999999999E-3</v>
      </c>
      <c r="G47">
        <v>0.1183109</v>
      </c>
      <c r="H47">
        <v>-2.5352300000000001E-2</v>
      </c>
      <c r="I47">
        <v>0.626</v>
      </c>
      <c r="J47">
        <v>0.60301360000000004</v>
      </c>
      <c r="K47">
        <v>0.65500000000000003</v>
      </c>
      <c r="L47">
        <v>-9.6041860000000003</v>
      </c>
      <c r="M47">
        <v>0.54225159999999994</v>
      </c>
      <c r="N47">
        <v>0.478406</v>
      </c>
      <c r="O47">
        <v>0.5</v>
      </c>
      <c r="P47">
        <v>4.9938700000000003</v>
      </c>
      <c r="Q47">
        <v>1.653184</v>
      </c>
      <c r="R47">
        <v>0.24501600000000001</v>
      </c>
      <c r="S47">
        <v>6.7035489999999998</v>
      </c>
      <c r="T47">
        <v>1.777873</v>
      </c>
      <c r="U47">
        <v>0.26202330000000001</v>
      </c>
      <c r="V47">
        <v>0.25</v>
      </c>
      <c r="W47">
        <v>-2.4799999999999999E-2</v>
      </c>
      <c r="X47">
        <v>-5.9200000000000003E-2</v>
      </c>
    </row>
    <row r="48" spans="1:25" x14ac:dyDescent="0.25">
      <c r="A48" t="s">
        <v>100</v>
      </c>
      <c r="B48">
        <v>1.3205999999999999E-3</v>
      </c>
      <c r="C48">
        <v>1980</v>
      </c>
      <c r="D48">
        <v>2000</v>
      </c>
      <c r="E48">
        <v>1.6395799999999999E-2</v>
      </c>
      <c r="F48">
        <v>-1.3024000000000001E-2</v>
      </c>
      <c r="G48">
        <v>6.4754000000000006E-2</v>
      </c>
      <c r="H48">
        <v>-4.2992799999999998E-2</v>
      </c>
      <c r="I48">
        <v>0.622</v>
      </c>
      <c r="J48">
        <v>0.6392544</v>
      </c>
      <c r="K48">
        <v>0.73</v>
      </c>
      <c r="L48">
        <v>-0.4803038</v>
      </c>
      <c r="M48">
        <v>0.24295439999999999</v>
      </c>
      <c r="N48">
        <v>0.21125859999999999</v>
      </c>
      <c r="O48">
        <v>-1.5867200000000001E-2</v>
      </c>
      <c r="P48">
        <v>4.1610800000000001</v>
      </c>
      <c r="Q48">
        <v>1.558384</v>
      </c>
      <c r="R48">
        <v>0.10971939999999999</v>
      </c>
      <c r="S48">
        <v>4.7562600000000002</v>
      </c>
      <c r="T48">
        <v>1.617113</v>
      </c>
      <c r="U48">
        <v>0.10615960000000001</v>
      </c>
      <c r="V48">
        <v>0.25</v>
      </c>
    </row>
    <row r="49" spans="1:25" x14ac:dyDescent="0.25">
      <c r="A49" t="s">
        <v>101</v>
      </c>
      <c r="B49">
        <v>4.2636300000000002E-2</v>
      </c>
      <c r="C49">
        <v>1989</v>
      </c>
      <c r="D49">
        <v>2000</v>
      </c>
      <c r="E49">
        <v>2.7689999999999999E-2</v>
      </c>
      <c r="F49">
        <v>-3.5345000000000001E-2</v>
      </c>
      <c r="G49">
        <v>1.128633</v>
      </c>
      <c r="H49">
        <v>-4.0639700000000001E-2</v>
      </c>
      <c r="I49">
        <v>0.46200000000000002</v>
      </c>
      <c r="J49">
        <v>0.49957839999999998</v>
      </c>
      <c r="K49">
        <v>0.40899999999999997</v>
      </c>
      <c r="L49">
        <v>0.37044539999999998</v>
      </c>
      <c r="M49">
        <v>4.2827400000000002E-2</v>
      </c>
      <c r="N49">
        <v>8.5899000000000003E-2</v>
      </c>
      <c r="O49">
        <v>0</v>
      </c>
      <c r="P49">
        <v>1.6124830000000001</v>
      </c>
      <c r="Q49">
        <v>1.0979779999999999</v>
      </c>
      <c r="R49">
        <v>0.31224020000000002</v>
      </c>
      <c r="S49">
        <v>1.226445</v>
      </c>
      <c r="T49">
        <v>1.0145930000000001</v>
      </c>
      <c r="U49">
        <v>0.24167530000000001</v>
      </c>
      <c r="V49">
        <v>0.25</v>
      </c>
      <c r="W49">
        <v>0.13039999999999999</v>
      </c>
      <c r="X49">
        <v>1.2999999999999999E-3</v>
      </c>
    </row>
    <row r="50" spans="1:25" x14ac:dyDescent="0.25">
      <c r="A50" t="s">
        <v>103</v>
      </c>
      <c r="B50">
        <v>1.9692999999999999E-2</v>
      </c>
      <c r="C50">
        <v>1980</v>
      </c>
      <c r="D50">
        <v>2000</v>
      </c>
      <c r="E50">
        <v>4.3924999999999999E-2</v>
      </c>
      <c r="F50">
        <v>2.7322900000000001E-2</v>
      </c>
      <c r="G50">
        <v>0.21329809999999999</v>
      </c>
      <c r="H50">
        <v>-4.4758600000000003E-2</v>
      </c>
      <c r="I50">
        <v>0.189</v>
      </c>
      <c r="J50">
        <v>0.48082059999999999</v>
      </c>
      <c r="K50">
        <v>0.33500000000000002</v>
      </c>
      <c r="L50">
        <v>1.6668620000000001</v>
      </c>
      <c r="M50">
        <v>0.3384104</v>
      </c>
      <c r="N50">
        <v>0.3534465</v>
      </c>
      <c r="O50">
        <v>0.46</v>
      </c>
      <c r="P50">
        <v>3.2255729999999998</v>
      </c>
      <c r="Q50">
        <v>1.4174389999999999</v>
      </c>
      <c r="R50">
        <v>0.31972590000000001</v>
      </c>
      <c r="S50">
        <v>4.3556439999999998</v>
      </c>
      <c r="T50">
        <v>1.541099</v>
      </c>
      <c r="U50">
        <v>0.36721890000000001</v>
      </c>
      <c r="V50">
        <v>0.25</v>
      </c>
      <c r="W50">
        <v>4.0000000000000002E-4</v>
      </c>
      <c r="X50">
        <v>-2.3599999999999999E-2</v>
      </c>
      <c r="Y50">
        <v>1.813984</v>
      </c>
    </row>
    <row r="51" spans="1:25" x14ac:dyDescent="0.25">
      <c r="A51" t="s">
        <v>104</v>
      </c>
      <c r="B51">
        <v>1.2394199999999999E-2</v>
      </c>
      <c r="C51">
        <v>1984</v>
      </c>
      <c r="D51">
        <v>2000</v>
      </c>
      <c r="E51">
        <v>2.0818699999999999E-2</v>
      </c>
      <c r="F51">
        <v>-3.3844399999999997E-2</v>
      </c>
      <c r="G51">
        <v>0.33912629999999999</v>
      </c>
      <c r="H51">
        <v>-4.2167099999999999E-2</v>
      </c>
      <c r="I51">
        <v>0.55100000000000005</v>
      </c>
      <c r="J51">
        <v>0.52039780000000002</v>
      </c>
      <c r="K51">
        <v>0.64600000000000002</v>
      </c>
      <c r="L51">
        <v>1.254124</v>
      </c>
      <c r="M51">
        <v>0.32755790000000001</v>
      </c>
      <c r="N51">
        <v>0.28361940000000002</v>
      </c>
      <c r="O51">
        <v>-0.39</v>
      </c>
      <c r="P51">
        <v>1.227922</v>
      </c>
      <c r="Q51">
        <v>1.144139</v>
      </c>
      <c r="R51">
        <v>0.1736222</v>
      </c>
      <c r="S51">
        <v>9.3656360000000003</v>
      </c>
      <c r="T51">
        <v>1.946448</v>
      </c>
      <c r="U51">
        <v>1.2058990000000001</v>
      </c>
      <c r="V51">
        <v>0.25</v>
      </c>
      <c r="W51">
        <v>0.10059999999999999</v>
      </c>
      <c r="X51">
        <v>2.75E-2</v>
      </c>
    </row>
    <row r="52" spans="1:25" x14ac:dyDescent="0.25">
      <c r="A52" t="s">
        <v>106</v>
      </c>
      <c r="B52">
        <v>1.4737399999999999E-2</v>
      </c>
      <c r="C52">
        <v>1982</v>
      </c>
      <c r="D52">
        <v>2000</v>
      </c>
      <c r="E52">
        <v>2.4039399999999999E-2</v>
      </c>
      <c r="F52">
        <v>-2.9849999999999999E-4</v>
      </c>
      <c r="G52">
        <v>0.2391788</v>
      </c>
      <c r="H52">
        <v>-2.2145100000000001E-2</v>
      </c>
      <c r="I52">
        <v>0.60299999999999998</v>
      </c>
      <c r="J52">
        <v>0.49120059999999999</v>
      </c>
      <c r="K52">
        <v>0.4</v>
      </c>
      <c r="L52">
        <v>0.784972</v>
      </c>
      <c r="M52">
        <v>0.17872589999999999</v>
      </c>
      <c r="N52">
        <v>0.21077889999999999</v>
      </c>
      <c r="O52">
        <v>-0.21</v>
      </c>
      <c r="P52">
        <v>1.4693160000000001</v>
      </c>
      <c r="Q52">
        <v>1.102787</v>
      </c>
      <c r="R52">
        <v>0.17027200000000001</v>
      </c>
      <c r="S52">
        <v>2.3159169999999998</v>
      </c>
      <c r="T52">
        <v>1.2642040000000001</v>
      </c>
      <c r="U52">
        <v>0.25575340000000002</v>
      </c>
      <c r="V52">
        <v>0.25</v>
      </c>
      <c r="W52">
        <v>5.96E-2</v>
      </c>
      <c r="X52">
        <v>1.1900000000000001E-2</v>
      </c>
      <c r="Y52">
        <v>0.61343760000000003</v>
      </c>
    </row>
    <row r="53" spans="1:25" x14ac:dyDescent="0.25">
      <c r="A53" t="s">
        <v>109</v>
      </c>
      <c r="B53">
        <v>1.2770399999999999E-2</v>
      </c>
      <c r="C53">
        <v>1984</v>
      </c>
      <c r="D53">
        <v>2000</v>
      </c>
      <c r="E53">
        <v>2.87665E-2</v>
      </c>
      <c r="F53">
        <v>2.5885399999999999E-2</v>
      </c>
      <c r="G53">
        <v>0.15871640000000001</v>
      </c>
      <c r="H53">
        <v>1.0882000000000001E-3</v>
      </c>
      <c r="I53">
        <v>0.69799999999999995</v>
      </c>
      <c r="J53">
        <v>0.50959810000000005</v>
      </c>
      <c r="K53">
        <v>0.71300010000000003</v>
      </c>
      <c r="L53">
        <v>0.20716119999999999</v>
      </c>
      <c r="M53">
        <v>0.160408</v>
      </c>
      <c r="N53">
        <v>0.13969790000000001</v>
      </c>
      <c r="O53">
        <v>0.15</v>
      </c>
      <c r="P53">
        <v>2.8196599999999998</v>
      </c>
      <c r="Q53">
        <v>1.2688060000000001</v>
      </c>
      <c r="R53">
        <v>0.1746267</v>
      </c>
      <c r="S53">
        <v>4.185047</v>
      </c>
      <c r="T53">
        <v>1.436412</v>
      </c>
      <c r="U53">
        <v>0.23937600000000001</v>
      </c>
      <c r="V53">
        <v>0.25</v>
      </c>
      <c r="W53">
        <v>7.6100000000000001E-2</v>
      </c>
      <c r="X53">
        <v>-6.3E-3</v>
      </c>
      <c r="Y53">
        <v>0.4619103</v>
      </c>
    </row>
    <row r="54" spans="1:25" x14ac:dyDescent="0.25">
      <c r="A54" t="s">
        <v>110</v>
      </c>
      <c r="B54">
        <v>1.4046700000000001E-2</v>
      </c>
      <c r="C54">
        <v>1980</v>
      </c>
      <c r="D54">
        <v>2000</v>
      </c>
      <c r="E54">
        <v>2.3753900000000001E-2</v>
      </c>
      <c r="F54">
        <v>6.4013000000000004E-3</v>
      </c>
      <c r="G54">
        <v>-1.5677E-2</v>
      </c>
      <c r="H54">
        <v>-2.5752299999999999E-2</v>
      </c>
      <c r="I54">
        <v>0.65699989999999997</v>
      </c>
      <c r="J54">
        <v>0.63589249999999997</v>
      </c>
      <c r="K54">
        <v>0.74299999999999999</v>
      </c>
      <c r="L54">
        <v>0.4005785</v>
      </c>
      <c r="M54">
        <v>0.21419589999999999</v>
      </c>
      <c r="N54">
        <v>0.23094319999999999</v>
      </c>
      <c r="O54">
        <v>-3.2821500000000003E-2</v>
      </c>
      <c r="P54">
        <v>2.5478480000000001</v>
      </c>
      <c r="Q54">
        <v>1.324738</v>
      </c>
      <c r="R54">
        <v>-2.2971200000000001E-2</v>
      </c>
      <c r="S54">
        <v>3.6601849999999998</v>
      </c>
      <c r="T54">
        <v>1.4644809999999999</v>
      </c>
      <c r="U54">
        <v>-2.4974900000000001E-2</v>
      </c>
      <c r="V54">
        <v>0.25</v>
      </c>
    </row>
    <row r="55" spans="1:25" x14ac:dyDescent="0.25">
      <c r="A55" t="s">
        <v>111</v>
      </c>
      <c r="B55">
        <v>3.6086600000000003E-2</v>
      </c>
      <c r="C55">
        <v>1980</v>
      </c>
      <c r="D55">
        <v>2000</v>
      </c>
      <c r="E55">
        <v>-7.5510999999999998E-3</v>
      </c>
      <c r="F55">
        <v>5.4089999999999997E-4</v>
      </c>
      <c r="G55">
        <v>0.2375785</v>
      </c>
      <c r="H55">
        <v>-2.7106399999999999E-2</v>
      </c>
      <c r="I55">
        <v>0.57299999999999995</v>
      </c>
      <c r="J55">
        <v>0.48824719999999999</v>
      </c>
      <c r="K55">
        <v>0.67400000000000004</v>
      </c>
      <c r="L55">
        <v>-8.72256E-2</v>
      </c>
      <c r="M55">
        <v>0.26944810000000002</v>
      </c>
      <c r="N55">
        <v>0.20889569999999999</v>
      </c>
      <c r="O55">
        <v>-0.47</v>
      </c>
      <c r="P55">
        <v>3.584155</v>
      </c>
      <c r="Q55">
        <v>1.4628859999999999</v>
      </c>
      <c r="R55">
        <v>0.27323979999999998</v>
      </c>
      <c r="S55">
        <v>4.5666180000000001</v>
      </c>
      <c r="T55">
        <v>1.552141</v>
      </c>
      <c r="U55">
        <v>0.25399670000000002</v>
      </c>
      <c r="V55">
        <v>0.25</v>
      </c>
      <c r="W55">
        <v>1.7100000000000001E-2</v>
      </c>
      <c r="X55">
        <v>4.0599999999999997E-2</v>
      </c>
      <c r="Y55">
        <v>-0.19228190000000001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6"/>
  <sheetViews>
    <sheetView zoomScaleNormal="100" workbookViewId="0">
      <selection activeCell="H2" sqref="H2"/>
    </sheetView>
  </sheetViews>
  <sheetFormatPr defaultRowHeight="15" x14ac:dyDescent="0.25"/>
  <cols>
    <col min="1" max="8" width="8.28515625"/>
    <col min="9" max="9" width="28"/>
    <col min="10" max="10" width="13.5703125"/>
    <col min="11" max="11" width="15.5703125"/>
    <col min="12" max="12" width="17"/>
    <col min="13" max="13" width="16.140625"/>
    <col min="14" max="1025" width="8.28515625"/>
  </cols>
  <sheetData>
    <row r="1" spans="1:14" x14ac:dyDescent="0.25">
      <c r="A1" t="s">
        <v>16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22</v>
      </c>
      <c r="I1" t="s">
        <v>25</v>
      </c>
      <c r="J1" t="s">
        <v>27</v>
      </c>
      <c r="K1" t="s">
        <v>129</v>
      </c>
      <c r="L1" t="s">
        <v>130</v>
      </c>
      <c r="M1" t="s">
        <v>131</v>
      </c>
      <c r="N1" t="s">
        <v>132</v>
      </c>
    </row>
    <row r="2" spans="1:14" x14ac:dyDescent="0.25">
      <c r="A2" t="s">
        <v>31</v>
      </c>
      <c r="B2">
        <v>15</v>
      </c>
      <c r="C2">
        <v>2.11673E-2</v>
      </c>
      <c r="D2">
        <v>1985</v>
      </c>
      <c r="E2">
        <v>2000</v>
      </c>
      <c r="F2">
        <v>6.4783999999999996E-3</v>
      </c>
      <c r="G2">
        <v>-5.19873E-2</v>
      </c>
      <c r="H2">
        <v>1.4034390000000001</v>
      </c>
      <c r="I2">
        <v>0.43184630000000002</v>
      </c>
      <c r="J2">
        <v>0.98481090000000004</v>
      </c>
      <c r="L2">
        <v>0.25436920000000002</v>
      </c>
      <c r="M2">
        <v>0.2168593</v>
      </c>
      <c r="N2">
        <v>2.10656E-2</v>
      </c>
    </row>
    <row r="3" spans="1:14" x14ac:dyDescent="0.25">
      <c r="A3" t="s">
        <v>32</v>
      </c>
      <c r="B3">
        <v>20</v>
      </c>
      <c r="C3">
        <v>2.27154E-2</v>
      </c>
      <c r="D3">
        <v>1980</v>
      </c>
      <c r="E3">
        <v>2000</v>
      </c>
      <c r="F3">
        <v>1.6336E-3</v>
      </c>
      <c r="G3">
        <v>-6.2068900000000003E-2</v>
      </c>
      <c r="H3">
        <v>8.5731399999999999E-2</v>
      </c>
      <c r="I3">
        <v>0.52426830000000002</v>
      </c>
      <c r="J3">
        <v>0.40335890000000002</v>
      </c>
      <c r="K3">
        <v>0.15516260000000001</v>
      </c>
      <c r="L3">
        <v>0.1849518</v>
      </c>
      <c r="M3">
        <v>0.17726690000000001</v>
      </c>
      <c r="N3">
        <v>-1.4165E-3</v>
      </c>
    </row>
    <row r="4" spans="1:14" x14ac:dyDescent="0.25">
      <c r="A4" t="s">
        <v>33</v>
      </c>
      <c r="B4">
        <v>20</v>
      </c>
      <c r="C4">
        <v>1.7883799999999998E-2</v>
      </c>
      <c r="D4">
        <v>1980</v>
      </c>
      <c r="E4">
        <v>2000</v>
      </c>
      <c r="F4">
        <v>2.0667499999999998E-2</v>
      </c>
      <c r="G4">
        <v>-4.2017899999999997E-2</v>
      </c>
      <c r="H4">
        <v>0.28453450000000002</v>
      </c>
      <c r="I4">
        <v>0.54283400000000004</v>
      </c>
      <c r="J4">
        <v>1.4791970000000001</v>
      </c>
      <c r="L4">
        <v>0.2761422</v>
      </c>
      <c r="M4">
        <v>0.28961150000000002</v>
      </c>
    </row>
    <row r="5" spans="1:14" x14ac:dyDescent="0.25">
      <c r="A5" t="s">
        <v>34</v>
      </c>
      <c r="B5">
        <v>20</v>
      </c>
      <c r="C5">
        <v>1.13414E-2</v>
      </c>
      <c r="D5">
        <v>1980</v>
      </c>
      <c r="E5">
        <v>2000</v>
      </c>
      <c r="F5">
        <v>2.08401E-2</v>
      </c>
      <c r="G5">
        <v>-3.66731E-2</v>
      </c>
      <c r="H5">
        <v>0.2129635</v>
      </c>
      <c r="I5">
        <v>0.58765239999999996</v>
      </c>
      <c r="J5">
        <v>0.25776480000000002</v>
      </c>
      <c r="L5">
        <v>0.28379690000000002</v>
      </c>
      <c r="M5">
        <v>0.28219689999999997</v>
      </c>
    </row>
    <row r="6" spans="1:14" x14ac:dyDescent="0.25">
      <c r="A6" t="s">
        <v>133</v>
      </c>
      <c r="B6">
        <v>20</v>
      </c>
      <c r="C6">
        <v>4.2580600000000003E-2</v>
      </c>
      <c r="D6">
        <v>1980</v>
      </c>
      <c r="E6">
        <v>2000</v>
      </c>
      <c r="F6">
        <v>1.3000100000000001E-2</v>
      </c>
      <c r="G6">
        <v>-7.0730100000000004E-2</v>
      </c>
      <c r="H6">
        <v>0.35795329999999997</v>
      </c>
      <c r="I6">
        <v>0.5228564</v>
      </c>
      <c r="J6">
        <v>1.108142</v>
      </c>
      <c r="K6">
        <v>0.9344751</v>
      </c>
      <c r="L6">
        <v>1.1846499999999999E-2</v>
      </c>
      <c r="M6">
        <v>0.1017484</v>
      </c>
      <c r="N6">
        <v>1.82977E-2</v>
      </c>
    </row>
    <row r="7" spans="1:14" x14ac:dyDescent="0.25">
      <c r="A7" t="s">
        <v>35</v>
      </c>
      <c r="B7">
        <v>20</v>
      </c>
      <c r="C7">
        <v>2.48898E-2</v>
      </c>
      <c r="D7">
        <v>1980</v>
      </c>
      <c r="E7">
        <v>2000</v>
      </c>
      <c r="F7">
        <v>1.23908E-2</v>
      </c>
      <c r="G7">
        <v>-5.04444E-2</v>
      </c>
      <c r="H7">
        <v>0.22613430000000001</v>
      </c>
      <c r="I7">
        <v>0.47812399999999999</v>
      </c>
      <c r="J7">
        <v>0.187141</v>
      </c>
      <c r="K7">
        <v>-8.43415E-2</v>
      </c>
      <c r="L7">
        <v>3.27403E-2</v>
      </c>
      <c r="M7">
        <v>9.6564499999999998E-2</v>
      </c>
      <c r="N7">
        <v>3.1740000000000002E-4</v>
      </c>
    </row>
    <row r="8" spans="1:14" x14ac:dyDescent="0.25">
      <c r="A8" t="s">
        <v>36</v>
      </c>
      <c r="B8">
        <v>20</v>
      </c>
      <c r="C8">
        <v>2.99899E-2</v>
      </c>
      <c r="D8">
        <v>1980</v>
      </c>
      <c r="E8">
        <v>2000</v>
      </c>
      <c r="F8">
        <v>-1.5222E-3</v>
      </c>
      <c r="G8">
        <v>-4.2324000000000001E-2</v>
      </c>
      <c r="H8">
        <v>0.53813270000000002</v>
      </c>
      <c r="I8">
        <v>0.48552640000000002</v>
      </c>
      <c r="J8">
        <v>0.57414359999999998</v>
      </c>
      <c r="K8">
        <v>0.46481549999999999</v>
      </c>
      <c r="L8">
        <v>9.6521999999999997E-2</v>
      </c>
      <c r="M8">
        <v>0.1033931</v>
      </c>
      <c r="N8">
        <v>2.4949499999999999E-2</v>
      </c>
    </row>
    <row r="9" spans="1:14" x14ac:dyDescent="0.25">
      <c r="A9" t="s">
        <v>37</v>
      </c>
      <c r="B9">
        <v>20</v>
      </c>
      <c r="C9">
        <v>3.1280799999999997E-2</v>
      </c>
      <c r="D9">
        <v>1980</v>
      </c>
      <c r="E9">
        <v>2000</v>
      </c>
      <c r="F9">
        <v>-3.9740000000000001E-4</v>
      </c>
      <c r="G9">
        <v>-4.3746800000000002E-2</v>
      </c>
      <c r="H9">
        <v>0.50044650000000002</v>
      </c>
      <c r="I9">
        <v>0.45161109999999999</v>
      </c>
      <c r="J9">
        <v>0.13617000000000001</v>
      </c>
      <c r="K9">
        <v>0.163608</v>
      </c>
      <c r="L9">
        <v>0.1640298</v>
      </c>
      <c r="M9">
        <v>0.15367720000000001</v>
      </c>
      <c r="N9">
        <v>7.7055999999999999E-3</v>
      </c>
    </row>
    <row r="10" spans="1:14" x14ac:dyDescent="0.25">
      <c r="A10" t="s">
        <v>38</v>
      </c>
      <c r="B10">
        <v>20</v>
      </c>
      <c r="C10">
        <v>3.55474E-2</v>
      </c>
      <c r="D10">
        <v>1980</v>
      </c>
      <c r="E10">
        <v>2000</v>
      </c>
      <c r="F10">
        <v>3.8372099999999999E-2</v>
      </c>
      <c r="G10">
        <v>-5.1883800000000001E-2</v>
      </c>
      <c r="H10">
        <v>0.67521350000000002</v>
      </c>
      <c r="I10">
        <v>0.34574129999999997</v>
      </c>
      <c r="J10">
        <v>-2.5365340000000001</v>
      </c>
      <c r="K10">
        <v>1.1577040000000001</v>
      </c>
      <c r="L10">
        <v>0.30322110000000002</v>
      </c>
      <c r="M10">
        <v>0.23073679999999999</v>
      </c>
      <c r="N10">
        <v>4.75287E-2</v>
      </c>
    </row>
    <row r="11" spans="1:14" x14ac:dyDescent="0.25">
      <c r="A11" t="s">
        <v>39</v>
      </c>
      <c r="B11">
        <v>20</v>
      </c>
      <c r="C11">
        <v>1.48989E-2</v>
      </c>
      <c r="D11">
        <v>1980</v>
      </c>
      <c r="E11">
        <v>2000</v>
      </c>
      <c r="F11">
        <v>1.85706E-2</v>
      </c>
      <c r="G11">
        <v>-3.0241299999999999E-2</v>
      </c>
      <c r="H11">
        <v>0.29480669999999998</v>
      </c>
      <c r="I11">
        <v>0.58798289999999998</v>
      </c>
      <c r="J11">
        <v>0.57385359999999996</v>
      </c>
      <c r="L11">
        <v>0.26830540000000003</v>
      </c>
      <c r="M11">
        <v>0.249498</v>
      </c>
    </row>
    <row r="12" spans="1:14" x14ac:dyDescent="0.25">
      <c r="A12" t="s">
        <v>40</v>
      </c>
      <c r="B12">
        <v>10</v>
      </c>
      <c r="C12">
        <v>8.0324999999999997E-3</v>
      </c>
      <c r="D12">
        <v>1990</v>
      </c>
      <c r="E12">
        <v>2000</v>
      </c>
      <c r="F12">
        <v>3.9795999999999998E-3</v>
      </c>
      <c r="G12">
        <v>-3.7546299999999998E-2</v>
      </c>
      <c r="H12">
        <v>-0.42643900000000001</v>
      </c>
      <c r="I12">
        <v>0.65118019999999999</v>
      </c>
      <c r="J12">
        <v>-0.94632970000000005</v>
      </c>
      <c r="L12">
        <v>0.36072100000000001</v>
      </c>
      <c r="M12">
        <v>0.31414439999999999</v>
      </c>
    </row>
    <row r="13" spans="1:14" x14ac:dyDescent="0.25">
      <c r="A13" t="s">
        <v>134</v>
      </c>
      <c r="B13">
        <v>20</v>
      </c>
      <c r="C13">
        <v>2.3854799999999999E-2</v>
      </c>
      <c r="D13">
        <v>1980</v>
      </c>
      <c r="E13">
        <v>2000</v>
      </c>
      <c r="F13">
        <v>3.00968E-2</v>
      </c>
      <c r="G13">
        <v>-5.3624600000000001E-2</v>
      </c>
      <c r="H13">
        <v>0.38982440000000002</v>
      </c>
      <c r="I13">
        <v>0.55303360000000001</v>
      </c>
      <c r="J13">
        <v>1.168822</v>
      </c>
      <c r="K13">
        <v>1.5788519999999999</v>
      </c>
      <c r="L13">
        <v>0.22197130000000001</v>
      </c>
      <c r="M13">
        <v>0.2141882</v>
      </c>
      <c r="N13">
        <v>1.46061E-2</v>
      </c>
    </row>
    <row r="14" spans="1:14" x14ac:dyDescent="0.25">
      <c r="A14" t="s">
        <v>41</v>
      </c>
      <c r="B14">
        <v>18</v>
      </c>
      <c r="C14">
        <v>1.8433000000000001E-2</v>
      </c>
      <c r="D14">
        <v>1982</v>
      </c>
      <c r="E14">
        <v>2000</v>
      </c>
      <c r="F14">
        <v>7.6639200000000005E-2</v>
      </c>
      <c r="G14">
        <v>-6.2822000000000003E-2</v>
      </c>
      <c r="H14">
        <v>-5.6443100000000003E-2</v>
      </c>
      <c r="I14">
        <v>0.21846940000000001</v>
      </c>
      <c r="J14">
        <v>-0.73412100000000002</v>
      </c>
      <c r="K14">
        <v>-0.53177649999999999</v>
      </c>
      <c r="L14">
        <v>0.27660020000000002</v>
      </c>
      <c r="M14">
        <v>0.26631899999999997</v>
      </c>
      <c r="N14">
        <v>-3.4010000000000003E-4</v>
      </c>
    </row>
    <row r="15" spans="1:14" x14ac:dyDescent="0.25">
      <c r="A15" t="s">
        <v>42</v>
      </c>
      <c r="B15">
        <v>20</v>
      </c>
      <c r="C15">
        <v>3.37912E-2</v>
      </c>
      <c r="D15">
        <v>1980</v>
      </c>
      <c r="E15">
        <v>2000</v>
      </c>
      <c r="F15">
        <v>2.5358999999999998E-3</v>
      </c>
      <c r="G15">
        <v>-6.7192199999999994E-2</v>
      </c>
      <c r="H15">
        <v>0.74503739999999996</v>
      </c>
      <c r="I15">
        <v>0.54379270000000002</v>
      </c>
      <c r="J15">
        <v>2.7843199999999999E-2</v>
      </c>
      <c r="K15">
        <v>8.3960699999999999E-2</v>
      </c>
      <c r="L15">
        <v>0.1015872</v>
      </c>
      <c r="M15">
        <v>5.91671E-2</v>
      </c>
      <c r="N15">
        <v>-4.4294E-3</v>
      </c>
    </row>
    <row r="16" spans="1:14" x14ac:dyDescent="0.25">
      <c r="A16" t="s">
        <v>43</v>
      </c>
      <c r="B16">
        <v>20</v>
      </c>
      <c r="C16">
        <v>2.7914600000000001E-2</v>
      </c>
      <c r="D16">
        <v>1980</v>
      </c>
      <c r="E16">
        <v>2000</v>
      </c>
      <c r="F16">
        <v>-6.6226999999999996E-3</v>
      </c>
      <c r="G16">
        <v>-7.3991799999999996E-2</v>
      </c>
      <c r="H16">
        <v>0.1937063</v>
      </c>
      <c r="I16">
        <v>0.43131999999999998</v>
      </c>
      <c r="J16">
        <v>0.41549779999999997</v>
      </c>
      <c r="K16">
        <v>2.2423100000000001E-2</v>
      </c>
      <c r="L16">
        <v>6.3620099999999999E-2</v>
      </c>
      <c r="M16">
        <v>7.6417299999999994E-2</v>
      </c>
      <c r="N16">
        <v>-1.3552E-2</v>
      </c>
    </row>
    <row r="17" spans="1:14" x14ac:dyDescent="0.25">
      <c r="A17" t="s">
        <v>44</v>
      </c>
      <c r="B17">
        <v>20</v>
      </c>
      <c r="C17">
        <v>3.3118799999999997E-2</v>
      </c>
      <c r="D17">
        <v>1980</v>
      </c>
      <c r="E17">
        <v>2000</v>
      </c>
      <c r="F17">
        <v>1.6898699999999999E-2</v>
      </c>
      <c r="G17">
        <v>-4.7271500000000001E-2</v>
      </c>
      <c r="H17">
        <v>1.00309</v>
      </c>
      <c r="I17">
        <v>0.41703659999999998</v>
      </c>
      <c r="J17">
        <v>1.39455</v>
      </c>
      <c r="K17">
        <v>0.96350040000000003</v>
      </c>
      <c r="L17">
        <v>0.1179127</v>
      </c>
      <c r="M17">
        <v>8.2880499999999996E-2</v>
      </c>
      <c r="N17">
        <v>6.2825300000000001E-2</v>
      </c>
    </row>
    <row r="18" spans="1:14" x14ac:dyDescent="0.25">
      <c r="A18" t="s">
        <v>45</v>
      </c>
      <c r="B18">
        <v>20</v>
      </c>
      <c r="C18">
        <v>3.8287000000000002E-2</v>
      </c>
      <c r="D18">
        <v>1980</v>
      </c>
      <c r="E18">
        <v>2000</v>
      </c>
      <c r="F18">
        <v>9.9997000000000003E-3</v>
      </c>
      <c r="G18">
        <v>-4.5061799999999999E-2</v>
      </c>
      <c r="H18">
        <v>5.22672E-2</v>
      </c>
      <c r="I18">
        <v>0.47600609999999999</v>
      </c>
      <c r="J18">
        <v>0.48133579999999998</v>
      </c>
      <c r="K18">
        <v>0.282281</v>
      </c>
      <c r="L18">
        <v>0.12926360000000001</v>
      </c>
      <c r="M18">
        <v>0.1494325</v>
      </c>
      <c r="N18">
        <v>2.5915000000000001E-3</v>
      </c>
    </row>
    <row r="19" spans="1:14" x14ac:dyDescent="0.25">
      <c r="A19" t="s">
        <v>46</v>
      </c>
      <c r="B19">
        <v>17</v>
      </c>
      <c r="C19">
        <v>3.1385900000000001E-2</v>
      </c>
      <c r="D19">
        <v>1983</v>
      </c>
      <c r="E19">
        <v>2000</v>
      </c>
      <c r="F19">
        <v>1.8357999999999999E-2</v>
      </c>
      <c r="G19">
        <v>-1.9101099999999999E-2</v>
      </c>
      <c r="H19">
        <v>1.182536</v>
      </c>
      <c r="I19">
        <v>0.53639619999999999</v>
      </c>
      <c r="J19">
        <v>0.78051519999999996</v>
      </c>
      <c r="K19">
        <v>1.20116</v>
      </c>
      <c r="L19">
        <v>0.1736048</v>
      </c>
      <c r="M19">
        <v>0.2069221</v>
      </c>
      <c r="N19">
        <v>3.3389299999999997E-2</v>
      </c>
    </row>
    <row r="20" spans="1:14" x14ac:dyDescent="0.25">
      <c r="A20" t="s">
        <v>47</v>
      </c>
      <c r="B20">
        <v>20</v>
      </c>
      <c r="C20">
        <v>1.1946500000000001E-2</v>
      </c>
      <c r="D20">
        <v>1980</v>
      </c>
      <c r="E20">
        <v>2000</v>
      </c>
      <c r="F20">
        <v>3.8675399999999999E-2</v>
      </c>
      <c r="G20">
        <v>-4.8697299999999999E-2</v>
      </c>
      <c r="H20">
        <v>1.14587E-2</v>
      </c>
      <c r="I20">
        <v>0.56767060000000003</v>
      </c>
      <c r="J20">
        <v>1.5430729999999999</v>
      </c>
      <c r="L20">
        <v>0.305865</v>
      </c>
      <c r="M20">
        <v>0.36892809999999998</v>
      </c>
    </row>
    <row r="21" spans="1:14" x14ac:dyDescent="0.25">
      <c r="A21" t="s">
        <v>135</v>
      </c>
      <c r="B21">
        <v>20</v>
      </c>
      <c r="C21">
        <v>5.8820000000000001E-3</v>
      </c>
      <c r="D21">
        <v>1980</v>
      </c>
      <c r="E21">
        <v>2000</v>
      </c>
      <c r="F21">
        <v>1.88411E-2</v>
      </c>
      <c r="G21">
        <v>-4.4584699999999998E-2</v>
      </c>
      <c r="H21">
        <v>-5.2907700000000002E-2</v>
      </c>
      <c r="I21">
        <v>0.5654148</v>
      </c>
      <c r="J21">
        <v>1.2362E-2</v>
      </c>
      <c r="L21">
        <v>0.25789420000000002</v>
      </c>
      <c r="M21">
        <v>0.26566659999999997</v>
      </c>
    </row>
    <row r="22" spans="1:14" x14ac:dyDescent="0.25">
      <c r="A22" t="s">
        <v>48</v>
      </c>
      <c r="B22">
        <v>20</v>
      </c>
      <c r="C22">
        <v>3.0184999999999999E-3</v>
      </c>
      <c r="D22">
        <v>1980</v>
      </c>
      <c r="E22">
        <v>2000</v>
      </c>
      <c r="F22">
        <v>2.37453E-2</v>
      </c>
      <c r="G22">
        <v>-3.9794900000000001E-2</v>
      </c>
      <c r="H22">
        <v>0.30592619999999998</v>
      </c>
      <c r="I22">
        <v>0.67901840000000002</v>
      </c>
      <c r="J22">
        <v>-0.2061106</v>
      </c>
      <c r="L22">
        <v>0.28071970000000002</v>
      </c>
      <c r="M22">
        <v>0.25247330000000001</v>
      </c>
    </row>
    <row r="23" spans="1:14" x14ac:dyDescent="0.25">
      <c r="A23" t="s">
        <v>49</v>
      </c>
      <c r="B23">
        <v>20</v>
      </c>
      <c r="C23">
        <v>3.29471E-2</v>
      </c>
      <c r="D23">
        <v>1980</v>
      </c>
      <c r="E23">
        <v>2000</v>
      </c>
      <c r="F23">
        <v>2.8258200000000001E-2</v>
      </c>
      <c r="G23">
        <v>-3.55199E-2</v>
      </c>
      <c r="H23">
        <v>0.38303199999999998</v>
      </c>
      <c r="I23">
        <v>0.51560850000000003</v>
      </c>
      <c r="J23">
        <v>0.8524332</v>
      </c>
      <c r="K23">
        <v>0.63662879999999999</v>
      </c>
      <c r="L23">
        <v>0.150672</v>
      </c>
      <c r="M23">
        <v>0.20515030000000001</v>
      </c>
      <c r="N23">
        <v>1.5407499999999999E-2</v>
      </c>
    </row>
    <row r="24" spans="1:14" x14ac:dyDescent="0.25">
      <c r="A24" t="s">
        <v>50</v>
      </c>
      <c r="B24">
        <v>20</v>
      </c>
      <c r="C24">
        <v>3.1306599999999997E-2</v>
      </c>
      <c r="D24">
        <v>1980</v>
      </c>
      <c r="E24">
        <v>2000</v>
      </c>
      <c r="F24">
        <v>4.1228399999999998E-2</v>
      </c>
      <c r="G24">
        <v>-1.5472700000000001E-2</v>
      </c>
      <c r="H24">
        <v>0.74148639999999999</v>
      </c>
      <c r="I24">
        <v>0.44957429999999998</v>
      </c>
      <c r="J24">
        <v>0.1103749</v>
      </c>
      <c r="K24">
        <v>0.20824219999999999</v>
      </c>
      <c r="L24">
        <v>2.65279E-2</v>
      </c>
      <c r="M24">
        <v>0.1114913</v>
      </c>
      <c r="N24">
        <v>1.13554E-2</v>
      </c>
    </row>
    <row r="25" spans="1:14" x14ac:dyDescent="0.25">
      <c r="A25" t="s">
        <v>51</v>
      </c>
      <c r="B25">
        <v>20</v>
      </c>
      <c r="C25">
        <v>1.35143E-2</v>
      </c>
      <c r="D25">
        <v>1980</v>
      </c>
      <c r="E25">
        <v>2000</v>
      </c>
      <c r="F25">
        <v>2.6646400000000001E-2</v>
      </c>
      <c r="G25">
        <v>-4.0047800000000001E-2</v>
      </c>
      <c r="H25">
        <v>5.7367000000000001E-2</v>
      </c>
      <c r="I25">
        <v>0.56161360000000005</v>
      </c>
      <c r="J25">
        <v>0.34138039999999997</v>
      </c>
      <c r="L25">
        <v>0.28829500000000002</v>
      </c>
      <c r="M25">
        <v>0.29699740000000002</v>
      </c>
    </row>
    <row r="26" spans="1:14" x14ac:dyDescent="0.25">
      <c r="A26" t="s">
        <v>52</v>
      </c>
      <c r="B26">
        <v>19</v>
      </c>
      <c r="C26">
        <v>3.5228599999999999E-2</v>
      </c>
      <c r="D26">
        <v>1981</v>
      </c>
      <c r="E26">
        <v>2000</v>
      </c>
      <c r="F26">
        <v>-3.4464999999999999E-3</v>
      </c>
      <c r="G26">
        <v>-5.7575599999999998E-2</v>
      </c>
      <c r="H26">
        <v>0.123831</v>
      </c>
      <c r="I26">
        <v>0.28760970000000002</v>
      </c>
      <c r="J26">
        <v>2.5842899999999999E-2</v>
      </c>
      <c r="K26">
        <v>-8.1793000000000005E-2</v>
      </c>
      <c r="L26">
        <v>-2.6590300000000001E-2</v>
      </c>
      <c r="M26">
        <v>4.9626000000000003E-2</v>
      </c>
      <c r="N26">
        <v>-1.34761E-2</v>
      </c>
    </row>
    <row r="27" spans="1:14" x14ac:dyDescent="0.25">
      <c r="A27" t="s">
        <v>53</v>
      </c>
      <c r="B27">
        <v>20</v>
      </c>
      <c r="C27">
        <v>2.601E-3</v>
      </c>
      <c r="D27">
        <v>1980</v>
      </c>
      <c r="E27">
        <v>2000</v>
      </c>
      <c r="F27">
        <v>1.9779000000000001E-2</v>
      </c>
      <c r="G27">
        <v>-4.24188E-2</v>
      </c>
      <c r="H27">
        <v>0.14636299999999999</v>
      </c>
      <c r="I27">
        <v>0.5187737</v>
      </c>
      <c r="J27">
        <v>-0.16731070000000001</v>
      </c>
      <c r="L27">
        <v>0.3300574</v>
      </c>
      <c r="M27">
        <v>0.29990329999999998</v>
      </c>
    </row>
    <row r="28" spans="1:14" x14ac:dyDescent="0.25">
      <c r="A28" t="s">
        <v>54</v>
      </c>
      <c r="B28">
        <v>20</v>
      </c>
      <c r="C28">
        <v>2.2619199999999999E-2</v>
      </c>
      <c r="D28">
        <v>1980</v>
      </c>
      <c r="E28">
        <v>2000</v>
      </c>
      <c r="F28">
        <v>8.3868999999999992E-3</v>
      </c>
      <c r="G28">
        <v>-3.6849800000000002E-2</v>
      </c>
      <c r="H28">
        <v>0.21187700000000001</v>
      </c>
      <c r="I28">
        <v>0.55849059999999995</v>
      </c>
      <c r="J28">
        <v>0.78044769999999997</v>
      </c>
      <c r="K28">
        <v>0.96232989999999996</v>
      </c>
      <c r="L28">
        <v>0.1839363</v>
      </c>
      <c r="M28">
        <v>0.18870400000000001</v>
      </c>
      <c r="N28">
        <v>1.8500099999999998E-2</v>
      </c>
    </row>
    <row r="29" spans="1:14" x14ac:dyDescent="0.25">
      <c r="A29" t="s">
        <v>55</v>
      </c>
      <c r="B29">
        <v>20</v>
      </c>
      <c r="C29">
        <v>6.7165000000000002E-3</v>
      </c>
      <c r="D29">
        <v>1980</v>
      </c>
      <c r="E29">
        <v>2000</v>
      </c>
      <c r="F29">
        <v>1.6472400000000002E-2</v>
      </c>
      <c r="G29">
        <v>-4.5839600000000001E-2</v>
      </c>
      <c r="H29">
        <v>-3.6066599999999997E-2</v>
      </c>
      <c r="I29">
        <v>0.63314630000000005</v>
      </c>
      <c r="J29">
        <v>5.3486000000000002E-3</v>
      </c>
      <c r="L29">
        <v>0.24740670000000001</v>
      </c>
      <c r="M29">
        <v>0.24889919999999999</v>
      </c>
    </row>
    <row r="30" spans="1:14" x14ac:dyDescent="0.25">
      <c r="A30" t="s">
        <v>56</v>
      </c>
      <c r="B30">
        <v>20</v>
      </c>
      <c r="C30">
        <v>2.7379199999999999E-2</v>
      </c>
      <c r="D30">
        <v>1980</v>
      </c>
      <c r="E30">
        <v>2000</v>
      </c>
      <c r="F30">
        <v>-1.1888900000000001E-2</v>
      </c>
      <c r="G30">
        <v>-4.7098800000000003E-2</v>
      </c>
      <c r="H30">
        <v>0.44271949999999999</v>
      </c>
      <c r="I30">
        <v>0.32813540000000002</v>
      </c>
      <c r="J30">
        <v>-5.15071E-2</v>
      </c>
      <c r="K30">
        <v>-0.2630345</v>
      </c>
      <c r="L30">
        <v>0.25781579999999998</v>
      </c>
      <c r="M30">
        <v>0.1020018</v>
      </c>
      <c r="N30">
        <v>-1.78298E-2</v>
      </c>
    </row>
    <row r="31" spans="1:14" x14ac:dyDescent="0.25">
      <c r="A31" t="s">
        <v>57</v>
      </c>
      <c r="B31">
        <v>20</v>
      </c>
      <c r="C31">
        <v>3.9794000000000001E-3</v>
      </c>
      <c r="D31">
        <v>1980</v>
      </c>
      <c r="E31">
        <v>2000</v>
      </c>
      <c r="F31">
        <v>2.44324E-2</v>
      </c>
      <c r="G31">
        <v>-3.28829E-2</v>
      </c>
      <c r="H31">
        <v>-3.4941199999999999E-2</v>
      </c>
      <c r="I31">
        <v>0.57165370000000004</v>
      </c>
      <c r="J31">
        <v>8.1700000000000002E-3</v>
      </c>
      <c r="L31">
        <v>0.1899507</v>
      </c>
      <c r="M31">
        <v>0.19610150000000001</v>
      </c>
    </row>
    <row r="32" spans="1:14" x14ac:dyDescent="0.25">
      <c r="A32" t="s">
        <v>58</v>
      </c>
      <c r="B32">
        <v>20</v>
      </c>
      <c r="C32">
        <v>3.3459200000000001E-2</v>
      </c>
      <c r="D32">
        <v>1980</v>
      </c>
      <c r="E32">
        <v>2000</v>
      </c>
      <c r="F32">
        <v>5.0083000000000003E-3</v>
      </c>
      <c r="G32">
        <v>-0.1117534</v>
      </c>
      <c r="H32">
        <v>6.52369E-2</v>
      </c>
      <c r="I32">
        <v>0.30210959999999998</v>
      </c>
      <c r="J32">
        <v>0.52728050000000004</v>
      </c>
      <c r="K32">
        <v>0.1184901</v>
      </c>
      <c r="L32">
        <v>-8.8608000000000003E-3</v>
      </c>
      <c r="M32">
        <v>6.5972699999999995E-2</v>
      </c>
      <c r="N32">
        <v>1.0839700000000001E-2</v>
      </c>
    </row>
    <row r="33" spans="1:14" x14ac:dyDescent="0.25">
      <c r="A33" t="s">
        <v>59</v>
      </c>
      <c r="B33">
        <v>20</v>
      </c>
      <c r="C33">
        <v>1.29683E-2</v>
      </c>
      <c r="D33">
        <v>1980</v>
      </c>
      <c r="E33">
        <v>2000</v>
      </c>
      <c r="F33">
        <v>1.00924E-2</v>
      </c>
      <c r="G33">
        <v>-3.5713399999999999E-2</v>
      </c>
      <c r="H33">
        <v>9.52316E-2</v>
      </c>
      <c r="I33">
        <v>0.57529969999999997</v>
      </c>
      <c r="L33">
        <v>0.16536919999999999</v>
      </c>
      <c r="M33">
        <v>0.2584361</v>
      </c>
    </row>
    <row r="34" spans="1:14" x14ac:dyDescent="0.25">
      <c r="A34" t="s">
        <v>60</v>
      </c>
      <c r="B34">
        <v>18</v>
      </c>
      <c r="C34">
        <v>1.58651E-2</v>
      </c>
      <c r="D34">
        <v>1980</v>
      </c>
      <c r="E34">
        <v>1998</v>
      </c>
      <c r="F34">
        <v>-5.7459E-3</v>
      </c>
      <c r="G34">
        <v>-3.4277000000000002E-2</v>
      </c>
      <c r="H34">
        <v>0.1086901</v>
      </c>
      <c r="I34">
        <v>0.53168340000000003</v>
      </c>
      <c r="J34">
        <v>0.64429380000000003</v>
      </c>
      <c r="K34">
        <v>0.56047919999999996</v>
      </c>
      <c r="L34">
        <v>0.1202285</v>
      </c>
      <c r="M34">
        <v>0.17616329999999999</v>
      </c>
      <c r="N34">
        <v>6.1827000000000002E-3</v>
      </c>
    </row>
    <row r="35" spans="1:14" x14ac:dyDescent="0.25">
      <c r="A35" t="s">
        <v>61</v>
      </c>
      <c r="B35">
        <v>20</v>
      </c>
      <c r="C35">
        <v>4.1101800000000001E-2</v>
      </c>
      <c r="D35">
        <v>1980</v>
      </c>
      <c r="E35">
        <v>2000</v>
      </c>
      <c r="F35">
        <v>-3.8606000000000001E-3</v>
      </c>
      <c r="G35">
        <v>-3.9118100000000003E-2</v>
      </c>
      <c r="H35">
        <v>0.50772209999999995</v>
      </c>
      <c r="I35">
        <v>0.52013929999999997</v>
      </c>
      <c r="J35">
        <v>1.4226650000000001</v>
      </c>
      <c r="K35">
        <v>0.97022399999999998</v>
      </c>
      <c r="L35">
        <v>0.19905919999999999</v>
      </c>
      <c r="M35">
        <v>0.23203879999999999</v>
      </c>
      <c r="N35">
        <v>3.0094000000000002E-3</v>
      </c>
    </row>
    <row r="36" spans="1:14" x14ac:dyDescent="0.25">
      <c r="A36" t="s">
        <v>62</v>
      </c>
      <c r="B36">
        <v>18</v>
      </c>
      <c r="C36">
        <v>-1.02915E-2</v>
      </c>
      <c r="D36">
        <v>1982</v>
      </c>
      <c r="E36">
        <v>2000</v>
      </c>
      <c r="F36">
        <v>1.12383E-2</v>
      </c>
      <c r="G36">
        <v>-1.3634200000000001E-2</v>
      </c>
      <c r="H36">
        <v>0.33037539999999999</v>
      </c>
      <c r="I36">
        <v>0.33151079999999999</v>
      </c>
      <c r="J36">
        <v>0.57510899999999998</v>
      </c>
      <c r="L36">
        <v>0.2029957</v>
      </c>
      <c r="M36">
        <v>0.20009189999999999</v>
      </c>
    </row>
    <row r="37" spans="1:14" x14ac:dyDescent="0.25">
      <c r="A37" t="s">
        <v>63</v>
      </c>
      <c r="B37">
        <v>19</v>
      </c>
      <c r="C37">
        <v>2.9356500000000001E-2</v>
      </c>
      <c r="D37">
        <v>1981</v>
      </c>
      <c r="E37">
        <v>2000</v>
      </c>
      <c r="F37">
        <v>3.2211400000000001E-2</v>
      </c>
      <c r="G37">
        <v>-7.0319900000000005E-2</v>
      </c>
      <c r="H37">
        <v>0.14039299999999999</v>
      </c>
      <c r="I37">
        <v>0.35425610000000002</v>
      </c>
      <c r="J37">
        <v>0.33528279999999999</v>
      </c>
      <c r="K37">
        <v>6.7599599999999996E-2</v>
      </c>
      <c r="L37">
        <v>0.25127369999999999</v>
      </c>
      <c r="M37">
        <v>0.21397579999999999</v>
      </c>
      <c r="N37">
        <v>1.9025500000000001E-2</v>
      </c>
    </row>
    <row r="38" spans="1:14" x14ac:dyDescent="0.25">
      <c r="A38" t="s">
        <v>64</v>
      </c>
      <c r="B38">
        <v>20</v>
      </c>
      <c r="C38">
        <v>2.0784400000000001E-2</v>
      </c>
      <c r="D38">
        <v>1980</v>
      </c>
      <c r="E38">
        <v>2000</v>
      </c>
      <c r="F38">
        <v>3.20767E-2</v>
      </c>
      <c r="G38">
        <v>-6.6828700000000005E-2</v>
      </c>
      <c r="H38">
        <v>7.7131500000000006E-2</v>
      </c>
      <c r="I38">
        <v>0.39610630000000002</v>
      </c>
      <c r="J38">
        <v>0.30362260000000002</v>
      </c>
      <c r="K38">
        <v>0.18678069999999999</v>
      </c>
      <c r="L38">
        <v>0.1315617</v>
      </c>
      <c r="M38">
        <v>0.14553820000000001</v>
      </c>
      <c r="N38">
        <v>5.7952000000000004E-3</v>
      </c>
    </row>
    <row r="39" spans="1:14" x14ac:dyDescent="0.25">
      <c r="A39" t="s">
        <v>65</v>
      </c>
      <c r="B39">
        <v>20</v>
      </c>
      <c r="C39">
        <v>1.6982799999999999E-2</v>
      </c>
      <c r="D39">
        <v>1980</v>
      </c>
      <c r="E39">
        <v>2000</v>
      </c>
      <c r="F39">
        <v>4.2326799999999998E-2</v>
      </c>
      <c r="G39">
        <v>-3.5906500000000001E-2</v>
      </c>
      <c r="H39">
        <v>0.39394469999999998</v>
      </c>
      <c r="I39">
        <v>0.52863660000000001</v>
      </c>
      <c r="J39">
        <v>5.3144999999999998E-2</v>
      </c>
      <c r="L39">
        <v>0.3409258</v>
      </c>
      <c r="M39">
        <v>0.2964601</v>
      </c>
    </row>
    <row r="40" spans="1:14" x14ac:dyDescent="0.25">
      <c r="A40" t="s">
        <v>66</v>
      </c>
      <c r="B40">
        <v>20</v>
      </c>
      <c r="C40">
        <v>3.2345100000000002E-2</v>
      </c>
      <c r="D40">
        <v>1980</v>
      </c>
      <c r="E40">
        <v>2000</v>
      </c>
      <c r="F40">
        <v>2.3096599999999998E-2</v>
      </c>
      <c r="G40">
        <v>-8.6834000000000008E-3</v>
      </c>
      <c r="H40">
        <v>-0.1726724</v>
      </c>
      <c r="I40">
        <v>0.52772450000000004</v>
      </c>
      <c r="J40">
        <v>0.1193593</v>
      </c>
      <c r="K40">
        <v>4.35942E-2</v>
      </c>
      <c r="L40">
        <v>0.239732</v>
      </c>
      <c r="M40">
        <v>0.26780019999999999</v>
      </c>
      <c r="N40">
        <v>-1.54381E-2</v>
      </c>
    </row>
    <row r="41" spans="1:14" x14ac:dyDescent="0.25">
      <c r="A41" t="s">
        <v>67</v>
      </c>
      <c r="B41">
        <v>20</v>
      </c>
      <c r="C41">
        <v>2.06812E-2</v>
      </c>
      <c r="D41">
        <v>1980</v>
      </c>
      <c r="E41">
        <v>2000</v>
      </c>
      <c r="F41">
        <v>1.6429900000000001E-2</v>
      </c>
      <c r="G41">
        <v>-3.5511099999999997E-2</v>
      </c>
      <c r="H41">
        <v>0.2138024</v>
      </c>
      <c r="I41">
        <v>0.52434400000000003</v>
      </c>
      <c r="J41">
        <v>0.60367700000000002</v>
      </c>
      <c r="L41">
        <v>0.30865029999999999</v>
      </c>
      <c r="M41">
        <v>0.31006600000000001</v>
      </c>
    </row>
    <row r="42" spans="1:14" x14ac:dyDescent="0.25">
      <c r="A42" t="s">
        <v>68</v>
      </c>
      <c r="B42">
        <v>20</v>
      </c>
      <c r="C42">
        <v>2.2782000000000002E-3</v>
      </c>
      <c r="D42">
        <v>1980</v>
      </c>
      <c r="E42">
        <v>2000</v>
      </c>
      <c r="F42">
        <v>1.9671899999999999E-2</v>
      </c>
      <c r="G42">
        <v>-3.5515400000000003E-2</v>
      </c>
      <c r="H42">
        <v>-9.2239999999999998E-4</v>
      </c>
      <c r="I42">
        <v>0.55908630000000004</v>
      </c>
      <c r="J42">
        <v>-0.30130889999999999</v>
      </c>
      <c r="L42">
        <v>0.28927560000000002</v>
      </c>
      <c r="M42">
        <v>0.27954980000000001</v>
      </c>
    </row>
    <row r="43" spans="1:14" x14ac:dyDescent="0.25">
      <c r="A43" t="s">
        <v>69</v>
      </c>
      <c r="B43">
        <v>20</v>
      </c>
      <c r="C43">
        <v>5.8121100000000002E-2</v>
      </c>
      <c r="D43">
        <v>1980</v>
      </c>
      <c r="E43">
        <v>2000</v>
      </c>
      <c r="F43">
        <v>-1.5921500000000002E-2</v>
      </c>
      <c r="G43">
        <v>-4.7138600000000003E-2</v>
      </c>
      <c r="H43">
        <v>-0.123138</v>
      </c>
      <c r="I43">
        <v>0.64076469999999996</v>
      </c>
      <c r="J43">
        <v>0.33553490000000002</v>
      </c>
      <c r="K43">
        <v>1.9631599999999999E-2</v>
      </c>
      <c r="L43">
        <v>-0.1178404</v>
      </c>
      <c r="M43">
        <v>0.1829665</v>
      </c>
      <c r="N43">
        <v>1.7736200000000001E-2</v>
      </c>
    </row>
    <row r="44" spans="1:14" x14ac:dyDescent="0.25">
      <c r="A44" t="s">
        <v>70</v>
      </c>
      <c r="B44">
        <v>20</v>
      </c>
      <c r="C44">
        <v>9.0842000000000006E-3</v>
      </c>
      <c r="D44">
        <v>1980</v>
      </c>
      <c r="E44">
        <v>2000</v>
      </c>
      <c r="F44">
        <v>2.06807E-2</v>
      </c>
      <c r="G44">
        <v>-8.7802999999999996E-3</v>
      </c>
      <c r="H44">
        <v>-1.0792599999999999E-2</v>
      </c>
      <c r="I44">
        <v>0.54868910000000004</v>
      </c>
      <c r="J44">
        <v>6.7746000000000004E-3</v>
      </c>
      <c r="L44">
        <v>0.3769342</v>
      </c>
      <c r="M44">
        <v>0.35978250000000001</v>
      </c>
    </row>
    <row r="45" spans="1:14" x14ac:dyDescent="0.25">
      <c r="A45" t="s">
        <v>71</v>
      </c>
      <c r="B45">
        <v>20</v>
      </c>
      <c r="C45">
        <v>3.6884300000000002E-2</v>
      </c>
      <c r="D45">
        <v>1980</v>
      </c>
      <c r="E45">
        <v>2000</v>
      </c>
      <c r="F45">
        <v>2.8219999999999997E-4</v>
      </c>
      <c r="G45">
        <v>-6.9386600000000007E-2</v>
      </c>
      <c r="H45">
        <v>0.41595579999999999</v>
      </c>
      <c r="I45">
        <v>0.46558480000000002</v>
      </c>
      <c r="J45">
        <v>1.8248249999999999</v>
      </c>
      <c r="K45">
        <v>1.617243</v>
      </c>
      <c r="L45">
        <v>5.6463300000000001E-2</v>
      </c>
      <c r="M45">
        <v>9.0800199999999998E-2</v>
      </c>
      <c r="N45">
        <v>4.2443000000000003E-3</v>
      </c>
    </row>
    <row r="46" spans="1:14" x14ac:dyDescent="0.25">
      <c r="A46" t="s">
        <v>72</v>
      </c>
      <c r="B46">
        <v>20</v>
      </c>
      <c r="C46">
        <v>2.1433000000000001E-2</v>
      </c>
      <c r="D46">
        <v>1980</v>
      </c>
      <c r="E46">
        <v>2000</v>
      </c>
      <c r="F46">
        <v>6.3118300000000002E-2</v>
      </c>
      <c r="G46">
        <v>-2.77261E-2</v>
      </c>
      <c r="H46">
        <v>0.34549659999999999</v>
      </c>
      <c r="I46">
        <v>0.47278750000000003</v>
      </c>
      <c r="J46">
        <v>-0.66421490000000005</v>
      </c>
      <c r="L46">
        <v>0.41547079999999997</v>
      </c>
      <c r="M46">
        <v>0.40734350000000003</v>
      </c>
    </row>
    <row r="47" spans="1:14" x14ac:dyDescent="0.25">
      <c r="A47" t="s">
        <v>73</v>
      </c>
      <c r="B47">
        <v>20</v>
      </c>
      <c r="C47">
        <v>1.6518000000000001E-2</v>
      </c>
      <c r="D47">
        <v>1980</v>
      </c>
      <c r="E47">
        <v>2000</v>
      </c>
      <c r="F47">
        <v>3.6234500000000003E-2</v>
      </c>
      <c r="G47">
        <v>-4.1602399999999998E-2</v>
      </c>
      <c r="H47">
        <v>0.37738709999999998</v>
      </c>
      <c r="I47">
        <v>0.42805959999999998</v>
      </c>
      <c r="J47">
        <v>0.73381019999999997</v>
      </c>
      <c r="K47">
        <v>0.30763020000000002</v>
      </c>
      <c r="L47">
        <v>4.8818300000000002E-2</v>
      </c>
      <c r="M47">
        <v>0.15703719999999999</v>
      </c>
      <c r="N47">
        <v>8.8873000000000008E-3</v>
      </c>
    </row>
    <row r="48" spans="1:14" x14ac:dyDescent="0.25">
      <c r="A48" t="s">
        <v>74</v>
      </c>
      <c r="B48">
        <v>20</v>
      </c>
      <c r="C48">
        <v>3.0427599999999999E-2</v>
      </c>
      <c r="D48">
        <v>1980</v>
      </c>
      <c r="E48">
        <v>2000</v>
      </c>
      <c r="F48">
        <v>7.7301000000000002E-3</v>
      </c>
      <c r="G48">
        <v>-5.8056900000000002E-2</v>
      </c>
      <c r="H48">
        <v>0.30057469999999997</v>
      </c>
      <c r="I48">
        <v>0.50487179999999998</v>
      </c>
      <c r="J48">
        <v>0.38475470000000001</v>
      </c>
      <c r="K48">
        <v>0.27842899999999998</v>
      </c>
      <c r="L48">
        <v>0.10188460000000001</v>
      </c>
      <c r="M48">
        <v>0.1567257</v>
      </c>
      <c r="N48">
        <v>6.9988999999999997E-3</v>
      </c>
    </row>
    <row r="49" spans="1:14" x14ac:dyDescent="0.25">
      <c r="A49" t="s">
        <v>75</v>
      </c>
      <c r="B49">
        <v>20</v>
      </c>
      <c r="C49">
        <v>3.07342E-2</v>
      </c>
      <c r="D49">
        <v>1980</v>
      </c>
      <c r="E49">
        <v>2000</v>
      </c>
      <c r="F49">
        <v>1.8203E-3</v>
      </c>
      <c r="G49">
        <v>-6.0197500000000001E-2</v>
      </c>
      <c r="H49">
        <v>0.24426680000000001</v>
      </c>
      <c r="I49">
        <v>0.53893409999999997</v>
      </c>
      <c r="J49">
        <v>0.62644160000000004</v>
      </c>
      <c r="K49">
        <v>0.2428138</v>
      </c>
      <c r="L49">
        <v>-3.92787E-2</v>
      </c>
      <c r="M49">
        <v>3.69045E-2</v>
      </c>
      <c r="N49">
        <v>2.4340000000000001E-4</v>
      </c>
    </row>
    <row r="50" spans="1:14" x14ac:dyDescent="0.25">
      <c r="A50" t="s">
        <v>76</v>
      </c>
      <c r="B50">
        <v>20</v>
      </c>
      <c r="C50">
        <v>3.0074799999999999E-2</v>
      </c>
      <c r="D50">
        <v>1980</v>
      </c>
      <c r="E50">
        <v>2000</v>
      </c>
      <c r="F50">
        <v>5.3727999999999996E-3</v>
      </c>
      <c r="G50">
        <v>-2.68825E-2</v>
      </c>
      <c r="H50">
        <v>0.27368740000000003</v>
      </c>
      <c r="I50">
        <v>0.57355420000000001</v>
      </c>
      <c r="J50">
        <v>0.3072995</v>
      </c>
      <c r="K50">
        <v>0.31747439999999999</v>
      </c>
      <c r="L50">
        <v>0.23148250000000001</v>
      </c>
      <c r="M50">
        <v>0.22288440000000001</v>
      </c>
      <c r="N50">
        <v>1.1516200000000001E-2</v>
      </c>
    </row>
    <row r="51" spans="1:14" x14ac:dyDescent="0.25">
      <c r="A51" t="s">
        <v>77</v>
      </c>
      <c r="B51">
        <v>20</v>
      </c>
      <c r="C51">
        <v>1.7563200000000001E-2</v>
      </c>
      <c r="D51">
        <v>1980</v>
      </c>
      <c r="E51">
        <v>2000</v>
      </c>
      <c r="F51">
        <v>2.1091800000000001E-2</v>
      </c>
      <c r="G51">
        <v>-5.9892000000000001E-2</v>
      </c>
      <c r="H51">
        <v>0.35251759999999999</v>
      </c>
      <c r="I51">
        <v>0.38480989999999998</v>
      </c>
      <c r="J51">
        <v>0.60889599999999999</v>
      </c>
      <c r="K51">
        <v>0.38522810000000002</v>
      </c>
      <c r="L51">
        <v>-7.7777799999999994E-2</v>
      </c>
      <c r="M51">
        <v>7.7359499999999998E-2</v>
      </c>
      <c r="N51">
        <v>6.3127000000000001E-3</v>
      </c>
    </row>
    <row r="52" spans="1:14" x14ac:dyDescent="0.25">
      <c r="A52" t="s">
        <v>78</v>
      </c>
      <c r="B52">
        <v>20</v>
      </c>
      <c r="C52">
        <v>1.8382300000000001E-2</v>
      </c>
      <c r="D52">
        <v>1980</v>
      </c>
      <c r="E52">
        <v>2000</v>
      </c>
      <c r="F52">
        <v>-7.1647999999999998E-3</v>
      </c>
      <c r="G52">
        <v>-7.0501400000000006E-2</v>
      </c>
      <c r="H52">
        <v>0.1560752</v>
      </c>
      <c r="I52">
        <v>0.28493410000000002</v>
      </c>
      <c r="J52">
        <v>0.38410129999999998</v>
      </c>
      <c r="L52">
        <v>-0.19627810000000001</v>
      </c>
      <c r="M52">
        <v>4.2071499999999998E-2</v>
      </c>
      <c r="N52">
        <v>-7.8311199999999997E-2</v>
      </c>
    </row>
    <row r="53" spans="1:14" x14ac:dyDescent="0.25">
      <c r="A53" t="s">
        <v>79</v>
      </c>
      <c r="B53">
        <v>20</v>
      </c>
      <c r="C53">
        <v>1.8073700000000002E-2</v>
      </c>
      <c r="D53">
        <v>1980</v>
      </c>
      <c r="E53">
        <v>2000</v>
      </c>
      <c r="F53">
        <v>4.4543600000000003E-2</v>
      </c>
      <c r="G53">
        <v>-5.3125199999999997E-2</v>
      </c>
      <c r="H53">
        <v>0.37478699999999998</v>
      </c>
      <c r="I53">
        <v>0.60660829999999999</v>
      </c>
      <c r="J53">
        <v>0.79962250000000001</v>
      </c>
      <c r="K53">
        <v>0.92975039999999998</v>
      </c>
      <c r="L53">
        <v>9.8850499999999994E-2</v>
      </c>
      <c r="M53">
        <v>0.13439699999999999</v>
      </c>
      <c r="N53">
        <v>2.6928199999999999E-2</v>
      </c>
    </row>
    <row r="54" spans="1:14" x14ac:dyDescent="0.25">
      <c r="A54" t="s">
        <v>80</v>
      </c>
      <c r="B54">
        <v>20</v>
      </c>
      <c r="C54">
        <v>2.5889700000000002E-2</v>
      </c>
      <c r="D54">
        <v>1980</v>
      </c>
      <c r="E54">
        <v>2000</v>
      </c>
      <c r="F54">
        <v>5.6059999999999997E-4</v>
      </c>
      <c r="G54">
        <v>-5.90421E-2</v>
      </c>
      <c r="H54">
        <v>0.81916869999999997</v>
      </c>
      <c r="I54">
        <v>0.33723049999999999</v>
      </c>
      <c r="J54">
        <v>0.66068110000000002</v>
      </c>
      <c r="K54">
        <v>0.25875969999999998</v>
      </c>
      <c r="L54">
        <v>4.5192099999999999E-2</v>
      </c>
      <c r="M54">
        <v>0.10569340000000001</v>
      </c>
      <c r="N54">
        <v>8.5993000000000007E-3</v>
      </c>
    </row>
    <row r="55" spans="1:14" x14ac:dyDescent="0.25">
      <c r="A55" t="s">
        <v>81</v>
      </c>
      <c r="B55">
        <v>20</v>
      </c>
      <c r="C55">
        <v>3.0682399999999999E-2</v>
      </c>
      <c r="D55">
        <v>1980</v>
      </c>
      <c r="E55">
        <v>2000</v>
      </c>
      <c r="F55">
        <v>4.4275399999999999E-2</v>
      </c>
      <c r="G55">
        <v>-4.8046699999999998E-2</v>
      </c>
      <c r="H55">
        <v>5.3379500000000003E-2</v>
      </c>
      <c r="I55">
        <v>0.36347889999999999</v>
      </c>
      <c r="J55">
        <v>0.66621070000000004</v>
      </c>
      <c r="K55">
        <v>0.96980390000000005</v>
      </c>
      <c r="L55">
        <v>0.32395220000000002</v>
      </c>
      <c r="M55">
        <v>0.2831246</v>
      </c>
      <c r="N55">
        <v>3.3944799999999997E-2</v>
      </c>
    </row>
    <row r="56" spans="1:14" x14ac:dyDescent="0.25">
      <c r="A56" t="s">
        <v>82</v>
      </c>
      <c r="B56">
        <v>20</v>
      </c>
      <c r="C56">
        <v>2.9464500000000001E-2</v>
      </c>
      <c r="D56">
        <v>1980</v>
      </c>
      <c r="E56">
        <v>2000</v>
      </c>
      <c r="F56">
        <v>-1.45191E-2</v>
      </c>
      <c r="G56">
        <v>-8.5692099999999993E-2</v>
      </c>
      <c r="H56">
        <v>0.29225580000000001</v>
      </c>
      <c r="I56">
        <v>0.34</v>
      </c>
      <c r="J56">
        <v>1.263701</v>
      </c>
      <c r="K56">
        <v>0.81128310000000003</v>
      </c>
      <c r="L56">
        <v>1.7880099999999999E-2</v>
      </c>
      <c r="M56">
        <v>8.7001800000000004E-2</v>
      </c>
      <c r="N56">
        <v>-5.8355999999999998E-3</v>
      </c>
    </row>
    <row r="57" spans="1:14" x14ac:dyDescent="0.25">
      <c r="A57" t="s">
        <v>83</v>
      </c>
      <c r="B57">
        <v>20</v>
      </c>
      <c r="C57">
        <v>2.0287599999999999E-2</v>
      </c>
      <c r="D57">
        <v>1980</v>
      </c>
      <c r="E57">
        <v>2000</v>
      </c>
      <c r="F57">
        <v>2.1095300000000001E-2</v>
      </c>
      <c r="G57">
        <v>-4.2919800000000001E-2</v>
      </c>
      <c r="H57">
        <v>-0.14155680000000001</v>
      </c>
      <c r="I57">
        <v>0.63126110000000002</v>
      </c>
      <c r="J57">
        <v>-1.3253839999999999</v>
      </c>
      <c r="L57">
        <v>0.28800550000000003</v>
      </c>
      <c r="M57">
        <v>0.24725910000000001</v>
      </c>
    </row>
    <row r="58" spans="1:14" x14ac:dyDescent="0.25">
      <c r="A58" t="s">
        <v>84</v>
      </c>
      <c r="B58">
        <v>20</v>
      </c>
      <c r="C58">
        <v>9.6529000000000007E-3</v>
      </c>
      <c r="D58">
        <v>1980</v>
      </c>
      <c r="E58">
        <v>2000</v>
      </c>
      <c r="F58">
        <v>2.7491100000000001E-2</v>
      </c>
      <c r="G58">
        <v>-3.7184599999999998E-2</v>
      </c>
      <c r="H58">
        <v>0.34988809999999998</v>
      </c>
      <c r="I58">
        <v>0.568222</v>
      </c>
      <c r="J58">
        <v>-1.513666</v>
      </c>
      <c r="L58">
        <v>0.39340530000000001</v>
      </c>
      <c r="M58">
        <v>0.33486349999999998</v>
      </c>
    </row>
    <row r="59" spans="1:14" x14ac:dyDescent="0.25">
      <c r="A59" t="s">
        <v>85</v>
      </c>
      <c r="B59">
        <v>20</v>
      </c>
      <c r="C59">
        <v>2.5984699999999999E-2</v>
      </c>
      <c r="D59">
        <v>1980</v>
      </c>
      <c r="E59">
        <v>2000</v>
      </c>
      <c r="F59">
        <v>2.1884899999999999E-2</v>
      </c>
      <c r="G59">
        <v>-5.4154000000000001E-2</v>
      </c>
      <c r="H59">
        <v>-2.1509799999999999E-2</v>
      </c>
      <c r="I59">
        <v>0.2630905</v>
      </c>
      <c r="J59">
        <v>1.618231</v>
      </c>
      <c r="K59">
        <v>0.95038109999999998</v>
      </c>
      <c r="L59">
        <v>6.4299599999999998E-2</v>
      </c>
      <c r="M59">
        <v>0.169599</v>
      </c>
      <c r="N59">
        <v>3.1200999999999998E-3</v>
      </c>
    </row>
    <row r="60" spans="1:14" x14ac:dyDescent="0.25">
      <c r="A60" t="s">
        <v>86</v>
      </c>
      <c r="B60">
        <v>20</v>
      </c>
      <c r="C60">
        <v>1.8738100000000001E-2</v>
      </c>
      <c r="D60">
        <v>1980</v>
      </c>
      <c r="E60">
        <v>2000</v>
      </c>
      <c r="F60">
        <v>1.6547699999999999E-2</v>
      </c>
      <c r="G60">
        <v>-3.92068E-2</v>
      </c>
      <c r="H60">
        <v>0.32525490000000001</v>
      </c>
      <c r="I60">
        <v>0.58473189999999997</v>
      </c>
      <c r="J60">
        <v>1.5997760000000001</v>
      </c>
      <c r="L60">
        <v>0.24258959999999999</v>
      </c>
      <c r="M60">
        <v>0.2411942</v>
      </c>
    </row>
    <row r="61" spans="1:14" x14ac:dyDescent="0.25">
      <c r="A61" t="s">
        <v>87</v>
      </c>
      <c r="B61">
        <v>20</v>
      </c>
      <c r="C61">
        <v>3.02435E-2</v>
      </c>
      <c r="D61">
        <v>1980</v>
      </c>
      <c r="E61">
        <v>2000</v>
      </c>
      <c r="F61">
        <v>2.0612800000000001E-2</v>
      </c>
      <c r="G61">
        <v>-5.8147400000000002E-2</v>
      </c>
      <c r="H61">
        <v>0.33239190000000002</v>
      </c>
      <c r="I61">
        <v>0.45560349999999999</v>
      </c>
      <c r="J61">
        <v>0.76113050000000004</v>
      </c>
      <c r="K61">
        <v>0.3418889</v>
      </c>
      <c r="L61">
        <v>9.7357899999999997E-2</v>
      </c>
      <c r="M61">
        <v>0.1410071</v>
      </c>
      <c r="N61">
        <v>7.2906000000000004E-3</v>
      </c>
    </row>
    <row r="62" spans="1:14" x14ac:dyDescent="0.25">
      <c r="A62" t="s">
        <v>88</v>
      </c>
      <c r="B62">
        <v>20</v>
      </c>
      <c r="C62">
        <v>3.1582800000000001E-2</v>
      </c>
      <c r="D62">
        <v>1980</v>
      </c>
      <c r="E62">
        <v>2000</v>
      </c>
      <c r="F62">
        <v>1.4356499999999999E-2</v>
      </c>
      <c r="G62">
        <v>-4.4990599999999999E-2</v>
      </c>
      <c r="H62">
        <v>1.2118279999999999</v>
      </c>
      <c r="I62">
        <v>0.71546639999999995</v>
      </c>
      <c r="J62">
        <v>0.1122766</v>
      </c>
      <c r="K62">
        <v>-0.27741399999999999</v>
      </c>
      <c r="L62">
        <v>0.2400602</v>
      </c>
      <c r="M62">
        <v>0.2247942</v>
      </c>
      <c r="N62">
        <v>-1.5690999999999999E-3</v>
      </c>
    </row>
    <row r="63" spans="1:14" x14ac:dyDescent="0.25">
      <c r="A63" t="s">
        <v>89</v>
      </c>
      <c r="B63">
        <v>14</v>
      </c>
      <c r="C63">
        <v>3.3596399999999998E-2</v>
      </c>
      <c r="D63">
        <v>1986</v>
      </c>
      <c r="E63">
        <v>2000</v>
      </c>
      <c r="F63">
        <v>-4.6703999999999999E-3</v>
      </c>
      <c r="G63">
        <v>1.27308E-2</v>
      </c>
      <c r="H63">
        <v>0.4477911</v>
      </c>
      <c r="I63">
        <v>0.61344149999999997</v>
      </c>
      <c r="J63">
        <v>0.61887159999999997</v>
      </c>
      <c r="K63">
        <v>0.73787400000000003</v>
      </c>
      <c r="L63">
        <v>0.16328590000000001</v>
      </c>
      <c r="M63">
        <v>0.19227910000000001</v>
      </c>
      <c r="N63">
        <v>4.0105099999999998E-2</v>
      </c>
    </row>
    <row r="64" spans="1:14" x14ac:dyDescent="0.25">
      <c r="A64" t="s">
        <v>90</v>
      </c>
      <c r="B64">
        <v>20</v>
      </c>
      <c r="C64">
        <v>2.79796E-2</v>
      </c>
      <c r="D64">
        <v>1980</v>
      </c>
      <c r="E64">
        <v>2000</v>
      </c>
      <c r="F64">
        <v>5.6173999999999998E-3</v>
      </c>
      <c r="G64">
        <v>-4.5682599999999997E-2</v>
      </c>
      <c r="H64">
        <v>0.39213930000000002</v>
      </c>
      <c r="I64">
        <v>0.3609656</v>
      </c>
      <c r="J64">
        <v>0.40501609999999999</v>
      </c>
      <c r="K64">
        <v>0.1224161</v>
      </c>
      <c r="L64">
        <v>0.13366690000000001</v>
      </c>
      <c r="M64">
        <v>0.17006669999999999</v>
      </c>
      <c r="N64">
        <v>5.3180000000000002E-4</v>
      </c>
    </row>
    <row r="65" spans="1:14" x14ac:dyDescent="0.25">
      <c r="A65" t="s">
        <v>91</v>
      </c>
      <c r="B65">
        <v>20</v>
      </c>
      <c r="C65">
        <v>2.8649500000000001E-2</v>
      </c>
      <c r="D65">
        <v>1980</v>
      </c>
      <c r="E65">
        <v>2000</v>
      </c>
      <c r="F65">
        <v>2.3625999999999999E-3</v>
      </c>
      <c r="G65">
        <v>-7.1136000000000005E-2</v>
      </c>
      <c r="H65">
        <v>0.3584445</v>
      </c>
      <c r="I65">
        <v>0.35911409999999999</v>
      </c>
      <c r="J65">
        <v>1.2303839999999999</v>
      </c>
      <c r="K65">
        <v>0.72820779999999996</v>
      </c>
      <c r="L65">
        <v>0.2033557</v>
      </c>
      <c r="M65">
        <v>0.19155240000000001</v>
      </c>
      <c r="N65">
        <v>3.7605699999999999E-2</v>
      </c>
    </row>
    <row r="66" spans="1:14" x14ac:dyDescent="0.25">
      <c r="A66" t="s">
        <v>92</v>
      </c>
      <c r="B66">
        <v>10</v>
      </c>
      <c r="C66">
        <v>7.9489999999999997E-4</v>
      </c>
      <c r="D66">
        <v>1990</v>
      </c>
      <c r="E66">
        <v>2000</v>
      </c>
      <c r="F66">
        <v>4.1785200000000002E-2</v>
      </c>
      <c r="G66">
        <v>4.5530500000000002E-2</v>
      </c>
      <c r="H66">
        <v>0.63251599999999997</v>
      </c>
      <c r="I66">
        <v>0.4163039</v>
      </c>
      <c r="J66">
        <v>0.21330080000000001</v>
      </c>
      <c r="L66">
        <v>0.19503619999999999</v>
      </c>
      <c r="M66">
        <v>0.2052764</v>
      </c>
    </row>
    <row r="67" spans="1:14" x14ac:dyDescent="0.25">
      <c r="A67" t="s">
        <v>93</v>
      </c>
      <c r="B67">
        <v>20</v>
      </c>
      <c r="C67">
        <v>1.00248E-2</v>
      </c>
      <c r="D67">
        <v>1980</v>
      </c>
      <c r="E67">
        <v>2000</v>
      </c>
      <c r="F67">
        <v>2.9041000000000001E-2</v>
      </c>
      <c r="G67">
        <v>-3.04964E-2</v>
      </c>
      <c r="H67">
        <v>0.28052919999999998</v>
      </c>
      <c r="I67">
        <v>0.50914340000000002</v>
      </c>
      <c r="J67">
        <v>0.94612209999999997</v>
      </c>
      <c r="L67">
        <v>0.23328760000000001</v>
      </c>
      <c r="M67">
        <v>0.31309989999999999</v>
      </c>
    </row>
    <row r="68" spans="1:14" x14ac:dyDescent="0.25">
      <c r="A68" t="s">
        <v>94</v>
      </c>
      <c r="B68">
        <v>20</v>
      </c>
      <c r="C68">
        <v>3.56029E-2</v>
      </c>
      <c r="D68">
        <v>1980</v>
      </c>
      <c r="E68">
        <v>2000</v>
      </c>
      <c r="F68">
        <v>-3.2338000000000002E-3</v>
      </c>
      <c r="G68">
        <v>-4.9566300000000001E-2</v>
      </c>
      <c r="H68">
        <v>3.22828E-2</v>
      </c>
      <c r="I68">
        <v>0.43932599999999999</v>
      </c>
      <c r="J68">
        <v>0.58489049999999998</v>
      </c>
      <c r="K68">
        <v>0.38243670000000002</v>
      </c>
      <c r="L68">
        <v>0.1222748</v>
      </c>
      <c r="M68">
        <v>0.16677169999999999</v>
      </c>
      <c r="N68">
        <v>1.0093999999999999E-3</v>
      </c>
    </row>
    <row r="69" spans="1:14" x14ac:dyDescent="0.25">
      <c r="A69" t="s">
        <v>95</v>
      </c>
      <c r="B69">
        <v>10</v>
      </c>
      <c r="C69">
        <v>8.9131000000000002E-3</v>
      </c>
      <c r="D69">
        <v>1990</v>
      </c>
      <c r="E69">
        <v>2000</v>
      </c>
      <c r="F69">
        <v>-1.17421E-2</v>
      </c>
      <c r="G69">
        <v>-2.5720199999999999E-2</v>
      </c>
      <c r="H69">
        <v>-5.4249100000000001E-2</v>
      </c>
      <c r="I69">
        <v>0.26316460000000003</v>
      </c>
      <c r="J69">
        <v>0.53745960000000004</v>
      </c>
      <c r="K69">
        <v>0.42742989999999997</v>
      </c>
      <c r="L69">
        <v>0.18617259999999999</v>
      </c>
      <c r="M69">
        <v>0.2484441</v>
      </c>
      <c r="N69">
        <v>2.28002E-2</v>
      </c>
    </row>
    <row r="70" spans="1:14" x14ac:dyDescent="0.25">
      <c r="A70" t="s">
        <v>96</v>
      </c>
      <c r="B70">
        <v>20</v>
      </c>
      <c r="C70">
        <v>2.3333400000000001E-2</v>
      </c>
      <c r="D70">
        <v>1980</v>
      </c>
      <c r="E70">
        <v>2000</v>
      </c>
      <c r="F70">
        <v>-6.6978999999999997E-3</v>
      </c>
      <c r="G70">
        <v>-1.8082500000000001E-2</v>
      </c>
      <c r="H70">
        <v>-0.1051053</v>
      </c>
      <c r="I70">
        <v>0.32604870000000002</v>
      </c>
      <c r="J70">
        <v>0.28531299999999998</v>
      </c>
      <c r="K70">
        <v>9.8298300000000005E-2</v>
      </c>
      <c r="L70">
        <v>-0.1011947</v>
      </c>
      <c r="M70">
        <v>3.5861400000000002E-2</v>
      </c>
      <c r="N70">
        <v>1.1432700000000001E-2</v>
      </c>
    </row>
    <row r="71" spans="1:14" x14ac:dyDescent="0.25">
      <c r="A71" t="s">
        <v>97</v>
      </c>
      <c r="B71">
        <v>20</v>
      </c>
      <c r="C71">
        <v>3.0677599999999999E-2</v>
      </c>
      <c r="D71">
        <v>1980</v>
      </c>
      <c r="E71">
        <v>2000</v>
      </c>
      <c r="F71">
        <v>-4.6981999999999996E-3</v>
      </c>
      <c r="G71">
        <v>-6.7885799999999996E-2</v>
      </c>
      <c r="H71">
        <v>0.50796450000000004</v>
      </c>
      <c r="I71">
        <v>0.59850009999999998</v>
      </c>
      <c r="J71">
        <v>0.88252229999999998</v>
      </c>
      <c r="K71">
        <v>0.65112009999999998</v>
      </c>
      <c r="L71">
        <v>-1.0643700000000001E-2</v>
      </c>
      <c r="M71">
        <v>4.3013299999999997E-2</v>
      </c>
      <c r="N71">
        <v>6.043E-4</v>
      </c>
    </row>
    <row r="72" spans="1:14" x14ac:dyDescent="0.25">
      <c r="A72" t="s">
        <v>98</v>
      </c>
      <c r="B72">
        <v>20</v>
      </c>
      <c r="C72">
        <v>3.13108E-2</v>
      </c>
      <c r="D72">
        <v>1980</v>
      </c>
      <c r="E72">
        <v>2000</v>
      </c>
      <c r="F72">
        <v>4.9812799999999997E-2</v>
      </c>
      <c r="G72">
        <v>-2.5352300000000001E-2</v>
      </c>
      <c r="H72">
        <v>0.1183109</v>
      </c>
      <c r="I72">
        <v>0.60301360000000004</v>
      </c>
      <c r="J72">
        <v>-6.120876</v>
      </c>
      <c r="L72">
        <v>0.54225159999999994</v>
      </c>
      <c r="M72">
        <v>0.478406</v>
      </c>
    </row>
    <row r="73" spans="1:14" x14ac:dyDescent="0.25">
      <c r="A73" t="s">
        <v>99</v>
      </c>
      <c r="B73">
        <v>10</v>
      </c>
      <c r="C73">
        <v>2.2171400000000001E-2</v>
      </c>
      <c r="D73">
        <v>1990</v>
      </c>
      <c r="E73">
        <v>2000</v>
      </c>
      <c r="F73">
        <v>2.5909700000000001E-2</v>
      </c>
      <c r="G73">
        <v>1.10729E-2</v>
      </c>
      <c r="H73">
        <v>0.1953946</v>
      </c>
      <c r="I73">
        <v>0.55340959999999995</v>
      </c>
      <c r="J73">
        <v>7.0294599999999999E-2</v>
      </c>
      <c r="K73">
        <v>0.2449923</v>
      </c>
      <c r="L73">
        <v>3.0792900000000002E-2</v>
      </c>
      <c r="M73">
        <v>0.1695381</v>
      </c>
      <c r="N73">
        <v>3.5730400000000002E-2</v>
      </c>
    </row>
    <row r="74" spans="1:14" x14ac:dyDescent="0.25">
      <c r="A74" t="s">
        <v>100</v>
      </c>
      <c r="B74">
        <v>20</v>
      </c>
      <c r="C74">
        <v>1.3205999999999999E-3</v>
      </c>
      <c r="D74">
        <v>1980</v>
      </c>
      <c r="E74">
        <v>2000</v>
      </c>
      <c r="F74">
        <v>1.6395799999999999E-2</v>
      </c>
      <c r="G74">
        <v>-4.2992799999999998E-2</v>
      </c>
      <c r="H74">
        <v>6.4754000000000006E-2</v>
      </c>
      <c r="I74">
        <v>0.6392544</v>
      </c>
      <c r="J74">
        <v>-0.1372737</v>
      </c>
      <c r="L74">
        <v>0.24295439999999999</v>
      </c>
      <c r="M74">
        <v>0.21125859999999999</v>
      </c>
    </row>
    <row r="75" spans="1:14" x14ac:dyDescent="0.25">
      <c r="A75" t="s">
        <v>101</v>
      </c>
      <c r="B75">
        <v>15</v>
      </c>
      <c r="C75">
        <v>4.4296500000000003E-2</v>
      </c>
      <c r="D75">
        <v>1985</v>
      </c>
      <c r="E75">
        <v>2000</v>
      </c>
      <c r="F75">
        <v>9.4841999999999999E-3</v>
      </c>
      <c r="G75">
        <v>-6.1583899999999997E-2</v>
      </c>
      <c r="H75">
        <v>0.35077239999999998</v>
      </c>
      <c r="I75">
        <v>0.54774590000000001</v>
      </c>
      <c r="J75">
        <v>4.4424499999999999E-2</v>
      </c>
      <c r="L75">
        <v>2.76028E-2</v>
      </c>
      <c r="M75">
        <v>8.9261199999999999E-2</v>
      </c>
      <c r="N75">
        <v>-1.70165E-2</v>
      </c>
    </row>
    <row r="76" spans="1:14" x14ac:dyDescent="0.25">
      <c r="A76" t="s">
        <v>102</v>
      </c>
      <c r="B76">
        <v>20</v>
      </c>
      <c r="C76">
        <v>3.3306099999999998E-2</v>
      </c>
      <c r="D76">
        <v>1980</v>
      </c>
      <c r="E76">
        <v>2000</v>
      </c>
      <c r="F76">
        <v>-2.0712399999999999E-2</v>
      </c>
      <c r="G76">
        <v>-6.6523799999999994E-2</v>
      </c>
      <c r="H76">
        <v>1.011754</v>
      </c>
      <c r="I76">
        <v>0.47730119999999998</v>
      </c>
      <c r="J76">
        <v>1.2925439999999999</v>
      </c>
      <c r="K76">
        <v>1.177297</v>
      </c>
      <c r="L76">
        <v>3.8753500000000003E-2</v>
      </c>
      <c r="M76">
        <v>0.1454751</v>
      </c>
      <c r="N76">
        <v>2.7388999999999998E-3</v>
      </c>
    </row>
    <row r="77" spans="1:14" x14ac:dyDescent="0.25">
      <c r="A77" t="s">
        <v>103</v>
      </c>
      <c r="B77">
        <v>20</v>
      </c>
      <c r="C77">
        <v>1.9692999999999999E-2</v>
      </c>
      <c r="D77">
        <v>1980</v>
      </c>
      <c r="E77">
        <v>2000</v>
      </c>
      <c r="F77">
        <v>4.3924999999999999E-2</v>
      </c>
      <c r="G77">
        <v>-4.4758600000000003E-2</v>
      </c>
      <c r="H77">
        <v>0.21329809999999999</v>
      </c>
      <c r="I77">
        <v>0.48082059999999999</v>
      </c>
      <c r="J77">
        <v>1.2413810000000001</v>
      </c>
      <c r="K77">
        <v>1.388503</v>
      </c>
      <c r="L77">
        <v>0.3384104</v>
      </c>
      <c r="M77">
        <v>0.3534465</v>
      </c>
      <c r="N77">
        <v>3.2504900000000003E-2</v>
      </c>
    </row>
    <row r="78" spans="1:14" x14ac:dyDescent="0.25">
      <c r="A78" t="s">
        <v>104</v>
      </c>
      <c r="B78">
        <v>16</v>
      </c>
      <c r="C78">
        <v>1.2394199999999999E-2</v>
      </c>
      <c r="D78">
        <v>1984</v>
      </c>
      <c r="E78">
        <v>2000</v>
      </c>
      <c r="F78">
        <v>2.0818699999999999E-2</v>
      </c>
      <c r="G78">
        <v>-4.2167099999999999E-2</v>
      </c>
      <c r="H78">
        <v>0.33912629999999999</v>
      </c>
      <c r="I78">
        <v>0.52039780000000002</v>
      </c>
      <c r="J78">
        <v>0.3436845</v>
      </c>
      <c r="L78">
        <v>0.32755790000000001</v>
      </c>
      <c r="M78">
        <v>0.28361940000000002</v>
      </c>
    </row>
    <row r="79" spans="1:14" x14ac:dyDescent="0.25">
      <c r="A79" t="s">
        <v>105</v>
      </c>
      <c r="B79">
        <v>20</v>
      </c>
      <c r="C79">
        <v>2.7764799999999999E-2</v>
      </c>
      <c r="D79">
        <v>1980</v>
      </c>
      <c r="E79">
        <v>2000</v>
      </c>
      <c r="F79">
        <v>2.6516999999999999E-2</v>
      </c>
      <c r="G79">
        <v>-4.9010999999999999E-2</v>
      </c>
      <c r="H79">
        <v>0.61617699999999997</v>
      </c>
      <c r="I79">
        <v>0.54757800000000001</v>
      </c>
      <c r="J79">
        <v>0.75879269999999999</v>
      </c>
      <c r="K79">
        <v>0.50834360000000001</v>
      </c>
      <c r="L79">
        <v>0.12986809999999999</v>
      </c>
      <c r="M79">
        <v>0.18159529999999999</v>
      </c>
      <c r="N79">
        <v>4.9957000000000001E-2</v>
      </c>
    </row>
    <row r="80" spans="1:14" x14ac:dyDescent="0.25">
      <c r="A80" t="s">
        <v>106</v>
      </c>
      <c r="B80">
        <v>20</v>
      </c>
      <c r="C80">
        <v>1.3759800000000001E-2</v>
      </c>
      <c r="D80">
        <v>1980</v>
      </c>
      <c r="E80">
        <v>2000</v>
      </c>
      <c r="F80">
        <v>2.25519E-2</v>
      </c>
      <c r="G80">
        <v>-4.1282300000000001E-2</v>
      </c>
      <c r="H80">
        <v>0.21037520000000001</v>
      </c>
      <c r="I80">
        <v>0.49680160000000001</v>
      </c>
      <c r="J80">
        <v>0.3336847</v>
      </c>
      <c r="K80">
        <v>0.1159249</v>
      </c>
      <c r="L80">
        <v>0.1731268</v>
      </c>
      <c r="M80">
        <v>0.2071112</v>
      </c>
      <c r="N80">
        <v>1.63232E-2</v>
      </c>
    </row>
    <row r="81" spans="1:14" x14ac:dyDescent="0.25">
      <c r="A81" t="s">
        <v>107</v>
      </c>
      <c r="B81">
        <v>10</v>
      </c>
      <c r="C81">
        <v>3.0329399999999999E-2</v>
      </c>
      <c r="D81">
        <v>1990</v>
      </c>
      <c r="E81">
        <v>2000</v>
      </c>
      <c r="F81">
        <v>1.6453200000000001E-2</v>
      </c>
      <c r="G81">
        <v>-2.1875599999999999E-2</v>
      </c>
      <c r="H81">
        <v>1.1204050000000001</v>
      </c>
      <c r="I81">
        <v>0.36391679999999998</v>
      </c>
      <c r="J81">
        <v>0.39852749999999998</v>
      </c>
      <c r="K81">
        <v>0.6442388</v>
      </c>
      <c r="L81">
        <v>-7.1305800000000003E-2</v>
      </c>
      <c r="M81">
        <v>0.1098147</v>
      </c>
      <c r="N81">
        <v>3.0965599999999999E-2</v>
      </c>
    </row>
    <row r="82" spans="1:14" x14ac:dyDescent="0.25">
      <c r="A82" t="s">
        <v>108</v>
      </c>
      <c r="B82">
        <v>20</v>
      </c>
      <c r="C82">
        <v>3.1674500000000001E-2</v>
      </c>
      <c r="D82">
        <v>1980</v>
      </c>
      <c r="E82">
        <v>2000</v>
      </c>
      <c r="F82">
        <v>1.7290099999999999E-2</v>
      </c>
      <c r="G82">
        <v>-0.15722720000000001</v>
      </c>
      <c r="H82">
        <v>0.37956790000000001</v>
      </c>
      <c r="I82">
        <v>0.2348449</v>
      </c>
      <c r="J82">
        <v>0.41088629999999998</v>
      </c>
      <c r="K82">
        <v>0.20707890000000001</v>
      </c>
      <c r="L82">
        <v>-5.0302600000000003E-2</v>
      </c>
      <c r="M82">
        <v>3.5830399999999998E-2</v>
      </c>
      <c r="N82">
        <v>7.2833999999999998E-3</v>
      </c>
    </row>
    <row r="83" spans="1:14" x14ac:dyDescent="0.25">
      <c r="A83" t="s">
        <v>109</v>
      </c>
      <c r="B83">
        <v>17</v>
      </c>
      <c r="C83">
        <v>1.24067E-2</v>
      </c>
      <c r="D83">
        <v>1983</v>
      </c>
      <c r="E83">
        <v>2000</v>
      </c>
      <c r="F83">
        <v>2.5289499999999999E-2</v>
      </c>
      <c r="G83">
        <v>-4.6917E-3</v>
      </c>
      <c r="H83">
        <v>0.21769050000000001</v>
      </c>
      <c r="I83">
        <v>0.534582</v>
      </c>
      <c r="J83">
        <v>0.1881621</v>
      </c>
      <c r="K83">
        <v>0.4091534</v>
      </c>
      <c r="L83">
        <v>0.16111120000000001</v>
      </c>
      <c r="M83">
        <v>0.14038500000000001</v>
      </c>
      <c r="N83">
        <v>2.5040000000000001E-3</v>
      </c>
    </row>
    <row r="84" spans="1:14" x14ac:dyDescent="0.25">
      <c r="A84" t="s">
        <v>110</v>
      </c>
      <c r="B84">
        <v>20</v>
      </c>
      <c r="C84">
        <v>1.4046700000000001E-2</v>
      </c>
      <c r="D84">
        <v>1980</v>
      </c>
      <c r="E84">
        <v>2000</v>
      </c>
      <c r="F84">
        <v>2.3753900000000001E-2</v>
      </c>
      <c r="G84">
        <v>-2.5752299999999999E-2</v>
      </c>
      <c r="H84">
        <v>-1.5677E-2</v>
      </c>
      <c r="I84">
        <v>0.63589249999999997</v>
      </c>
      <c r="J84">
        <v>6.0616999999999997E-3</v>
      </c>
      <c r="L84">
        <v>0.21419589999999999</v>
      </c>
      <c r="M84">
        <v>0.23094319999999999</v>
      </c>
    </row>
    <row r="85" spans="1:14" x14ac:dyDescent="0.25">
      <c r="A85" t="s">
        <v>111</v>
      </c>
      <c r="B85">
        <v>20</v>
      </c>
      <c r="C85">
        <v>3.6086600000000003E-2</v>
      </c>
      <c r="D85">
        <v>1980</v>
      </c>
      <c r="E85">
        <v>2000</v>
      </c>
      <c r="F85">
        <v>-7.5510999999999998E-3</v>
      </c>
      <c r="G85">
        <v>-2.7106399999999999E-2</v>
      </c>
      <c r="H85">
        <v>0.2375785</v>
      </c>
      <c r="I85">
        <v>0.48824719999999999</v>
      </c>
      <c r="J85">
        <v>-0.42289389999999999</v>
      </c>
      <c r="K85">
        <v>-0.52795020000000004</v>
      </c>
      <c r="L85">
        <v>0.26944810000000002</v>
      </c>
      <c r="M85">
        <v>0.20889569999999999</v>
      </c>
      <c r="N85">
        <v>-1.99855E-2</v>
      </c>
    </row>
    <row r="86" spans="1:14" x14ac:dyDescent="0.25">
      <c r="A86" t="s">
        <v>112</v>
      </c>
      <c r="B86">
        <v>20</v>
      </c>
      <c r="C86">
        <v>2.69895E-2</v>
      </c>
      <c r="D86">
        <v>1980</v>
      </c>
      <c r="E86">
        <v>2000</v>
      </c>
      <c r="F86">
        <v>1.5292000000000001E-3</v>
      </c>
      <c r="G86">
        <v>-4.3502399999999997E-2</v>
      </c>
      <c r="H86">
        <v>0.31598140000000002</v>
      </c>
      <c r="I86">
        <v>0.4542834</v>
      </c>
      <c r="J86">
        <v>-5.3034499999999998E-2</v>
      </c>
      <c r="L86">
        <v>0.13846739999999999</v>
      </c>
      <c r="M86">
        <v>0.10065300000000001</v>
      </c>
      <c r="N86">
        <v>-5.4521999999999999E-3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input_all</vt:lpstr>
      <vt:lpstr>onlyLN</vt:lpstr>
      <vt:lpstr>onlyLN2</vt:lpstr>
      <vt:lpstr>onlyLN_TT</vt:lpstr>
      <vt:lpstr>onlyLN_mid</vt:lpstr>
      <vt:lpstr>onlyLN_mid2</vt:lpstr>
      <vt:lpstr>onlyLNwDDpriv</vt:lpstr>
      <vt:lpstr>all</vt:lpstr>
      <vt:lpstr>GJinput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rothert</dc:creator>
  <dc:description/>
  <cp:lastModifiedBy>Jacob Short</cp:lastModifiedBy>
  <cp:revision>4</cp:revision>
  <dcterms:created xsi:type="dcterms:W3CDTF">2015-02-01T20:18:29Z</dcterms:created>
  <dcterms:modified xsi:type="dcterms:W3CDTF">2021-09-24T18:05:23Z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