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Comparison" sheetId="1" r:id="rId1"/>
  </sheets>
  <calcPr calcId="125725"/>
</workbook>
</file>

<file path=xl/calcChain.xml><?xml version="1.0" encoding="utf-8"?>
<calcChain xmlns="http://schemas.openxmlformats.org/spreadsheetml/2006/main">
  <c r="M21" i="1"/>
  <c r="N21"/>
  <c r="O21"/>
  <c r="P21"/>
  <c r="Q21"/>
  <c r="R21"/>
  <c r="S21"/>
  <c r="L21"/>
  <c r="K21"/>
  <c r="J21" l="1"/>
</calcChain>
</file>

<file path=xl/sharedStrings.xml><?xml version="1.0" encoding="utf-8"?>
<sst xmlns="http://schemas.openxmlformats.org/spreadsheetml/2006/main" count="27" uniqueCount="27">
  <si>
    <t>Names</t>
  </si>
  <si>
    <t>Achievements</t>
  </si>
  <si>
    <t>Estimated requirements</t>
  </si>
  <si>
    <t>Non-laboratory usages</t>
  </si>
  <si>
    <t>Year of creation</t>
  </si>
  <si>
    <t>Related publications</t>
  </si>
  <si>
    <t>4CAPS</t>
  </si>
  <si>
    <t>ACT-R</t>
  </si>
  <si>
    <t>CHREST</t>
  </si>
  <si>
    <t>CLARION</t>
  </si>
  <si>
    <t>Copycat</t>
  </si>
  <si>
    <t>DUAL</t>
  </si>
  <si>
    <t>EPAM</t>
  </si>
  <si>
    <t>EPIC</t>
  </si>
  <si>
    <t>GLAIR</t>
  </si>
  <si>
    <t>LIDA</t>
  </si>
  <si>
    <t>MAMID</t>
  </si>
  <si>
    <t>Mibe architecture</t>
  </si>
  <si>
    <t>Parallel terraced scan</t>
  </si>
  <si>
    <t>Procedural Reasoning System</t>
  </si>
  <si>
    <t>R-CAST</t>
  </si>
  <si>
    <t>Soar</t>
  </si>
  <si>
    <t>Underlying theory (symbolic, connectionist, or hybrid)</t>
  </si>
  <si>
    <t>Activity status (active or dead + RSS news)</t>
  </si>
  <si>
    <t>License (if applies, for example GPL)</t>
  </si>
  <si>
    <t>nb Cells</t>
  </si>
  <si>
    <t>patterns amount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</si>
</sst>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/>
      <right/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3" xfId="0" applyBorder="1"/>
    <xf numFmtId="0" fontId="4" fillId="0" borderId="4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EPIC_(cognitive_architecture)" TargetMode="External"/><Relationship Id="rId13" Type="http://schemas.openxmlformats.org/officeDocument/2006/relationships/hyperlink" Target="http://en.wikipedia.org/wiki/Parallel_terraced_scan" TargetMode="External"/><Relationship Id="rId3" Type="http://schemas.openxmlformats.org/officeDocument/2006/relationships/hyperlink" Target="http://en.wikipedia.org/wiki/CHREST" TargetMode="External"/><Relationship Id="rId7" Type="http://schemas.openxmlformats.org/officeDocument/2006/relationships/hyperlink" Target="http://en.wikipedia.org/wiki/EPAM" TargetMode="External"/><Relationship Id="rId12" Type="http://schemas.openxmlformats.org/officeDocument/2006/relationships/hyperlink" Target="http://en.wikipedia.org/wiki/Mibe_architectur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ACT-R" TargetMode="External"/><Relationship Id="rId16" Type="http://schemas.openxmlformats.org/officeDocument/2006/relationships/hyperlink" Target="http://en.wikipedia.org/wiki/Soar_(cognitive_architecture)" TargetMode="External"/><Relationship Id="rId1" Type="http://schemas.openxmlformats.org/officeDocument/2006/relationships/hyperlink" Target="http://en.wikipedia.org/wiki/4CAPS" TargetMode="External"/><Relationship Id="rId6" Type="http://schemas.openxmlformats.org/officeDocument/2006/relationships/hyperlink" Target="http://en.wikipedia.org/wiki/DUAL_(cognitive_architecture)" TargetMode="External"/><Relationship Id="rId11" Type="http://schemas.openxmlformats.org/officeDocument/2006/relationships/hyperlink" Target="http://en.wikipedia.org/w/index.php?title=MAMID_(cognitive_architecture)&amp;action=edit&amp;redlink=1" TargetMode="External"/><Relationship Id="rId5" Type="http://schemas.openxmlformats.org/officeDocument/2006/relationships/hyperlink" Target="http://en.wikipedia.org/wiki/Copycat_(software)" TargetMode="External"/><Relationship Id="rId15" Type="http://schemas.openxmlformats.org/officeDocument/2006/relationships/hyperlink" Target="http://en.wikipedia.org/wiki/R-CAST" TargetMode="External"/><Relationship Id="rId10" Type="http://schemas.openxmlformats.org/officeDocument/2006/relationships/hyperlink" Target="http://en.wikipedia.org/wiki/LIDA_(cognitive_architecture)" TargetMode="External"/><Relationship Id="rId4" Type="http://schemas.openxmlformats.org/officeDocument/2006/relationships/hyperlink" Target="http://en.wikipedia.org/wiki/CLARION_(cognitive_architecture)" TargetMode="External"/><Relationship Id="rId9" Type="http://schemas.openxmlformats.org/officeDocument/2006/relationships/hyperlink" Target="http://en.wikipedia.org/w/index.php?title=GLAIR_(cognitive_architecture)&amp;action=edit&amp;redlink=1" TargetMode="External"/><Relationship Id="rId14" Type="http://schemas.openxmlformats.org/officeDocument/2006/relationships/hyperlink" Target="http://en.wikipedia.org/wiki/Procedural_Reasoning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abSelected="1" workbookViewId="0">
      <selection activeCell="K21" sqref="K21:S21"/>
    </sheetView>
  </sheetViews>
  <sheetFormatPr baseColWidth="10" defaultRowHeight="15"/>
  <cols>
    <col min="1" max="1" width="19.7109375" customWidth="1"/>
    <col min="2" max="2" width="22.140625" customWidth="1"/>
    <col min="3" max="3" width="12.5703125" bestFit="1" customWidth="1"/>
    <col min="4" max="4" width="12" bestFit="1" customWidth="1"/>
    <col min="5" max="5" width="9.28515625" bestFit="1" customWidth="1"/>
    <col min="6" max="6" width="10.28515625" bestFit="1" customWidth="1"/>
    <col min="7" max="7" width="7.7109375" bestFit="1" customWidth="1"/>
    <col min="8" max="8" width="17.5703125" bestFit="1" customWidth="1"/>
  </cols>
  <sheetData>
    <row r="1" spans="1:9" ht="60.75" thickBot="1">
      <c r="A1" s="1" t="s">
        <v>0</v>
      </c>
      <c r="B1" s="1" t="s">
        <v>22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4</v>
      </c>
      <c r="H1" s="1" t="s">
        <v>5</v>
      </c>
      <c r="I1" s="1" t="s">
        <v>24</v>
      </c>
    </row>
    <row r="2" spans="1:9" ht="15.75" thickBot="1">
      <c r="A2" s="2" t="s">
        <v>6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G2" s="3">
        <v>5</v>
      </c>
      <c r="H2" s="3">
        <v>5</v>
      </c>
      <c r="I2" s="3">
        <v>6</v>
      </c>
    </row>
    <row r="3" spans="1:9" ht="15.75" thickBot="1">
      <c r="A3" s="2" t="s">
        <v>7</v>
      </c>
      <c r="B3" s="3">
        <v>3</v>
      </c>
      <c r="C3" s="3">
        <v>5</v>
      </c>
      <c r="D3" s="3">
        <v>5</v>
      </c>
      <c r="E3" s="3">
        <v>5</v>
      </c>
      <c r="F3" s="3">
        <v>3</v>
      </c>
      <c r="G3" s="3">
        <v>5</v>
      </c>
      <c r="H3" s="3">
        <v>3</v>
      </c>
      <c r="I3" s="3">
        <v>6</v>
      </c>
    </row>
    <row r="4" spans="1:9" ht="15.75" thickBot="1">
      <c r="A4" s="2" t="s">
        <v>8</v>
      </c>
      <c r="B4" s="3">
        <v>3</v>
      </c>
      <c r="C4" s="3">
        <v>5</v>
      </c>
      <c r="D4" s="3">
        <v>5</v>
      </c>
      <c r="E4" s="3">
        <v>5</v>
      </c>
      <c r="F4" s="3">
        <v>3</v>
      </c>
      <c r="G4" s="3">
        <v>5</v>
      </c>
      <c r="H4" s="3">
        <v>5</v>
      </c>
      <c r="I4" s="3">
        <v>6</v>
      </c>
    </row>
    <row r="5" spans="1:9" ht="15.75" thickBot="1">
      <c r="A5" s="2" t="s">
        <v>9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6</v>
      </c>
    </row>
    <row r="6" spans="1:9" ht="15.75" thickBot="1">
      <c r="A6" s="2" t="s">
        <v>10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6</v>
      </c>
    </row>
    <row r="7" spans="1:9" ht="15.75" thickBot="1">
      <c r="A7" s="2" t="s">
        <v>11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6</v>
      </c>
    </row>
    <row r="8" spans="1:9" ht="15.75" thickBot="1">
      <c r="A8" s="2" t="s">
        <v>12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6</v>
      </c>
    </row>
    <row r="9" spans="1:9" ht="15.75" thickBot="1">
      <c r="A9" s="2" t="s">
        <v>13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6</v>
      </c>
    </row>
    <row r="10" spans="1:9" ht="15.75" thickBot="1">
      <c r="A10" s="2" t="s">
        <v>14</v>
      </c>
      <c r="B10" s="3">
        <v>3</v>
      </c>
      <c r="C10" s="3">
        <v>5</v>
      </c>
      <c r="D10" s="3">
        <v>5</v>
      </c>
      <c r="E10" s="3">
        <v>5</v>
      </c>
      <c r="F10" s="3">
        <v>3</v>
      </c>
      <c r="G10" s="3">
        <v>5</v>
      </c>
      <c r="H10" s="3">
        <v>3</v>
      </c>
      <c r="I10" s="3">
        <v>5</v>
      </c>
    </row>
    <row r="11" spans="1:9" ht="15.75" thickBot="1">
      <c r="A11" s="2" t="s">
        <v>15</v>
      </c>
      <c r="B11" s="3">
        <v>5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3">
        <v>6</v>
      </c>
    </row>
    <row r="12" spans="1:9" ht="15.75" thickBot="1">
      <c r="A12" s="2" t="s">
        <v>16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3</v>
      </c>
      <c r="I12" s="3">
        <v>5</v>
      </c>
    </row>
    <row r="13" spans="1:9" ht="15.75" thickBot="1">
      <c r="A13" s="2" t="s">
        <v>17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6</v>
      </c>
    </row>
    <row r="14" spans="1:9" ht="30.75" thickBot="1">
      <c r="A14" s="2" t="s">
        <v>18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6</v>
      </c>
    </row>
    <row r="15" spans="1:9" ht="30.75" thickBot="1">
      <c r="A15" s="2" t="s">
        <v>19</v>
      </c>
      <c r="B15" s="3">
        <v>5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6</v>
      </c>
    </row>
    <row r="16" spans="1:9" ht="15.75" thickBot="1">
      <c r="A16" s="2" t="s">
        <v>20</v>
      </c>
      <c r="B16" s="3">
        <v>5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6</v>
      </c>
    </row>
    <row r="17" spans="1:19" ht="15.75" thickBot="1">
      <c r="A17" s="2" t="s">
        <v>21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4">
        <v>6</v>
      </c>
    </row>
    <row r="19" spans="1:19">
      <c r="K19" s="5" t="s">
        <v>25</v>
      </c>
      <c r="L19" s="5" t="s">
        <v>26</v>
      </c>
      <c r="M19" s="5"/>
      <c r="N19" s="5"/>
      <c r="O19" s="5"/>
      <c r="P19" s="5"/>
      <c r="Q19" s="5"/>
      <c r="R19" s="5"/>
      <c r="S19" s="5"/>
    </row>
    <row r="20" spans="1:19">
      <c r="K20" s="5"/>
      <c r="L20" s="6">
        <v>1</v>
      </c>
      <c r="M20" s="6">
        <v>2</v>
      </c>
      <c r="N20" s="6">
        <v>3</v>
      </c>
      <c r="O20" s="6">
        <v>4</v>
      </c>
      <c r="P20" s="6">
        <v>5</v>
      </c>
      <c r="Q20" s="6">
        <v>6</v>
      </c>
      <c r="R20" s="6">
        <v>7</v>
      </c>
      <c r="S20" s="6">
        <v>8</v>
      </c>
    </row>
    <row r="21" spans="1:19">
      <c r="J21">
        <f>SUM(L21:S21)</f>
        <v>128</v>
      </c>
      <c r="K21" s="7">
        <f>8*16</f>
        <v>128</v>
      </c>
      <c r="L21" s="8">
        <f>COUNTIF($B$2:$I$17,L20)</f>
        <v>0</v>
      </c>
      <c r="M21" s="8">
        <f t="shared" ref="M21:S21" si="0">COUNTIF($B$2:$I$17,M20)</f>
        <v>0</v>
      </c>
      <c r="N21" s="8">
        <f t="shared" si="0"/>
        <v>9</v>
      </c>
      <c r="O21" s="8">
        <f t="shared" si="0"/>
        <v>0</v>
      </c>
      <c r="P21" s="8">
        <f t="shared" si="0"/>
        <v>105</v>
      </c>
      <c r="Q21" s="8">
        <f t="shared" si="0"/>
        <v>14</v>
      </c>
      <c r="R21" s="8">
        <f t="shared" si="0"/>
        <v>0</v>
      </c>
      <c r="S21" s="8">
        <f t="shared" si="0"/>
        <v>0</v>
      </c>
    </row>
  </sheetData>
  <mergeCells count="2">
    <mergeCell ref="K19:K20"/>
    <mergeCell ref="L19:S19"/>
  </mergeCells>
  <hyperlinks>
    <hyperlink ref="A2" r:id="rId1" tooltip="4CAPS" display="http://en.wikipedia.org/wiki/4CAPS"/>
    <hyperlink ref="A3" r:id="rId2" tooltip="ACT-R" display="http://en.wikipedia.org/wiki/ACT-R"/>
    <hyperlink ref="A4" r:id="rId3" tooltip="CHREST" display="http://en.wikipedia.org/wiki/CHREST"/>
    <hyperlink ref="A5" r:id="rId4" tooltip="CLARION (cognitive architecture)" display="http://en.wikipedia.org/wiki/CLARION_(cognitive_architecture)"/>
    <hyperlink ref="A6" r:id="rId5" tooltip="Copycat (software)" display="http://en.wikipedia.org/wiki/Copycat_(software)"/>
    <hyperlink ref="A7" r:id="rId6" tooltip="DUAL (cognitive architecture)" display="http://en.wikipedia.org/wiki/DUAL_(cognitive_architecture)"/>
    <hyperlink ref="A8" r:id="rId7" tooltip="EPAM" display="http://en.wikipedia.org/wiki/EPAM"/>
    <hyperlink ref="A9" r:id="rId8" tooltip="EPIC (cognitive architecture)" display="http://en.wikipedia.org/wiki/EPIC_(cognitive_architecture)"/>
    <hyperlink ref="A10" r:id="rId9" tooltip="GLAIR (cognitive architecture) (page does not exist)" display="http://en.wikipedia.org/w/index.php?title=GLAIR_(cognitive_architecture)&amp;action=edit&amp;redlink=1"/>
    <hyperlink ref="A11" r:id="rId10" tooltip="LIDA (cognitive architecture)" display="http://en.wikipedia.org/wiki/LIDA_(cognitive_architecture)"/>
    <hyperlink ref="A12" r:id="rId11" tooltip="MAMID (cognitive architecture) (page does not exist)" display="http://en.wikipedia.org/w/index.php?title=MAMID_(cognitive_architecture)&amp;action=edit&amp;redlink=1"/>
    <hyperlink ref="A13" r:id="rId12" tooltip="Mibe architecture" display="http://en.wikipedia.org/wiki/Mibe_architecture"/>
    <hyperlink ref="A14" r:id="rId13" tooltip="Parallel terraced scan" display="http://en.wikipedia.org/wiki/Parallel_terraced_scan"/>
    <hyperlink ref="A15" r:id="rId14" tooltip="Procedural Reasoning System" display="http://en.wikipedia.org/wiki/Procedural_Reasoning_System"/>
    <hyperlink ref="A16" r:id="rId15" tooltip="R-CAST" display="http://en.wikipedia.org/wiki/R-CAST"/>
    <hyperlink ref="A17" r:id="rId16" tooltip="Soar (cognitive architecture)" display="http://en.wikipedia.org/wiki/Soar_(cognitive_architecture)"/>
  </hyperlinks>
  <pageMargins left="0.7" right="0.7" top="0.75" bottom="0.75" header="0.3" footer="0.3"/>
  <pageSetup paperSize="9" orientation="portrait" horizontalDpi="4294967293" verticalDpi="4294967293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2013-05-12T20:41:13Z</dcterms:created>
  <dcterms:modified xsi:type="dcterms:W3CDTF">2013-05-14T09:00:01Z</dcterms:modified>
</cp:coreProperties>
</file>