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120" yWindow="120" windowWidth="28515" windowHeight="12585"/>
  </bookViews>
  <sheets>
    <sheet name="Comparison" sheetId="1" r:id="rId1"/>
  </sheets>
  <calcPr calcId="125725"/>
</workbook>
</file>

<file path=xl/calcChain.xml><?xml version="1.0" encoding="utf-8"?>
<calcChain xmlns="http://schemas.openxmlformats.org/spreadsheetml/2006/main">
  <c r="J10" i="1"/>
  <c r="K10"/>
  <c r="L10"/>
  <c r="M10"/>
  <c r="N10"/>
  <c r="O10"/>
  <c r="P10"/>
  <c r="I10"/>
  <c r="H10"/>
  <c r="G10" l="1"/>
</calcChain>
</file>

<file path=xl/sharedStrings.xml><?xml version="1.0" encoding="utf-8"?>
<sst xmlns="http://schemas.openxmlformats.org/spreadsheetml/2006/main" count="19" uniqueCount="19">
  <si>
    <t>Project</t>
  </si>
  <si>
    <t>License</t>
  </si>
  <si>
    <t>Version</t>
  </si>
  <si>
    <t>Protocol</t>
  </si>
  <si>
    <t>Technology</t>
  </si>
  <si>
    <t>Server</t>
  </si>
  <si>
    <t>Client</t>
  </si>
  <si>
    <t>Broker</t>
  </si>
  <si>
    <t>Adapted for Tablets</t>
  </si>
  <si>
    <t>Sound</t>
  </si>
  <si>
    <t>Color Quality</t>
  </si>
  <si>
    <t>File Transfer</t>
  </si>
  <si>
    <t>Chat</t>
  </si>
  <si>
    <t>Virtual Keyboard</t>
  </si>
  <si>
    <t>DeskRoll</t>
  </si>
  <si>
    <t>Guacamole</t>
  </si>
  <si>
    <t>noVNC by kanaka</t>
  </si>
  <si>
    <t>nb Cells</t>
  </si>
  <si>
    <t>patterns amount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</si>
</sst>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645AD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CECEC"/>
        <bgColor indexed="64"/>
      </patternFill>
    </fill>
    <fill>
      <patternFill patternType="solid">
        <fgColor rgb="FF90FF9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9090"/>
        <bgColor indexed="64"/>
      </patternFill>
    </fill>
    <fill>
      <patternFill patternType="solid">
        <fgColor rgb="FFFFFFBB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0" fontId="2" fillId="3" borderId="1" xfId="0" applyFont="1" applyFill="1" applyBorder="1" applyAlignment="1">
      <alignment horizontal="center" vertical="center" wrapText="1"/>
    </xf>
    <xf numFmtId="0" fontId="4" fillId="4" borderId="1" xfId="1" applyFill="1" applyBorder="1" applyAlignment="1">
      <alignment horizontal="left"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 applyProtection="1">
      <alignment horizontal="center" vertical="center"/>
    </xf>
    <xf numFmtId="0" fontId="5" fillId="0" borderId="2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vertical="center"/>
      <protection locked="0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kanaka.github.com/noVNC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en.wikipedia.org/wiki/Proprietary_protocol" TargetMode="External"/><Relationship Id="rId7" Type="http://schemas.openxmlformats.org/officeDocument/2006/relationships/hyperlink" Target="http://en.wikipedia.org/wiki/Web_container" TargetMode="External"/><Relationship Id="rId12" Type="http://schemas.openxmlformats.org/officeDocument/2006/relationships/hyperlink" Target="http://en.wikipedia.org/wiki/Python_(programming_language)" TargetMode="External"/><Relationship Id="rId2" Type="http://schemas.openxmlformats.org/officeDocument/2006/relationships/hyperlink" Target="http://en.wikipedia.org/wiki/Proprietary_software_license" TargetMode="External"/><Relationship Id="rId1" Type="http://schemas.openxmlformats.org/officeDocument/2006/relationships/hyperlink" Target="http://deskroll.com/" TargetMode="External"/><Relationship Id="rId6" Type="http://schemas.openxmlformats.org/officeDocument/2006/relationships/hyperlink" Target="http://en.wikipedia.org/wiki/GPL" TargetMode="External"/><Relationship Id="rId11" Type="http://schemas.openxmlformats.org/officeDocument/2006/relationships/hyperlink" Target="http://en.wikipedia.org/wiki/WebSocket" TargetMode="External"/><Relationship Id="rId5" Type="http://schemas.openxmlformats.org/officeDocument/2006/relationships/hyperlink" Target="http://guac-dev.org/" TargetMode="External"/><Relationship Id="rId10" Type="http://schemas.openxmlformats.org/officeDocument/2006/relationships/hyperlink" Target="http://en.wikipedia.org/wiki/RFB_protocol" TargetMode="External"/><Relationship Id="rId4" Type="http://schemas.openxmlformats.org/officeDocument/2006/relationships/hyperlink" Target="http://en.wikipedia.org/wiki/Proprietary_software" TargetMode="External"/><Relationship Id="rId9" Type="http://schemas.openxmlformats.org/officeDocument/2006/relationships/hyperlink" Target="http://en.wikipedia.org/wiki/LGP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0"/>
  <sheetViews>
    <sheetView tabSelected="1" workbookViewId="0">
      <selection activeCell="H10" sqref="H10:P10"/>
    </sheetView>
  </sheetViews>
  <sheetFormatPr baseColWidth="10" defaultRowHeight="15"/>
  <cols>
    <col min="1" max="1" width="16.7109375" customWidth="1"/>
    <col min="3" max="3" width="15.5703125" customWidth="1"/>
    <col min="4" max="4" width="14.85546875" customWidth="1"/>
    <col min="8" max="8" width="17.28515625" customWidth="1"/>
    <col min="11" max="11" width="19.42578125" customWidth="1"/>
  </cols>
  <sheetData>
    <row r="1" spans="1:16" ht="24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6" ht="15.75" thickBot="1">
      <c r="A2" s="2" t="s">
        <v>14</v>
      </c>
      <c r="B2" s="4">
        <v>3</v>
      </c>
      <c r="C2" s="5">
        <v>3</v>
      </c>
      <c r="D2" s="4">
        <v>3</v>
      </c>
      <c r="E2" s="3">
        <v>4</v>
      </c>
      <c r="F2" s="6">
        <v>1</v>
      </c>
      <c r="G2" s="6">
        <v>1</v>
      </c>
      <c r="H2" s="4">
        <v>3</v>
      </c>
      <c r="I2" s="6">
        <v>1</v>
      </c>
      <c r="J2" s="7">
        <v>5</v>
      </c>
      <c r="K2" s="8">
        <v>1</v>
      </c>
      <c r="L2" s="6">
        <v>1</v>
      </c>
      <c r="M2" s="6">
        <v>1</v>
      </c>
      <c r="N2" s="6">
        <v>1</v>
      </c>
    </row>
    <row r="3" spans="1:16" ht="15.75" thickBot="1">
      <c r="A3" s="2" t="s">
        <v>15</v>
      </c>
      <c r="B3" s="4">
        <v>3</v>
      </c>
      <c r="C3" s="5">
        <v>3</v>
      </c>
      <c r="D3" s="3">
        <v>4</v>
      </c>
      <c r="E3" s="3">
        <v>4</v>
      </c>
      <c r="F3" s="8">
        <v>1</v>
      </c>
      <c r="G3" s="6">
        <v>1</v>
      </c>
      <c r="H3" s="4">
        <v>3</v>
      </c>
      <c r="I3" s="6">
        <v>1</v>
      </c>
      <c r="J3" s="6">
        <v>1</v>
      </c>
      <c r="K3" s="6">
        <v>1</v>
      </c>
      <c r="L3" s="8">
        <v>1</v>
      </c>
      <c r="M3" s="8">
        <v>1</v>
      </c>
      <c r="N3" s="6">
        <v>1</v>
      </c>
    </row>
    <row r="4" spans="1:16" ht="15.75" thickBot="1">
      <c r="A4" s="2" t="s">
        <v>16</v>
      </c>
      <c r="B4" s="4">
        <v>3</v>
      </c>
      <c r="C4" s="5">
        <v>5</v>
      </c>
      <c r="D4" s="4">
        <v>3</v>
      </c>
      <c r="E4" s="4">
        <v>3</v>
      </c>
      <c r="F4" s="8">
        <v>1</v>
      </c>
      <c r="G4" s="6">
        <v>1</v>
      </c>
      <c r="H4" s="4">
        <v>3</v>
      </c>
      <c r="I4" s="7">
        <v>5</v>
      </c>
      <c r="J4" s="8">
        <v>1</v>
      </c>
      <c r="K4" s="9">
        <v>4</v>
      </c>
      <c r="L4" s="8">
        <v>1</v>
      </c>
      <c r="M4" s="8">
        <v>1</v>
      </c>
      <c r="N4" s="8">
        <v>1</v>
      </c>
    </row>
    <row r="8" spans="1:16">
      <c r="H8" s="10" t="s">
        <v>17</v>
      </c>
      <c r="I8" s="10" t="s">
        <v>18</v>
      </c>
      <c r="J8" s="10"/>
      <c r="K8" s="10"/>
      <c r="L8" s="10"/>
      <c r="M8" s="10"/>
      <c r="N8" s="10"/>
      <c r="O8" s="10"/>
      <c r="P8" s="10"/>
    </row>
    <row r="9" spans="1:16">
      <c r="H9" s="10"/>
      <c r="I9" s="11">
        <v>1</v>
      </c>
      <c r="J9" s="11">
        <v>2</v>
      </c>
      <c r="K9" s="11">
        <v>3</v>
      </c>
      <c r="L9" s="11">
        <v>4</v>
      </c>
      <c r="M9" s="11">
        <v>5</v>
      </c>
      <c r="N9" s="11">
        <v>6</v>
      </c>
      <c r="O9" s="11">
        <v>7</v>
      </c>
      <c r="P9" s="11">
        <v>8</v>
      </c>
    </row>
    <row r="10" spans="1:16">
      <c r="G10">
        <f>SUM(I10:P10)</f>
        <v>39</v>
      </c>
      <c r="H10" s="12">
        <f>13*3</f>
        <v>39</v>
      </c>
      <c r="I10" s="13">
        <f>COUNTIF($B$2:$N$4,I9)</f>
        <v>21</v>
      </c>
      <c r="J10" s="13">
        <f t="shared" ref="J10:P10" si="0">COUNTIF($B$2:$N$4,J9)</f>
        <v>0</v>
      </c>
      <c r="K10" s="13">
        <f t="shared" si="0"/>
        <v>11</v>
      </c>
      <c r="L10" s="13">
        <f t="shared" si="0"/>
        <v>4</v>
      </c>
      <c r="M10" s="13">
        <f t="shared" si="0"/>
        <v>3</v>
      </c>
      <c r="N10" s="13">
        <f t="shared" si="0"/>
        <v>0</v>
      </c>
      <c r="O10" s="13">
        <f t="shared" si="0"/>
        <v>0</v>
      </c>
      <c r="P10" s="13">
        <f t="shared" si="0"/>
        <v>0</v>
      </c>
    </row>
  </sheetData>
  <mergeCells count="2">
    <mergeCell ref="H8:H9"/>
    <mergeCell ref="I8:P8"/>
  </mergeCells>
  <hyperlinks>
    <hyperlink ref="A2" r:id="rId1" display="http://deskroll.com/"/>
    <hyperlink ref="B2" r:id="rId2" tooltip="Proprietary software license" display="http://en.wikipedia.org/wiki/Proprietary_software_license"/>
    <hyperlink ref="D2" r:id="rId3" tooltip="Proprietary protocol" display="http://en.wikipedia.org/wiki/Proprietary_protocol"/>
    <hyperlink ref="H2" r:id="rId4" tooltip="Proprietary software" display="http://en.wikipedia.org/wiki/Proprietary_software"/>
    <hyperlink ref="A3" r:id="rId5" display="http://guac-dev.org/"/>
    <hyperlink ref="B3" r:id="rId6" tooltip="GPL" display="http://en.wikipedia.org/wiki/GPL"/>
    <hyperlink ref="H3" r:id="rId7" tooltip="Web container" display="http://en.wikipedia.org/wiki/Web_container"/>
    <hyperlink ref="A4" r:id="rId8" display="http://kanaka.github.com/noVNC/"/>
    <hyperlink ref="B4" r:id="rId9" tooltip="LGPL" display="http://en.wikipedia.org/wiki/LGPL"/>
    <hyperlink ref="D4" r:id="rId10" tooltip="RFB protocol" display="http://en.wikipedia.org/wiki/RFB_protocol"/>
    <hyperlink ref="E4" r:id="rId11" tooltip="WebSocket" display="http://en.wikipedia.org/wiki/WebSocket"/>
    <hyperlink ref="H4" r:id="rId12" tooltip="Python (programming language)" display="http://en.wikipedia.org/wiki/Python_(programming_language)"/>
  </hyperlinks>
  <pageMargins left="0.7" right="0.7" top="0.75" bottom="0.75" header="0.3" footer="0.3"/>
  <pageSetup paperSize="9" orientation="portrait" horizontalDpi="4294967293" verticalDpi="4294967293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Comparison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nsannier</cp:lastModifiedBy>
  <dcterms:created xsi:type="dcterms:W3CDTF">2013-05-12T19:30:13Z</dcterms:created>
  <dcterms:modified xsi:type="dcterms:W3CDTF">2013-05-14T11:00:27Z</dcterms:modified>
</cp:coreProperties>
</file>