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X86 Assemblers" sheetId="1" r:id="rId1"/>
    <sheet name="680x0 Assemblers" sheetId="2" r:id="rId2"/>
    <sheet name="Power Architecture Assemblers" sheetId="3" r:id="rId3"/>
    <sheet name="IBM Mainframe Assembler" sheetId="4" r:id="rId4"/>
    <sheet name="ARM Assembler" sheetId="5" r:id="rId5"/>
    <sheet name="6502 Assemblers" sheetId="6" r:id="rId6"/>
    <sheet name="Others" sheetId="7" r:id="rId7"/>
  </sheets>
  <calcPr calcId="145621"/>
</workbook>
</file>

<file path=xl/calcChain.xml><?xml version="1.0" encoding="utf-8"?>
<calcChain xmlns="http://schemas.openxmlformats.org/spreadsheetml/2006/main">
  <c r="H37" i="1" l="1"/>
  <c r="J37" i="1"/>
  <c r="K37" i="1"/>
  <c r="L37" i="1"/>
  <c r="M37" i="1"/>
  <c r="N37" i="1"/>
  <c r="O37" i="1"/>
  <c r="P37" i="1"/>
  <c r="I37" i="1"/>
  <c r="J36" i="1"/>
  <c r="K36" i="1"/>
  <c r="L36" i="1"/>
  <c r="M36" i="1"/>
  <c r="N36" i="1"/>
  <c r="O36" i="1"/>
  <c r="P36" i="1"/>
  <c r="I36" i="1"/>
  <c r="H36" i="1"/>
  <c r="J35" i="1"/>
  <c r="K35" i="1"/>
  <c r="L35" i="1"/>
  <c r="M35" i="1"/>
  <c r="N35" i="1"/>
  <c r="O35" i="1"/>
  <c r="P35" i="1"/>
  <c r="I35" i="1"/>
  <c r="H35" i="1"/>
  <c r="J34" i="1"/>
  <c r="K34" i="1"/>
  <c r="L34" i="1"/>
  <c r="M34" i="1"/>
  <c r="N34" i="1"/>
  <c r="O34" i="1"/>
  <c r="P34" i="1"/>
  <c r="I34" i="1"/>
  <c r="H34" i="1"/>
  <c r="J33" i="1"/>
  <c r="K33" i="1"/>
  <c r="L33" i="1"/>
  <c r="M33" i="1"/>
  <c r="N33" i="1"/>
  <c r="O33" i="1"/>
  <c r="P33" i="1"/>
  <c r="I33" i="1"/>
  <c r="H33" i="1"/>
  <c r="J32" i="1"/>
  <c r="K32" i="1"/>
  <c r="L32" i="1"/>
  <c r="M32" i="1"/>
  <c r="N32" i="1"/>
  <c r="O32" i="1"/>
  <c r="P32" i="1"/>
  <c r="I32" i="1"/>
  <c r="H32" i="1"/>
  <c r="H31" i="1"/>
  <c r="J31" i="1"/>
  <c r="J38" i="1" s="1"/>
  <c r="K31" i="1"/>
  <c r="L31" i="1"/>
  <c r="M31" i="1"/>
  <c r="N31" i="1"/>
  <c r="O31" i="1"/>
  <c r="P31" i="1"/>
  <c r="I31" i="1"/>
  <c r="H38" i="1"/>
  <c r="M38" i="1" l="1"/>
  <c r="N38" i="1"/>
  <c r="G37" i="1"/>
  <c r="G36" i="1"/>
  <c r="G35" i="1"/>
  <c r="L38" i="1"/>
  <c r="G34" i="1"/>
  <c r="O38" i="1"/>
  <c r="K38" i="1"/>
  <c r="P38" i="1"/>
  <c r="G33" i="1"/>
  <c r="G32" i="1"/>
  <c r="G31" i="1"/>
  <c r="I38" i="1"/>
  <c r="G38" i="1" l="1"/>
</calcChain>
</file>

<file path=xl/sharedStrings.xml><?xml version="1.0" encoding="utf-8"?>
<sst xmlns="http://schemas.openxmlformats.org/spreadsheetml/2006/main" count="129" uniqueCount="107">
  <si>
    <t>Assembler</t>
  </si>
  <si>
    <t>OS</t>
  </si>
  <si>
    <t>Open source</t>
  </si>
  <si>
    <t>License</t>
  </si>
  <si>
    <t>x86-64</t>
  </si>
  <si>
    <t>Active Development</t>
  </si>
  <si>
    <t>A86/A386</t>
  </si>
  <si>
    <t>ACK</t>
  </si>
  <si>
    <t>Arrowsoft Assembler</t>
  </si>
  <si>
    <t>IBM ALP</t>
  </si>
  <si>
    <t>AT&amp;T</t>
  </si>
  <si>
    <t>Digital Research ASM86</t>
  </si>
  <si>
    <t>DevelSoftware Assembler</t>
  </si>
  <si>
    <t>FASM</t>
  </si>
  <si>
    <t>GAS</t>
  </si>
  <si>
    <t>GoAsm</t>
  </si>
  <si>
    <t>HLA</t>
  </si>
  <si>
    <t>JWASM</t>
  </si>
  <si>
    <t>LZASM</t>
  </si>
  <si>
    <t>MASM</t>
  </si>
  <si>
    <t>Mical a86</t>
  </si>
  <si>
    <t>NASM</t>
  </si>
  <si>
    <t>Tim Paterson's ASM</t>
  </si>
  <si>
    <t>POASM</t>
  </si>
  <si>
    <t>RosAsm</t>
  </si>
  <si>
    <t>SLR's OPTASM</t>
  </si>
  <si>
    <t>TASM</t>
  </si>
  <si>
    <t>WASM</t>
  </si>
  <si>
    <t>TCCASM</t>
  </si>
  <si>
    <t>Xenix</t>
  </si>
  <si>
    <t>Yasm</t>
  </si>
  <si>
    <r>
      <t>Bruce D. Evans</t>
    </r>
    <r>
      <rPr>
        <b/>
        <sz val="10"/>
        <color rgb="FF000000"/>
        <rFont val="Arial"/>
        <family val="2"/>
      </rPr>
      <t>' </t>
    </r>
    <r>
      <rPr>
        <b/>
        <sz val="10"/>
        <color rgb="FFBA0000"/>
        <rFont val="Arial"/>
        <family val="2"/>
      </rPr>
      <t>as86</t>
    </r>
  </si>
  <si>
    <t>Instruction set</t>
  </si>
  <si>
    <t>Host platform</t>
  </si>
  <si>
    <t>GFA-Assembler</t>
  </si>
  <si>
    <t>GST Macro Assembler</t>
  </si>
  <si>
    <t>Digital Research Assembler</t>
  </si>
  <si>
    <t>Metacomco Macro Assembler</t>
  </si>
  <si>
    <t>Seka Assembler</t>
  </si>
  <si>
    <t>HiSoft DevPac Assembler</t>
  </si>
  <si>
    <t>ASM-One Macro Assembler</t>
  </si>
  <si>
    <t>A68K</t>
  </si>
  <si>
    <t>PhxAss</t>
  </si>
  <si>
    <t>OMA</t>
  </si>
  <si>
    <t>MaxonASM</t>
  </si>
  <si>
    <t>Mac Assembler</t>
  </si>
  <si>
    <t>MPW Assembler</t>
  </si>
  <si>
    <t>Fantasm</t>
  </si>
  <si>
    <t>StormPowerASM</t>
  </si>
  <si>
    <t>Power Fantasm</t>
  </si>
  <si>
    <t>MPW Power Assembler</t>
  </si>
  <si>
    <t>IBM AIX assembler</t>
  </si>
  <si>
    <t>BAL</t>
  </si>
  <si>
    <t>IBM Assembler XF</t>
  </si>
  <si>
    <t>Dignus Systems/ASM</t>
  </si>
  <si>
    <t>HLASM</t>
  </si>
  <si>
    <t>PL360</t>
  </si>
  <si>
    <t>Archimedes Assembler</t>
  </si>
  <si>
    <t>ARM, inc. armasm</t>
  </si>
  <si>
    <t>Microsoft armasm</t>
  </si>
  <si>
    <t>IAR ARM Assembler</t>
  </si>
  <si>
    <t>FASMARM</t>
  </si>
  <si>
    <t>64tass</t>
  </si>
  <si>
    <t>ACME</t>
  </si>
  <si>
    <t>ASM6</t>
  </si>
  <si>
    <t>ATASM</t>
  </si>
  <si>
    <t>Atari Assembler Editor</t>
  </si>
  <si>
    <t>CA65</t>
  </si>
  <si>
    <t>dasm</t>
  </si>
  <si>
    <t>dreamass</t>
  </si>
  <si>
    <t>French Silk</t>
  </si>
  <si>
    <t>Kick Assembler</t>
  </si>
  <si>
    <t>C64List</t>
  </si>
  <si>
    <t>Lisa</t>
  </si>
  <si>
    <t>MAC/65</t>
  </si>
  <si>
    <t>WLA DX</t>
  </si>
  <si>
    <t>XA65</t>
  </si>
  <si>
    <t>XASM</t>
  </si>
  <si>
    <t>ALM (Assembly Language for Multics)</t>
  </si>
  <si>
    <t>Babbage</t>
  </si>
  <si>
    <t>MACRO-10</t>
  </si>
  <si>
    <t>MACRO-11</t>
  </si>
  <si>
    <t>MACRO-32</t>
  </si>
  <si>
    <t>PASMO</t>
  </si>
  <si>
    <t>MRS</t>
  </si>
  <si>
    <t>ASEM-51</t>
  </si>
  <si>
    <t>GPASM</t>
  </si>
  <si>
    <t>ID3E</t>
  </si>
  <si>
    <t>MIPS</t>
  </si>
  <si>
    <t>MPW IIgs Assembler</t>
  </si>
  <si>
    <t>MetaSymbol</t>
  </si>
  <si>
    <r>
      <t>COMPASS</t>
    </r>
    <r>
      <rPr>
        <vertAlign val="superscript"/>
        <sz val="10"/>
        <color rgb="FF0645AD"/>
        <rFont val="Arial"/>
        <family val="2"/>
      </rPr>
      <t>[1]</t>
    </r>
  </si>
  <si>
    <r>
      <t>Autocoder</t>
    </r>
    <r>
      <rPr>
        <vertAlign val="superscript"/>
        <sz val="10"/>
        <color rgb="FF0645AD"/>
        <rFont val="Arial"/>
        <family val="2"/>
      </rPr>
      <t>[2]</t>
    </r>
  </si>
  <si>
    <r>
      <t>Symbolic Programming System</t>
    </r>
    <r>
      <rPr>
        <b/>
        <sz val="10"/>
        <color rgb="FF000000"/>
        <rFont val="Arial"/>
        <family val="2"/>
      </rPr>
      <t> (SPS)</t>
    </r>
    <r>
      <rPr>
        <vertAlign val="superscript"/>
        <sz val="10"/>
        <color rgb="FF0645AD"/>
        <rFont val="Arial"/>
        <family val="2"/>
      </rPr>
      <t>[3]</t>
    </r>
  </si>
  <si>
    <t>SOAP (Symbolic Optimal Assembly Program)</t>
  </si>
  <si>
    <t>FAP (Fortran Assembly Program)</t>
  </si>
  <si>
    <t>MAP (Macro Assembly Program)</t>
  </si>
  <si>
    <t>nb Cells</t>
  </si>
  <si>
    <t>patterns amount</t>
  </si>
  <si>
    <t>tab1</t>
  </si>
  <si>
    <t>tab2</t>
  </si>
  <si>
    <t>tab3</t>
  </si>
  <si>
    <t>tab4</t>
  </si>
  <si>
    <t>tab5</t>
  </si>
  <si>
    <t>tab6</t>
  </si>
  <si>
    <t>tab7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</si>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</sst>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645AD"/>
      <name val="Arial"/>
      <family val="2"/>
    </font>
    <font>
      <sz val="10"/>
      <color rgb="FF000000"/>
      <name val="Arial"/>
      <family val="2"/>
    </font>
    <font>
      <b/>
      <sz val="10"/>
      <color rgb="FFBA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645AD"/>
      <name val="Arial"/>
      <family val="2"/>
    </font>
    <font>
      <vertAlign val="superscript"/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65D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99DD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10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IBM" TargetMode="External"/><Relationship Id="rId18" Type="http://schemas.openxmlformats.org/officeDocument/2006/relationships/hyperlink" Target="http://en.wikipedia.org/wiki/Proprietary_software" TargetMode="External"/><Relationship Id="rId26" Type="http://schemas.openxmlformats.org/officeDocument/2006/relationships/hyperlink" Target="http://en.wikipedia.org/wiki/GNU_Assembler" TargetMode="External"/><Relationship Id="rId39" Type="http://schemas.openxmlformats.org/officeDocument/2006/relationships/hyperlink" Target="http://en.wikipedia.org/wiki/Netwide_Assembler" TargetMode="External"/><Relationship Id="rId21" Type="http://schemas.openxmlformats.org/officeDocument/2006/relationships/hyperlink" Target="http://en.wikipedia.org/wiki/Comparison_of_assemblers" TargetMode="External"/><Relationship Id="rId34" Type="http://schemas.openxmlformats.org/officeDocument/2006/relationships/hyperlink" Target="http://web.archive.org/web/20090104203629/http:/lzasm.hotbox.ru/" TargetMode="External"/><Relationship Id="rId42" Type="http://schemas.openxmlformats.org/officeDocument/2006/relationships/hyperlink" Target="http://en.wikipedia.org/wiki/Proprietary_software" TargetMode="External"/><Relationship Id="rId47" Type="http://schemas.openxmlformats.org/officeDocument/2006/relationships/hyperlink" Target="http://en.wikipedia.org/wiki/Comparison_of_assemblers" TargetMode="External"/><Relationship Id="rId50" Type="http://schemas.openxmlformats.org/officeDocument/2006/relationships/hyperlink" Target="http://en.wikipedia.org/wiki/Proprietary_software" TargetMode="External"/><Relationship Id="rId55" Type="http://schemas.openxmlformats.org/officeDocument/2006/relationships/hyperlink" Target="http://en.wikipedia.org/wiki/Tiny_C_Compiler" TargetMode="External"/><Relationship Id="rId7" Type="http://schemas.openxmlformats.org/officeDocument/2006/relationships/hyperlink" Target="http://en.wikipedia.org/wiki/Amsterdam_Compiler_Kit" TargetMode="External"/><Relationship Id="rId2" Type="http://schemas.openxmlformats.org/officeDocument/2006/relationships/hyperlink" Target="http://en.wikipedia.org/wiki/Open_source" TargetMode="External"/><Relationship Id="rId16" Type="http://schemas.openxmlformats.org/officeDocument/2006/relationships/hyperlink" Target="http://en.wikipedia.org/wiki/AT%26T" TargetMode="External"/><Relationship Id="rId20" Type="http://schemas.openxmlformats.org/officeDocument/2006/relationships/hyperlink" Target="http://en.wikipedia.org/wiki/GPL" TargetMode="External"/><Relationship Id="rId29" Type="http://schemas.openxmlformats.org/officeDocument/2006/relationships/hyperlink" Target="http://en.wikipedia.org/wiki/Microsoft_Windows" TargetMode="External"/><Relationship Id="rId41" Type="http://schemas.openxmlformats.org/officeDocument/2006/relationships/hyperlink" Target="http://en.wikipedia.org/wiki/Tim_Paterson" TargetMode="External"/><Relationship Id="rId54" Type="http://schemas.openxmlformats.org/officeDocument/2006/relationships/hyperlink" Target="http://en.wikipedia.org/wiki/Sybase_Open_Watcom_Public_License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Operating_system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DOS" TargetMode="External"/><Relationship Id="rId24" Type="http://schemas.openxmlformats.org/officeDocument/2006/relationships/hyperlink" Target="http://www.develsoftware.com/downloads/6-assembler-x86-64" TargetMode="External"/><Relationship Id="rId32" Type="http://schemas.openxmlformats.org/officeDocument/2006/relationships/hyperlink" Target="http://en.wikipedia.org/wiki/Open_Watcom_Assembler" TargetMode="External"/><Relationship Id="rId37" Type="http://schemas.openxmlformats.org/officeDocument/2006/relationships/hyperlink" Target="http://en.wikipedia.org/wiki/Comparison_of_assemblers" TargetMode="External"/><Relationship Id="rId40" Type="http://schemas.openxmlformats.org/officeDocument/2006/relationships/hyperlink" Target="http://en.wikipedia.org/wiki/BSD_licenses" TargetMode="External"/><Relationship Id="rId45" Type="http://schemas.openxmlformats.org/officeDocument/2006/relationships/hyperlink" Target="http://en.wikipedia.org/wiki/Microsoft_Windows" TargetMode="External"/><Relationship Id="rId53" Type="http://schemas.openxmlformats.org/officeDocument/2006/relationships/hyperlink" Target="http://en.wikipedia.org/wiki/Open_Watcom_Assembler" TargetMode="External"/><Relationship Id="rId58" Type="http://schemas.openxmlformats.org/officeDocument/2006/relationships/hyperlink" Target="http://en.wikipedia.org/wiki/Xenix" TargetMode="External"/><Relationship Id="rId5" Type="http://schemas.openxmlformats.org/officeDocument/2006/relationships/hyperlink" Target="http://en.wikipedia.org/wiki/A86_(software)" TargetMode="External"/><Relationship Id="rId15" Type="http://schemas.openxmlformats.org/officeDocument/2006/relationships/hyperlink" Target="http://en.wikipedia.org/wiki/Proprietary_software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/index.php?title=GoAsm&amp;action=edit&amp;redlink=1" TargetMode="External"/><Relationship Id="rId36" Type="http://schemas.openxmlformats.org/officeDocument/2006/relationships/hyperlink" Target="http://en.wikipedia.org/wiki/Software_license_agreement" TargetMode="External"/><Relationship Id="rId49" Type="http://schemas.openxmlformats.org/officeDocument/2006/relationships/hyperlink" Target="http://en.wikipedia.org/wiki/DOS" TargetMode="External"/><Relationship Id="rId57" Type="http://schemas.openxmlformats.org/officeDocument/2006/relationships/hyperlink" Target="http://en.wikipedia.org/wiki/Xenix" TargetMode="External"/><Relationship Id="rId61" Type="http://schemas.openxmlformats.org/officeDocument/2006/relationships/hyperlink" Target="http://en.wikipedia.org/wiki/BSD_licenses" TargetMode="External"/><Relationship Id="rId10" Type="http://schemas.openxmlformats.org/officeDocument/2006/relationships/hyperlink" Target="http://en.wikipedia.org/w/index.php?title=Arrowsoft_Assembler&amp;action=edit&amp;redlink=1" TargetMode="External"/><Relationship Id="rId19" Type="http://schemas.openxmlformats.org/officeDocument/2006/relationships/hyperlink" Target="http://en.wikipedia.org/wiki/Comparison_of_assemblers" TargetMode="External"/><Relationship Id="rId31" Type="http://schemas.openxmlformats.org/officeDocument/2006/relationships/hyperlink" Target="http://en.wikipedia.org/wiki/Public_domain" TargetMode="External"/><Relationship Id="rId44" Type="http://schemas.openxmlformats.org/officeDocument/2006/relationships/hyperlink" Target="http://en.wikipedia.org/wiki/Pelles_C" TargetMode="External"/><Relationship Id="rId52" Type="http://schemas.openxmlformats.org/officeDocument/2006/relationships/hyperlink" Target="http://en.wikipedia.org/wiki/Proprietary_software" TargetMode="External"/><Relationship Id="rId60" Type="http://schemas.openxmlformats.org/officeDocument/2006/relationships/hyperlink" Target="http://en.wikipedia.org/wiki/Yasm" TargetMode="External"/><Relationship Id="rId4" Type="http://schemas.openxmlformats.org/officeDocument/2006/relationships/hyperlink" Target="http://en.wikipedia.org/wiki/X86-64" TargetMode="External"/><Relationship Id="rId9" Type="http://schemas.openxmlformats.org/officeDocument/2006/relationships/hyperlink" Target="http://en.wikipedia.org/wiki/Comparison_of_assemblers" TargetMode="External"/><Relationship Id="rId14" Type="http://schemas.openxmlformats.org/officeDocument/2006/relationships/hyperlink" Target="http://en.wikipedia.org/wiki/OS/2" TargetMode="External"/><Relationship Id="rId22" Type="http://schemas.openxmlformats.org/officeDocument/2006/relationships/hyperlink" Target="http://en.wikipedia.org/wiki/Digital_Research" TargetMode="External"/><Relationship Id="rId27" Type="http://schemas.openxmlformats.org/officeDocument/2006/relationships/hyperlink" Target="http://en.wikipedia.org/wiki/GNU_General_Public_License" TargetMode="External"/><Relationship Id="rId30" Type="http://schemas.openxmlformats.org/officeDocument/2006/relationships/hyperlink" Target="http://en.wikipedia.org/wiki/High_Level_Assembly" TargetMode="External"/><Relationship Id="rId35" Type="http://schemas.openxmlformats.org/officeDocument/2006/relationships/hyperlink" Target="http://en.wikipedia.org/wiki/Microsoft_Macro_Assembler" TargetMode="External"/><Relationship Id="rId43" Type="http://schemas.openxmlformats.org/officeDocument/2006/relationships/hyperlink" Target="http://www.patersontech.com/dos/manuals.aspx" TargetMode="External"/><Relationship Id="rId48" Type="http://schemas.openxmlformats.org/officeDocument/2006/relationships/hyperlink" Target="http://en.wikipedia.org/w/index.php?title=SLR%27s_OPTASM&amp;action=edit&amp;redlink=1" TargetMode="External"/><Relationship Id="rId56" Type="http://schemas.openxmlformats.org/officeDocument/2006/relationships/hyperlink" Target="http://en.wikipedia.org/wiki/GNU_Lesser_General_Public_License" TargetMode="External"/><Relationship Id="rId8" Type="http://schemas.openxmlformats.org/officeDocument/2006/relationships/hyperlink" Target="http://en.wikipedia.org/wiki/BSD_licenses" TargetMode="External"/><Relationship Id="rId51" Type="http://schemas.openxmlformats.org/officeDocument/2006/relationships/hyperlink" Target="http://en.wikipedia.org/wiki/Turbo_Assembler" TargetMode="External"/><Relationship Id="rId3" Type="http://schemas.openxmlformats.org/officeDocument/2006/relationships/hyperlink" Target="http://en.wikipedia.org/wiki/Software_license" TargetMode="External"/><Relationship Id="rId12" Type="http://schemas.openxmlformats.org/officeDocument/2006/relationships/hyperlink" Target="http://en.wikipedia.org/wiki/Public_Domain" TargetMode="External"/><Relationship Id="rId17" Type="http://schemas.openxmlformats.org/officeDocument/2006/relationships/hyperlink" Target="http://en.wikipedia.org/wiki/Unix_System_V" TargetMode="External"/><Relationship Id="rId25" Type="http://schemas.openxmlformats.org/officeDocument/2006/relationships/hyperlink" Target="http://en.wikipedia.org/wiki/FASM" TargetMode="External"/><Relationship Id="rId33" Type="http://schemas.openxmlformats.org/officeDocument/2006/relationships/hyperlink" Target="http://en.wikipedia.org/wiki/Sybase_Open_Watcom_Public_License" TargetMode="External"/><Relationship Id="rId38" Type="http://schemas.openxmlformats.org/officeDocument/2006/relationships/hyperlink" Target="http://en.wikipedia.org/wiki/Comparison_of_assemblers" TargetMode="External"/><Relationship Id="rId46" Type="http://schemas.openxmlformats.org/officeDocument/2006/relationships/hyperlink" Target="http://en.wikipedia.org/wiki/GPL" TargetMode="External"/><Relationship Id="rId59" Type="http://schemas.openxmlformats.org/officeDocument/2006/relationships/hyperlink" Target="http://en.wikipedia.org/wiki/Proprietary_softwar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en.wikipedia.org/wiki/Motorola_68000_family" TargetMode="External"/><Relationship Id="rId26" Type="http://schemas.openxmlformats.org/officeDocument/2006/relationships/hyperlink" Target="http://en.wikipedia.org/wiki/Motorola_68000_family" TargetMode="External"/><Relationship Id="rId39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Computing_platform" TargetMode="External"/><Relationship Id="rId21" Type="http://schemas.openxmlformats.org/officeDocument/2006/relationships/hyperlink" Target="http://en.wikipedia.org/wiki/Motorola_68000_family" TargetMode="External"/><Relationship Id="rId34" Type="http://schemas.openxmlformats.org/officeDocument/2006/relationships/hyperlink" Target="http://en.wikipedia.org/w/index.php?title=Optimierender_Makro-Assembler&amp;action=edit&amp;redlink=1" TargetMode="External"/><Relationship Id="rId42" Type="http://schemas.openxmlformats.org/officeDocument/2006/relationships/hyperlink" Target="http://en.wikipedia.org/w/index.php?title=Mac_Assembler&amp;action=edit&amp;redlink=1" TargetMode="External"/><Relationship Id="rId47" Type="http://schemas.openxmlformats.org/officeDocument/2006/relationships/hyperlink" Target="http://en.wikipedia.org/wiki/Proprietary_software" TargetMode="External"/><Relationship Id="rId50" Type="http://schemas.openxmlformats.org/officeDocument/2006/relationships/hyperlink" Target="http://en.wikipedia.org/w/index.php?title=Fantasm_(assembler)&amp;action=edit&amp;redlink=1" TargetMode="External"/><Relationship Id="rId7" Type="http://schemas.openxmlformats.org/officeDocument/2006/relationships/hyperlink" Target="http://en.wikipedia.org/wiki/Atari_ST" TargetMode="External"/><Relationship Id="rId12" Type="http://schemas.openxmlformats.org/officeDocument/2006/relationships/hyperlink" Target="http://en.wikipedia.org/w/index.php?title=Digital_Research_Assembler&amp;action=edit&amp;redlink=1" TargetMode="External"/><Relationship Id="rId17" Type="http://schemas.openxmlformats.org/officeDocument/2006/relationships/hyperlink" Target="http://en.wikipedia.org/wiki/Proprietary_software" TargetMode="External"/><Relationship Id="rId25" Type="http://schemas.openxmlformats.org/officeDocument/2006/relationships/hyperlink" Target="http://en.wikipedia.org/wiki/ASM-One_Macro_Assembler" TargetMode="External"/><Relationship Id="rId33" Type="http://schemas.openxmlformats.org/officeDocument/2006/relationships/hyperlink" Target="http://en.wikipedia.org/wiki/Amiga" TargetMode="External"/><Relationship Id="rId38" Type="http://schemas.openxmlformats.org/officeDocument/2006/relationships/hyperlink" Target="http://en.wikipedia.org/w/index.php?title=MaxonASM&amp;action=edit&amp;redlink=1" TargetMode="External"/><Relationship Id="rId46" Type="http://schemas.openxmlformats.org/officeDocument/2006/relationships/hyperlink" Target="http://en.wikipedia.org/w/index.php?title=MPW_Assembler&amp;action=edit&amp;redlink=1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/index.php?title=Metacomco_Macro_Assembler&amp;action=edit&amp;redlink=1" TargetMode="External"/><Relationship Id="rId20" Type="http://schemas.openxmlformats.org/officeDocument/2006/relationships/hyperlink" Target="http://en.wikipedia.org/wiki/Proprietary_software" TargetMode="External"/><Relationship Id="rId29" Type="http://schemas.openxmlformats.org/officeDocument/2006/relationships/hyperlink" Target="http://en.wikipedia.org/wiki/Motorola_68000_family" TargetMode="External"/><Relationship Id="rId41" Type="http://schemas.openxmlformats.org/officeDocument/2006/relationships/hyperlink" Target="http://en.wikipedia.org/wiki/Amiga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Motorola_68000_family" TargetMode="External"/><Relationship Id="rId11" Type="http://schemas.openxmlformats.org/officeDocument/2006/relationships/hyperlink" Target="http://en.wikipedia.org/wiki/Atari_ST" TargetMode="External"/><Relationship Id="rId24" Type="http://schemas.openxmlformats.org/officeDocument/2006/relationships/hyperlink" Target="http://en.wikipedia.org/wiki/Motorola_68000_family" TargetMode="External"/><Relationship Id="rId32" Type="http://schemas.openxmlformats.org/officeDocument/2006/relationships/hyperlink" Target="http://en.wikipedia.org/wiki/Motorola_68000_family" TargetMode="External"/><Relationship Id="rId37" Type="http://schemas.openxmlformats.org/officeDocument/2006/relationships/hyperlink" Target="http://en.wikipedia.org/wiki/Amiga" TargetMode="External"/><Relationship Id="rId40" Type="http://schemas.openxmlformats.org/officeDocument/2006/relationships/hyperlink" Target="http://en.wikipedia.org/wiki/Motorola_68000_family" TargetMode="External"/><Relationship Id="rId45" Type="http://schemas.openxmlformats.org/officeDocument/2006/relationships/hyperlink" Target="http://en.wikipedia.org/wiki/Apple_Macintosh" TargetMode="External"/><Relationship Id="rId53" Type="http://schemas.openxmlformats.org/officeDocument/2006/relationships/hyperlink" Target="http://en.wikipedia.org/wiki/Apple_Macintosh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Atari_ST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/index.php?title=A68K&amp;action=edit&amp;redlink=1" TargetMode="External"/><Relationship Id="rId36" Type="http://schemas.openxmlformats.org/officeDocument/2006/relationships/hyperlink" Target="http://en.wikipedia.org/wiki/Motorola_68000_family" TargetMode="External"/><Relationship Id="rId49" Type="http://schemas.openxmlformats.org/officeDocument/2006/relationships/hyperlink" Target="http://en.wikipedia.org/wiki/Apple_Macintosh" TargetMode="External"/><Relationship Id="rId10" Type="http://schemas.openxmlformats.org/officeDocument/2006/relationships/hyperlink" Target="http://en.wikipedia.org/wiki/Motorola_68000_family" TargetMode="External"/><Relationship Id="rId19" Type="http://schemas.openxmlformats.org/officeDocument/2006/relationships/hyperlink" Target="http://en.wikipedia.org/w/index.php?title=Seka_Assembler&amp;action=edit&amp;redlink=1" TargetMode="External"/><Relationship Id="rId31" Type="http://schemas.openxmlformats.org/officeDocument/2006/relationships/hyperlink" Target="http://en.wikipedia.org/w/index.php?title=PhxAss&amp;action=edit&amp;redlink=1" TargetMode="External"/><Relationship Id="rId44" Type="http://schemas.openxmlformats.org/officeDocument/2006/relationships/hyperlink" Target="http://en.wikipedia.org/wiki/Motorola_68000_family" TargetMode="External"/><Relationship Id="rId52" Type="http://schemas.openxmlformats.org/officeDocument/2006/relationships/hyperlink" Target="http://en.wikipedia.org/wiki/Motorola_68000_family" TargetMode="External"/><Relationship Id="rId4" Type="http://schemas.openxmlformats.org/officeDocument/2006/relationships/hyperlink" Target="http://en.wikipedia.org/w/index.php?title=GFA-Assembler&amp;action=edit&amp;redlink=1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Motorola_68000_family" TargetMode="External"/><Relationship Id="rId22" Type="http://schemas.openxmlformats.org/officeDocument/2006/relationships/hyperlink" Target="http://en.wikipedia.org/w/index.php?title=HiSoft_DevPac_Assembler&amp;action=edit&amp;redlink=1" TargetMode="External"/><Relationship Id="rId27" Type="http://schemas.openxmlformats.org/officeDocument/2006/relationships/hyperlink" Target="http://en.wikipedia.org/wiki/Amiga" TargetMode="External"/><Relationship Id="rId30" Type="http://schemas.openxmlformats.org/officeDocument/2006/relationships/hyperlink" Target="http://en.wikipedia.org/wiki/Amiga" TargetMode="External"/><Relationship Id="rId35" Type="http://schemas.openxmlformats.org/officeDocument/2006/relationships/hyperlink" Target="http://en.wikipedia.org/wiki/Proprietary_software" TargetMode="External"/><Relationship Id="rId43" Type="http://schemas.openxmlformats.org/officeDocument/2006/relationships/hyperlink" Target="http://en.wikipedia.org/wiki/Proprietary_software" TargetMode="External"/><Relationship Id="rId48" Type="http://schemas.openxmlformats.org/officeDocument/2006/relationships/hyperlink" Target="http://en.wikipedia.org/wiki/Motorola_68000_family" TargetMode="External"/><Relationship Id="rId8" Type="http://schemas.openxmlformats.org/officeDocument/2006/relationships/hyperlink" Target="http://en.wikipedia.org/w/index.php?title=GST_Macro_Assembler&amp;action=edit&amp;redlink=1" TargetMode="External"/><Relationship Id="rId51" Type="http://schemas.openxmlformats.org/officeDocument/2006/relationships/hyperlink" Target="http://en.wikipedia.org/wiki/Proprietary_softwar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/index.php?title=Power_Fantasm&amp;action=edit&amp;redlink=1" TargetMode="External"/><Relationship Id="rId13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en.wikipedia.org/wiki/IBM_AIX" TargetMode="External"/><Relationship Id="rId3" Type="http://schemas.openxmlformats.org/officeDocument/2006/relationships/hyperlink" Target="http://en.wikipedia.org/wiki/Computing_platform" TargetMode="External"/><Relationship Id="rId7" Type="http://schemas.openxmlformats.org/officeDocument/2006/relationships/hyperlink" Target="http://en.wikipedia.org/wiki/Amiga" TargetMode="External"/><Relationship Id="rId12" Type="http://schemas.openxmlformats.org/officeDocument/2006/relationships/hyperlink" Target="http://en.wikipedia.org/w/index.php?title=MPW_Power_Assembler&amp;action=edit&amp;redlink=1" TargetMode="External"/><Relationship Id="rId17" Type="http://schemas.openxmlformats.org/officeDocument/2006/relationships/hyperlink" Target="http://en.wikipedia.org/wiki/IBM_POWER_Instruction_Set_Architecture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iki/Proprietary_softwa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PowerPC" TargetMode="External"/><Relationship Id="rId11" Type="http://schemas.openxmlformats.org/officeDocument/2006/relationships/hyperlink" Target="http://en.wikipedia.org/wiki/Apple_Power_Macintosh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Apple_Power_Macintosh" TargetMode="External"/><Relationship Id="rId10" Type="http://schemas.openxmlformats.org/officeDocument/2006/relationships/hyperlink" Target="http://en.wikipedia.org/wiki/PowerPC" TargetMode="External"/><Relationship Id="rId4" Type="http://schemas.openxmlformats.org/officeDocument/2006/relationships/hyperlink" Target="http://en.wikipedia.org/w/index.php?title=StormPowerASM&amp;action=edit&amp;redlink=1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PowerP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BM_System/370" TargetMode="External"/><Relationship Id="rId13" Type="http://schemas.openxmlformats.org/officeDocument/2006/relationships/hyperlink" Target="http://en.wikipedia.org/wiki/IBM_High-Level_Assembler" TargetMode="External"/><Relationship Id="rId18" Type="http://schemas.openxmlformats.org/officeDocument/2006/relationships/hyperlink" Target="http://en.wikipedia.org/wiki/IBM_System/360" TargetMode="External"/><Relationship Id="rId3" Type="http://schemas.openxmlformats.org/officeDocument/2006/relationships/hyperlink" Target="http://en.wikipedia.org/wiki/Computing_platform" TargetMode="External"/><Relationship Id="rId7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iki/Z/Architecture" TargetMode="External"/><Relationship Id="rId17" Type="http://schemas.openxmlformats.org/officeDocument/2006/relationships/hyperlink" Target="http://en.wikipedia.org/wiki/PL360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iki/Z/Architectu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IBM_Basic_Programming_Support" TargetMode="External"/><Relationship Id="rId11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IBM_System/360" TargetMode="External"/><Relationship Id="rId15" Type="http://schemas.openxmlformats.org/officeDocument/2006/relationships/hyperlink" Target="http://en.wikipedia.org/wiki/Z/Architecture" TargetMode="External"/><Relationship Id="rId10" Type="http://schemas.openxmlformats.org/officeDocument/2006/relationships/hyperlink" Target="http://www.dignus.com/" TargetMode="External"/><Relationship Id="rId19" Type="http://schemas.openxmlformats.org/officeDocument/2006/relationships/hyperlink" Target="http://en.wikipedia.org/wiki/IBM_System/360" TargetMode="External"/><Relationship Id="rId4" Type="http://schemas.openxmlformats.org/officeDocument/2006/relationships/hyperlink" Target="http://en.wikipedia.org/wiki/IBM_Basic_assembly_language" TargetMode="External"/><Relationship Id="rId9" Type="http://schemas.openxmlformats.org/officeDocument/2006/relationships/hyperlink" Target="http://en.wikipedia.org/wiki/IBM_System/370" TargetMode="External"/><Relationship Id="rId14" Type="http://schemas.openxmlformats.org/officeDocument/2006/relationships/hyperlink" Target="http://en.wikipedia.org/wiki/Proprietary_softwar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/index.php?title=Armasm&amp;action=edit&amp;redlink=1" TargetMode="External"/><Relationship Id="rId13" Type="http://schemas.openxmlformats.org/officeDocument/2006/relationships/hyperlink" Target="http://en.wikipedia.org/wiki/ARM_architecture" TargetMode="External"/><Relationship Id="rId18" Type="http://schemas.openxmlformats.org/officeDocument/2006/relationships/hyperlink" Target="http://arm.flatassembler.net/" TargetMode="External"/><Relationship Id="rId3" Type="http://schemas.openxmlformats.org/officeDocument/2006/relationships/hyperlink" Target="http://en.wikipedia.org/wiki/Computing_platform" TargetMode="External"/><Relationship Id="rId7" Type="http://schemas.openxmlformats.org/officeDocument/2006/relationships/hyperlink" Target="http://en.wikipedia.org/wiki/Acorn_Archimedes" TargetMode="External"/><Relationship Id="rId12" Type="http://schemas.openxmlformats.org/officeDocument/2006/relationships/hyperlink" Target="http://en.wikipedia.org/wiki/Proprietary_software" TargetMode="External"/><Relationship Id="rId17" Type="http://schemas.openxmlformats.org/officeDocument/2006/relationships/hyperlink" Target="http://en.wikipedia.org/wiki/ARM_architecture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iki/Proprietary_softwa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ARM_architecture" TargetMode="External"/><Relationship Id="rId11" Type="http://schemas.openxmlformats.org/officeDocument/2006/relationships/hyperlink" Target="http://en.wikipedia.org/w/index.php?title=Armasm&amp;action=edit&amp;redlink=1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www.hh.se/download/18.4cad802d1363ad97dad8000999/EWARM_AssemblerReference.pdf" TargetMode="External"/><Relationship Id="rId10" Type="http://schemas.openxmlformats.org/officeDocument/2006/relationships/hyperlink" Target="http://en.wikipedia.org/wiki/ARM_architecture" TargetMode="External"/><Relationship Id="rId19" Type="http://schemas.openxmlformats.org/officeDocument/2006/relationships/hyperlink" Target="http://en.wikipedia.org/wiki/ARM_architecture" TargetMode="External"/><Relationship Id="rId4" Type="http://schemas.openxmlformats.org/officeDocument/2006/relationships/hyperlink" Target="http://en.wikipedia.org/w/index.php?title=Archimedes_Assembler&amp;action=edit&amp;redlink=1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Visual_Studio_200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tari_Assembler_Editor" TargetMode="External"/><Relationship Id="rId18" Type="http://schemas.openxmlformats.org/officeDocument/2006/relationships/hyperlink" Target="http://en.wikipedia.org/wiki/GPL" TargetMode="External"/><Relationship Id="rId26" Type="http://schemas.openxmlformats.org/officeDocument/2006/relationships/hyperlink" Target="http://en.wikipedia.org/wiki/MOS_Technology_6502" TargetMode="External"/><Relationship Id="rId39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Computing_platform" TargetMode="External"/><Relationship Id="rId21" Type="http://schemas.openxmlformats.org/officeDocument/2006/relationships/hyperlink" Target="http://en.wikipedia.org/wiki/MOS_Technology_6502" TargetMode="External"/><Relationship Id="rId34" Type="http://schemas.openxmlformats.org/officeDocument/2006/relationships/hyperlink" Target="http://en.wikipedia.org/wiki/Lazer%27s_Interactive_Symbolic_Assembler" TargetMode="External"/><Relationship Id="rId42" Type="http://schemas.openxmlformats.org/officeDocument/2006/relationships/hyperlink" Target="http://www.villehelin.com/wla.html" TargetMode="External"/><Relationship Id="rId47" Type="http://schemas.openxmlformats.org/officeDocument/2006/relationships/hyperlink" Target="http://en.wikipedia.org/wiki/MOS_Technology_6502" TargetMode="External"/><Relationship Id="rId7" Type="http://schemas.openxmlformats.org/officeDocument/2006/relationships/hyperlink" Target="http://en.wikipedia.org/wiki/GPL" TargetMode="External"/><Relationship Id="rId12" Type="http://schemas.openxmlformats.org/officeDocument/2006/relationships/hyperlink" Target="http://en.wikipedia.org/wiki/MOS_Technology_6502" TargetMode="External"/><Relationship Id="rId17" Type="http://schemas.openxmlformats.org/officeDocument/2006/relationships/hyperlink" Target="http://www.cc65.org/doc/ca65.html" TargetMode="External"/><Relationship Id="rId25" Type="http://schemas.openxmlformats.org/officeDocument/2006/relationships/hyperlink" Target="http://en.wikipedia.org/wiki/Proprietary_software" TargetMode="External"/><Relationship Id="rId33" Type="http://schemas.openxmlformats.org/officeDocument/2006/relationships/hyperlink" Target="http://en.wikipedia.org/wiki/MOS_Technology_6502" TargetMode="External"/><Relationship Id="rId38" Type="http://schemas.openxmlformats.org/officeDocument/2006/relationships/hyperlink" Target="http://en.wikipedia.org/wiki/MAC/65" TargetMode="External"/><Relationship Id="rId46" Type="http://schemas.openxmlformats.org/officeDocument/2006/relationships/hyperlink" Target="http://en.wikipedia.org/wiki/GPL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iki/Atari_8-bit_family" TargetMode="External"/><Relationship Id="rId20" Type="http://schemas.openxmlformats.org/officeDocument/2006/relationships/hyperlink" Target="http://en.wikipedia.org/wiki/GPL" TargetMode="External"/><Relationship Id="rId29" Type="http://schemas.openxmlformats.org/officeDocument/2006/relationships/hyperlink" Target="http://en.wikipedia.org/wiki/Proprietary_software" TargetMode="External"/><Relationship Id="rId41" Type="http://schemas.openxmlformats.org/officeDocument/2006/relationships/hyperlink" Target="http://en.wikipedia.org/wiki/Atari_8-bit_family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www.esw-heim.tu-clausthal.de/~marco/smorbrod/acme/" TargetMode="External"/><Relationship Id="rId11" Type="http://schemas.openxmlformats.org/officeDocument/2006/relationships/hyperlink" Target="http://en.wikipedia.org/wiki/GPL" TargetMode="External"/><Relationship Id="rId24" Type="http://schemas.openxmlformats.org/officeDocument/2006/relationships/hyperlink" Target="http://en.wikipedia.org/w/index.php?title=French_Silk_(assembler)&amp;action=edit&amp;redlink=1" TargetMode="External"/><Relationship Id="rId32" Type="http://schemas.openxmlformats.org/officeDocument/2006/relationships/hyperlink" Target="http://en.wikipedia.org/wiki/Proprietary_software" TargetMode="External"/><Relationship Id="rId37" Type="http://schemas.openxmlformats.org/officeDocument/2006/relationships/hyperlink" Target="http://en.wikipedia.org/wiki/Apple_II_series" TargetMode="External"/><Relationship Id="rId40" Type="http://schemas.openxmlformats.org/officeDocument/2006/relationships/hyperlink" Target="http://en.wikipedia.org/wiki/MOS_Technology_6502" TargetMode="External"/><Relationship Id="rId45" Type="http://schemas.openxmlformats.org/officeDocument/2006/relationships/hyperlink" Target="http://www.floodgap.com/retrotech/xa/" TargetMode="External"/><Relationship Id="rId5" Type="http://schemas.openxmlformats.org/officeDocument/2006/relationships/hyperlink" Target="http://en.wikipedia.org/wiki/GPL" TargetMode="External"/><Relationship Id="rId15" Type="http://schemas.openxmlformats.org/officeDocument/2006/relationships/hyperlink" Target="http://en.wikipedia.org/wiki/MOS_Technology_6502" TargetMode="External"/><Relationship Id="rId23" Type="http://schemas.openxmlformats.org/officeDocument/2006/relationships/hyperlink" Target="http://en.wikipedia.org/wiki/GPL" TargetMode="External"/><Relationship Id="rId28" Type="http://schemas.openxmlformats.org/officeDocument/2006/relationships/hyperlink" Target="http://www.theweb.dk/KickAssembler/" TargetMode="External"/><Relationship Id="rId36" Type="http://schemas.openxmlformats.org/officeDocument/2006/relationships/hyperlink" Target="http://en.wikipedia.org/wiki/MOS_Technology_6502" TargetMode="External"/><Relationship Id="rId49" Type="http://schemas.openxmlformats.org/officeDocument/2006/relationships/hyperlink" Target="http://en.wikipedia.org/wiki/MOS_Technology_6502" TargetMode="External"/><Relationship Id="rId10" Type="http://schemas.openxmlformats.org/officeDocument/2006/relationships/hyperlink" Target="http://atari.miribilist.com/atasm/" TargetMode="External"/><Relationship Id="rId19" Type="http://schemas.openxmlformats.org/officeDocument/2006/relationships/hyperlink" Target="http://dasm-dillon.sourceforge.net/" TargetMode="External"/><Relationship Id="rId31" Type="http://schemas.openxmlformats.org/officeDocument/2006/relationships/hyperlink" Target="http://commodoreserver.com/Downloads.asp" TargetMode="External"/><Relationship Id="rId44" Type="http://schemas.openxmlformats.org/officeDocument/2006/relationships/hyperlink" Target="http://en.wikipedia.org/wiki/MOS_Technology_6502" TargetMode="External"/><Relationship Id="rId4" Type="http://schemas.openxmlformats.org/officeDocument/2006/relationships/hyperlink" Target="http://sourceforge.net/projects/tass64/develop" TargetMode="External"/><Relationship Id="rId9" Type="http://schemas.openxmlformats.org/officeDocument/2006/relationships/hyperlink" Target="http://en.wikipedia.org/wiki/MOS_Technology_6502" TargetMode="External"/><Relationship Id="rId14" Type="http://schemas.openxmlformats.org/officeDocument/2006/relationships/hyperlink" Target="http://en.wikipedia.org/wiki/Proprietary_software" TargetMode="External"/><Relationship Id="rId22" Type="http://schemas.openxmlformats.org/officeDocument/2006/relationships/hyperlink" Target="http://developer.berlios.de/projects/rrtools/" TargetMode="External"/><Relationship Id="rId27" Type="http://schemas.openxmlformats.org/officeDocument/2006/relationships/hyperlink" Target="http://en.wikipedia.org/wiki/Commodore_64" TargetMode="External"/><Relationship Id="rId30" Type="http://schemas.openxmlformats.org/officeDocument/2006/relationships/hyperlink" Target="http://en.wikipedia.org/wiki/MOS_Technology_6502" TargetMode="External"/><Relationship Id="rId35" Type="http://schemas.openxmlformats.org/officeDocument/2006/relationships/hyperlink" Target="http://en.wikipedia.org/wiki/Proprietary_software" TargetMode="External"/><Relationship Id="rId43" Type="http://schemas.openxmlformats.org/officeDocument/2006/relationships/hyperlink" Target="http://en.wikipedia.org/wiki/GPL" TargetMode="External"/><Relationship Id="rId48" Type="http://schemas.openxmlformats.org/officeDocument/2006/relationships/hyperlink" Target="http://www.atari.org.pl/x-asm/" TargetMode="External"/><Relationship Id="rId8" Type="http://schemas.openxmlformats.org/officeDocument/2006/relationships/hyperlink" Target="http://home.comcast.net/~olimar/NES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ontrol_Data_Corporation" TargetMode="External"/><Relationship Id="rId18" Type="http://schemas.openxmlformats.org/officeDocument/2006/relationships/hyperlink" Target="http://en.wikipedia.org/wiki/MACRO-11" TargetMode="External"/><Relationship Id="rId26" Type="http://schemas.openxmlformats.org/officeDocument/2006/relationships/hyperlink" Target="http://en.wikipedia.org/wiki/Zilog_Z80" TargetMode="External"/><Relationship Id="rId39" Type="http://schemas.openxmlformats.org/officeDocument/2006/relationships/hyperlink" Target="http://en.wikipedia.org/wiki/MIPS_architecture" TargetMode="External"/><Relationship Id="rId3" Type="http://schemas.openxmlformats.org/officeDocument/2006/relationships/hyperlink" Target="http://en.wikipedia.org/wiki/Computing_platform" TargetMode="External"/><Relationship Id="rId21" Type="http://schemas.openxmlformats.org/officeDocument/2006/relationships/hyperlink" Target="http://en.wikipedia.org/w/index.php?title=MACRO-32&amp;action=edit&amp;redlink=1" TargetMode="External"/><Relationship Id="rId34" Type="http://schemas.openxmlformats.org/officeDocument/2006/relationships/hyperlink" Target="http://en.wikipedia.org/wiki/PIC_microcontroller" TargetMode="External"/><Relationship Id="rId42" Type="http://schemas.openxmlformats.org/officeDocument/2006/relationships/hyperlink" Target="http://en.wikipedia.org/wiki/IBM_650" TargetMode="External"/><Relationship Id="rId47" Type="http://schemas.openxmlformats.org/officeDocument/2006/relationships/hyperlink" Target="http://en.wikipedia.org/wiki/Apple_IIgs" TargetMode="External"/><Relationship Id="rId50" Type="http://schemas.openxmlformats.org/officeDocument/2006/relationships/hyperlink" Target="http://en.wikipedia.org/wiki/Sigma" TargetMode="External"/><Relationship Id="rId7" Type="http://schemas.openxmlformats.org/officeDocument/2006/relationships/hyperlink" Target="http://en.wikipedia.org/wiki/GE-645" TargetMode="External"/><Relationship Id="rId12" Type="http://schemas.openxmlformats.org/officeDocument/2006/relationships/hyperlink" Target="http://en.wikipedia.org/wiki/Proprietary_software" TargetMode="External"/><Relationship Id="rId17" Type="http://schemas.openxmlformats.org/officeDocument/2006/relationships/hyperlink" Target="http://en.wikipedia.org/wiki/PDP-10" TargetMode="External"/><Relationship Id="rId25" Type="http://schemas.openxmlformats.org/officeDocument/2006/relationships/hyperlink" Target="http://en.wikipedia.org/wiki/GNU_General_Public_License" TargetMode="External"/><Relationship Id="rId33" Type="http://schemas.openxmlformats.org/officeDocument/2006/relationships/hyperlink" Target="http://en.wikipedia.org/wiki/GNU_General_Public_License" TargetMode="External"/><Relationship Id="rId38" Type="http://schemas.openxmlformats.org/officeDocument/2006/relationships/hyperlink" Target="http://en.wikipedia.org/wiki/MIPS_architecture" TargetMode="External"/><Relationship Id="rId46" Type="http://schemas.openxmlformats.org/officeDocument/2006/relationships/hyperlink" Target="http://en.wikipedia.org/wiki/WDC_65816/65802" TargetMode="External"/><Relationship Id="rId2" Type="http://schemas.openxmlformats.org/officeDocument/2006/relationships/hyperlink" Target="http://en.wikipedia.org/wiki/Instruction_set" TargetMode="External"/><Relationship Id="rId16" Type="http://schemas.openxmlformats.org/officeDocument/2006/relationships/hyperlink" Target="http://en.wikipedia.org/wiki/PDP-10" TargetMode="External"/><Relationship Id="rId20" Type="http://schemas.openxmlformats.org/officeDocument/2006/relationships/hyperlink" Target="http://en.wikipedia.org/wiki/PDP-11" TargetMode="External"/><Relationship Id="rId29" Type="http://schemas.openxmlformats.org/officeDocument/2006/relationships/hyperlink" Target="http://plit.de/asem-51/" TargetMode="External"/><Relationship Id="rId41" Type="http://schemas.openxmlformats.org/officeDocument/2006/relationships/hyperlink" Target="http://en.wikipedia.org/wiki/Proprietary_softwa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GE-645" TargetMode="External"/><Relationship Id="rId11" Type="http://schemas.openxmlformats.org/officeDocument/2006/relationships/hyperlink" Target="http://en.wikipedia.org/wiki/GEC_4000_series" TargetMode="External"/><Relationship Id="rId24" Type="http://schemas.openxmlformats.org/officeDocument/2006/relationships/hyperlink" Target="http://en.wikipedia.org/wiki/Pasmo" TargetMode="External"/><Relationship Id="rId32" Type="http://schemas.openxmlformats.org/officeDocument/2006/relationships/hyperlink" Target="http://en.wikipedia.org/wiki/GPUTILS" TargetMode="External"/><Relationship Id="rId37" Type="http://schemas.openxmlformats.org/officeDocument/2006/relationships/hyperlink" Target="http://en.wikipedia.org/w/index.php?title=SC123_emulator&amp;action=edit&amp;redlink=1" TargetMode="External"/><Relationship Id="rId40" Type="http://schemas.openxmlformats.org/officeDocument/2006/relationships/hyperlink" Target="http://en.wikipedia.org/wiki/MIPS_architecture" TargetMode="External"/><Relationship Id="rId45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MIT_License" TargetMode="External"/><Relationship Id="rId15" Type="http://schemas.openxmlformats.org/officeDocument/2006/relationships/hyperlink" Target="http://en.wikipedia.org/wiki/MACRO-10" TargetMode="External"/><Relationship Id="rId23" Type="http://schemas.openxmlformats.org/officeDocument/2006/relationships/hyperlink" Target="http://en.wikipedia.org/wiki/VAX" TargetMode="External"/><Relationship Id="rId28" Type="http://schemas.openxmlformats.org/officeDocument/2006/relationships/hyperlink" Target="http://en.wikipedia.org/wiki/GNU_General_Public_License" TargetMode="External"/><Relationship Id="rId36" Type="http://schemas.openxmlformats.org/officeDocument/2006/relationships/hyperlink" Target="http://en.wikipedia.org/w/index.php?title=SC123&amp;action=edit&amp;redlink=1" TargetMode="External"/><Relationship Id="rId49" Type="http://schemas.openxmlformats.org/officeDocument/2006/relationships/hyperlink" Target="http://en.wikipedia.org/wiki/Sigma" TargetMode="External"/><Relationship Id="rId10" Type="http://schemas.openxmlformats.org/officeDocument/2006/relationships/hyperlink" Target="http://en.wikipedia.org/wiki/GEC_4000_series" TargetMode="External"/><Relationship Id="rId19" Type="http://schemas.openxmlformats.org/officeDocument/2006/relationships/hyperlink" Target="http://en.wikipedia.org/wiki/PDP-11" TargetMode="External"/><Relationship Id="rId31" Type="http://schemas.openxmlformats.org/officeDocument/2006/relationships/hyperlink" Target="http://en.wikipedia.org/wiki/Embedded_Systems" TargetMode="External"/><Relationship Id="rId44" Type="http://schemas.openxmlformats.org/officeDocument/2006/relationships/hyperlink" Target="http://en.wikipedia.org/w/index.php?title=MPW_IIgs_Assembler&amp;action=edit&amp;redlink=1" TargetMode="External"/><Relationship Id="rId52" Type="http://schemas.openxmlformats.org/officeDocument/2006/relationships/hyperlink" Target="http://en.wikipedia.org/wiki/IBM_7090/94_IBSYS" TargetMode="External"/><Relationship Id="rId4" Type="http://schemas.openxmlformats.org/officeDocument/2006/relationships/hyperlink" Target="http://en.wikipedia.org/wiki/Multics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Control_Data_Corporation" TargetMode="External"/><Relationship Id="rId22" Type="http://schemas.openxmlformats.org/officeDocument/2006/relationships/hyperlink" Target="http://en.wikipedia.org/wiki/VAX" TargetMode="External"/><Relationship Id="rId27" Type="http://schemas.openxmlformats.org/officeDocument/2006/relationships/hyperlink" Target="http://busy.speccy.cz/tvorba/mrs.htm" TargetMode="External"/><Relationship Id="rId30" Type="http://schemas.openxmlformats.org/officeDocument/2006/relationships/hyperlink" Target="http://en.wikipedia.org/wiki/Intel_8051" TargetMode="External"/><Relationship Id="rId35" Type="http://schemas.openxmlformats.org/officeDocument/2006/relationships/hyperlink" Target="http://en.wikipedia.org/w/index.php?title=ID3E&amp;action=edit&amp;redlink=1" TargetMode="External"/><Relationship Id="rId43" Type="http://schemas.openxmlformats.org/officeDocument/2006/relationships/hyperlink" Target="http://en.wikipedia.org/wiki/IBM_650" TargetMode="External"/><Relationship Id="rId48" Type="http://schemas.openxmlformats.org/officeDocument/2006/relationships/hyperlink" Target="http://en.wikipedia.org/w/index.php?title=MetaSymbol&amp;action=edit&amp;redlink=1" TargetMode="External"/><Relationship Id="rId8" Type="http://schemas.openxmlformats.org/officeDocument/2006/relationships/hyperlink" Target="http://en.wikipedia.org/wiki/Babbage_(programming_language)" TargetMode="External"/><Relationship Id="rId51" Type="http://schemas.openxmlformats.org/officeDocument/2006/relationships/hyperlink" Target="http://en.wikipedia.org/wiki/FORTRAN_Assembly_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H38" sqref="H38:P38"/>
    </sheetView>
  </sheetViews>
  <sheetFormatPr baseColWidth="10" defaultRowHeight="15" x14ac:dyDescent="0.25"/>
  <sheetData>
    <row r="1" spans="1:6" ht="39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5.75" thickBot="1" x14ac:dyDescent="0.3">
      <c r="A2" s="2" t="s">
        <v>6</v>
      </c>
      <c r="B2" s="3">
        <v>4</v>
      </c>
      <c r="C2" s="4">
        <v>1</v>
      </c>
      <c r="D2" s="5">
        <v>3</v>
      </c>
      <c r="E2" s="4">
        <v>1</v>
      </c>
      <c r="F2" s="4">
        <v>1</v>
      </c>
    </row>
    <row r="3" spans="1:6" ht="15.75" thickBot="1" x14ac:dyDescent="0.3">
      <c r="A3" s="2" t="s">
        <v>7</v>
      </c>
      <c r="B3" s="3">
        <v>4</v>
      </c>
      <c r="C3" s="6">
        <v>1</v>
      </c>
      <c r="D3" s="7">
        <v>3</v>
      </c>
      <c r="E3" s="4">
        <v>1</v>
      </c>
      <c r="F3" s="8">
        <v>2</v>
      </c>
    </row>
    <row r="4" spans="1:6" ht="26.25" thickBot="1" x14ac:dyDescent="0.3">
      <c r="A4" s="2" t="s">
        <v>8</v>
      </c>
      <c r="B4" s="8">
        <v>3</v>
      </c>
      <c r="C4" s="4">
        <v>1</v>
      </c>
      <c r="D4" s="7">
        <v>3</v>
      </c>
      <c r="E4" s="4">
        <v>1</v>
      </c>
      <c r="F4" s="4">
        <v>1</v>
      </c>
    </row>
    <row r="5" spans="1:6" ht="15.75" thickBot="1" x14ac:dyDescent="0.3">
      <c r="A5" s="2" t="s">
        <v>9</v>
      </c>
      <c r="B5" s="8">
        <v>3</v>
      </c>
      <c r="C5" s="4">
        <v>1</v>
      </c>
      <c r="D5" s="5">
        <v>3</v>
      </c>
      <c r="E5" s="4">
        <v>1</v>
      </c>
      <c r="F5" s="4">
        <v>1</v>
      </c>
    </row>
    <row r="6" spans="1:6" ht="15.75" thickBot="1" x14ac:dyDescent="0.3">
      <c r="A6" s="2" t="s">
        <v>10</v>
      </c>
      <c r="B6" s="8">
        <v>3</v>
      </c>
      <c r="C6" s="4">
        <v>1</v>
      </c>
      <c r="D6" s="5">
        <v>3</v>
      </c>
      <c r="E6" s="4">
        <v>1</v>
      </c>
      <c r="F6" s="9">
        <v>2</v>
      </c>
    </row>
    <row r="7" spans="1:6" ht="26.25" thickBot="1" x14ac:dyDescent="0.3">
      <c r="A7" s="10" t="s">
        <v>31</v>
      </c>
      <c r="B7" s="3">
        <v>4</v>
      </c>
      <c r="C7" s="6">
        <v>1</v>
      </c>
      <c r="D7" s="7">
        <v>3</v>
      </c>
      <c r="E7" s="4">
        <v>1</v>
      </c>
      <c r="F7" s="9">
        <v>2</v>
      </c>
    </row>
    <row r="8" spans="1:6" ht="39" thickBot="1" x14ac:dyDescent="0.3">
      <c r="A8" s="2" t="s">
        <v>11</v>
      </c>
      <c r="B8" s="3">
        <v>4</v>
      </c>
      <c r="C8" s="4">
        <v>1</v>
      </c>
      <c r="D8" s="5">
        <v>3</v>
      </c>
      <c r="E8" s="4">
        <v>1</v>
      </c>
      <c r="F8" s="4">
        <v>2</v>
      </c>
    </row>
    <row r="9" spans="1:6" ht="26.25" thickBot="1" x14ac:dyDescent="0.3">
      <c r="A9" s="2" t="s">
        <v>12</v>
      </c>
      <c r="B9" s="3">
        <v>4</v>
      </c>
      <c r="C9" s="4">
        <v>1</v>
      </c>
      <c r="D9" s="11">
        <v>3</v>
      </c>
      <c r="E9" s="4">
        <v>2</v>
      </c>
      <c r="F9" s="4">
        <v>1</v>
      </c>
    </row>
    <row r="10" spans="1:6" ht="15.75" thickBot="1" x14ac:dyDescent="0.3">
      <c r="A10" s="2" t="s">
        <v>13</v>
      </c>
      <c r="B10" s="3">
        <v>4</v>
      </c>
      <c r="C10" s="6">
        <v>1</v>
      </c>
      <c r="D10" s="12">
        <v>4</v>
      </c>
      <c r="E10" s="6">
        <v>1</v>
      </c>
      <c r="F10" s="6">
        <v>1</v>
      </c>
    </row>
    <row r="11" spans="1:6" ht="15.75" thickBot="1" x14ac:dyDescent="0.3">
      <c r="A11" s="2" t="s">
        <v>14</v>
      </c>
      <c r="B11" s="3">
        <v>4</v>
      </c>
      <c r="C11" s="6">
        <v>1</v>
      </c>
      <c r="D11" s="7">
        <v>3</v>
      </c>
      <c r="E11" s="6">
        <v>1</v>
      </c>
      <c r="F11" s="6">
        <v>2</v>
      </c>
    </row>
    <row r="12" spans="1:6" ht="15.75" thickBot="1" x14ac:dyDescent="0.3">
      <c r="A12" s="2" t="s">
        <v>15</v>
      </c>
      <c r="B12" s="8">
        <v>3</v>
      </c>
      <c r="C12" s="4">
        <v>1</v>
      </c>
      <c r="D12" s="11">
        <v>3</v>
      </c>
      <c r="E12" s="6">
        <v>1</v>
      </c>
      <c r="F12" s="6">
        <v>1</v>
      </c>
    </row>
    <row r="13" spans="1:6" ht="15.75" thickBot="1" x14ac:dyDescent="0.3">
      <c r="A13" s="2" t="s">
        <v>16</v>
      </c>
      <c r="B13" s="3">
        <v>4</v>
      </c>
      <c r="C13" s="6">
        <v>1</v>
      </c>
      <c r="D13" s="7">
        <v>3</v>
      </c>
      <c r="E13" s="4">
        <v>1</v>
      </c>
      <c r="F13" s="6">
        <v>1</v>
      </c>
    </row>
    <row r="14" spans="1:6" ht="15.75" thickBot="1" x14ac:dyDescent="0.3">
      <c r="A14" s="2" t="s">
        <v>17</v>
      </c>
      <c r="B14" s="3">
        <v>4</v>
      </c>
      <c r="C14" s="6">
        <v>1</v>
      </c>
      <c r="D14" s="7">
        <v>3</v>
      </c>
      <c r="E14" s="6">
        <v>1</v>
      </c>
      <c r="F14" s="6">
        <v>1</v>
      </c>
    </row>
    <row r="15" spans="1:6" ht="15.75" thickBot="1" x14ac:dyDescent="0.3">
      <c r="A15" s="2" t="s">
        <v>18</v>
      </c>
      <c r="B15" s="3">
        <v>4</v>
      </c>
      <c r="C15" s="4">
        <v>1</v>
      </c>
      <c r="D15" s="11">
        <v>3</v>
      </c>
      <c r="E15" s="4">
        <v>1</v>
      </c>
      <c r="F15" s="4">
        <v>1</v>
      </c>
    </row>
    <row r="16" spans="1:6" ht="15.75" thickBot="1" x14ac:dyDescent="0.3">
      <c r="A16" s="2" t="s">
        <v>19</v>
      </c>
      <c r="B16" s="3">
        <v>4</v>
      </c>
      <c r="C16" s="4">
        <v>1</v>
      </c>
      <c r="D16" s="5">
        <v>3</v>
      </c>
      <c r="E16" s="6">
        <v>1</v>
      </c>
      <c r="F16" s="13">
        <v>2</v>
      </c>
    </row>
    <row r="17" spans="1:16" ht="15.75" thickBot="1" x14ac:dyDescent="0.3">
      <c r="A17" s="1" t="s">
        <v>20</v>
      </c>
      <c r="B17" s="3">
        <v>4</v>
      </c>
      <c r="C17" s="6">
        <v>1</v>
      </c>
      <c r="D17" s="14">
        <v>5</v>
      </c>
      <c r="E17" s="4">
        <v>1</v>
      </c>
      <c r="F17" s="9">
        <v>2</v>
      </c>
    </row>
    <row r="18" spans="1:16" ht="15.75" thickBot="1" x14ac:dyDescent="0.3">
      <c r="A18" s="2" t="s">
        <v>21</v>
      </c>
      <c r="B18" s="3">
        <v>4</v>
      </c>
      <c r="C18" s="6">
        <v>1</v>
      </c>
      <c r="D18" s="7">
        <v>3</v>
      </c>
      <c r="E18" s="6">
        <v>1</v>
      </c>
      <c r="F18" s="6">
        <v>1</v>
      </c>
    </row>
    <row r="19" spans="1:16" ht="39" thickBot="1" x14ac:dyDescent="0.3">
      <c r="A19" s="2" t="s">
        <v>22</v>
      </c>
      <c r="B19" s="3">
        <v>4</v>
      </c>
      <c r="C19" s="4">
        <v>1</v>
      </c>
      <c r="D19" s="5">
        <v>3</v>
      </c>
      <c r="E19" s="4">
        <v>1</v>
      </c>
      <c r="F19" s="9">
        <v>2</v>
      </c>
    </row>
    <row r="20" spans="1:16" ht="15.75" thickBot="1" x14ac:dyDescent="0.3">
      <c r="A20" s="2" t="s">
        <v>23</v>
      </c>
      <c r="B20" s="3">
        <v>4</v>
      </c>
      <c r="C20" s="4">
        <v>1</v>
      </c>
      <c r="D20" s="11">
        <v>3</v>
      </c>
      <c r="E20" s="6">
        <v>1</v>
      </c>
      <c r="F20" s="6">
        <v>1</v>
      </c>
    </row>
    <row r="21" spans="1:16" ht="15.75" thickBot="1" x14ac:dyDescent="0.3">
      <c r="A21" s="1" t="s">
        <v>24</v>
      </c>
      <c r="B21" s="8">
        <v>3</v>
      </c>
      <c r="C21" s="6">
        <v>1</v>
      </c>
      <c r="D21" s="7">
        <v>3</v>
      </c>
      <c r="E21" s="4">
        <v>1</v>
      </c>
      <c r="F21" s="9">
        <v>2</v>
      </c>
    </row>
    <row r="22" spans="1:16" ht="26.25" thickBot="1" x14ac:dyDescent="0.3">
      <c r="A22" s="2" t="s">
        <v>25</v>
      </c>
      <c r="B22" s="8">
        <v>3</v>
      </c>
      <c r="C22" s="4">
        <v>1</v>
      </c>
      <c r="D22" s="5">
        <v>3</v>
      </c>
      <c r="E22" s="4">
        <v>1</v>
      </c>
      <c r="F22" s="4">
        <v>1</v>
      </c>
    </row>
    <row r="23" spans="1:16" ht="15.75" thickBot="1" x14ac:dyDescent="0.3">
      <c r="A23" s="2" t="s">
        <v>26</v>
      </c>
      <c r="B23" s="3">
        <v>4</v>
      </c>
      <c r="C23" s="4">
        <v>1</v>
      </c>
      <c r="D23" s="5">
        <v>3</v>
      </c>
      <c r="E23" s="4">
        <v>1</v>
      </c>
      <c r="F23" s="14">
        <v>5</v>
      </c>
    </row>
    <row r="24" spans="1:16" ht="15.75" thickBot="1" x14ac:dyDescent="0.3">
      <c r="A24" s="2" t="s">
        <v>27</v>
      </c>
      <c r="B24" s="3">
        <v>4</v>
      </c>
      <c r="C24" s="6">
        <v>1</v>
      </c>
      <c r="D24" s="7">
        <v>3</v>
      </c>
      <c r="E24" s="4">
        <v>1</v>
      </c>
      <c r="F24" s="14">
        <v>5</v>
      </c>
    </row>
    <row r="25" spans="1:16" ht="15.75" thickBot="1" x14ac:dyDescent="0.3">
      <c r="A25" s="2" t="s">
        <v>28</v>
      </c>
      <c r="B25" s="3">
        <v>4</v>
      </c>
      <c r="C25" s="6">
        <v>1</v>
      </c>
      <c r="D25" s="7">
        <v>3</v>
      </c>
      <c r="E25" s="6">
        <v>1</v>
      </c>
      <c r="F25" s="6">
        <v>1</v>
      </c>
    </row>
    <row r="26" spans="1:16" ht="15.75" thickBot="1" x14ac:dyDescent="0.3">
      <c r="A26" s="2" t="s">
        <v>29</v>
      </c>
      <c r="B26" s="8">
        <v>4</v>
      </c>
      <c r="C26" s="4">
        <v>1</v>
      </c>
      <c r="D26" s="5">
        <v>3</v>
      </c>
      <c r="E26" s="4">
        <v>1</v>
      </c>
      <c r="F26" s="4">
        <v>8</v>
      </c>
    </row>
    <row r="27" spans="1:16" ht="15.75" thickBot="1" x14ac:dyDescent="0.3">
      <c r="A27" s="2" t="s">
        <v>30</v>
      </c>
      <c r="B27" s="3">
        <v>4</v>
      </c>
      <c r="C27" s="6">
        <v>1</v>
      </c>
      <c r="D27" s="7">
        <v>3</v>
      </c>
      <c r="E27" s="6">
        <v>1</v>
      </c>
      <c r="F27" s="6">
        <v>1</v>
      </c>
    </row>
    <row r="29" spans="1:16" x14ac:dyDescent="0.25">
      <c r="H29" s="31" t="s">
        <v>97</v>
      </c>
      <c r="I29" s="31" t="s">
        <v>98</v>
      </c>
      <c r="J29" s="31"/>
      <c r="K29" s="31"/>
      <c r="L29" s="31"/>
      <c r="M29" s="31"/>
      <c r="N29" s="31"/>
      <c r="O29" s="31"/>
      <c r="P29" s="31"/>
    </row>
    <row r="30" spans="1:16" x14ac:dyDescent="0.25">
      <c r="H30" s="31"/>
      <c r="I30" s="29">
        <v>1</v>
      </c>
      <c r="J30" s="29">
        <v>2</v>
      </c>
      <c r="K30" s="29">
        <v>3</v>
      </c>
      <c r="L30" s="29">
        <v>4</v>
      </c>
      <c r="M30" s="29">
        <v>5</v>
      </c>
      <c r="N30" s="29">
        <v>6</v>
      </c>
      <c r="O30" s="29">
        <v>7</v>
      </c>
      <c r="P30" s="29">
        <v>8</v>
      </c>
    </row>
    <row r="31" spans="1:16" x14ac:dyDescent="0.25">
      <c r="F31" t="s">
        <v>99</v>
      </c>
      <c r="G31">
        <f>SUM(I31:P31)</f>
        <v>130</v>
      </c>
      <c r="H31" s="30">
        <f>5*26</f>
        <v>130</v>
      </c>
      <c r="I31" s="30">
        <f>COUNTIF($B$2:$F$27,I30)</f>
        <v>65</v>
      </c>
      <c r="J31" s="30">
        <f t="shared" ref="J31:P31" si="0">COUNTIF($B$2:$F$27,J30)</f>
        <v>10</v>
      </c>
      <c r="K31" s="30">
        <f t="shared" si="0"/>
        <v>30</v>
      </c>
      <c r="L31" s="30">
        <f t="shared" si="0"/>
        <v>21</v>
      </c>
      <c r="M31" s="30">
        <f t="shared" si="0"/>
        <v>3</v>
      </c>
      <c r="N31" s="30">
        <f t="shared" si="0"/>
        <v>0</v>
      </c>
      <c r="O31" s="30">
        <f t="shared" si="0"/>
        <v>0</v>
      </c>
      <c r="P31" s="30">
        <f t="shared" si="0"/>
        <v>1</v>
      </c>
    </row>
    <row r="32" spans="1:16" x14ac:dyDescent="0.25">
      <c r="F32" t="s">
        <v>100</v>
      </c>
      <c r="G32">
        <f t="shared" ref="G32:G37" si="1">SUM(I32:P32)</f>
        <v>42</v>
      </c>
      <c r="H32" s="30">
        <f>3*14</f>
        <v>42</v>
      </c>
      <c r="I32" s="30">
        <f>COUNTIF('680x0 Assemblers'!$B$2:$D$15,I30)</f>
        <v>0</v>
      </c>
      <c r="J32" s="30">
        <f>COUNTIF('680x0 Assemblers'!$B$2:$D$15,J30)</f>
        <v>0</v>
      </c>
      <c r="K32" s="30">
        <f>COUNTIF('680x0 Assemblers'!$B$2:$D$15,K30)</f>
        <v>39</v>
      </c>
      <c r="L32" s="30">
        <f>COUNTIF('680x0 Assemblers'!$B$2:$D$15,L30)</f>
        <v>3</v>
      </c>
      <c r="M32" s="30">
        <f>COUNTIF('680x0 Assemblers'!$B$2:$D$15,M30)</f>
        <v>0</v>
      </c>
      <c r="N32" s="30">
        <f>COUNTIF('680x0 Assemblers'!$B$2:$D$15,N30)</f>
        <v>0</v>
      </c>
      <c r="O32" s="30">
        <f>COUNTIF('680x0 Assemblers'!$B$2:$D$15,O30)</f>
        <v>0</v>
      </c>
      <c r="P32" s="30">
        <f>COUNTIF('680x0 Assemblers'!$B$2:$D$15,P30)</f>
        <v>0</v>
      </c>
    </row>
    <row r="33" spans="6:16" x14ac:dyDescent="0.25">
      <c r="F33" t="s">
        <v>101</v>
      </c>
      <c r="G33">
        <f t="shared" si="1"/>
        <v>12</v>
      </c>
      <c r="H33" s="30">
        <f>3*4</f>
        <v>12</v>
      </c>
      <c r="I33" s="30">
        <f>COUNTIF('Power Architecture Assemblers'!$B$2:$D$5,I30)</f>
        <v>0</v>
      </c>
      <c r="J33" s="30">
        <f>COUNTIF('Power Architecture Assemblers'!$B$2:$D$5,J30)</f>
        <v>0</v>
      </c>
      <c r="K33" s="30">
        <f>COUNTIF('Power Architecture Assemblers'!$B$2:$D$5,K30)</f>
        <v>12</v>
      </c>
      <c r="L33" s="30">
        <f>COUNTIF('Power Architecture Assemblers'!$B$2:$D$5,L30)</f>
        <v>0</v>
      </c>
      <c r="M33" s="30">
        <f>COUNTIF('Power Architecture Assemblers'!$B$2:$D$5,M30)</f>
        <v>0</v>
      </c>
      <c r="N33" s="30">
        <f>COUNTIF('Power Architecture Assemblers'!$B$2:$D$5,N30)</f>
        <v>0</v>
      </c>
      <c r="O33" s="30">
        <f>COUNTIF('Power Architecture Assemblers'!$B$2:$D$5,O30)</f>
        <v>0</v>
      </c>
      <c r="P33" s="30">
        <f>COUNTIF('Power Architecture Assemblers'!$B$2:$D$5,P30)</f>
        <v>0</v>
      </c>
    </row>
    <row r="34" spans="6:16" x14ac:dyDescent="0.25">
      <c r="F34" t="s">
        <v>102</v>
      </c>
      <c r="G34">
        <f t="shared" si="1"/>
        <v>15</v>
      </c>
      <c r="H34" s="30">
        <f>3*5</f>
        <v>15</v>
      </c>
      <c r="I34" s="30">
        <f>COUNTIF('IBM Mainframe Assembler'!$B$2:$D$6,I30)</f>
        <v>0</v>
      </c>
      <c r="J34" s="30">
        <f>COUNTIF('IBM Mainframe Assembler'!$B$2:$D$6,J30)</f>
        <v>0</v>
      </c>
      <c r="K34" s="30">
        <f>COUNTIF('IBM Mainframe Assembler'!$B$2:$D$6,K30)</f>
        <v>14</v>
      </c>
      <c r="L34" s="30">
        <f>COUNTIF('IBM Mainframe Assembler'!$B$2:$D$6,L30)</f>
        <v>0</v>
      </c>
      <c r="M34" s="30">
        <f>COUNTIF('IBM Mainframe Assembler'!$B$2:$D$6,M30)</f>
        <v>0</v>
      </c>
      <c r="N34" s="30">
        <f>COUNTIF('IBM Mainframe Assembler'!$B$2:$D$6,N30)</f>
        <v>0</v>
      </c>
      <c r="O34" s="30">
        <f>COUNTIF('IBM Mainframe Assembler'!$B$2:$D$6,O30)</f>
        <v>1</v>
      </c>
      <c r="P34" s="30">
        <f>COUNTIF('IBM Mainframe Assembler'!$B$2:$D$6,P30)</f>
        <v>0</v>
      </c>
    </row>
    <row r="35" spans="6:16" x14ac:dyDescent="0.25">
      <c r="F35" t="s">
        <v>103</v>
      </c>
      <c r="G35">
        <f t="shared" si="1"/>
        <v>15</v>
      </c>
      <c r="H35" s="30">
        <f>3*5</f>
        <v>15</v>
      </c>
      <c r="I35" s="30">
        <f>COUNTIF('ARM Assembler'!$B$2:$D$6,I30)</f>
        <v>0</v>
      </c>
      <c r="J35" s="30">
        <f>COUNTIF('ARM Assembler'!$B$2:$D$6,J30)</f>
        <v>0</v>
      </c>
      <c r="K35" s="30">
        <f>COUNTIF('ARM Assembler'!$B$2:$D$6,K30)</f>
        <v>13</v>
      </c>
      <c r="L35" s="30">
        <f>COUNTIF('ARM Assembler'!$B$2:$D$6,L30)</f>
        <v>1</v>
      </c>
      <c r="M35" s="30">
        <f>COUNTIF('ARM Assembler'!$B$2:$D$6,M30)</f>
        <v>0</v>
      </c>
      <c r="N35" s="30">
        <f>COUNTIF('ARM Assembler'!$B$2:$D$6,N30)</f>
        <v>0</v>
      </c>
      <c r="O35" s="30">
        <f>COUNTIF('ARM Assembler'!$B$2:$D$6,O30)</f>
        <v>1</v>
      </c>
      <c r="P35" s="30">
        <f>COUNTIF('ARM Assembler'!$B$2:$D$6,P30)</f>
        <v>0</v>
      </c>
    </row>
    <row r="36" spans="6:16" x14ac:dyDescent="0.25">
      <c r="F36" t="s">
        <v>104</v>
      </c>
      <c r="G36">
        <f t="shared" si="1"/>
        <v>48</v>
      </c>
      <c r="H36" s="30">
        <f>3*16</f>
        <v>48</v>
      </c>
      <c r="I36" s="30">
        <f>COUNTIF('6502 Assemblers'!$B$2:$D$17,I30)</f>
        <v>0</v>
      </c>
      <c r="J36" s="30">
        <f>COUNTIF('6502 Assemblers'!$B$2:$D$17,J30)</f>
        <v>0</v>
      </c>
      <c r="K36" s="30">
        <f>COUNTIF('6502 Assemblers'!$B$2:$D$17,K30)</f>
        <v>30</v>
      </c>
      <c r="L36" s="30">
        <f>COUNTIF('6502 Assemblers'!$B$2:$D$17,L30)</f>
        <v>7</v>
      </c>
      <c r="M36" s="30">
        <f>COUNTIF('6502 Assemblers'!$B$2:$D$17,M30)</f>
        <v>0</v>
      </c>
      <c r="N36" s="30">
        <f>COUNTIF('6502 Assemblers'!$B$2:$D$17,N30)</f>
        <v>0</v>
      </c>
      <c r="O36" s="30">
        <f>COUNTIF('6502 Assemblers'!$B$2:$D$17,O30)</f>
        <v>11</v>
      </c>
      <c r="P36" s="30">
        <f>COUNTIF('6502 Assemblers'!$B$2:$D$17,P30)</f>
        <v>0</v>
      </c>
    </row>
    <row r="37" spans="6:16" x14ac:dyDescent="0.25">
      <c r="F37" t="s">
        <v>105</v>
      </c>
      <c r="G37">
        <f t="shared" si="1"/>
        <v>57</v>
      </c>
      <c r="H37" s="30">
        <f>3*19</f>
        <v>57</v>
      </c>
      <c r="I37" s="30">
        <f>COUNTIF(Others!$B$2:$D20,I30)</f>
        <v>0</v>
      </c>
      <c r="J37" s="30">
        <f>COUNTIF(Others!$B$2:$D20,J30)</f>
        <v>0</v>
      </c>
      <c r="K37" s="30">
        <f>COUNTIF(Others!$B$2:$D20,K30)</f>
        <v>40</v>
      </c>
      <c r="L37" s="30">
        <f>COUNTIF(Others!$B$2:$D20,L30)</f>
        <v>9</v>
      </c>
      <c r="M37" s="30">
        <f>COUNTIF(Others!$B$2:$D20,M30)</f>
        <v>2</v>
      </c>
      <c r="N37" s="30">
        <f>COUNTIF(Others!$B$2:$D20,N30)</f>
        <v>0</v>
      </c>
      <c r="O37" s="30">
        <f>COUNTIF(Others!$B$2:$D20,O30)</f>
        <v>6</v>
      </c>
      <c r="P37" s="30">
        <f>COUNTIF(Others!$B$2:$D20,P30)</f>
        <v>0</v>
      </c>
    </row>
    <row r="38" spans="6:16" x14ac:dyDescent="0.25">
      <c r="F38" t="s">
        <v>106</v>
      </c>
      <c r="G38">
        <f>SUM(G31:G37)</f>
        <v>319</v>
      </c>
      <c r="H38">
        <f t="shared" ref="H38:P38" si="2">SUM(H31:H37)</f>
        <v>319</v>
      </c>
      <c r="I38">
        <f t="shared" si="2"/>
        <v>65</v>
      </c>
      <c r="J38">
        <f t="shared" si="2"/>
        <v>10</v>
      </c>
      <c r="K38">
        <f t="shared" si="2"/>
        <v>178</v>
      </c>
      <c r="L38">
        <f t="shared" si="2"/>
        <v>41</v>
      </c>
      <c r="M38">
        <f t="shared" si="2"/>
        <v>5</v>
      </c>
      <c r="N38">
        <f t="shared" si="2"/>
        <v>0</v>
      </c>
      <c r="O38">
        <f t="shared" si="2"/>
        <v>19</v>
      </c>
      <c r="P38">
        <f t="shared" si="2"/>
        <v>1</v>
      </c>
    </row>
  </sheetData>
  <mergeCells count="2">
    <mergeCell ref="H29:H30"/>
    <mergeCell ref="I29:P29"/>
  </mergeCells>
  <hyperlinks>
    <hyperlink ref="B1" r:id="rId1" tooltip="Operating system" display="http://en.wikipedia.org/wiki/Operating_system"/>
    <hyperlink ref="C1" r:id="rId2" tooltip="Open source" display="http://en.wikipedia.org/wiki/Open_source"/>
    <hyperlink ref="D1" r:id="rId3" tooltip="Software license" display="http://en.wikipedia.org/wiki/Software_license"/>
    <hyperlink ref="E1" r:id="rId4" tooltip="X86-64" display="http://en.wikipedia.org/wiki/X86-64"/>
    <hyperlink ref="A2" r:id="rId5" tooltip="A86 (software)" display="http://en.wikipedia.org/wiki/A86_(software)"/>
    <hyperlink ref="D2" r:id="rId6" tooltip="Proprietary software" display="http://en.wikipedia.org/wiki/Proprietary_software"/>
    <hyperlink ref="A3" r:id="rId7" tooltip="Amsterdam Compiler Kit" display="http://en.wikipedia.org/wiki/Amsterdam_Compiler_Kit"/>
    <hyperlink ref="D3" r:id="rId8" tooltip="BSD licenses" display="http://en.wikipedia.org/wiki/BSD_licenses"/>
    <hyperlink ref="F3" r:id="rId9" location="endnote_ACK" display="http://en.wikipedia.org/wiki/Comparison_of_assemblers - endnote_ACK"/>
    <hyperlink ref="A4" r:id="rId10" tooltip="Arrowsoft Assembler (page does not exist)" display="http://en.wikipedia.org/w/index.php?title=Arrowsoft_Assembler&amp;action=edit&amp;redlink=1"/>
    <hyperlink ref="B4" r:id="rId11" tooltip="DOS" display="http://en.wikipedia.org/wiki/DOS"/>
    <hyperlink ref="D4" r:id="rId12" tooltip="Public Domain" display="http://en.wikipedia.org/wiki/Public_Domain"/>
    <hyperlink ref="A5" r:id="rId13" tooltip="IBM" display="http://en.wikipedia.org/wiki/IBM"/>
    <hyperlink ref="B5" r:id="rId14" tooltip="OS/2" display="http://en.wikipedia.org/wiki/OS/2"/>
    <hyperlink ref="D5" r:id="rId15" tooltip="Proprietary software" display="http://en.wikipedia.org/wiki/Proprietary_software"/>
    <hyperlink ref="A6" r:id="rId16" tooltip="AT&amp;T" display="http://en.wikipedia.org/wiki/AT%26T"/>
    <hyperlink ref="B6" r:id="rId17" tooltip="Unix System V" display="http://en.wikipedia.org/wiki/Unix_System_V"/>
    <hyperlink ref="D6" r:id="rId18" tooltip="Proprietary software" display="http://en.wikipedia.org/wiki/Proprietary_software"/>
    <hyperlink ref="F6" r:id="rId19" location="endnote_ATT" display="http://en.wikipedia.org/wiki/Comparison_of_assemblers - endnote_ATT"/>
    <hyperlink ref="D7" r:id="rId20" tooltip="GPL" display="http://en.wikipedia.org/wiki/GPL"/>
    <hyperlink ref="F7" r:id="rId21" location="endnote_Dev86" display="http://en.wikipedia.org/wiki/Comparison_of_assemblers - endnote_Dev86"/>
    <hyperlink ref="A8" r:id="rId22" tooltip="Digital Research" display="http://en.wikipedia.org/wiki/Digital_Research"/>
    <hyperlink ref="D8" r:id="rId23" tooltip="Proprietary software" display="http://en.wikipedia.org/wiki/Proprietary_software"/>
    <hyperlink ref="A9" r:id="rId24" display="http://www.develsoftware.com/downloads/6-assembler-x86-64"/>
    <hyperlink ref="A10" r:id="rId25" tooltip="FASM" display="http://en.wikipedia.org/wiki/FASM"/>
    <hyperlink ref="A11" r:id="rId26" tooltip="GNU Assembler" display="http://en.wikipedia.org/wiki/GNU_Assembler"/>
    <hyperlink ref="D11" r:id="rId27" tooltip="GNU General Public License" display="http://en.wikipedia.org/wiki/GNU_General_Public_License"/>
    <hyperlink ref="A12" r:id="rId28" tooltip="GoAsm (page does not exist)" display="http://en.wikipedia.org/w/index.php?title=GoAsm&amp;action=edit&amp;redlink=1"/>
    <hyperlink ref="B12" r:id="rId29" tooltip="Microsoft Windows" display="http://en.wikipedia.org/wiki/Microsoft_Windows"/>
    <hyperlink ref="A13" r:id="rId30" tooltip="High Level Assembly" display="http://en.wikipedia.org/wiki/High_Level_Assembly"/>
    <hyperlink ref="D13" r:id="rId31" tooltip="Public domain" display="http://en.wikipedia.org/wiki/Public_domain"/>
    <hyperlink ref="A14" r:id="rId32" tooltip="Open Watcom Assembler" display="http://en.wikipedia.org/wiki/Open_Watcom_Assembler"/>
    <hyperlink ref="D14" r:id="rId33" tooltip="Sybase Open Watcom Public License" display="http://en.wikipedia.org/wiki/Sybase_Open_Watcom_Public_License"/>
    <hyperlink ref="A15" r:id="rId34" display="http://web.archive.org/web/20090104203629/http:/lzasm.hotbox.ru/"/>
    <hyperlink ref="A16" r:id="rId35" tooltip="Microsoft Macro Assembler" display="http://en.wikipedia.org/wiki/Microsoft_Macro_Assembler"/>
    <hyperlink ref="D16" r:id="rId36" tooltip="Software license agreement" display="http://en.wikipedia.org/wiki/Software_license_agreement"/>
    <hyperlink ref="F16" r:id="rId37" location="endnote_MASM" display="http://en.wikipedia.org/wiki/Comparison_of_assemblers - endnote_MASM"/>
    <hyperlink ref="F17" r:id="rId38" location="endnote_Mical" display="http://en.wikipedia.org/wiki/Comparison_of_assemblers - endnote_Mical"/>
    <hyperlink ref="A18" r:id="rId39" tooltip="Netwide Assembler" display="http://en.wikipedia.org/wiki/Netwide_Assembler"/>
    <hyperlink ref="D18" r:id="rId40" tooltip="BSD licenses" display="http://en.wikipedia.org/wiki/BSD_licenses"/>
    <hyperlink ref="A19" r:id="rId41" tooltip="Tim Paterson" display="http://en.wikipedia.org/wiki/Tim_Paterson"/>
    <hyperlink ref="D19" r:id="rId42" tooltip="Proprietary software" display="http://en.wikipedia.org/wiki/Proprietary_software"/>
    <hyperlink ref="F19" r:id="rId43" display="http://www.patersontech.com/dos/manuals.aspx"/>
    <hyperlink ref="A20" r:id="rId44" tooltip="Pelles C" display="http://en.wikipedia.org/wiki/Pelles_C"/>
    <hyperlink ref="B21" r:id="rId45" tooltip="Microsoft Windows" display="http://en.wikipedia.org/wiki/Microsoft_Windows"/>
    <hyperlink ref="D21" r:id="rId46" tooltip="GPL" display="http://en.wikipedia.org/wiki/GPL"/>
    <hyperlink ref="F21" r:id="rId47" location="endnote_RoAsm2" display="http://en.wikipedia.org/wiki/Comparison_of_assemblers - endnote_RoAsm2"/>
    <hyperlink ref="A22" r:id="rId48" tooltip="SLR's OPTASM (page does not exist)" display="http://en.wikipedia.org/w/index.php?title=SLR%27s_OPTASM&amp;action=edit&amp;redlink=1"/>
    <hyperlink ref="B22" r:id="rId49" tooltip="DOS" display="http://en.wikipedia.org/wiki/DOS"/>
    <hyperlink ref="D22" r:id="rId50" tooltip="Proprietary software" display="http://en.wikipedia.org/wiki/Proprietary_software"/>
    <hyperlink ref="A23" r:id="rId51" tooltip="Turbo Assembler" display="http://en.wikipedia.org/wiki/Turbo_Assembler"/>
    <hyperlink ref="D23" r:id="rId52" tooltip="Proprietary software" display="http://en.wikipedia.org/wiki/Proprietary_software"/>
    <hyperlink ref="A24" r:id="rId53" tooltip="Open Watcom Assembler" display="http://en.wikipedia.org/wiki/Open_Watcom_Assembler"/>
    <hyperlink ref="D24" r:id="rId54" tooltip="Sybase Open Watcom Public License" display="http://en.wikipedia.org/wiki/Sybase_Open_Watcom_Public_License"/>
    <hyperlink ref="A25" r:id="rId55" tooltip="Tiny C Compiler" display="http://en.wikipedia.org/wiki/Tiny_C_Compiler"/>
    <hyperlink ref="D25" r:id="rId56" tooltip="GNU Lesser General Public License" display="http://en.wikipedia.org/wiki/GNU_Lesser_General_Public_License"/>
    <hyperlink ref="A26" r:id="rId57" tooltip="Xenix" display="http://en.wikipedia.org/wiki/Xenix"/>
    <hyperlink ref="B26" r:id="rId58" tooltip="Xenix" display="http://en.wikipedia.org/wiki/Xenix"/>
    <hyperlink ref="D26" r:id="rId59" tooltip="Proprietary software" display="http://en.wikipedia.org/wiki/Proprietary_software"/>
    <hyperlink ref="A27" r:id="rId60" tooltip="Yasm" display="http://en.wikipedia.org/wiki/Yasm"/>
    <hyperlink ref="D27" r:id="rId61" tooltip="BSD licenses" display="http://en.wikipedia.org/wiki/BSD_licenses"/>
  </hyperlinks>
  <pageMargins left="0.7" right="0.7" top="0.75" bottom="0.75" header="0.3" footer="0.3"/>
  <pageSetup paperSize="9" orientation="portrait" horizontalDpi="4294967293" verticalDpi="4294967293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baseColWidth="10" defaultRowHeight="15" x14ac:dyDescent="0.25"/>
  <cols>
    <col min="3" max="3" width="27.28515625" customWidth="1"/>
    <col min="4" max="4" width="24.85546875" customWidth="1"/>
  </cols>
  <sheetData>
    <row r="1" spans="1:4" ht="15.7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26.25" thickBot="1" x14ac:dyDescent="0.3">
      <c r="A2" s="2" t="s">
        <v>34</v>
      </c>
      <c r="B2" s="5">
        <v>3</v>
      </c>
      <c r="C2" s="8">
        <v>3</v>
      </c>
      <c r="D2" s="8">
        <v>3</v>
      </c>
    </row>
    <row r="3" spans="1:4" ht="26.25" thickBot="1" x14ac:dyDescent="0.3">
      <c r="A3" s="2" t="s">
        <v>35</v>
      </c>
      <c r="B3" s="5">
        <v>3</v>
      </c>
      <c r="C3" s="8">
        <v>3</v>
      </c>
      <c r="D3" s="8">
        <v>3</v>
      </c>
    </row>
    <row r="4" spans="1:4" ht="39" thickBot="1" x14ac:dyDescent="0.3">
      <c r="A4" s="2" t="s">
        <v>36</v>
      </c>
      <c r="B4" s="5">
        <v>3</v>
      </c>
      <c r="C4" s="8">
        <v>3</v>
      </c>
      <c r="D4" s="8">
        <v>3</v>
      </c>
    </row>
    <row r="5" spans="1:4" ht="39" thickBot="1" x14ac:dyDescent="0.3">
      <c r="A5" s="2" t="s">
        <v>37</v>
      </c>
      <c r="B5" s="5">
        <v>3</v>
      </c>
      <c r="C5" s="8">
        <v>3</v>
      </c>
      <c r="D5" s="3">
        <v>4</v>
      </c>
    </row>
    <row r="6" spans="1:4" ht="26.25" thickBot="1" x14ac:dyDescent="0.3">
      <c r="A6" s="2" t="s">
        <v>38</v>
      </c>
      <c r="B6" s="5">
        <v>3</v>
      </c>
      <c r="C6" s="8">
        <v>3</v>
      </c>
      <c r="D6" s="3">
        <v>4</v>
      </c>
    </row>
    <row r="7" spans="1:4" ht="39" thickBot="1" x14ac:dyDescent="0.3">
      <c r="A7" s="2" t="s">
        <v>39</v>
      </c>
      <c r="B7" s="5">
        <v>3</v>
      </c>
      <c r="C7" s="8">
        <v>3</v>
      </c>
      <c r="D7" s="3">
        <v>4</v>
      </c>
    </row>
    <row r="8" spans="1:4" ht="39" thickBot="1" x14ac:dyDescent="0.3">
      <c r="A8" s="2" t="s">
        <v>40</v>
      </c>
      <c r="B8" s="11">
        <v>3</v>
      </c>
      <c r="C8" s="8">
        <v>3</v>
      </c>
      <c r="D8" s="8">
        <v>3</v>
      </c>
    </row>
    <row r="9" spans="1:4" ht="15.75" thickBot="1" x14ac:dyDescent="0.3">
      <c r="A9" s="2" t="s">
        <v>41</v>
      </c>
      <c r="B9" s="11">
        <v>3</v>
      </c>
      <c r="C9" s="8">
        <v>3</v>
      </c>
      <c r="D9" s="8">
        <v>3</v>
      </c>
    </row>
    <row r="10" spans="1:4" ht="15.75" thickBot="1" x14ac:dyDescent="0.3">
      <c r="A10" s="2" t="s">
        <v>42</v>
      </c>
      <c r="B10" s="11">
        <v>3</v>
      </c>
      <c r="C10" s="8">
        <v>3</v>
      </c>
      <c r="D10" s="8">
        <v>3</v>
      </c>
    </row>
    <row r="11" spans="1:4" ht="15.75" thickBot="1" x14ac:dyDescent="0.3">
      <c r="A11" s="2" t="s">
        <v>43</v>
      </c>
      <c r="B11" s="5">
        <v>3</v>
      </c>
      <c r="C11" s="8">
        <v>3</v>
      </c>
      <c r="D11" s="8">
        <v>3</v>
      </c>
    </row>
    <row r="12" spans="1:4" ht="15.75" thickBot="1" x14ac:dyDescent="0.3">
      <c r="A12" s="2" t="s">
        <v>44</v>
      </c>
      <c r="B12" s="5">
        <v>3</v>
      </c>
      <c r="C12" s="8">
        <v>3</v>
      </c>
      <c r="D12" s="8">
        <v>3</v>
      </c>
    </row>
    <row r="13" spans="1:4" ht="26.25" thickBot="1" x14ac:dyDescent="0.3">
      <c r="A13" s="2" t="s">
        <v>45</v>
      </c>
      <c r="B13" s="5">
        <v>3</v>
      </c>
      <c r="C13" s="8">
        <v>3</v>
      </c>
      <c r="D13" s="8">
        <v>3</v>
      </c>
    </row>
    <row r="14" spans="1:4" ht="26.25" thickBot="1" x14ac:dyDescent="0.3">
      <c r="A14" s="2" t="s">
        <v>46</v>
      </c>
      <c r="B14" s="5">
        <v>3</v>
      </c>
      <c r="C14" s="8">
        <v>3</v>
      </c>
      <c r="D14" s="8">
        <v>3</v>
      </c>
    </row>
    <row r="15" spans="1:4" ht="15.75" thickBot="1" x14ac:dyDescent="0.3">
      <c r="A15" s="2" t="s">
        <v>47</v>
      </c>
      <c r="B15" s="5">
        <v>3</v>
      </c>
      <c r="C15" s="8">
        <v>3</v>
      </c>
      <c r="D15" s="8">
        <v>3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tooltip="GFA-Assembler (page does not exist)" display="http://en.wikipedia.org/w/index.php?title=GFA-Assembler&amp;action=edit&amp;redlink=1"/>
    <hyperlink ref="B2" r:id="rId5" tooltip="Proprietary software" display="http://en.wikipedia.org/wiki/Proprietary_software"/>
    <hyperlink ref="C2" r:id="rId6" tooltip="Motorola 68000 family" display="http://en.wikipedia.org/wiki/Motorola_68000_family"/>
    <hyperlink ref="D2" r:id="rId7" tooltip="Atari ST" display="http://en.wikipedia.org/wiki/Atari_ST"/>
    <hyperlink ref="A3" r:id="rId8" tooltip="GST Macro Assembler (page does not exist)" display="http://en.wikipedia.org/w/index.php?title=GST_Macro_Assembler&amp;action=edit&amp;redlink=1"/>
    <hyperlink ref="B3" r:id="rId9" tooltip="Proprietary software" display="http://en.wikipedia.org/wiki/Proprietary_software"/>
    <hyperlink ref="C3" r:id="rId10" tooltip="Motorola 68000 family" display="http://en.wikipedia.org/wiki/Motorola_68000_family"/>
    <hyperlink ref="D3" r:id="rId11" tooltip="Atari ST" display="http://en.wikipedia.org/wiki/Atari_ST"/>
    <hyperlink ref="A4" r:id="rId12" tooltip="Digital Research Assembler (page does not exist)" display="http://en.wikipedia.org/w/index.php?title=Digital_Research_Assembler&amp;action=edit&amp;redlink=1"/>
    <hyperlink ref="B4" r:id="rId13" tooltip="Proprietary software" display="http://en.wikipedia.org/wiki/Proprietary_software"/>
    <hyperlink ref="C4" r:id="rId14" tooltip="Motorola 68000 family" display="http://en.wikipedia.org/wiki/Motorola_68000_family"/>
    <hyperlink ref="D4" r:id="rId15" tooltip="Atari ST" display="http://en.wikipedia.org/wiki/Atari_ST"/>
    <hyperlink ref="A5" r:id="rId16" tooltip="Metacomco Macro Assembler (page does not exist)" display="http://en.wikipedia.org/w/index.php?title=Metacomco_Macro_Assembler&amp;action=edit&amp;redlink=1"/>
    <hyperlink ref="B5" r:id="rId17" tooltip="Proprietary software" display="http://en.wikipedia.org/wiki/Proprietary_software"/>
    <hyperlink ref="C5" r:id="rId18" tooltip="Motorola 68000 family" display="http://en.wikipedia.org/wiki/Motorola_68000_family"/>
    <hyperlink ref="A6" r:id="rId19" tooltip="Seka Assembler (page does not exist)" display="http://en.wikipedia.org/w/index.php?title=Seka_Assembler&amp;action=edit&amp;redlink=1"/>
    <hyperlink ref="B6" r:id="rId20" tooltip="Proprietary software" display="http://en.wikipedia.org/wiki/Proprietary_software"/>
    <hyperlink ref="C6" r:id="rId21" tooltip="Motorola 68000 family" display="http://en.wikipedia.org/wiki/Motorola_68000_family"/>
    <hyperlink ref="A7" r:id="rId22" tooltip="HiSoft DevPac Assembler (page does not exist)" display="http://en.wikipedia.org/w/index.php?title=HiSoft_DevPac_Assembler&amp;action=edit&amp;redlink=1"/>
    <hyperlink ref="B7" r:id="rId23" tooltip="Proprietary software" display="http://en.wikipedia.org/wiki/Proprietary_software"/>
    <hyperlink ref="C7" r:id="rId24" tooltip="Motorola 68000 family" display="http://en.wikipedia.org/wiki/Motorola_68000_family"/>
    <hyperlink ref="A8" r:id="rId25" tooltip="ASM-One Macro Assembler" display="http://en.wikipedia.org/wiki/ASM-One_Macro_Assembler"/>
    <hyperlink ref="C8" r:id="rId26" tooltip="Motorola 68000 family" display="http://en.wikipedia.org/wiki/Motorola_68000_family"/>
    <hyperlink ref="D8" r:id="rId27" tooltip="Amiga" display="http://en.wikipedia.org/wiki/Amiga"/>
    <hyperlink ref="A9" r:id="rId28" tooltip="A68K (page does not exist)" display="http://en.wikipedia.org/w/index.php?title=A68K&amp;action=edit&amp;redlink=1"/>
    <hyperlink ref="C9" r:id="rId29" tooltip="Motorola 68000 family" display="http://en.wikipedia.org/wiki/Motorola_68000_family"/>
    <hyperlink ref="D9" r:id="rId30" tooltip="Amiga" display="http://en.wikipedia.org/wiki/Amiga"/>
    <hyperlink ref="A10" r:id="rId31" tooltip="PhxAss (page does not exist)" display="http://en.wikipedia.org/w/index.php?title=PhxAss&amp;action=edit&amp;redlink=1"/>
    <hyperlink ref="C10" r:id="rId32" tooltip="Motorola 68000 family" display="http://en.wikipedia.org/wiki/Motorola_68000_family"/>
    <hyperlink ref="D10" r:id="rId33" tooltip="Amiga" display="http://en.wikipedia.org/wiki/Amiga"/>
    <hyperlink ref="A11" r:id="rId34" tooltip="Optimierender Makro-Assembler (page does not exist)" display="http://en.wikipedia.org/w/index.php?title=Optimierender_Makro-Assembler&amp;action=edit&amp;redlink=1"/>
    <hyperlink ref="B11" r:id="rId35" tooltip="Proprietary software" display="http://en.wikipedia.org/wiki/Proprietary_software"/>
    <hyperlink ref="C11" r:id="rId36" tooltip="Motorola 68000 family" display="http://en.wikipedia.org/wiki/Motorola_68000_family"/>
    <hyperlink ref="D11" r:id="rId37" tooltip="Amiga" display="http://en.wikipedia.org/wiki/Amiga"/>
    <hyperlink ref="A12" r:id="rId38" tooltip="MaxonASM (page does not exist)" display="http://en.wikipedia.org/w/index.php?title=MaxonASM&amp;action=edit&amp;redlink=1"/>
    <hyperlink ref="B12" r:id="rId39" tooltip="Proprietary software" display="http://en.wikipedia.org/wiki/Proprietary_software"/>
    <hyperlink ref="C12" r:id="rId40" tooltip="Motorola 68000 family" display="http://en.wikipedia.org/wiki/Motorola_68000_family"/>
    <hyperlink ref="D12" r:id="rId41" tooltip="Amiga" display="http://en.wikipedia.org/wiki/Amiga"/>
    <hyperlink ref="A13" r:id="rId42" tooltip="Mac Assembler (page does not exist)" display="http://en.wikipedia.org/w/index.php?title=Mac_Assembler&amp;action=edit&amp;redlink=1"/>
    <hyperlink ref="B13" r:id="rId43" tooltip="Proprietary software" display="http://en.wikipedia.org/wiki/Proprietary_software"/>
    <hyperlink ref="C13" r:id="rId44" tooltip="Motorola 68000 family" display="http://en.wikipedia.org/wiki/Motorola_68000_family"/>
    <hyperlink ref="D13" r:id="rId45" tooltip="Apple Macintosh" display="http://en.wikipedia.org/wiki/Apple_Macintosh"/>
    <hyperlink ref="A14" r:id="rId46" tooltip="MPW Assembler (page does not exist)" display="http://en.wikipedia.org/w/index.php?title=MPW_Assembler&amp;action=edit&amp;redlink=1"/>
    <hyperlink ref="B14" r:id="rId47" tooltip="Proprietary software" display="http://en.wikipedia.org/wiki/Proprietary_software"/>
    <hyperlink ref="C14" r:id="rId48" tooltip="Motorola 68000 family" display="http://en.wikipedia.org/wiki/Motorola_68000_family"/>
    <hyperlink ref="D14" r:id="rId49" tooltip="Apple Macintosh" display="http://en.wikipedia.org/wiki/Apple_Macintosh"/>
    <hyperlink ref="A15" r:id="rId50" tooltip="Fantasm (assembler) (page does not exist)" display="http://en.wikipedia.org/w/index.php?title=Fantasm_(assembler)&amp;action=edit&amp;redlink=1"/>
    <hyperlink ref="B15" r:id="rId51" tooltip="Proprietary software" display="http://en.wikipedia.org/wiki/Proprietary_software"/>
    <hyperlink ref="C15" r:id="rId52" tooltip="Motorola 68000 family" display="http://en.wikipedia.org/wiki/Motorola_68000_family"/>
    <hyperlink ref="D15" r:id="rId53" tooltip="Apple Macintosh" display="http://en.wikipedia.org/wiki/Apple_Macintosh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5" x14ac:dyDescent="0.25"/>
  <cols>
    <col min="1" max="1" width="14.7109375" customWidth="1"/>
    <col min="4" max="4" width="31.7109375" customWidth="1"/>
  </cols>
  <sheetData>
    <row r="1" spans="1:4" ht="26.2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15.75" thickBot="1" x14ac:dyDescent="0.3">
      <c r="A2" s="2" t="s">
        <v>48</v>
      </c>
      <c r="B2" s="5">
        <v>3</v>
      </c>
      <c r="C2" s="8">
        <v>3</v>
      </c>
      <c r="D2" s="8">
        <v>3</v>
      </c>
    </row>
    <row r="3" spans="1:4" ht="15.75" thickBot="1" x14ac:dyDescent="0.3">
      <c r="A3" s="2" t="s">
        <v>49</v>
      </c>
      <c r="B3" s="5">
        <v>3</v>
      </c>
      <c r="C3" s="8">
        <v>3</v>
      </c>
      <c r="D3" s="8">
        <v>3</v>
      </c>
    </row>
    <row r="4" spans="1:4" ht="26.25" thickBot="1" x14ac:dyDescent="0.3">
      <c r="A4" s="2" t="s">
        <v>50</v>
      </c>
      <c r="B4" s="5">
        <v>3</v>
      </c>
      <c r="C4" s="8">
        <v>3</v>
      </c>
      <c r="D4" s="8">
        <v>3</v>
      </c>
    </row>
    <row r="5" spans="1:4" ht="26.25" thickBot="1" x14ac:dyDescent="0.3">
      <c r="A5" s="1" t="s">
        <v>51</v>
      </c>
      <c r="B5" s="5">
        <v>3</v>
      </c>
      <c r="C5" s="8">
        <v>3</v>
      </c>
      <c r="D5" s="8">
        <v>3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tooltip="StormPowerASM (page does not exist)" display="http://en.wikipedia.org/w/index.php?title=StormPowerASM&amp;action=edit&amp;redlink=1"/>
    <hyperlink ref="B2" r:id="rId5" tooltip="Proprietary software" display="http://en.wikipedia.org/wiki/Proprietary_software"/>
    <hyperlink ref="C2" r:id="rId6" tooltip="PowerPC" display="http://en.wikipedia.org/wiki/PowerPC"/>
    <hyperlink ref="D2" r:id="rId7" tooltip="Amiga" display="http://en.wikipedia.org/wiki/Amiga"/>
    <hyperlink ref="A3" r:id="rId8" tooltip="Power Fantasm (page does not exist)" display="http://en.wikipedia.org/w/index.php?title=Power_Fantasm&amp;action=edit&amp;redlink=1"/>
    <hyperlink ref="B3" r:id="rId9" tooltip="Proprietary software" display="http://en.wikipedia.org/wiki/Proprietary_software"/>
    <hyperlink ref="C3" r:id="rId10" tooltip="PowerPC" display="http://en.wikipedia.org/wiki/PowerPC"/>
    <hyperlink ref="D3" r:id="rId11" tooltip="Apple Power Macintosh" display="http://en.wikipedia.org/wiki/Apple_Power_Macintosh"/>
    <hyperlink ref="A4" r:id="rId12" tooltip="MPW Power Assembler (page does not exist)" display="http://en.wikipedia.org/w/index.php?title=MPW_Power_Assembler&amp;action=edit&amp;redlink=1"/>
    <hyperlink ref="B4" r:id="rId13" tooltip="Proprietary software" display="http://en.wikipedia.org/wiki/Proprietary_software"/>
    <hyperlink ref="C4" r:id="rId14" tooltip="PowerPC" display="http://en.wikipedia.org/wiki/PowerPC"/>
    <hyperlink ref="D4" r:id="rId15" tooltip="Apple Power Macintosh" display="http://en.wikipedia.org/wiki/Apple_Power_Macintosh"/>
    <hyperlink ref="B5" r:id="rId16" tooltip="Proprietary software" display="http://en.wikipedia.org/wiki/Proprietary_software"/>
    <hyperlink ref="C5" r:id="rId17" tooltip="IBM POWER Instruction Set Architecture" display="http://en.wikipedia.org/wiki/IBM_POWER_Instruction_Set_Architecture"/>
    <hyperlink ref="D5" r:id="rId18" tooltip="IBM AIX" display="http://en.wikipedia.org/wiki/IBM_AI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16.28515625" customWidth="1"/>
    <col min="2" max="2" width="19.5703125" customWidth="1"/>
    <col min="3" max="3" width="19.7109375" customWidth="1"/>
    <col min="4" max="4" width="20.140625" customWidth="1"/>
  </cols>
  <sheetData>
    <row r="1" spans="1:4" ht="15.7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15.75" thickBot="1" x14ac:dyDescent="0.3">
      <c r="A2" s="2" t="s">
        <v>52</v>
      </c>
      <c r="B2" s="11">
        <v>3</v>
      </c>
      <c r="C2" s="8">
        <v>3</v>
      </c>
      <c r="D2" s="8">
        <v>3</v>
      </c>
    </row>
    <row r="3" spans="1:4" ht="26.25" thickBot="1" x14ac:dyDescent="0.3">
      <c r="A3" s="1" t="s">
        <v>53</v>
      </c>
      <c r="B3" s="5">
        <v>3</v>
      </c>
      <c r="C3" s="8">
        <v>3</v>
      </c>
      <c r="D3" s="8">
        <v>3</v>
      </c>
    </row>
    <row r="4" spans="1:4" ht="26.25" thickBot="1" x14ac:dyDescent="0.3">
      <c r="A4" s="2" t="s">
        <v>54</v>
      </c>
      <c r="B4" s="5">
        <v>3</v>
      </c>
      <c r="C4" s="8">
        <v>3</v>
      </c>
      <c r="D4" s="15">
        <v>7</v>
      </c>
    </row>
    <row r="5" spans="1:4" ht="15.75" thickBot="1" x14ac:dyDescent="0.3">
      <c r="A5" s="2" t="s">
        <v>55</v>
      </c>
      <c r="B5" s="5">
        <v>3</v>
      </c>
      <c r="C5" s="8">
        <v>3</v>
      </c>
      <c r="D5" s="8">
        <v>3</v>
      </c>
    </row>
    <row r="6" spans="1:4" ht="15.75" thickBot="1" x14ac:dyDescent="0.3">
      <c r="A6" s="2" t="s">
        <v>56</v>
      </c>
      <c r="B6" s="11">
        <v>3</v>
      </c>
      <c r="C6" s="8">
        <v>3</v>
      </c>
      <c r="D6" s="8">
        <v>3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tooltip="IBM Basic assembly language" display="http://en.wikipedia.org/wiki/IBM_Basic_assembly_language"/>
    <hyperlink ref="C2" r:id="rId5" tooltip="IBM System/360" display="http://en.wikipedia.org/wiki/IBM_System/360"/>
    <hyperlink ref="D2" r:id="rId6" tooltip="IBM Basic Programming Support" display="http://en.wikipedia.org/wiki/IBM_Basic_Programming_Support"/>
    <hyperlink ref="B3" r:id="rId7" tooltip="Proprietary software" display="http://en.wikipedia.org/wiki/Proprietary_software"/>
    <hyperlink ref="C3" r:id="rId8" tooltip="IBM System/370" display="http://en.wikipedia.org/wiki/IBM_System/370"/>
    <hyperlink ref="D3" r:id="rId9" tooltip="IBM System/370" display="http://en.wikipedia.org/wiki/IBM_System/370"/>
    <hyperlink ref="A4" r:id="rId10" display="http://www.dignus.com/"/>
    <hyperlink ref="B4" r:id="rId11" tooltip="Proprietary software" display="http://en.wikipedia.org/wiki/Proprietary_software"/>
    <hyperlink ref="C4" r:id="rId12" tooltip="Z/Architecture" display="http://en.wikipedia.org/wiki/Z/Architecture"/>
    <hyperlink ref="A5" r:id="rId13" tooltip="IBM High-Level Assembler" display="http://en.wikipedia.org/wiki/IBM_High-Level_Assembler"/>
    <hyperlink ref="B5" r:id="rId14" tooltip="Proprietary software" display="http://en.wikipedia.org/wiki/Proprietary_software"/>
    <hyperlink ref="C5" r:id="rId15" tooltip="Z/Architecture" display="http://en.wikipedia.org/wiki/Z/Architecture"/>
    <hyperlink ref="D5" r:id="rId16" tooltip="Z/Architecture" display="http://en.wikipedia.org/wiki/Z/Architecture"/>
    <hyperlink ref="A6" r:id="rId17" tooltip="PL360" display="http://en.wikipedia.org/wiki/PL360"/>
    <hyperlink ref="C6" r:id="rId18" tooltip="IBM System/360" display="http://en.wikipedia.org/wiki/IBM_System/360"/>
    <hyperlink ref="D6" r:id="rId19" tooltip="IBM System/360" display="http://en.wikipedia.org/wiki/IBM_System/36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31" customWidth="1"/>
    <col min="2" max="2" width="10" bestFit="1" customWidth="1"/>
    <col min="3" max="3" width="12.42578125" bestFit="1" customWidth="1"/>
    <col min="4" max="4" width="15.85546875" bestFit="1" customWidth="1"/>
  </cols>
  <sheetData>
    <row r="1" spans="1:4" ht="15.7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15.75" thickBot="1" x14ac:dyDescent="0.3">
      <c r="A2" s="2" t="s">
        <v>57</v>
      </c>
      <c r="B2" s="5">
        <v>3</v>
      </c>
      <c r="C2" s="8">
        <v>3</v>
      </c>
      <c r="D2" s="8">
        <v>3</v>
      </c>
    </row>
    <row r="3" spans="1:4" ht="15.75" thickBot="1" x14ac:dyDescent="0.3">
      <c r="A3" s="2" t="s">
        <v>58</v>
      </c>
      <c r="B3" s="5">
        <v>3</v>
      </c>
      <c r="C3" s="8">
        <v>3</v>
      </c>
      <c r="D3" s="15">
        <v>4</v>
      </c>
    </row>
    <row r="4" spans="1:4" ht="15.75" thickBot="1" x14ac:dyDescent="0.3">
      <c r="A4" s="2" t="s">
        <v>59</v>
      </c>
      <c r="B4" s="5">
        <v>3</v>
      </c>
      <c r="C4" s="8">
        <v>3</v>
      </c>
      <c r="D4" s="8">
        <v>3</v>
      </c>
    </row>
    <row r="5" spans="1:4" ht="15.75" thickBot="1" x14ac:dyDescent="0.3">
      <c r="A5" s="2" t="s">
        <v>60</v>
      </c>
      <c r="B5" s="5">
        <v>3</v>
      </c>
      <c r="C5" s="8">
        <v>3</v>
      </c>
      <c r="D5" s="15">
        <v>3</v>
      </c>
    </row>
    <row r="6" spans="1:4" ht="15.75" thickBot="1" x14ac:dyDescent="0.3">
      <c r="A6" s="2" t="s">
        <v>61</v>
      </c>
      <c r="B6" s="11">
        <v>3</v>
      </c>
      <c r="C6" s="8">
        <v>3</v>
      </c>
      <c r="D6" s="15">
        <v>7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tooltip="Archimedes Assembler (page does not exist)" display="http://en.wikipedia.org/w/index.php?title=Archimedes_Assembler&amp;action=edit&amp;redlink=1"/>
    <hyperlink ref="B2" r:id="rId5" tooltip="Proprietary software" display="http://en.wikipedia.org/wiki/Proprietary_software"/>
    <hyperlink ref="C2" r:id="rId6" tooltip="ARM architecture" display="http://en.wikipedia.org/wiki/ARM_architecture"/>
    <hyperlink ref="D2" r:id="rId7" tooltip="Acorn Archimedes" display="http://en.wikipedia.org/wiki/Acorn_Archimedes"/>
    <hyperlink ref="A3" r:id="rId8" tooltip="Armasm (page does not exist)" display="http://en.wikipedia.org/w/index.php?title=Armasm&amp;action=edit&amp;redlink=1"/>
    <hyperlink ref="B3" r:id="rId9" tooltip="Proprietary software" display="http://en.wikipedia.org/wiki/Proprietary_software"/>
    <hyperlink ref="C3" r:id="rId10" tooltip="ARM architecture" display="http://en.wikipedia.org/wiki/ARM_architecture"/>
    <hyperlink ref="A4" r:id="rId11" tooltip="Armasm (page does not exist)" display="http://en.wikipedia.org/w/index.php?title=Armasm&amp;action=edit&amp;redlink=1"/>
    <hyperlink ref="B4" r:id="rId12" tooltip="Proprietary software" display="http://en.wikipedia.org/wiki/Proprietary_software"/>
    <hyperlink ref="C4" r:id="rId13" tooltip="ARM architecture" display="http://en.wikipedia.org/wiki/ARM_architecture"/>
    <hyperlink ref="D4" r:id="rId14" location="Visual_Studio_2005" tooltip="Visual Studio 2005" display="http://en.wikipedia.org/wiki/Visual_Studio_2005 - Visual_Studio_2005"/>
    <hyperlink ref="A5" r:id="rId15" display="http://www.hh.se/download/18.4cad802d1363ad97dad8000999/EWARM_AssemblerReference.pdf"/>
    <hyperlink ref="B5" r:id="rId16" tooltip="Proprietary software" display="http://en.wikipedia.org/wiki/Proprietary_software"/>
    <hyperlink ref="C5" r:id="rId17" tooltip="ARM architecture" display="http://en.wikipedia.org/wiki/ARM_architecture"/>
    <hyperlink ref="A6" r:id="rId18" display="http://arm.flatassembler.net/"/>
    <hyperlink ref="C6" r:id="rId19" tooltip="ARM architecture" display="http://en.wikipedia.org/wiki/ARM_architectur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baseColWidth="10" defaultRowHeight="15" x14ac:dyDescent="0.25"/>
  <cols>
    <col min="1" max="1" width="23.42578125" customWidth="1"/>
    <col min="2" max="2" width="17.7109375" customWidth="1"/>
    <col min="3" max="3" width="25.7109375" customWidth="1"/>
    <col min="4" max="4" width="17.85546875" customWidth="1"/>
  </cols>
  <sheetData>
    <row r="1" spans="1:4" ht="15.7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15.75" thickBot="1" x14ac:dyDescent="0.3">
      <c r="A2" s="2" t="s">
        <v>62</v>
      </c>
      <c r="B2" s="8">
        <v>3</v>
      </c>
      <c r="C2" s="3">
        <v>4</v>
      </c>
      <c r="D2" s="15">
        <v>7</v>
      </c>
    </row>
    <row r="3" spans="1:4" ht="15.75" thickBot="1" x14ac:dyDescent="0.3">
      <c r="A3" s="2" t="s">
        <v>63</v>
      </c>
      <c r="B3" s="8">
        <v>3</v>
      </c>
      <c r="C3" s="3">
        <v>4</v>
      </c>
      <c r="D3" s="15">
        <v>7</v>
      </c>
    </row>
    <row r="4" spans="1:4" ht="15.75" thickBot="1" x14ac:dyDescent="0.3">
      <c r="A4" s="2" t="s">
        <v>64</v>
      </c>
      <c r="B4" s="15">
        <v>3</v>
      </c>
      <c r="C4" s="8">
        <v>3</v>
      </c>
      <c r="D4" s="15">
        <v>7</v>
      </c>
    </row>
    <row r="5" spans="1:4" ht="15.75" thickBot="1" x14ac:dyDescent="0.3">
      <c r="A5" s="2" t="s">
        <v>65</v>
      </c>
      <c r="B5" s="8">
        <v>3</v>
      </c>
      <c r="C5" s="8">
        <v>3</v>
      </c>
      <c r="D5" s="15">
        <v>7</v>
      </c>
    </row>
    <row r="6" spans="1:4" ht="15.75" thickBot="1" x14ac:dyDescent="0.3">
      <c r="A6" s="2" t="s">
        <v>66</v>
      </c>
      <c r="B6" s="5">
        <v>3</v>
      </c>
      <c r="C6" s="8">
        <v>3</v>
      </c>
      <c r="D6" s="8">
        <v>3</v>
      </c>
    </row>
    <row r="7" spans="1:4" ht="15.75" thickBot="1" x14ac:dyDescent="0.3">
      <c r="A7" s="2" t="s">
        <v>67</v>
      </c>
      <c r="B7" s="8">
        <v>3</v>
      </c>
      <c r="C7" s="3">
        <v>4</v>
      </c>
      <c r="D7" s="15">
        <v>7</v>
      </c>
    </row>
    <row r="8" spans="1:4" ht="15.75" thickBot="1" x14ac:dyDescent="0.3">
      <c r="A8" s="2" t="s">
        <v>68</v>
      </c>
      <c r="B8" s="8">
        <v>3</v>
      </c>
      <c r="C8" s="8">
        <v>4</v>
      </c>
      <c r="D8" s="15">
        <v>7</v>
      </c>
    </row>
    <row r="9" spans="1:4" ht="15.75" thickBot="1" x14ac:dyDescent="0.3">
      <c r="A9" s="2" t="s">
        <v>69</v>
      </c>
      <c r="B9" s="8">
        <v>3</v>
      </c>
      <c r="C9" s="3">
        <v>4</v>
      </c>
      <c r="D9" s="15">
        <v>7</v>
      </c>
    </row>
    <row r="10" spans="1:4" ht="15.75" thickBot="1" x14ac:dyDescent="0.3">
      <c r="A10" s="2" t="s">
        <v>70</v>
      </c>
      <c r="B10" s="5">
        <v>3</v>
      </c>
      <c r="C10" s="8">
        <v>3</v>
      </c>
      <c r="D10" s="8">
        <v>3</v>
      </c>
    </row>
    <row r="11" spans="1:4" ht="15.75" thickBot="1" x14ac:dyDescent="0.3">
      <c r="A11" s="2" t="s">
        <v>71</v>
      </c>
      <c r="B11" s="5">
        <v>3</v>
      </c>
      <c r="C11" s="8">
        <v>3</v>
      </c>
      <c r="D11" s="15">
        <v>7</v>
      </c>
    </row>
    <row r="12" spans="1:4" ht="15.75" thickBot="1" x14ac:dyDescent="0.3">
      <c r="A12" s="2" t="s">
        <v>72</v>
      </c>
      <c r="B12" s="5">
        <v>3</v>
      </c>
      <c r="C12" s="8">
        <v>3</v>
      </c>
      <c r="D12" s="15">
        <v>3</v>
      </c>
    </row>
    <row r="13" spans="1:4" ht="15.75" thickBot="1" x14ac:dyDescent="0.3">
      <c r="A13" s="2" t="s">
        <v>73</v>
      </c>
      <c r="B13" s="5">
        <v>3</v>
      </c>
      <c r="C13" s="8">
        <v>3</v>
      </c>
      <c r="D13" s="8">
        <v>3</v>
      </c>
    </row>
    <row r="14" spans="1:4" ht="15.75" thickBot="1" x14ac:dyDescent="0.3">
      <c r="A14" s="2" t="s">
        <v>74</v>
      </c>
      <c r="B14" s="5">
        <v>3</v>
      </c>
      <c r="C14" s="8">
        <v>3</v>
      </c>
      <c r="D14" s="8">
        <v>3</v>
      </c>
    </row>
    <row r="15" spans="1:4" ht="15.75" thickBot="1" x14ac:dyDescent="0.3">
      <c r="A15" s="2" t="s">
        <v>75</v>
      </c>
      <c r="B15" s="8">
        <v>3</v>
      </c>
      <c r="C15" s="8">
        <v>4</v>
      </c>
      <c r="D15" s="15">
        <v>7</v>
      </c>
    </row>
    <row r="16" spans="1:4" ht="15.75" thickBot="1" x14ac:dyDescent="0.3">
      <c r="A16" s="2" t="s">
        <v>76</v>
      </c>
      <c r="B16" s="8">
        <v>3</v>
      </c>
      <c r="C16" s="8">
        <v>4</v>
      </c>
      <c r="D16" s="15">
        <v>7</v>
      </c>
    </row>
    <row r="17" spans="1:4" ht="15.75" thickBot="1" x14ac:dyDescent="0.3">
      <c r="A17" s="2" t="s">
        <v>77</v>
      </c>
      <c r="B17" s="15">
        <v>3</v>
      </c>
      <c r="C17" s="8">
        <v>3</v>
      </c>
      <c r="D17" s="15">
        <v>7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display="http://sourceforge.net/projects/tass64/develop"/>
    <hyperlink ref="B2" r:id="rId5" tooltip="GPL" display="http://en.wikipedia.org/wiki/GPL"/>
    <hyperlink ref="A3" r:id="rId6" display="http://www.esw-heim.tu-clausthal.de/~marco/smorbrod/acme/"/>
    <hyperlink ref="B3" r:id="rId7" tooltip="GPL" display="http://en.wikipedia.org/wiki/GPL"/>
    <hyperlink ref="A4" r:id="rId8" display="http://home.comcast.net/~olimar/NES/"/>
    <hyperlink ref="C4" r:id="rId9" tooltip="MOS Technology 6502" display="http://en.wikipedia.org/wiki/MOS_Technology_6502"/>
    <hyperlink ref="A5" r:id="rId10" display="http://atari.miribilist.com/atasm/"/>
    <hyperlink ref="B5" r:id="rId11" tooltip="GPL" display="http://en.wikipedia.org/wiki/GPL"/>
    <hyperlink ref="C5" r:id="rId12" tooltip="MOS Technology 6502" display="http://en.wikipedia.org/wiki/MOS_Technology_6502"/>
    <hyperlink ref="A6" r:id="rId13" tooltip="Atari Assembler Editor" display="http://en.wikipedia.org/wiki/Atari_Assembler_Editor"/>
    <hyperlink ref="B6" r:id="rId14" tooltip="Proprietary software" display="http://en.wikipedia.org/wiki/Proprietary_software"/>
    <hyperlink ref="C6" r:id="rId15" tooltip="MOS Technology 6502" display="http://en.wikipedia.org/wiki/MOS_Technology_6502"/>
    <hyperlink ref="D6" r:id="rId16" tooltip="Atari 8-bit family" display="http://en.wikipedia.org/wiki/Atari_8-bit_family"/>
    <hyperlink ref="A7" r:id="rId17" display="http://www.cc65.org/doc/ca65.html"/>
    <hyperlink ref="B7" r:id="rId18" tooltip="GPL" display="http://en.wikipedia.org/wiki/GPL"/>
    <hyperlink ref="A8" r:id="rId19" display="http://dasm-dillon.sourceforge.net/"/>
    <hyperlink ref="B8" r:id="rId20" tooltip="GPL" display="http://en.wikipedia.org/wiki/GPL"/>
    <hyperlink ref="C8" r:id="rId21" tooltip="MOS Technology 6502" display="http://en.wikipedia.org/wiki/MOS_Technology_6502"/>
    <hyperlink ref="A9" r:id="rId22" display="http://developer.berlios.de/projects/rrtools/"/>
    <hyperlink ref="B9" r:id="rId23" tooltip="GPL" display="http://en.wikipedia.org/wiki/GPL"/>
    <hyperlink ref="A10" r:id="rId24" tooltip="French Silk (assembler) (page does not exist)" display="http://en.wikipedia.org/w/index.php?title=French_Silk_(assembler)&amp;action=edit&amp;redlink=1"/>
    <hyperlink ref="B10" r:id="rId25" tooltip="Proprietary software" display="http://en.wikipedia.org/wiki/Proprietary_software"/>
    <hyperlink ref="C10" r:id="rId26" tooltip="MOS Technology 6502" display="http://en.wikipedia.org/wiki/MOS_Technology_6502"/>
    <hyperlink ref="D10" r:id="rId27" tooltip="Commodore 64" display="http://en.wikipedia.org/wiki/Commodore_64"/>
    <hyperlink ref="A11" r:id="rId28" display="http://www.theweb.dk/KickAssembler/"/>
    <hyperlink ref="B11" r:id="rId29" tooltip="Proprietary software" display="http://en.wikipedia.org/wiki/Proprietary_software"/>
    <hyperlink ref="C11" r:id="rId30" tooltip="MOS Technology 6502" display="http://en.wikipedia.org/wiki/MOS_Technology_6502"/>
    <hyperlink ref="A12" r:id="rId31" display="http://commodoreserver.com/Downloads.asp"/>
    <hyperlink ref="B12" r:id="rId32" tooltip="Proprietary software" display="http://en.wikipedia.org/wiki/Proprietary_software"/>
    <hyperlink ref="C12" r:id="rId33" tooltip="MOS Technology 6502" display="http://en.wikipedia.org/wiki/MOS_Technology_6502"/>
    <hyperlink ref="A13" r:id="rId34" tooltip="Lazer's Interactive Symbolic Assembler" display="http://en.wikipedia.org/wiki/Lazer%27s_Interactive_Symbolic_Assembler"/>
    <hyperlink ref="B13" r:id="rId35" tooltip="Proprietary software" display="http://en.wikipedia.org/wiki/Proprietary_software"/>
    <hyperlink ref="C13" r:id="rId36" tooltip="MOS Technology 6502" display="http://en.wikipedia.org/wiki/MOS_Technology_6502"/>
    <hyperlink ref="D13" r:id="rId37" tooltip="Apple II series" display="http://en.wikipedia.org/wiki/Apple_II_series"/>
    <hyperlink ref="A14" r:id="rId38" tooltip="MAC/65" display="http://en.wikipedia.org/wiki/MAC/65"/>
    <hyperlink ref="B14" r:id="rId39" tooltip="Proprietary software" display="http://en.wikipedia.org/wiki/Proprietary_software"/>
    <hyperlink ref="C14" r:id="rId40" tooltip="MOS Technology 6502" display="http://en.wikipedia.org/wiki/MOS_Technology_6502"/>
    <hyperlink ref="D14" r:id="rId41" tooltip="Atari 8-bit family" display="http://en.wikipedia.org/wiki/Atari_8-bit_family"/>
    <hyperlink ref="A15" r:id="rId42" display="http://www.villehelin.com/wla.html"/>
    <hyperlink ref="B15" r:id="rId43" tooltip="GPL" display="http://en.wikipedia.org/wiki/GPL"/>
    <hyperlink ref="C15" r:id="rId44" tooltip="MOS Technology 6502" display="http://en.wikipedia.org/wiki/MOS_Technology_6502"/>
    <hyperlink ref="A16" r:id="rId45" display="http://www.floodgap.com/retrotech/xa/"/>
    <hyperlink ref="B16" r:id="rId46" tooltip="GPL" display="http://en.wikipedia.org/wiki/GPL"/>
    <hyperlink ref="C16" r:id="rId47" tooltip="MOS Technology 6502" display="http://en.wikipedia.org/wiki/MOS_Technology_6502"/>
    <hyperlink ref="A17" r:id="rId48" display="http://www.atari.org.pl/x-asm/"/>
    <hyperlink ref="C17" r:id="rId49" tooltip="MOS Technology 6502" display="http://en.wikipedia.org/wiki/MOS_Technology_650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5" sqref="A25"/>
    </sheetView>
  </sheetViews>
  <sheetFormatPr baseColWidth="10" defaultRowHeight="15" x14ac:dyDescent="0.25"/>
  <cols>
    <col min="1" max="1" width="41.5703125" customWidth="1"/>
    <col min="2" max="2" width="31.42578125" customWidth="1"/>
    <col min="3" max="3" width="26.42578125" customWidth="1"/>
    <col min="4" max="4" width="24.85546875" customWidth="1"/>
  </cols>
  <sheetData>
    <row r="1" spans="1:4" ht="15.75" thickBot="1" x14ac:dyDescent="0.3">
      <c r="A1" s="1" t="s">
        <v>0</v>
      </c>
      <c r="B1" s="2" t="s">
        <v>3</v>
      </c>
      <c r="C1" s="2" t="s">
        <v>32</v>
      </c>
      <c r="D1" s="2" t="s">
        <v>33</v>
      </c>
    </row>
    <row r="2" spans="1:4" ht="29.25" customHeight="1" thickBot="1" x14ac:dyDescent="0.3">
      <c r="A2" s="24" t="s">
        <v>78</v>
      </c>
      <c r="B2" s="16">
        <v>3</v>
      </c>
      <c r="C2" s="17">
        <v>3</v>
      </c>
      <c r="D2" s="17">
        <v>3</v>
      </c>
    </row>
    <row r="3" spans="1:4" ht="15.75" thickBot="1" x14ac:dyDescent="0.3">
      <c r="A3" s="2" t="s">
        <v>79</v>
      </c>
      <c r="B3" s="5">
        <v>3</v>
      </c>
      <c r="C3" s="8">
        <v>3</v>
      </c>
      <c r="D3" s="8">
        <v>3</v>
      </c>
    </row>
    <row r="4" spans="1:4" ht="15.75" thickBot="1" x14ac:dyDescent="0.3">
      <c r="A4" s="18" t="s">
        <v>91</v>
      </c>
      <c r="B4" s="5">
        <v>3</v>
      </c>
      <c r="C4" s="8">
        <v>3</v>
      </c>
      <c r="D4" s="8">
        <v>3</v>
      </c>
    </row>
    <row r="5" spans="1:4" ht="15.75" thickBot="1" x14ac:dyDescent="0.3">
      <c r="A5" s="2" t="s">
        <v>80</v>
      </c>
      <c r="B5" s="11">
        <v>3</v>
      </c>
      <c r="C5" s="8">
        <v>3</v>
      </c>
      <c r="D5" s="8">
        <v>3</v>
      </c>
    </row>
    <row r="6" spans="1:4" ht="15.75" thickBot="1" x14ac:dyDescent="0.3">
      <c r="A6" s="2" t="s">
        <v>81</v>
      </c>
      <c r="B6" s="19">
        <v>5</v>
      </c>
      <c r="C6" s="8">
        <v>3</v>
      </c>
      <c r="D6" s="8">
        <v>3</v>
      </c>
    </row>
    <row r="7" spans="1:4" ht="15.75" thickBot="1" x14ac:dyDescent="0.3">
      <c r="A7" s="2" t="s">
        <v>82</v>
      </c>
      <c r="B7" s="19">
        <v>5</v>
      </c>
      <c r="C7" s="8">
        <v>3</v>
      </c>
      <c r="D7" s="8">
        <v>3</v>
      </c>
    </row>
    <row r="8" spans="1:4" ht="15.75" thickBot="1" x14ac:dyDescent="0.3">
      <c r="A8" s="2" t="s">
        <v>83</v>
      </c>
      <c r="B8" s="7">
        <v>3</v>
      </c>
      <c r="C8" s="8">
        <v>3</v>
      </c>
      <c r="D8" s="15">
        <v>7</v>
      </c>
    </row>
    <row r="9" spans="1:4" ht="15.75" thickBot="1" x14ac:dyDescent="0.3">
      <c r="A9" s="2" t="s">
        <v>84</v>
      </c>
      <c r="B9" s="7">
        <v>3</v>
      </c>
      <c r="C9" s="3">
        <v>4</v>
      </c>
      <c r="D9" s="3">
        <v>4</v>
      </c>
    </row>
    <row r="10" spans="1:4" ht="15.75" thickBot="1" x14ac:dyDescent="0.3">
      <c r="A10" s="2" t="s">
        <v>85</v>
      </c>
      <c r="B10" s="11">
        <v>3</v>
      </c>
      <c r="C10" s="8">
        <v>3</v>
      </c>
      <c r="D10" s="8">
        <v>3</v>
      </c>
    </row>
    <row r="11" spans="1:4" ht="15.75" thickBot="1" x14ac:dyDescent="0.3">
      <c r="A11" s="2" t="s">
        <v>86</v>
      </c>
      <c r="B11" s="7">
        <v>3</v>
      </c>
      <c r="C11" s="8">
        <v>3</v>
      </c>
      <c r="D11" s="15">
        <v>7</v>
      </c>
    </row>
    <row r="12" spans="1:4" ht="15.75" thickBot="1" x14ac:dyDescent="0.3">
      <c r="A12" s="2" t="s">
        <v>87</v>
      </c>
      <c r="B12" s="20">
        <v>7</v>
      </c>
      <c r="C12" s="8">
        <v>3</v>
      </c>
      <c r="D12" s="8">
        <v>3</v>
      </c>
    </row>
    <row r="13" spans="1:4" ht="15.75" thickBot="1" x14ac:dyDescent="0.3">
      <c r="A13" s="2" t="s">
        <v>88</v>
      </c>
      <c r="B13" s="11">
        <v>3</v>
      </c>
      <c r="C13" s="8">
        <v>3</v>
      </c>
      <c r="D13" s="8">
        <v>3</v>
      </c>
    </row>
    <row r="14" spans="1:4" ht="26.25" thickBot="1" x14ac:dyDescent="0.3">
      <c r="A14" s="21" t="s">
        <v>94</v>
      </c>
      <c r="B14" s="22">
        <v>3</v>
      </c>
      <c r="C14" s="23">
        <v>3</v>
      </c>
      <c r="D14" s="23">
        <v>3</v>
      </c>
    </row>
    <row r="15" spans="1:4" ht="15.75" thickBot="1" x14ac:dyDescent="0.3">
      <c r="A15" s="2" t="s">
        <v>89</v>
      </c>
      <c r="B15" s="5">
        <v>3</v>
      </c>
      <c r="C15" s="8">
        <v>3</v>
      </c>
      <c r="D15" s="8">
        <v>3</v>
      </c>
    </row>
    <row r="16" spans="1:4" ht="15.75" thickBot="1" x14ac:dyDescent="0.3">
      <c r="A16" s="2" t="s">
        <v>90</v>
      </c>
      <c r="B16" s="11">
        <v>3</v>
      </c>
      <c r="C16" s="8">
        <v>4</v>
      </c>
      <c r="D16" s="8">
        <v>4</v>
      </c>
    </row>
    <row r="17" spans="1:4" ht="15.75" thickBot="1" x14ac:dyDescent="0.3">
      <c r="A17" s="18" t="s">
        <v>92</v>
      </c>
      <c r="B17" s="11">
        <v>3</v>
      </c>
      <c r="C17" s="15">
        <v>4</v>
      </c>
      <c r="D17" s="15">
        <v>7</v>
      </c>
    </row>
    <row r="18" spans="1:4" ht="25.5" customHeight="1" thickBot="1" x14ac:dyDescent="0.3">
      <c r="A18" s="24" t="s">
        <v>95</v>
      </c>
      <c r="B18" s="27">
        <v>3</v>
      </c>
      <c r="C18" s="28">
        <v>4</v>
      </c>
      <c r="D18" s="28">
        <v>7</v>
      </c>
    </row>
    <row r="19" spans="1:4" ht="15.75" thickBot="1" x14ac:dyDescent="0.3">
      <c r="A19" s="24" t="s">
        <v>96</v>
      </c>
      <c r="B19" s="25">
        <v>3</v>
      </c>
      <c r="C19" s="26">
        <v>4</v>
      </c>
      <c r="D19" s="26">
        <v>7</v>
      </c>
    </row>
    <row r="20" spans="1:4" ht="15.75" thickBot="1" x14ac:dyDescent="0.3">
      <c r="A20" s="18" t="s">
        <v>93</v>
      </c>
      <c r="B20" s="11">
        <v>3</v>
      </c>
      <c r="C20" s="15">
        <v>4</v>
      </c>
      <c r="D20" s="15">
        <v>4</v>
      </c>
    </row>
  </sheetData>
  <hyperlinks>
    <hyperlink ref="B1" r:id="rId1" tooltip="Software license" display="http://en.wikipedia.org/wiki/Software_license"/>
    <hyperlink ref="C1" r:id="rId2" tooltip="Instruction set" display="http://en.wikipedia.org/wiki/Instruction_set"/>
    <hyperlink ref="D1" r:id="rId3" tooltip="Computing platform" display="http://en.wikipedia.org/wiki/Computing_platform"/>
    <hyperlink ref="A2" r:id="rId4" tooltip="Multics" display="http://en.wikipedia.org/wiki/Multics"/>
    <hyperlink ref="B2" r:id="rId5" tooltip="MIT License" display="http://en.wikipedia.org/wiki/MIT_License"/>
    <hyperlink ref="C2" r:id="rId6" tooltip="GE-645" display="http://en.wikipedia.org/wiki/GE-645"/>
    <hyperlink ref="D2" r:id="rId7" tooltip="GE-645" display="http://en.wikipedia.org/wiki/GE-645"/>
    <hyperlink ref="A3" r:id="rId8" tooltip="Babbage (programming language)" display="http://en.wikipedia.org/wiki/Babbage_(programming_language)"/>
    <hyperlink ref="B3" r:id="rId9" tooltip="Proprietary software" display="http://en.wikipedia.org/wiki/Proprietary_software"/>
    <hyperlink ref="C3" r:id="rId10" tooltip="GEC 4000 series" display="http://en.wikipedia.org/wiki/GEC_4000_series"/>
    <hyperlink ref="D3" r:id="rId11" tooltip="GEC 4000 series" display="http://en.wikipedia.org/wiki/GEC_4000_series"/>
    <hyperlink ref="B4" r:id="rId12" tooltip="Proprietary software" display="http://en.wikipedia.org/wiki/Proprietary_software"/>
    <hyperlink ref="C4" r:id="rId13" tooltip="Control Data Corporation" display="http://en.wikipedia.org/wiki/Control_Data_Corporation"/>
    <hyperlink ref="D4" r:id="rId14" tooltip="Control Data Corporation" display="http://en.wikipedia.org/wiki/Control_Data_Corporation"/>
    <hyperlink ref="A5" r:id="rId15" tooltip="MACRO-10" display="http://en.wikipedia.org/wiki/MACRO-10"/>
    <hyperlink ref="C5" r:id="rId16" tooltip="PDP-10" display="http://en.wikipedia.org/wiki/PDP-10"/>
    <hyperlink ref="D5" r:id="rId17" tooltip="PDP-10" display="http://en.wikipedia.org/wiki/PDP-10"/>
    <hyperlink ref="A6" r:id="rId18" tooltip="MACRO-11" display="http://en.wikipedia.org/wiki/MACRO-11"/>
    <hyperlink ref="C6" r:id="rId19" tooltip="PDP-11" display="http://en.wikipedia.org/wiki/PDP-11"/>
    <hyperlink ref="D6" r:id="rId20" tooltip="PDP-11" display="http://en.wikipedia.org/wiki/PDP-11"/>
    <hyperlink ref="A7" r:id="rId21" tooltip="MACRO-32 (page does not exist)" display="http://en.wikipedia.org/w/index.php?title=MACRO-32&amp;action=edit&amp;redlink=1"/>
    <hyperlink ref="C7" r:id="rId22" tooltip="VAX" display="http://en.wikipedia.org/wiki/VAX"/>
    <hyperlink ref="D7" r:id="rId23" tooltip="VAX" display="http://en.wikipedia.org/wiki/VAX"/>
    <hyperlink ref="A8" r:id="rId24" tooltip="Pasmo" display="http://en.wikipedia.org/wiki/Pasmo"/>
    <hyperlink ref="B8" r:id="rId25" tooltip="GNU General Public License" display="http://en.wikipedia.org/wiki/GNU_General_Public_License"/>
    <hyperlink ref="C8" r:id="rId26" tooltip="Zilog Z80" display="http://en.wikipedia.org/wiki/Zilog_Z80"/>
    <hyperlink ref="A9" r:id="rId27" display="http://busy.speccy.cz/tvorba/mrs.htm"/>
    <hyperlink ref="B9" r:id="rId28" tooltip="GNU General Public License" display="http://en.wikipedia.org/wiki/GNU_General_Public_License"/>
    <hyperlink ref="A10" r:id="rId29" display="http://plit.de/asem-51/"/>
    <hyperlink ref="C10" r:id="rId30" tooltip="Intel 8051" display="http://en.wikipedia.org/wiki/Intel_8051"/>
    <hyperlink ref="D10" r:id="rId31" tooltip="Embedded Systems" display="http://en.wikipedia.org/wiki/Embedded_Systems"/>
    <hyperlink ref="A11" r:id="rId32" tooltip="GPUTILS" display="http://en.wikipedia.org/wiki/GPUTILS"/>
    <hyperlink ref="B11" r:id="rId33" tooltip="GNU General Public License" display="http://en.wikipedia.org/wiki/GNU_General_Public_License"/>
    <hyperlink ref="C11" r:id="rId34" tooltip="PIC microcontroller" display="http://en.wikipedia.org/wiki/PIC_microcontroller"/>
    <hyperlink ref="A12" r:id="rId35" tooltip="ID3E (page does not exist)" display="http://en.wikipedia.org/w/index.php?title=ID3E&amp;action=edit&amp;redlink=1"/>
    <hyperlink ref="C12" r:id="rId36" tooltip="SC123 (page does not exist)" display="http://en.wikipedia.org/w/index.php?title=SC123&amp;action=edit&amp;redlink=1"/>
    <hyperlink ref="D12" r:id="rId37" tooltip="SC123 emulator (page does not exist)" display="http://en.wikipedia.org/w/index.php?title=SC123_emulator&amp;action=edit&amp;redlink=1"/>
    <hyperlink ref="A13" r:id="rId38" location="MIPS_assembly_language" tooltip="MIPS architecture" display="http://en.wikipedia.org/wiki/MIPS_architecture - MIPS_assembly_language"/>
    <hyperlink ref="C13" r:id="rId39" tooltip="MIPS architecture" display="http://en.wikipedia.org/wiki/MIPS_architecture"/>
    <hyperlink ref="D13" r:id="rId40" tooltip="MIPS architecture" display="http://en.wikipedia.org/wiki/MIPS_architecture"/>
    <hyperlink ref="B14" r:id="rId41" tooltip="Proprietary software" display="http://en.wikipedia.org/wiki/Proprietary_software"/>
    <hyperlink ref="C14" r:id="rId42" tooltip="IBM 650" display="http://en.wikipedia.org/wiki/IBM_650"/>
    <hyperlink ref="D14" r:id="rId43" tooltip="IBM 650" display="http://en.wikipedia.org/wiki/IBM_650"/>
    <hyperlink ref="A15" r:id="rId44" tooltip="MPW IIgs Assembler (page does not exist)" display="http://en.wikipedia.org/w/index.php?title=MPW_IIgs_Assembler&amp;action=edit&amp;redlink=1"/>
    <hyperlink ref="B15" r:id="rId45" tooltip="Proprietary software" display="http://en.wikipedia.org/wiki/Proprietary_software"/>
    <hyperlink ref="C15" r:id="rId46" tooltip="WDC 65816/65802" display="http://en.wikipedia.org/wiki/WDC_65816/65802"/>
    <hyperlink ref="D15" r:id="rId47" tooltip="Apple IIgs" display="http://en.wikipedia.org/wiki/Apple_IIgs"/>
    <hyperlink ref="A16" r:id="rId48" tooltip="MetaSymbol (page does not exist)" display="http://en.wikipedia.org/w/index.php?title=MetaSymbol&amp;action=edit&amp;redlink=1"/>
    <hyperlink ref="C16" r:id="rId49" tooltip="Sigma" display="http://en.wikipedia.org/wiki/Sigma"/>
    <hyperlink ref="D16" r:id="rId50" tooltip="Sigma" display="http://en.wikipedia.org/wiki/Sigma"/>
    <hyperlink ref="A18" r:id="rId51" location="FORTRAN_assembly_program" tooltip="FORTRAN Assembly Program" display="http://en.wikipedia.org/wiki/FORTRAN_Assembly_Program - FORTRAN_assembly_program"/>
    <hyperlink ref="A19" r:id="rId52" tooltip="IBM 7090/94 IBSYS" display="http://en.wikipedia.org/wiki/IBM_7090/94_IBSY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X86 Assemblers</vt:lpstr>
      <vt:lpstr>680x0 Assemblers</vt:lpstr>
      <vt:lpstr>Power Architecture Assemblers</vt:lpstr>
      <vt:lpstr>IBM Mainframe Assembler</vt:lpstr>
      <vt:lpstr>ARM Assembler</vt:lpstr>
      <vt:lpstr>6502 Assemblers</vt:lpstr>
      <vt:lpstr>Others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2013-05-12T18:27:18Z</dcterms:created>
  <dcterms:modified xsi:type="dcterms:W3CDTF">2013-05-15T19:49:21Z</dcterms:modified>
</cp:coreProperties>
</file>