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Free" sheetId="1" r:id="rId1"/>
    <sheet name="Freeware" sheetId="2" r:id="rId2"/>
    <sheet name="Freeware and Payware" sheetId="3" r:id="rId3"/>
    <sheet name="Trials of Payware" sheetId="4" r:id="rId4"/>
    <sheet name="Payware" sheetId="5" r:id="rId5"/>
    <sheet name="Operating System Support" sheetId="6" r:id="rId6"/>
    <sheet name="Protocol Support" sheetId="7" r:id="rId7"/>
  </sheets>
  <calcPr calcId="125725"/>
</workbook>
</file>

<file path=xl/calcChain.xml><?xml version="1.0" encoding="utf-8"?>
<calcChain xmlns="http://schemas.openxmlformats.org/spreadsheetml/2006/main">
  <c r="K26" i="1"/>
  <c r="L26"/>
  <c r="M26"/>
  <c r="N26"/>
  <c r="O26"/>
  <c r="P26"/>
  <c r="Q26"/>
  <c r="J26"/>
  <c r="I26"/>
  <c r="I25"/>
  <c r="K25"/>
  <c r="K27" s="1"/>
  <c r="L25"/>
  <c r="M25"/>
  <c r="N25"/>
  <c r="O25"/>
  <c r="P25"/>
  <c r="Q25"/>
  <c r="J25"/>
  <c r="K24"/>
  <c r="L24"/>
  <c r="M24"/>
  <c r="N24"/>
  <c r="O24"/>
  <c r="P24"/>
  <c r="Q24"/>
  <c r="J24"/>
  <c r="I24"/>
  <c r="K23"/>
  <c r="L23"/>
  <c r="M23"/>
  <c r="N23"/>
  <c r="O23"/>
  <c r="P23"/>
  <c r="Q23"/>
  <c r="J23"/>
  <c r="I23"/>
  <c r="K22"/>
  <c r="L22"/>
  <c r="M22"/>
  <c r="N22"/>
  <c r="O22"/>
  <c r="P22"/>
  <c r="Q22"/>
  <c r="J22"/>
  <c r="I22"/>
  <c r="K21"/>
  <c r="L21"/>
  <c r="M21"/>
  <c r="N21"/>
  <c r="O21"/>
  <c r="P21"/>
  <c r="Q21"/>
  <c r="J21"/>
  <c r="I21"/>
  <c r="K20"/>
  <c r="L20"/>
  <c r="M20"/>
  <c r="N20"/>
  <c r="O20"/>
  <c r="P20"/>
  <c r="Q20"/>
  <c r="J20"/>
  <c r="I20"/>
  <c r="I27"/>
  <c r="M27"/>
  <c r="N27"/>
  <c r="L27" l="1"/>
  <c r="H26"/>
  <c r="H25"/>
  <c r="H24"/>
  <c r="O27"/>
  <c r="H23"/>
  <c r="H22"/>
  <c r="P27"/>
  <c r="Q27"/>
  <c r="H21"/>
  <c r="J27"/>
  <c r="H20"/>
  <c r="H27" l="1"/>
</calcChain>
</file>

<file path=xl/sharedStrings.xml><?xml version="1.0" encoding="utf-8"?>
<sst xmlns="http://schemas.openxmlformats.org/spreadsheetml/2006/main" count="240" uniqueCount="115">
  <si>
    <t>Client</t>
  </si>
  <si>
    <t>Creator</t>
  </si>
  <si>
    <t>First public release date</t>
  </si>
  <si>
    <t>Latest stable version</t>
  </si>
  <si>
    <t>Software license</t>
  </si>
  <si>
    <r>
      <t>Copy files over </t>
    </r>
    <r>
      <rPr>
        <b/>
        <sz val="7.5"/>
        <color rgb="FF0645AD"/>
        <rFont val="Arial"/>
        <family val="2"/>
      </rPr>
      <t>2 GB limit</t>
    </r>
    <r>
      <rPr>
        <vertAlign val="superscript"/>
        <sz val="7.5"/>
        <color rgb="FF0645AD"/>
        <rFont val="Arial"/>
        <family val="2"/>
      </rPr>
      <t>[1]</t>
    </r>
  </si>
  <si>
    <t>Interface</t>
  </si>
  <si>
    <t>cURL</t>
  </si>
  <si>
    <t>Cyberduck</t>
  </si>
  <si>
    <t>edtFTPj</t>
  </si>
  <si>
    <t>edtFTPnet</t>
  </si>
  <si>
    <t>FileZilla</t>
  </si>
  <si>
    <t>FireFTP</t>
  </si>
  <si>
    <t>Fugu</t>
  </si>
  <si>
    <t>BSD</t>
  </si>
  <si>
    <t>gFTP</t>
  </si>
  <si>
    <t>lftp</t>
  </si>
  <si>
    <t>Macfusion</t>
  </si>
  <si>
    <t>NcFTP</t>
  </si>
  <si>
    <t>net2ftp</t>
  </si>
  <si>
    <t>Swish</t>
  </si>
  <si>
    <t>WinSCP</t>
  </si>
  <si>
    <t>Yafc</t>
  </si>
  <si>
    <t>Copy files over 2 GB[1]</t>
  </si>
  <si>
    <t>AnyClient</t>
  </si>
  <si>
    <t>BitKinex</t>
  </si>
  <si>
    <t>Classic FTP</t>
  </si>
  <si>
    <t>Fling FTP (free version contains adware)</t>
  </si>
  <si>
    <t>FTP Rush</t>
  </si>
  <si>
    <t>LeechFTP</t>
  </si>
  <si>
    <t>Mosaic</t>
  </si>
  <si>
    <t>pbFtpClient</t>
  </si>
  <si>
    <t>UploadFTP Free</t>
  </si>
  <si>
    <t>CoreFTP</t>
  </si>
  <si>
    <t>CrossFTP</t>
  </si>
  <si>
    <t>FAR Manager</t>
  </si>
  <si>
    <t>Fetch</t>
  </si>
  <si>
    <t>FtpScripter</t>
  </si>
  <si>
    <t>Secure FTP</t>
  </si>
  <si>
    <t>Sysax FTP Automation</t>
  </si>
  <si>
    <t>BatchFTP</t>
  </si>
  <si>
    <t>Beyond Compare</t>
  </si>
  <si>
    <t>3D-FTP</t>
  </si>
  <si>
    <t>AbsoluteTelnet</t>
  </si>
  <si>
    <t>AutoFTP</t>
  </si>
  <si>
    <t>BulletProof FTP aka BPFTP</t>
  </si>
  <si>
    <t>CuteFTP</t>
  </si>
  <si>
    <t>FlashFXP</t>
  </si>
  <si>
    <t>FTP Client</t>
  </si>
  <si>
    <t>FTP Voyager</t>
  </si>
  <si>
    <t>Global Downloader</t>
  </si>
  <si>
    <t>LeapFTP</t>
  </si>
  <si>
    <t>GoAnywhere Director</t>
  </si>
  <si>
    <t>Robo-FTP</t>
  </si>
  <si>
    <t>SmartFTP</t>
  </si>
  <si>
    <t>Total Commander</t>
  </si>
  <si>
    <t>UploadFTP</t>
  </si>
  <si>
    <t>WebDrive</t>
  </si>
  <si>
    <t>WS_FTP</t>
  </si>
  <si>
    <t>Yummy FTP</t>
  </si>
  <si>
    <t>ALFTP</t>
  </si>
  <si>
    <t>BitKinex FTP</t>
  </si>
  <si>
    <t>Captain FTP</t>
  </si>
  <si>
    <t>Directory Opus</t>
  </si>
  <si>
    <t>ExpanDrive (Mac)</t>
  </si>
  <si>
    <t>ExpanDrive (Windows)(formerly SftpDrive)</t>
  </si>
  <si>
    <t>Flow</t>
  </si>
  <si>
    <t>FTP Commander</t>
  </si>
  <si>
    <t>FTP Explorer</t>
  </si>
  <si>
    <t>Interarchy</t>
  </si>
  <si>
    <t>SecureFX</t>
  </si>
  <si>
    <t>Steed</t>
  </si>
  <si>
    <t>Transmit</t>
  </si>
  <si>
    <t>WISE-FTP</t>
  </si>
  <si>
    <t>Windows</t>
  </si>
  <si>
    <t>Mac OS X</t>
  </si>
  <si>
    <t>Linux</t>
  </si>
  <si>
    <t>Unix</t>
  </si>
  <si>
    <t>AmigaOS</t>
  </si>
  <si>
    <t>cURL (CL)</t>
  </si>
  <si>
    <t>CurlFtpFS</t>
  </si>
  <si>
    <t>ExpanDrive</t>
  </si>
  <si>
    <t>Fling FTP</t>
  </si>
  <si>
    <t>FRENDS Cobalt</t>
  </si>
  <si>
    <t>lftp (CL)</t>
  </si>
  <si>
    <t>NcFTP (CL)</t>
  </si>
  <si>
    <t>net2ftp (webbased)</t>
  </si>
  <si>
    <t>PSFTP (PuTTY) (CL)</t>
  </si>
  <si>
    <t>SFTPPlus</t>
  </si>
  <si>
    <t>FTP</t>
  </si>
  <si>
    <t>FTP over SSH</t>
  </si>
  <si>
    <t>SFTP</t>
  </si>
  <si>
    <t>FTPS (FTP over SSL)</t>
  </si>
  <si>
    <t>FXP (Site2site transfer)</t>
  </si>
  <si>
    <t>DAV / HTTP(S)</t>
  </si>
  <si>
    <t>Compression</t>
  </si>
  <si>
    <t>Remote Compression</t>
  </si>
  <si>
    <t>API / Commandline available</t>
  </si>
  <si>
    <t>Resume Download</t>
  </si>
  <si>
    <t>Passive mode</t>
  </si>
  <si>
    <t>ExpanDrive (Windows)</t>
  </si>
  <si>
    <t>PSFTP (PuTTY)</t>
  </si>
  <si>
    <t>Windows 7 (ftp.exe)</t>
  </si>
  <si>
    <t>Notes [edit]</t>
  </si>
  <si>
    <r>
      <t>1. ^ </t>
    </r>
    <r>
      <rPr>
        <b/>
        <i/>
        <vertAlign val="superscript"/>
        <sz val="10"/>
        <color rgb="FF0645AD"/>
        <rFont val="Arial"/>
        <family val="2"/>
      </rPr>
      <t>a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b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c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d</t>
    </r>
    <r>
      <rPr>
        <sz val="10"/>
        <color rgb="FF000000"/>
        <rFont val="Arial"/>
        <family val="2"/>
      </rPr>
      <t> </t>
    </r>
    <r>
      <rPr>
        <b/>
        <i/>
        <vertAlign val="superscript"/>
        <sz val="10"/>
        <color rgb="FF0645AD"/>
        <rFont val="Arial"/>
        <family val="2"/>
      </rPr>
      <t>e</t>
    </r>
    <r>
      <rPr>
        <sz val="10"/>
        <color rgb="FF000000"/>
        <rFont val="Arial"/>
        <family val="2"/>
      </rPr>
      <t> </t>
    </r>
    <r>
      <rPr>
        <sz val="10"/>
        <color rgb="FF3366BB"/>
        <rFont val="Arial"/>
        <family val="2"/>
      </rPr>
      <t>ubuntuforums.org: 2007, 2GB data transfer limitation?</t>
    </r>
    <r>
      <rPr>
        <sz val="10"/>
        <color rgb="FF000000"/>
        <rFont val="Arial"/>
        <family val="2"/>
      </rPr>
      <t> Quote: "...The common </t>
    </r>
    <r>
      <rPr>
        <sz val="10"/>
        <color rgb="FF0645AD"/>
        <rFont val="Arial"/>
        <family val="2"/>
      </rPr>
      <t>2 GB limit</t>
    </r>
    <r>
      <rPr>
        <sz val="10"/>
        <color rgb="FF000000"/>
        <rFont val="Arial"/>
        <family val="2"/>
      </rPr>
      <t> is actually a bug in many FTP clients. If he is using Windows, try the latest </t>
    </r>
    <r>
      <rPr>
        <sz val="10"/>
        <color rgb="FF0645AD"/>
        <rFont val="Arial"/>
        <family val="2"/>
      </rPr>
      <t>FileZilla</t>
    </r>
    <r>
      <rPr>
        <sz val="10"/>
        <color rgb="FF000000"/>
        <rFont val="Arial"/>
        <family val="2"/>
      </rPr>
      <t>...", </t>
    </r>
    <r>
      <rPr>
        <sz val="10"/>
        <color rgb="FF3366BB"/>
        <rFont val="Arial"/>
        <family val="2"/>
      </rPr>
      <t>kernel.org: FAQ: I can't download a file with size greater than 2GB, is your website broken?</t>
    </r>
    <r>
      <rPr>
        <sz val="10"/>
        <color rgb="FF000000"/>
        <rFont val="Arial"/>
        <family val="2"/>
      </rPr>
      <t>, </t>
    </r>
    <r>
      <rPr>
        <sz val="10"/>
        <color rgb="FF0645AD"/>
        <rFont val="Arial"/>
        <family val="2"/>
      </rPr>
      <t>Comparison_of_file_systems#Limits</t>
    </r>
  </si>
  <si>
    <t>nb Cells</t>
  </si>
  <si>
    <t>patterns amount</t>
  </si>
  <si>
    <t>tab1</t>
  </si>
  <si>
    <t>tab2</t>
  </si>
  <si>
    <t>tab3</t>
  </si>
  <si>
    <t>tab4</t>
  </si>
  <si>
    <t>tab5</t>
  </si>
  <si>
    <t>tab6</t>
  </si>
  <si>
    <t>tab7</t>
  </si>
  <si>
    <t>total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</si>
</sst>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b/>
      <sz val="7.5"/>
      <color rgb="FF0645AD"/>
      <name val="Arial"/>
      <family val="2"/>
    </font>
    <font>
      <vertAlign val="superscript"/>
      <sz val="7.5"/>
      <color rgb="FF0645AD"/>
      <name val="Arial"/>
      <family val="2"/>
    </font>
    <font>
      <sz val="7.5"/>
      <color rgb="FF000000"/>
      <name val="Arial"/>
      <family val="2"/>
    </font>
    <font>
      <sz val="7.5"/>
      <color rgb="FF0645AD"/>
      <name val="Arial"/>
      <family val="2"/>
    </font>
    <font>
      <b/>
      <i/>
      <sz val="7.5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vertAlign val="superscript"/>
      <sz val="10"/>
      <color rgb="FF0645AD"/>
      <name val="Arial"/>
      <family val="2"/>
    </font>
    <font>
      <sz val="10"/>
      <color rgb="FF3366BB"/>
      <name val="Arial"/>
      <family val="2"/>
    </font>
    <font>
      <sz val="10"/>
      <color rgb="FF0645AD"/>
      <name val="Arial"/>
      <family val="2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EEDDFF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/>
      <right/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7" fillId="3" borderId="1" xfId="1" applyFill="1" applyBorder="1" applyAlignment="1">
      <alignment horizontal="center" vertical="center" wrapText="1"/>
    </xf>
    <xf numFmtId="0" fontId="7" fillId="4" borderId="1" xfId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1" xfId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7" borderId="1" xfId="1" applyFill="1" applyBorder="1" applyAlignment="1">
      <alignment horizontal="left" vertical="center" wrapText="1"/>
    </xf>
    <xf numFmtId="0" fontId="7" fillId="5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0" fillId="0" borderId="0" xfId="0" applyFont="1"/>
    <xf numFmtId="0" fontId="9" fillId="4" borderId="1" xfId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0" borderId="3" xfId="1" applyFont="1" applyBorder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/>
    </xf>
    <xf numFmtId="0" fontId="7" fillId="4" borderId="2" xfId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16" fillId="0" borderId="4" xfId="0" applyFont="1" applyBorder="1" applyAlignment="1" applyProtection="1">
      <alignment horizontal="center" vertical="center"/>
    </xf>
    <xf numFmtId="0" fontId="16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GNU_General_Public_License" TargetMode="External"/><Relationship Id="rId13" Type="http://schemas.openxmlformats.org/officeDocument/2006/relationships/hyperlink" Target="http://en.wikipedia.org/wiki/GNU_Lesser_General_Public_License" TargetMode="External"/><Relationship Id="rId18" Type="http://schemas.openxmlformats.org/officeDocument/2006/relationships/hyperlink" Target="http://en.wikipedia.org/wiki/FireFTP" TargetMode="External"/><Relationship Id="rId26" Type="http://schemas.openxmlformats.org/officeDocument/2006/relationships/hyperlink" Target="http://en.wikipedia.org/wiki/Lftp" TargetMode="External"/><Relationship Id="rId39" Type="http://schemas.openxmlformats.org/officeDocument/2006/relationships/hyperlink" Target="http://en.wikipedia.org/wiki/WinSCP" TargetMode="External"/><Relationship Id="rId3" Type="http://schemas.openxmlformats.org/officeDocument/2006/relationships/hyperlink" Target="http://en.wikipedia.org/w/index.php?title=Template:Latest_stable_software_release/cURL&amp;action=edit" TargetMode="External"/><Relationship Id="rId21" Type="http://schemas.openxmlformats.org/officeDocument/2006/relationships/hyperlink" Target="http://en.wikipedia.org/wiki/BSD_licenses" TargetMode="External"/><Relationship Id="rId34" Type="http://schemas.openxmlformats.org/officeDocument/2006/relationships/hyperlink" Target="http://en.wikipedia.org/wiki/Artistic_License" TargetMode="External"/><Relationship Id="rId42" Type="http://schemas.openxmlformats.org/officeDocument/2006/relationships/hyperlink" Target="http://en.wikipedia.org/wiki/Graphical_user_interface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en.wikipedia.org/w/index.php?title=David_V._Kocher&amp;action=edit&amp;redlink=1" TargetMode="External"/><Relationship Id="rId12" Type="http://schemas.openxmlformats.org/officeDocument/2006/relationships/hyperlink" Target="http://en.wikipedia.org/wiki/EdtFTPnet" TargetMode="External"/><Relationship Id="rId17" Type="http://schemas.openxmlformats.org/officeDocument/2006/relationships/hyperlink" Target="http://en.wikipedia.org/wiki/Graphical_user_interface" TargetMode="External"/><Relationship Id="rId25" Type="http://schemas.openxmlformats.org/officeDocument/2006/relationships/hyperlink" Target="http://en.wikipedia.org/wiki/GTK%2B" TargetMode="External"/><Relationship Id="rId33" Type="http://schemas.openxmlformats.org/officeDocument/2006/relationships/hyperlink" Target="http://en.wikipedia.org/wiki/NcFTP" TargetMode="External"/><Relationship Id="rId38" Type="http://schemas.openxmlformats.org/officeDocument/2006/relationships/hyperlink" Target="http://en.wikipedia.org/wiki/GNU_General_Public_License" TargetMode="External"/><Relationship Id="rId46" Type="http://schemas.openxmlformats.org/officeDocument/2006/relationships/hyperlink" Target="http://en.wikipedia.org/wiki/Command_line_interface" TargetMode="External"/><Relationship Id="rId2" Type="http://schemas.openxmlformats.org/officeDocument/2006/relationships/hyperlink" Target="http://en.wikipedia.org/wiki/CURL" TargetMode="External"/><Relationship Id="rId16" Type="http://schemas.openxmlformats.org/officeDocument/2006/relationships/hyperlink" Target="http://en.wikipedia.org/wiki/GNU_General_Public_License" TargetMode="External"/><Relationship Id="rId20" Type="http://schemas.openxmlformats.org/officeDocument/2006/relationships/hyperlink" Target="http://en.wikipedia.org/wiki/Fugu_(software)" TargetMode="External"/><Relationship Id="rId29" Type="http://schemas.openxmlformats.org/officeDocument/2006/relationships/hyperlink" Target="http://en.wikipedia.org/wiki/Command_line_interface" TargetMode="External"/><Relationship Id="rId41" Type="http://schemas.openxmlformats.org/officeDocument/2006/relationships/hyperlink" Target="http://en.wikipedia.org/wiki/GNU_General_Public_License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Cyberduck" TargetMode="External"/><Relationship Id="rId11" Type="http://schemas.openxmlformats.org/officeDocument/2006/relationships/hyperlink" Target="http://en.wikipedia.org/wiki/GNU_Lesser_General_Public_License" TargetMode="External"/><Relationship Id="rId24" Type="http://schemas.openxmlformats.org/officeDocument/2006/relationships/hyperlink" Target="http://en.wikipedia.org/wiki/GNU_General_Public_License" TargetMode="External"/><Relationship Id="rId32" Type="http://schemas.openxmlformats.org/officeDocument/2006/relationships/hyperlink" Target="http://en.wikipedia.org/wiki/Graphical_user_interface" TargetMode="External"/><Relationship Id="rId37" Type="http://schemas.openxmlformats.org/officeDocument/2006/relationships/hyperlink" Target="http://en.wikipedia.org/wiki/GNU_General_Public_License" TargetMode="External"/><Relationship Id="rId40" Type="http://schemas.openxmlformats.org/officeDocument/2006/relationships/hyperlink" Target="http://en.wikipedia.org/w/index.php?title=Template:Latest_stable_software_release/WinSCP&amp;action=edit" TargetMode="External"/><Relationship Id="rId45" Type="http://schemas.openxmlformats.org/officeDocument/2006/relationships/hyperlink" Target="http://en.wikipedia.org/wiki/GNU_General_Public_License" TargetMode="External"/><Relationship Id="rId5" Type="http://schemas.openxmlformats.org/officeDocument/2006/relationships/hyperlink" Target="http://en.wikipedia.org/wiki/Command_line_interface" TargetMode="External"/><Relationship Id="rId15" Type="http://schemas.openxmlformats.org/officeDocument/2006/relationships/hyperlink" Target="http://en.wikipedia.org/w/index.php?title=Template:Latest_stable_software_release/FileZilla_Client&amp;action=edit" TargetMode="External"/><Relationship Id="rId23" Type="http://schemas.openxmlformats.org/officeDocument/2006/relationships/hyperlink" Target="http://en.wikipedia.org/wiki/GFTP" TargetMode="External"/><Relationship Id="rId28" Type="http://schemas.openxmlformats.org/officeDocument/2006/relationships/hyperlink" Target="http://en.wikipedia.org/wiki/GNU_General_Public_License" TargetMode="External"/><Relationship Id="rId36" Type="http://schemas.openxmlformats.org/officeDocument/2006/relationships/hyperlink" Target="http://en.wikipedia.org/wiki/Net2ftp" TargetMode="External"/><Relationship Id="rId10" Type="http://schemas.openxmlformats.org/officeDocument/2006/relationships/hyperlink" Target="http://en.wikipedia.org/wiki/EdtFTPj" TargetMode="External"/><Relationship Id="rId19" Type="http://schemas.openxmlformats.org/officeDocument/2006/relationships/hyperlink" Target="http://en.wikipedia.org/w/index.php?title=Template:Latest_stable_software_release/FireFTP&amp;action=edit" TargetMode="External"/><Relationship Id="rId31" Type="http://schemas.openxmlformats.org/officeDocument/2006/relationships/hyperlink" Target="http://en.wikipedia.org/wiki/BSD_licenses" TargetMode="External"/><Relationship Id="rId44" Type="http://schemas.openxmlformats.org/officeDocument/2006/relationships/hyperlink" Target="http://en.wikipedia.org/w/index.php?title=Template:Latest_stable_software_release/yafc_-_Yet_Another_FTP_Client&amp;action=edit" TargetMode="External"/><Relationship Id="rId4" Type="http://schemas.openxmlformats.org/officeDocument/2006/relationships/hyperlink" Target="http://en.wikipedia.org/wiki/MIT_License" TargetMode="External"/><Relationship Id="rId9" Type="http://schemas.openxmlformats.org/officeDocument/2006/relationships/hyperlink" Target="http://en.wikipedia.org/wiki/Graphical_user_interface" TargetMode="External"/><Relationship Id="rId14" Type="http://schemas.openxmlformats.org/officeDocument/2006/relationships/hyperlink" Target="http://en.wikipedia.org/wiki/FileZilla" TargetMode="External"/><Relationship Id="rId22" Type="http://schemas.openxmlformats.org/officeDocument/2006/relationships/hyperlink" Target="http://en.wikipedia.org/wiki/Graphical_user_interface" TargetMode="External"/><Relationship Id="rId27" Type="http://schemas.openxmlformats.org/officeDocument/2006/relationships/hyperlink" Target="http://en.wikipedia.org/w/index.php?title=Template:Latest_stable_software_release/lftp&amp;action=edit" TargetMode="External"/><Relationship Id="rId30" Type="http://schemas.openxmlformats.org/officeDocument/2006/relationships/hyperlink" Target="http://en.wikipedia.org/wiki/Macfusion" TargetMode="External"/><Relationship Id="rId35" Type="http://schemas.openxmlformats.org/officeDocument/2006/relationships/hyperlink" Target="http://en.wikipedia.org/wiki/Command_line_interface" TargetMode="External"/><Relationship Id="rId43" Type="http://schemas.openxmlformats.org/officeDocument/2006/relationships/hyperlink" Target="http://en.wikipedia.org/wiki/Yaf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NCH_Software" TargetMode="External"/><Relationship Id="rId13" Type="http://schemas.openxmlformats.org/officeDocument/2006/relationships/hyperlink" Target="http://en.wikipedia.org/wiki/Proprietary_software" TargetMode="External"/><Relationship Id="rId18" Type="http://schemas.openxmlformats.org/officeDocument/2006/relationships/hyperlink" Target="http://en.wikipedia.org/wiki/Proprietary_software" TargetMode="External"/><Relationship Id="rId26" Type="http://schemas.openxmlformats.org/officeDocument/2006/relationships/hyperlink" Target="http://en.wikipedia.org/w/index.php?title=Brightek_Software&amp;action=edit&amp;redlink=1" TargetMode="External"/><Relationship Id="rId3" Type="http://schemas.openxmlformats.org/officeDocument/2006/relationships/hyperlink" Target="http://en.wikipedia.org/wiki/Proprietary_software" TargetMode="External"/><Relationship Id="rId21" Type="http://schemas.openxmlformats.org/officeDocument/2006/relationships/hyperlink" Target="http://en.wikipedia.org/wiki/Proprietary_software" TargetMode="External"/><Relationship Id="rId7" Type="http://schemas.openxmlformats.org/officeDocument/2006/relationships/hyperlink" Target="http://en.wikipedia.org/wiki/Classic_FTP" TargetMode="External"/><Relationship Id="rId12" Type="http://schemas.openxmlformats.org/officeDocument/2006/relationships/hyperlink" Target="http://en.wikipedia.org/wiki/NCH_Software" TargetMode="External"/><Relationship Id="rId17" Type="http://schemas.openxmlformats.org/officeDocument/2006/relationships/hyperlink" Target="http://en.wikipedia.org/wiki/LeechFTP" TargetMode="External"/><Relationship Id="rId25" Type="http://schemas.openxmlformats.org/officeDocument/2006/relationships/hyperlink" Target="http://en.wikipedia.org/w/index.php?title=UploadFTP_Free&amp;action=edit&amp;redlink=1" TargetMode="External"/><Relationship Id="rId2" Type="http://schemas.openxmlformats.org/officeDocument/2006/relationships/hyperlink" Target="http://en.wikipedia.org/wiki/AnyClient" TargetMode="External"/><Relationship Id="rId16" Type="http://schemas.openxmlformats.org/officeDocument/2006/relationships/hyperlink" Target="http://en.wikipedia.org/wiki/Graphical_user_interface" TargetMode="External"/><Relationship Id="rId20" Type="http://schemas.openxmlformats.org/officeDocument/2006/relationships/hyperlink" Target="http://en.wikipedia.org/wiki/National_Center_for_Supercomputing_Applications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Freeware" TargetMode="External"/><Relationship Id="rId11" Type="http://schemas.openxmlformats.org/officeDocument/2006/relationships/hyperlink" Target="http://en.wikipedia.org/wiki/Fling_FTP" TargetMode="External"/><Relationship Id="rId24" Type="http://schemas.openxmlformats.org/officeDocument/2006/relationships/hyperlink" Target="http://en.wikipedia.org/wiki/Proprietary_software" TargetMode="External"/><Relationship Id="rId5" Type="http://schemas.openxmlformats.org/officeDocument/2006/relationships/hyperlink" Target="http://en.wikipedia.org/w/index.php?title=BitKinex&amp;action=edit&amp;redlink=1" TargetMode="External"/><Relationship Id="rId15" Type="http://schemas.openxmlformats.org/officeDocument/2006/relationships/hyperlink" Target="http://en.wikipedia.org/wiki/Freeware" TargetMode="External"/><Relationship Id="rId23" Type="http://schemas.openxmlformats.org/officeDocument/2006/relationships/hyperlink" Target="http://en.wikipedia.org/w/index.php?title=Level5Software&amp;action=edit&amp;redlink=1" TargetMode="External"/><Relationship Id="rId28" Type="http://schemas.openxmlformats.org/officeDocument/2006/relationships/hyperlink" Target="http://en.wikipedia.org/wiki/Graphical_user_interface" TargetMode="External"/><Relationship Id="rId10" Type="http://schemas.openxmlformats.org/officeDocument/2006/relationships/hyperlink" Target="http://en.wikipedia.org/wiki/Graphical_user_interface" TargetMode="External"/><Relationship Id="rId19" Type="http://schemas.openxmlformats.org/officeDocument/2006/relationships/hyperlink" Target="http://en.wikipedia.org/wiki/Mosaic_(web_browser)" TargetMode="External"/><Relationship Id="rId4" Type="http://schemas.openxmlformats.org/officeDocument/2006/relationships/hyperlink" Target="http://en.wikipedia.org/wiki/Graphical_user_interface" TargetMode="External"/><Relationship Id="rId9" Type="http://schemas.openxmlformats.org/officeDocument/2006/relationships/hyperlink" Target="http://en.wikipedia.org/wiki/Freeware" TargetMode="External"/><Relationship Id="rId14" Type="http://schemas.openxmlformats.org/officeDocument/2006/relationships/hyperlink" Target="http://en.wikipedia.org/w/index.php?title=FTP_Rush&amp;action=edit&amp;redlink=1" TargetMode="External"/><Relationship Id="rId22" Type="http://schemas.openxmlformats.org/officeDocument/2006/relationships/hyperlink" Target="http://en.wikipedia.org/wiki/PbFtpClient" TargetMode="External"/><Relationship Id="rId27" Type="http://schemas.openxmlformats.org/officeDocument/2006/relationships/hyperlink" Target="http://en.wikipedia.org/wiki/Proprietary_softwar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/index.php?title=Template:Latest_stable_software_release/FAR_Manager&amp;action=edit" TargetMode="External"/><Relationship Id="rId13" Type="http://schemas.openxmlformats.org/officeDocument/2006/relationships/hyperlink" Target="http://www.ftpscripter.com/" TargetMode="External"/><Relationship Id="rId18" Type="http://schemas.openxmlformats.org/officeDocument/2006/relationships/hyperlink" Target="http://en.wikipedia.org/wiki/Sysax_FTP_Automation" TargetMode="External"/><Relationship Id="rId3" Type="http://schemas.openxmlformats.org/officeDocument/2006/relationships/hyperlink" Target="http://en.wikipedia.org/wiki/Freeware" TargetMode="External"/><Relationship Id="rId7" Type="http://schemas.openxmlformats.org/officeDocument/2006/relationships/hyperlink" Target="http://en.wikipedia.org/wiki/Eugene_Roshal" TargetMode="External"/><Relationship Id="rId12" Type="http://schemas.openxmlformats.org/officeDocument/2006/relationships/hyperlink" Target="http://en.wikipedia.org/wiki/Proprietary_software" TargetMode="External"/><Relationship Id="rId17" Type="http://schemas.openxmlformats.org/officeDocument/2006/relationships/hyperlink" Target="http://en.wikipedia.org/wiki/Proprietary_software" TargetMode="External"/><Relationship Id="rId2" Type="http://schemas.openxmlformats.org/officeDocument/2006/relationships/hyperlink" Target="http://en.wikipedia.org/wiki/CoreFTP" TargetMode="External"/><Relationship Id="rId16" Type="http://schemas.openxmlformats.org/officeDocument/2006/relationships/hyperlink" Target="http://en.wikipedia.org/w/index.php?title=Glub_Tech_Incorporated&amp;action=edit&amp;redlink=1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FAR_Manager" TargetMode="External"/><Relationship Id="rId11" Type="http://schemas.openxmlformats.org/officeDocument/2006/relationships/hyperlink" Target="http://en.wikipedia.org/wiki/Fetch_Softworks" TargetMode="External"/><Relationship Id="rId5" Type="http://schemas.openxmlformats.org/officeDocument/2006/relationships/hyperlink" Target="http://en.wikipedia.org/wiki/Proprietary_software" TargetMode="External"/><Relationship Id="rId15" Type="http://schemas.openxmlformats.org/officeDocument/2006/relationships/hyperlink" Target="http://en.wikipedia.org/wiki/Secure_FTP_(software)" TargetMode="External"/><Relationship Id="rId10" Type="http://schemas.openxmlformats.org/officeDocument/2006/relationships/hyperlink" Target="http://en.wikipedia.org/wiki/Fetch_(FTP_client)" TargetMode="External"/><Relationship Id="rId19" Type="http://schemas.openxmlformats.org/officeDocument/2006/relationships/hyperlink" Target="http://en.wikipedia.org/wiki/Proprietary_software" TargetMode="External"/><Relationship Id="rId4" Type="http://schemas.openxmlformats.org/officeDocument/2006/relationships/hyperlink" Target="http://www.crossftp.com/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Proprietary_softwar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AbsoluteTelnet" TargetMode="External"/><Relationship Id="rId13" Type="http://schemas.openxmlformats.org/officeDocument/2006/relationships/hyperlink" Target="http://en.wikipedia.org/wiki/Proprietary_software" TargetMode="External"/><Relationship Id="rId18" Type="http://schemas.openxmlformats.org/officeDocument/2006/relationships/hyperlink" Target="http://en.wikipedia.org/wiki/Proprietary_software" TargetMode="External"/><Relationship Id="rId26" Type="http://schemas.openxmlformats.org/officeDocument/2006/relationships/hyperlink" Target="http://en.wikipedia.org/w/index.php?title=LeapFTP&amp;action=edit&amp;redlink=1" TargetMode="External"/><Relationship Id="rId39" Type="http://schemas.openxmlformats.org/officeDocument/2006/relationships/hyperlink" Target="http://en.wikipedia.org/wiki/Proprietary_software" TargetMode="External"/><Relationship Id="rId3" Type="http://schemas.openxmlformats.org/officeDocument/2006/relationships/hyperlink" Target="http://en.wikipedia.org/wiki/Proprietary_software" TargetMode="External"/><Relationship Id="rId21" Type="http://schemas.openxmlformats.org/officeDocument/2006/relationships/hyperlink" Target="http://en.wikipedia.org/wiki/FTP_Voyager" TargetMode="External"/><Relationship Id="rId34" Type="http://schemas.openxmlformats.org/officeDocument/2006/relationships/hyperlink" Target="http://en.wikipedia.org/wiki/Proprietary_software" TargetMode="External"/><Relationship Id="rId42" Type="http://schemas.openxmlformats.org/officeDocument/2006/relationships/hyperlink" Target="http://en.wikipedia.org/wiki/WS_FTP" TargetMode="External"/><Relationship Id="rId7" Type="http://schemas.openxmlformats.org/officeDocument/2006/relationships/hyperlink" Target="http://en.wikipedia.org/wiki/Proprietary_software" TargetMode="External"/><Relationship Id="rId12" Type="http://schemas.openxmlformats.org/officeDocument/2006/relationships/hyperlink" Target="http://en.wikipedia.org/w/index.php?title=BulletProof_FTP_Client&amp;action=edit&amp;redlink=1" TargetMode="External"/><Relationship Id="rId17" Type="http://schemas.openxmlformats.org/officeDocument/2006/relationships/hyperlink" Target="http://en.wikipedia.org/wiki/FlashFXP" TargetMode="External"/><Relationship Id="rId25" Type="http://schemas.openxmlformats.org/officeDocument/2006/relationships/hyperlink" Target="http://en.wikipedia.org/wiki/Proprietary_software" TargetMode="External"/><Relationship Id="rId33" Type="http://schemas.openxmlformats.org/officeDocument/2006/relationships/hyperlink" Target="http://en.wikipedia.org/wiki/SmartFTP" TargetMode="External"/><Relationship Id="rId38" Type="http://schemas.openxmlformats.org/officeDocument/2006/relationships/hyperlink" Target="http://en.wikipedia.org/w/index.php?title=Brightek_Software&amp;action=edit&amp;redlink=1" TargetMode="External"/><Relationship Id="rId2" Type="http://schemas.openxmlformats.org/officeDocument/2006/relationships/hyperlink" Target="http://en.wikipedia.org/w/index.php?title=BatchFTP&amp;action=edit&amp;redlink=1" TargetMode="External"/><Relationship Id="rId16" Type="http://schemas.openxmlformats.org/officeDocument/2006/relationships/hyperlink" Target="http://en.wikipedia.org/wiki/Proprietary_software" TargetMode="External"/><Relationship Id="rId20" Type="http://schemas.openxmlformats.org/officeDocument/2006/relationships/hyperlink" Target="http://en.wikipedia.org/wiki/Proprietary_software" TargetMode="External"/><Relationship Id="rId29" Type="http://schemas.openxmlformats.org/officeDocument/2006/relationships/hyperlink" Target="http://en.wikipedia.org/wiki/Linoma_Software" TargetMode="External"/><Relationship Id="rId41" Type="http://schemas.openxmlformats.org/officeDocument/2006/relationships/hyperlink" Target="http://en.wikipedia.org/wiki/Proprietary_software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3D-FTP" TargetMode="External"/><Relationship Id="rId11" Type="http://schemas.openxmlformats.org/officeDocument/2006/relationships/hyperlink" Target="http://en.wikipedia.org/wiki/Proprietary_software" TargetMode="External"/><Relationship Id="rId24" Type="http://schemas.openxmlformats.org/officeDocument/2006/relationships/hyperlink" Target="http://en.wikipedia.org/w/index.php?title=Actysoft_Inc&amp;action=edit&amp;redlink=1" TargetMode="External"/><Relationship Id="rId32" Type="http://schemas.openxmlformats.org/officeDocument/2006/relationships/hyperlink" Target="http://en.wikipedia.org/wiki/Proprietary_software" TargetMode="External"/><Relationship Id="rId37" Type="http://schemas.openxmlformats.org/officeDocument/2006/relationships/hyperlink" Target="http://en.wikipedia.org/wiki/UploadFTP" TargetMode="External"/><Relationship Id="rId40" Type="http://schemas.openxmlformats.org/officeDocument/2006/relationships/hyperlink" Target="http://en.wikipedia.org/wiki/WebDrive" TargetMode="External"/><Relationship Id="rId45" Type="http://schemas.openxmlformats.org/officeDocument/2006/relationships/hyperlink" Target="http://en.wikipedia.org/wiki/Proprietary_software" TargetMode="External"/><Relationship Id="rId5" Type="http://schemas.openxmlformats.org/officeDocument/2006/relationships/hyperlink" Target="http://en.wikipedia.org/wiki/Proprietary_software" TargetMode="External"/><Relationship Id="rId15" Type="http://schemas.openxmlformats.org/officeDocument/2006/relationships/hyperlink" Target="http://en.wikipedia.org/wiki/Alex_Kunadze" TargetMode="External"/><Relationship Id="rId23" Type="http://schemas.openxmlformats.org/officeDocument/2006/relationships/hyperlink" Target="http://en.wikipedia.org/w/index.php?title=Global_Downloader&amp;action=edit&amp;redlink=1" TargetMode="External"/><Relationship Id="rId28" Type="http://schemas.openxmlformats.org/officeDocument/2006/relationships/hyperlink" Target="http://en.wikipedia.org/wiki/Linoma_Software" TargetMode="External"/><Relationship Id="rId36" Type="http://schemas.openxmlformats.org/officeDocument/2006/relationships/hyperlink" Target="http://en.wikipedia.org/wiki/Proprietary_software" TargetMode="External"/><Relationship Id="rId10" Type="http://schemas.openxmlformats.org/officeDocument/2006/relationships/hyperlink" Target="http://en.wikipedia.org/w/index.php?title=AutoFTP&amp;action=edit&amp;redlink=1" TargetMode="External"/><Relationship Id="rId19" Type="http://schemas.openxmlformats.org/officeDocument/2006/relationships/hyperlink" Target="http://en.wikipedia.org/wiki/FTP_Client" TargetMode="External"/><Relationship Id="rId31" Type="http://schemas.openxmlformats.org/officeDocument/2006/relationships/hyperlink" Target="http://en.wikipedia.org/w/index.php?title=Robo-FTP&amp;action=edit&amp;redlink=1" TargetMode="External"/><Relationship Id="rId44" Type="http://schemas.openxmlformats.org/officeDocument/2006/relationships/hyperlink" Target="http://en.wikipedia.org/wiki/Yummy_FTP" TargetMode="External"/><Relationship Id="rId4" Type="http://schemas.openxmlformats.org/officeDocument/2006/relationships/hyperlink" Target="http://en.wikipedia.org/wiki/Beyond_Compare" TargetMode="External"/><Relationship Id="rId9" Type="http://schemas.openxmlformats.org/officeDocument/2006/relationships/hyperlink" Target="http://en.wikipedia.org/wiki/Proprietary_software" TargetMode="External"/><Relationship Id="rId14" Type="http://schemas.openxmlformats.org/officeDocument/2006/relationships/hyperlink" Target="http://en.wikipedia.org/wiki/CuteFTP" TargetMode="External"/><Relationship Id="rId22" Type="http://schemas.openxmlformats.org/officeDocument/2006/relationships/hyperlink" Target="http://en.wikipedia.org/wiki/Proprietary_software" TargetMode="External"/><Relationship Id="rId27" Type="http://schemas.openxmlformats.org/officeDocument/2006/relationships/hyperlink" Target="http://en.wikipedia.org/wiki/Proprietary_software" TargetMode="External"/><Relationship Id="rId30" Type="http://schemas.openxmlformats.org/officeDocument/2006/relationships/hyperlink" Target="http://en.wikipedia.org/wiki/Proprietary_software" TargetMode="External"/><Relationship Id="rId35" Type="http://schemas.openxmlformats.org/officeDocument/2006/relationships/hyperlink" Target="http://en.wikipedia.org/wiki/Total_Commander" TargetMode="External"/><Relationship Id="rId43" Type="http://schemas.openxmlformats.org/officeDocument/2006/relationships/hyperlink" Target="http://en.wikipedia.org/wiki/Proprietary_softwar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Proprietary_software" TargetMode="External"/><Relationship Id="rId13" Type="http://schemas.openxmlformats.org/officeDocument/2006/relationships/hyperlink" Target="http://en.wikipedia.org/w/index.php?title=Template:Latest_stable_software_release/ExpanDrive&amp;action=edit" TargetMode="External"/><Relationship Id="rId18" Type="http://schemas.openxmlformats.org/officeDocument/2006/relationships/hyperlink" Target="http://en.wikipedia.org/w/index.php?title=Flow_(File_Transfer_Client)&amp;action=edit&amp;redlink=1" TargetMode="External"/><Relationship Id="rId26" Type="http://schemas.openxmlformats.org/officeDocument/2006/relationships/hyperlink" Target="http://en.wikipedia.org/wiki/Linoma_Software" TargetMode="External"/><Relationship Id="rId39" Type="http://schemas.openxmlformats.org/officeDocument/2006/relationships/hyperlink" Target="http://en.wikipedia.org/wiki/Proprietary_software" TargetMode="External"/><Relationship Id="rId3" Type="http://schemas.openxmlformats.org/officeDocument/2006/relationships/hyperlink" Target="http://en.wikipedia.org/wiki/ESTsoft" TargetMode="External"/><Relationship Id="rId21" Type="http://schemas.openxmlformats.org/officeDocument/2006/relationships/hyperlink" Target="http://en.wikipedia.org/wiki/Proprietary_software" TargetMode="External"/><Relationship Id="rId34" Type="http://schemas.openxmlformats.org/officeDocument/2006/relationships/hyperlink" Target="http://en.wikipedia.org/wiki/Proprietary_software" TargetMode="External"/><Relationship Id="rId7" Type="http://schemas.openxmlformats.org/officeDocument/2006/relationships/hyperlink" Target="http://en.wikipedia.org/wiki/Captain_FTP" TargetMode="External"/><Relationship Id="rId12" Type="http://schemas.openxmlformats.org/officeDocument/2006/relationships/hyperlink" Target="http://en.wikipedia.org/wiki/ExpanDrive" TargetMode="External"/><Relationship Id="rId17" Type="http://schemas.openxmlformats.org/officeDocument/2006/relationships/hyperlink" Target="http://en.wikipedia.org/wiki/Proprietary_software" TargetMode="External"/><Relationship Id="rId25" Type="http://schemas.openxmlformats.org/officeDocument/2006/relationships/hyperlink" Target="http://en.wikipedia.org/wiki/Proprietary_software" TargetMode="External"/><Relationship Id="rId33" Type="http://schemas.openxmlformats.org/officeDocument/2006/relationships/hyperlink" Target="http://en.wikipedia.org/wiki/SecureCRT" TargetMode="External"/><Relationship Id="rId38" Type="http://schemas.openxmlformats.org/officeDocument/2006/relationships/hyperlink" Target="http://en.wikipedia.org/wiki/Panic_(company)" TargetMode="External"/><Relationship Id="rId2" Type="http://schemas.openxmlformats.org/officeDocument/2006/relationships/hyperlink" Target="http://en.wikipedia.org/wiki/ALFTP" TargetMode="External"/><Relationship Id="rId16" Type="http://schemas.openxmlformats.org/officeDocument/2006/relationships/hyperlink" Target="http://en.wikipedia.org/w/index.php?title=Template:Latest_stable_software_release/ExpanDrive&amp;action=edit" TargetMode="External"/><Relationship Id="rId20" Type="http://schemas.openxmlformats.org/officeDocument/2006/relationships/hyperlink" Target="http://en.wikipedia.org/w/index.php?title=FTP_Client_(FTP_client)&amp;action=edit&amp;redlink=1" TargetMode="External"/><Relationship Id="rId29" Type="http://schemas.openxmlformats.org/officeDocument/2006/relationships/hyperlink" Target="http://en.wikipedia.org/wiki/Interarchy" TargetMode="External"/><Relationship Id="rId41" Type="http://schemas.openxmlformats.org/officeDocument/2006/relationships/hyperlink" Target="http://en.wikipedia.org/wiki/Proprietary_software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Proprietary_software" TargetMode="External"/><Relationship Id="rId11" Type="http://schemas.openxmlformats.org/officeDocument/2006/relationships/hyperlink" Target="http://en.wikipedia.org/wiki/Proprietary_software" TargetMode="External"/><Relationship Id="rId24" Type="http://schemas.openxmlformats.org/officeDocument/2006/relationships/hyperlink" Target="http://en.wikipedia.org/wiki/FTP_Explorer" TargetMode="External"/><Relationship Id="rId32" Type="http://schemas.openxmlformats.org/officeDocument/2006/relationships/hyperlink" Target="http://en.wikipedia.org/w/index.php?title=SecureFX_(FTP_client)&amp;action=edit&amp;redlink=1" TargetMode="External"/><Relationship Id="rId37" Type="http://schemas.openxmlformats.org/officeDocument/2006/relationships/hyperlink" Target="http://en.wikipedia.org/wiki/Transmit_(FTP_client)" TargetMode="External"/><Relationship Id="rId40" Type="http://schemas.openxmlformats.org/officeDocument/2006/relationships/hyperlink" Target="http://en.wikipedia.org/wiki/WISE-FTP" TargetMode="External"/><Relationship Id="rId5" Type="http://schemas.openxmlformats.org/officeDocument/2006/relationships/hyperlink" Target="http://en.wikipedia.org/w/index.php?title=BitKinex&amp;action=edit&amp;redlink=1" TargetMode="External"/><Relationship Id="rId15" Type="http://schemas.openxmlformats.org/officeDocument/2006/relationships/hyperlink" Target="http://en.wikipedia.org/wiki/ExpanDrive" TargetMode="External"/><Relationship Id="rId23" Type="http://schemas.openxmlformats.org/officeDocument/2006/relationships/hyperlink" Target="http://en.wikipedia.org/wiki/Proprietary_software" TargetMode="External"/><Relationship Id="rId28" Type="http://schemas.openxmlformats.org/officeDocument/2006/relationships/hyperlink" Target="http://en.wikipedia.org/wiki/Proprietary_software" TargetMode="External"/><Relationship Id="rId36" Type="http://schemas.openxmlformats.org/officeDocument/2006/relationships/hyperlink" Target="http://en.wikipedia.org/wiki/Proprietary_software" TargetMode="External"/><Relationship Id="rId10" Type="http://schemas.openxmlformats.org/officeDocument/2006/relationships/hyperlink" Target="http://en.wikipedia.org/w/index.php?title=GPSoftware&amp;action=edit&amp;redlink=1" TargetMode="External"/><Relationship Id="rId19" Type="http://schemas.openxmlformats.org/officeDocument/2006/relationships/hyperlink" Target="http://en.wikipedia.org/wiki/Proprietary_software" TargetMode="External"/><Relationship Id="rId31" Type="http://schemas.openxmlformats.org/officeDocument/2006/relationships/hyperlink" Target="http://en.wikipedia.org/wiki/Proprietary_software" TargetMode="External"/><Relationship Id="rId4" Type="http://schemas.openxmlformats.org/officeDocument/2006/relationships/hyperlink" Target="http://en.wikipedia.org/wiki/Proprietary_software" TargetMode="External"/><Relationship Id="rId9" Type="http://schemas.openxmlformats.org/officeDocument/2006/relationships/hyperlink" Target="http://en.wikipedia.org/wiki/Directory_Opus" TargetMode="External"/><Relationship Id="rId14" Type="http://schemas.openxmlformats.org/officeDocument/2006/relationships/hyperlink" Target="http://en.wikipedia.org/wiki/Proprietary_software" TargetMode="External"/><Relationship Id="rId22" Type="http://schemas.openxmlformats.org/officeDocument/2006/relationships/hyperlink" Target="http://en.wikipedia.org/wiki/FTP_Commander" TargetMode="External"/><Relationship Id="rId27" Type="http://schemas.openxmlformats.org/officeDocument/2006/relationships/hyperlink" Target="http://en.wikipedia.org/wiki/Linoma_Software" TargetMode="External"/><Relationship Id="rId30" Type="http://schemas.openxmlformats.org/officeDocument/2006/relationships/hyperlink" Target="http://en.wikipedia.org/w/index.php?title=Nolobe_Software_Pty_Ltd&amp;action=edit&amp;redlink=1" TargetMode="External"/><Relationship Id="rId35" Type="http://schemas.openxmlformats.org/officeDocument/2006/relationships/hyperlink" Target="http://en.wikipedia.org/w/index.php?title=Steed_(FTP_client)&amp;action=edit&amp;redlink=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CoreFTP" TargetMode="External"/><Relationship Id="rId18" Type="http://schemas.openxmlformats.org/officeDocument/2006/relationships/hyperlink" Target="http://en.wikipedia.org/wiki/Cyberduck" TargetMode="External"/><Relationship Id="rId26" Type="http://schemas.openxmlformats.org/officeDocument/2006/relationships/hyperlink" Target="http://en.wikipedia.org/wiki/Fling_FTP" TargetMode="External"/><Relationship Id="rId39" Type="http://schemas.openxmlformats.org/officeDocument/2006/relationships/hyperlink" Target="http://en.wikipedia.org/wiki/Lftp" TargetMode="External"/><Relationship Id="rId21" Type="http://schemas.openxmlformats.org/officeDocument/2006/relationships/hyperlink" Target="http://en.wikipedia.org/wiki/FAR_Manager" TargetMode="External"/><Relationship Id="rId34" Type="http://schemas.openxmlformats.org/officeDocument/2006/relationships/hyperlink" Target="http://en.wikipedia.org/w/index.php?title=FTP_Rush&amp;action=edit&amp;redlink=1" TargetMode="External"/><Relationship Id="rId42" Type="http://schemas.openxmlformats.org/officeDocument/2006/relationships/hyperlink" Target="http://en.wikipedia.org/wiki/Mosaic_(web_browser)" TargetMode="External"/><Relationship Id="rId47" Type="http://schemas.openxmlformats.org/officeDocument/2006/relationships/hyperlink" Target="http://en.wikipedia.org/w/index.php?title=Robo-FTP&amp;action=edit&amp;redlink=1" TargetMode="External"/><Relationship Id="rId50" Type="http://schemas.openxmlformats.org/officeDocument/2006/relationships/hyperlink" Target="http://en.wikipedia.org/wiki/SmartFTP" TargetMode="External"/><Relationship Id="rId55" Type="http://schemas.openxmlformats.org/officeDocument/2006/relationships/hyperlink" Target="http://en.wikipedia.org/wiki/UploadFTP" TargetMode="External"/><Relationship Id="rId7" Type="http://schemas.openxmlformats.org/officeDocument/2006/relationships/hyperlink" Target="http://en.wikipedia.org/wiki/3D-FTP" TargetMode="External"/><Relationship Id="rId2" Type="http://schemas.openxmlformats.org/officeDocument/2006/relationships/hyperlink" Target="http://en.wikipedia.org/wiki/Mac_OS_X" TargetMode="External"/><Relationship Id="rId16" Type="http://schemas.openxmlformats.org/officeDocument/2006/relationships/hyperlink" Target="http://en.wikipedia.org/w/index.php?title=CurlFtpFS&amp;action=edit&amp;redlink=1" TargetMode="External"/><Relationship Id="rId20" Type="http://schemas.openxmlformats.org/officeDocument/2006/relationships/hyperlink" Target="http://en.wikipedia.org/wiki/ExpanDrive" TargetMode="External"/><Relationship Id="rId29" Type="http://schemas.openxmlformats.org/officeDocument/2006/relationships/hyperlink" Target="http://en.wikipedia.org/wiki/FTP_Client" TargetMode="External"/><Relationship Id="rId41" Type="http://schemas.openxmlformats.org/officeDocument/2006/relationships/hyperlink" Target="http://en.wikipedia.org/wiki/Macfusion" TargetMode="External"/><Relationship Id="rId54" Type="http://schemas.openxmlformats.org/officeDocument/2006/relationships/hyperlink" Target="http://en.wikipedia.org/wiki/Transmit_(FTP_client)" TargetMode="External"/><Relationship Id="rId1" Type="http://schemas.openxmlformats.org/officeDocument/2006/relationships/hyperlink" Target="http://en.wikipedia.org/wiki/Microsoft_Windows" TargetMode="External"/><Relationship Id="rId6" Type="http://schemas.openxmlformats.org/officeDocument/2006/relationships/hyperlink" Target="http://en.wikipedia.org/wiki/AmigaOS" TargetMode="External"/><Relationship Id="rId11" Type="http://schemas.openxmlformats.org/officeDocument/2006/relationships/hyperlink" Target="http://en.wikipedia.org/wiki/Captain_FTP" TargetMode="External"/><Relationship Id="rId24" Type="http://schemas.openxmlformats.org/officeDocument/2006/relationships/hyperlink" Target="http://en.wikipedia.org/wiki/FireFTP" TargetMode="External"/><Relationship Id="rId32" Type="http://schemas.openxmlformats.org/officeDocument/2006/relationships/hyperlink" Target="http://en.wikipedia.org/wiki/FTP_Voyager" TargetMode="External"/><Relationship Id="rId37" Type="http://schemas.openxmlformats.org/officeDocument/2006/relationships/hyperlink" Target="http://en.wikipedia.org/wiki/Interarchy" TargetMode="External"/><Relationship Id="rId40" Type="http://schemas.openxmlformats.org/officeDocument/2006/relationships/hyperlink" Target="http://en.wikipedia.org/wiki/Cygwin" TargetMode="External"/><Relationship Id="rId45" Type="http://schemas.openxmlformats.org/officeDocument/2006/relationships/hyperlink" Target="http://en.wikipedia.org/wiki/PbFtpClient" TargetMode="External"/><Relationship Id="rId53" Type="http://schemas.openxmlformats.org/officeDocument/2006/relationships/hyperlink" Target="http://en.wikipedia.org/wiki/Total_Commander" TargetMode="External"/><Relationship Id="rId58" Type="http://schemas.openxmlformats.org/officeDocument/2006/relationships/hyperlink" Target="http://en.wikipedia.org/wiki/WISE-FTP" TargetMode="External"/><Relationship Id="rId5" Type="http://schemas.openxmlformats.org/officeDocument/2006/relationships/hyperlink" Target="http://en.wikipedia.org/wiki/Unix" TargetMode="External"/><Relationship Id="rId15" Type="http://schemas.openxmlformats.org/officeDocument/2006/relationships/hyperlink" Target="http://en.wikipedia.org/wiki/CURL" TargetMode="External"/><Relationship Id="rId23" Type="http://schemas.openxmlformats.org/officeDocument/2006/relationships/hyperlink" Target="http://en.wikipedia.org/wiki/FileZilla" TargetMode="External"/><Relationship Id="rId28" Type="http://schemas.openxmlformats.org/officeDocument/2006/relationships/hyperlink" Target="http://www.ftpscripter.com/" TargetMode="External"/><Relationship Id="rId36" Type="http://schemas.openxmlformats.org/officeDocument/2006/relationships/hyperlink" Target="http://en.wikipedia.org/wiki/Linoma_Software" TargetMode="External"/><Relationship Id="rId49" Type="http://schemas.openxmlformats.org/officeDocument/2006/relationships/hyperlink" Target="http://en.wikipedia.org/wiki/Secure_FTP_(software)" TargetMode="External"/><Relationship Id="rId57" Type="http://schemas.openxmlformats.org/officeDocument/2006/relationships/hyperlink" Target="http://en.wikipedia.org/wiki/WinSCP" TargetMode="External"/><Relationship Id="rId61" Type="http://schemas.openxmlformats.org/officeDocument/2006/relationships/hyperlink" Target="http://en.wikipedia.org/wiki/Yummy_FTP" TargetMode="External"/><Relationship Id="rId10" Type="http://schemas.openxmlformats.org/officeDocument/2006/relationships/hyperlink" Target="http://en.wikipedia.org/w/index.php?title=BitKinex&amp;action=edit&amp;redlink=1" TargetMode="External"/><Relationship Id="rId19" Type="http://schemas.openxmlformats.org/officeDocument/2006/relationships/hyperlink" Target="http://en.wikipedia.org/wiki/Directory_Opus" TargetMode="External"/><Relationship Id="rId31" Type="http://schemas.openxmlformats.org/officeDocument/2006/relationships/hyperlink" Target="http://en.wikipedia.org/wiki/FTP_Explorer" TargetMode="External"/><Relationship Id="rId44" Type="http://schemas.openxmlformats.org/officeDocument/2006/relationships/hyperlink" Target="http://en.wikipedia.org/wiki/Net2ftp" TargetMode="External"/><Relationship Id="rId52" Type="http://schemas.openxmlformats.org/officeDocument/2006/relationships/hyperlink" Target="http://en.wikipedia.org/wiki/Sysax_FTP_Automation" TargetMode="External"/><Relationship Id="rId60" Type="http://schemas.openxmlformats.org/officeDocument/2006/relationships/hyperlink" Target="http://en.wikipedia.org/wiki/AnyClient" TargetMode="External"/><Relationship Id="rId4" Type="http://schemas.openxmlformats.org/officeDocument/2006/relationships/hyperlink" Target="http://en.wikipedia.org/wiki/BSD" TargetMode="External"/><Relationship Id="rId9" Type="http://schemas.openxmlformats.org/officeDocument/2006/relationships/hyperlink" Target="http://en.wikipedia.org/wiki/ALFTP" TargetMode="External"/><Relationship Id="rId14" Type="http://schemas.openxmlformats.org/officeDocument/2006/relationships/hyperlink" Target="http://www.crossftp.com/" TargetMode="External"/><Relationship Id="rId22" Type="http://schemas.openxmlformats.org/officeDocument/2006/relationships/hyperlink" Target="http://en.wikipedia.org/wiki/Fetch_(FTP_client)" TargetMode="External"/><Relationship Id="rId27" Type="http://schemas.openxmlformats.org/officeDocument/2006/relationships/hyperlink" Target="http://cobalt.frends.com/" TargetMode="External"/><Relationship Id="rId30" Type="http://schemas.openxmlformats.org/officeDocument/2006/relationships/hyperlink" Target="http://en.wikipedia.org/wiki/FTP_Commander" TargetMode="External"/><Relationship Id="rId35" Type="http://schemas.openxmlformats.org/officeDocument/2006/relationships/hyperlink" Target="http://en.wikipedia.org/wiki/GFTP" TargetMode="External"/><Relationship Id="rId43" Type="http://schemas.openxmlformats.org/officeDocument/2006/relationships/hyperlink" Target="http://en.wikipedia.org/wiki/NcFTP" TargetMode="External"/><Relationship Id="rId48" Type="http://schemas.openxmlformats.org/officeDocument/2006/relationships/hyperlink" Target="http://en.wikipedia.org/w/index.php?title=SFTPPlus&amp;action=edit&amp;redlink=1" TargetMode="External"/><Relationship Id="rId56" Type="http://schemas.openxmlformats.org/officeDocument/2006/relationships/hyperlink" Target="http://en.wikipedia.org/wiki/WebDrive" TargetMode="External"/><Relationship Id="rId8" Type="http://schemas.openxmlformats.org/officeDocument/2006/relationships/hyperlink" Target="http://en.wikipedia.org/wiki/AbsoluteTelnet" TargetMode="External"/><Relationship Id="rId51" Type="http://schemas.openxmlformats.org/officeDocument/2006/relationships/hyperlink" Target="http://en.wikipedia.org/w/index.php?title=Steed_(FTP_client)&amp;action=edit&amp;redlink=1" TargetMode="External"/><Relationship Id="rId3" Type="http://schemas.openxmlformats.org/officeDocument/2006/relationships/hyperlink" Target="http://en.wikipedia.org/wiki/Linux" TargetMode="External"/><Relationship Id="rId12" Type="http://schemas.openxmlformats.org/officeDocument/2006/relationships/hyperlink" Target="http://en.wikipedia.org/wiki/Classic_FTP" TargetMode="External"/><Relationship Id="rId17" Type="http://schemas.openxmlformats.org/officeDocument/2006/relationships/hyperlink" Target="http://en.wikipedia.org/wiki/CuteFTP" TargetMode="External"/><Relationship Id="rId25" Type="http://schemas.openxmlformats.org/officeDocument/2006/relationships/hyperlink" Target="http://en.wikipedia.org/wiki/FlashFXP" TargetMode="External"/><Relationship Id="rId33" Type="http://schemas.openxmlformats.org/officeDocument/2006/relationships/hyperlink" Target="http://en.wikipedia.org/wiki/Fugu_(software)" TargetMode="External"/><Relationship Id="rId38" Type="http://schemas.openxmlformats.org/officeDocument/2006/relationships/hyperlink" Target="http://en.wikipedia.org/wiki/LeechFTP" TargetMode="External"/><Relationship Id="rId46" Type="http://schemas.openxmlformats.org/officeDocument/2006/relationships/hyperlink" Target="http://en.wikipedia.org/wiki/PuTTY" TargetMode="External"/><Relationship Id="rId59" Type="http://schemas.openxmlformats.org/officeDocument/2006/relationships/hyperlink" Target="http://en.wikipedia.org/wiki/WS_FTP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Captain_FTP" TargetMode="External"/><Relationship Id="rId18" Type="http://schemas.openxmlformats.org/officeDocument/2006/relationships/hyperlink" Target="http://en.wikipedia.org/w/index.php?title=CurlFtpFS&amp;action=edit&amp;redlink=1" TargetMode="External"/><Relationship Id="rId26" Type="http://schemas.openxmlformats.org/officeDocument/2006/relationships/hyperlink" Target="http://en.wikipedia.org/wiki/FileZilla" TargetMode="External"/><Relationship Id="rId39" Type="http://schemas.openxmlformats.org/officeDocument/2006/relationships/hyperlink" Target="http://en.wikipedia.org/wiki/Interarchy" TargetMode="External"/><Relationship Id="rId21" Type="http://schemas.openxmlformats.org/officeDocument/2006/relationships/hyperlink" Target="http://en.wikipedia.org/wiki/Directory_Opus" TargetMode="External"/><Relationship Id="rId34" Type="http://schemas.openxmlformats.org/officeDocument/2006/relationships/hyperlink" Target="http://en.wikipedia.org/wiki/FTP_Voyager" TargetMode="External"/><Relationship Id="rId42" Type="http://schemas.openxmlformats.org/officeDocument/2006/relationships/hyperlink" Target="http://en.wikipedia.org/wiki/Macfusion" TargetMode="External"/><Relationship Id="rId47" Type="http://schemas.openxmlformats.org/officeDocument/2006/relationships/hyperlink" Target="http://en.wikipedia.org/w/index.php?title=Robo-FTP&amp;action=edit&amp;redlink=1" TargetMode="External"/><Relationship Id="rId50" Type="http://schemas.openxmlformats.org/officeDocument/2006/relationships/hyperlink" Target="http://en.wikipedia.org/wiki/SmartFTP" TargetMode="External"/><Relationship Id="rId55" Type="http://schemas.openxmlformats.org/officeDocument/2006/relationships/hyperlink" Target="http://en.wikipedia.org/wiki/UploadFTP" TargetMode="External"/><Relationship Id="rId7" Type="http://schemas.openxmlformats.org/officeDocument/2006/relationships/hyperlink" Target="http://en.wikipedia.org/wiki/Data_compression" TargetMode="External"/><Relationship Id="rId2" Type="http://schemas.openxmlformats.org/officeDocument/2006/relationships/hyperlink" Target="http://en.wikipedia.org/wiki/FTP_over_SSH" TargetMode="External"/><Relationship Id="rId16" Type="http://schemas.openxmlformats.org/officeDocument/2006/relationships/hyperlink" Target="http://www.crossftp.com/" TargetMode="External"/><Relationship Id="rId20" Type="http://schemas.openxmlformats.org/officeDocument/2006/relationships/hyperlink" Target="http://en.wikipedia.org/wiki/Cyberduck" TargetMode="External"/><Relationship Id="rId29" Type="http://schemas.openxmlformats.org/officeDocument/2006/relationships/hyperlink" Target="http://en.wikipedia.org/wiki/Fling_FTP" TargetMode="External"/><Relationship Id="rId41" Type="http://schemas.openxmlformats.org/officeDocument/2006/relationships/hyperlink" Target="http://en.wikipedia.org/wiki/Lftp" TargetMode="External"/><Relationship Id="rId54" Type="http://schemas.openxmlformats.org/officeDocument/2006/relationships/hyperlink" Target="http://en.wikipedia.org/wiki/Transmit_(FTP_client)" TargetMode="External"/><Relationship Id="rId62" Type="http://schemas.openxmlformats.org/officeDocument/2006/relationships/hyperlink" Target="http://en.wikipedia.org/w/index.php?title=Comparison_of_FTP_client_software&amp;action=edit&amp;section=8" TargetMode="External"/><Relationship Id="rId1" Type="http://schemas.openxmlformats.org/officeDocument/2006/relationships/hyperlink" Target="http://en.wikipedia.org/wiki/File_Transfer_Protocol" TargetMode="External"/><Relationship Id="rId6" Type="http://schemas.openxmlformats.org/officeDocument/2006/relationships/hyperlink" Target="http://en.wikipedia.org/wiki/WebDAV" TargetMode="External"/><Relationship Id="rId11" Type="http://schemas.openxmlformats.org/officeDocument/2006/relationships/hyperlink" Target="http://en.wikipedia.org/wiki/AnyClient" TargetMode="External"/><Relationship Id="rId24" Type="http://schemas.openxmlformats.org/officeDocument/2006/relationships/hyperlink" Target="http://en.wikipedia.org/wiki/FAR_Manager" TargetMode="External"/><Relationship Id="rId32" Type="http://schemas.openxmlformats.org/officeDocument/2006/relationships/hyperlink" Target="http://en.wikipedia.org/wiki/FTP_Commander" TargetMode="External"/><Relationship Id="rId37" Type="http://schemas.openxmlformats.org/officeDocument/2006/relationships/hyperlink" Target="http://en.wikipedia.org/wiki/GFTP" TargetMode="External"/><Relationship Id="rId40" Type="http://schemas.openxmlformats.org/officeDocument/2006/relationships/hyperlink" Target="http://en.wikipedia.org/wiki/LeechFTP" TargetMode="External"/><Relationship Id="rId45" Type="http://schemas.openxmlformats.org/officeDocument/2006/relationships/hyperlink" Target="http://en.wikipedia.org/wiki/PbFtpClient" TargetMode="External"/><Relationship Id="rId53" Type="http://schemas.openxmlformats.org/officeDocument/2006/relationships/hyperlink" Target="http://en.wikipedia.org/wiki/Total_Commander" TargetMode="External"/><Relationship Id="rId58" Type="http://schemas.openxmlformats.org/officeDocument/2006/relationships/hyperlink" Target="http://en.wikipedia.org/wiki/WinSCP" TargetMode="External"/><Relationship Id="rId5" Type="http://schemas.openxmlformats.org/officeDocument/2006/relationships/hyperlink" Target="http://en.wikipedia.org/wiki/File_eXchange_Protocol" TargetMode="External"/><Relationship Id="rId15" Type="http://schemas.openxmlformats.org/officeDocument/2006/relationships/hyperlink" Target="http://en.wikipedia.org/wiki/CoreFTP" TargetMode="External"/><Relationship Id="rId23" Type="http://schemas.openxmlformats.org/officeDocument/2006/relationships/hyperlink" Target="http://en.wikipedia.org/wiki/ExpanDrive" TargetMode="External"/><Relationship Id="rId28" Type="http://schemas.openxmlformats.org/officeDocument/2006/relationships/hyperlink" Target="http://en.wikipedia.org/wiki/FlashFXP" TargetMode="External"/><Relationship Id="rId36" Type="http://schemas.openxmlformats.org/officeDocument/2006/relationships/hyperlink" Target="http://en.wikipedia.org/w/index.php?title=FTP_Rush&amp;action=edit&amp;redlink=1" TargetMode="External"/><Relationship Id="rId49" Type="http://schemas.openxmlformats.org/officeDocument/2006/relationships/hyperlink" Target="http://en.wikipedia.org/wiki/Secure_FTP_(software)" TargetMode="External"/><Relationship Id="rId57" Type="http://schemas.openxmlformats.org/officeDocument/2006/relationships/hyperlink" Target="http://en.wikipedia.org/wiki/Windows_7" TargetMode="External"/><Relationship Id="rId61" Type="http://schemas.openxmlformats.org/officeDocument/2006/relationships/hyperlink" Target="http://en.wikipedia.org/wiki/Yummy_FTP" TargetMode="External"/><Relationship Id="rId10" Type="http://schemas.openxmlformats.org/officeDocument/2006/relationships/hyperlink" Target="http://en.wikipedia.org/wiki/ALFTP" TargetMode="External"/><Relationship Id="rId19" Type="http://schemas.openxmlformats.org/officeDocument/2006/relationships/hyperlink" Target="http://en.wikipedia.org/wiki/CuteFTP" TargetMode="External"/><Relationship Id="rId31" Type="http://schemas.openxmlformats.org/officeDocument/2006/relationships/hyperlink" Target="http://en.wikipedia.org/wiki/FTP_Client" TargetMode="External"/><Relationship Id="rId44" Type="http://schemas.openxmlformats.org/officeDocument/2006/relationships/hyperlink" Target="http://en.wikipedia.org/wiki/NcFTP" TargetMode="External"/><Relationship Id="rId52" Type="http://schemas.openxmlformats.org/officeDocument/2006/relationships/hyperlink" Target="http://en.wikipedia.org/wiki/Sysax_FTP_Automation" TargetMode="External"/><Relationship Id="rId60" Type="http://schemas.openxmlformats.org/officeDocument/2006/relationships/hyperlink" Target="http://en.wikipedia.org/wiki/WS_FTP" TargetMode="External"/><Relationship Id="rId4" Type="http://schemas.openxmlformats.org/officeDocument/2006/relationships/hyperlink" Target="http://en.wikipedia.org/wiki/FTPS" TargetMode="External"/><Relationship Id="rId9" Type="http://schemas.openxmlformats.org/officeDocument/2006/relationships/hyperlink" Target="http://en.wikipedia.org/wiki/AbsoluteTelnet" TargetMode="External"/><Relationship Id="rId14" Type="http://schemas.openxmlformats.org/officeDocument/2006/relationships/hyperlink" Target="http://en.wikipedia.org/wiki/Classic_FTP" TargetMode="External"/><Relationship Id="rId22" Type="http://schemas.openxmlformats.org/officeDocument/2006/relationships/hyperlink" Target="http://en.wikipedia.org/wiki/ExpanDrive" TargetMode="External"/><Relationship Id="rId27" Type="http://schemas.openxmlformats.org/officeDocument/2006/relationships/hyperlink" Target="http://en.wikipedia.org/wiki/FireFTP" TargetMode="External"/><Relationship Id="rId30" Type="http://schemas.openxmlformats.org/officeDocument/2006/relationships/hyperlink" Target="http://www.ftpscripter.com/" TargetMode="External"/><Relationship Id="rId35" Type="http://schemas.openxmlformats.org/officeDocument/2006/relationships/hyperlink" Target="http://en.wikipedia.org/wiki/Fugu_(software)" TargetMode="External"/><Relationship Id="rId43" Type="http://schemas.openxmlformats.org/officeDocument/2006/relationships/hyperlink" Target="http://en.wikipedia.org/wiki/Mosaic_(web_browser)" TargetMode="External"/><Relationship Id="rId48" Type="http://schemas.openxmlformats.org/officeDocument/2006/relationships/hyperlink" Target="http://en.wikipedia.org/w/index.php?title=SFTPPlus&amp;action=edit&amp;redlink=1" TargetMode="External"/><Relationship Id="rId56" Type="http://schemas.openxmlformats.org/officeDocument/2006/relationships/hyperlink" Target="http://en.wikipedia.org/wiki/WebDrive" TargetMode="External"/><Relationship Id="rId8" Type="http://schemas.openxmlformats.org/officeDocument/2006/relationships/hyperlink" Target="http://en.wikipedia.org/wiki/3D-FTP" TargetMode="External"/><Relationship Id="rId51" Type="http://schemas.openxmlformats.org/officeDocument/2006/relationships/hyperlink" Target="http://en.wikipedia.org/w/index.php?title=Steed_(FTP_Client)&amp;action=edit&amp;redlink=1" TargetMode="External"/><Relationship Id="rId3" Type="http://schemas.openxmlformats.org/officeDocument/2006/relationships/hyperlink" Target="http://en.wikipedia.org/wiki/SSH_File_Transfer_Protocol" TargetMode="External"/><Relationship Id="rId12" Type="http://schemas.openxmlformats.org/officeDocument/2006/relationships/hyperlink" Target="http://en.wikipedia.org/w/index.php?title=BitKinex&amp;action=edit&amp;redlink=1" TargetMode="External"/><Relationship Id="rId17" Type="http://schemas.openxmlformats.org/officeDocument/2006/relationships/hyperlink" Target="http://en.wikipedia.org/wiki/CURL" TargetMode="External"/><Relationship Id="rId25" Type="http://schemas.openxmlformats.org/officeDocument/2006/relationships/hyperlink" Target="http://en.wikipedia.org/wiki/Fetch_(FTP_client)" TargetMode="External"/><Relationship Id="rId33" Type="http://schemas.openxmlformats.org/officeDocument/2006/relationships/hyperlink" Target="http://en.wikipedia.org/wiki/FTP_Explorer" TargetMode="External"/><Relationship Id="rId38" Type="http://schemas.openxmlformats.org/officeDocument/2006/relationships/hyperlink" Target="http://en.wikipedia.org/wiki/Linoma_Software" TargetMode="External"/><Relationship Id="rId46" Type="http://schemas.openxmlformats.org/officeDocument/2006/relationships/hyperlink" Target="http://en.wikipedia.org/wiki/PuTTY" TargetMode="External"/><Relationship Id="rId59" Type="http://schemas.openxmlformats.org/officeDocument/2006/relationships/hyperlink" Target="http://en.wikipedia.org/wiki/WISE-FT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"/>
  <sheetViews>
    <sheetView tabSelected="1" workbookViewId="0">
      <selection activeCell="I27" sqref="I27:Q27"/>
    </sheetView>
  </sheetViews>
  <sheetFormatPr baseColWidth="10" defaultRowHeight="15"/>
  <sheetData>
    <row r="1" spans="1:7" ht="31.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.75" thickBot="1">
      <c r="A2" s="3" t="s">
        <v>7</v>
      </c>
      <c r="B2" s="4">
        <v>3</v>
      </c>
      <c r="C2" s="4">
        <v>3</v>
      </c>
      <c r="D2" s="5">
        <v>3</v>
      </c>
      <c r="E2" s="5">
        <v>3</v>
      </c>
      <c r="F2" s="7">
        <v>1</v>
      </c>
      <c r="G2" s="5">
        <v>3</v>
      </c>
    </row>
    <row r="3" spans="1:7" ht="15.75" thickBot="1">
      <c r="A3" s="3" t="s">
        <v>8</v>
      </c>
      <c r="B3" s="5">
        <v>3</v>
      </c>
      <c r="C3" s="4">
        <v>3</v>
      </c>
      <c r="D3" s="4">
        <v>3</v>
      </c>
      <c r="E3" s="5">
        <v>3</v>
      </c>
      <c r="F3" s="7">
        <v>1</v>
      </c>
      <c r="G3" s="5">
        <v>3</v>
      </c>
    </row>
    <row r="4" spans="1:7" ht="15.75" thickBot="1">
      <c r="A4" s="3" t="s">
        <v>9</v>
      </c>
      <c r="B4" s="4">
        <v>3</v>
      </c>
      <c r="C4" s="4">
        <v>3</v>
      </c>
      <c r="D4" s="4">
        <v>3</v>
      </c>
      <c r="E4" s="5">
        <v>3</v>
      </c>
      <c r="F4" s="7">
        <v>1</v>
      </c>
      <c r="G4" s="6">
        <v>3</v>
      </c>
    </row>
    <row r="5" spans="1:7" ht="15.75" thickBot="1">
      <c r="A5" s="3" t="s">
        <v>10</v>
      </c>
      <c r="B5" s="4">
        <v>3</v>
      </c>
      <c r="C5" s="4">
        <v>3</v>
      </c>
      <c r="D5" s="4">
        <v>3</v>
      </c>
      <c r="E5" s="5">
        <v>3</v>
      </c>
      <c r="F5" s="7">
        <v>1</v>
      </c>
      <c r="G5" s="6">
        <v>3</v>
      </c>
    </row>
    <row r="6" spans="1:7" ht="15.75" thickBot="1">
      <c r="A6" s="3" t="s">
        <v>11</v>
      </c>
      <c r="B6" s="4">
        <v>3</v>
      </c>
      <c r="C6" s="4">
        <v>3</v>
      </c>
      <c r="D6" s="5">
        <v>3</v>
      </c>
      <c r="E6" s="5">
        <v>3</v>
      </c>
      <c r="F6" s="7">
        <v>1</v>
      </c>
      <c r="G6" s="5">
        <v>3</v>
      </c>
    </row>
    <row r="7" spans="1:7" ht="15.75" thickBot="1">
      <c r="A7" s="3" t="s">
        <v>12</v>
      </c>
      <c r="B7" s="4">
        <v>3</v>
      </c>
      <c r="C7" s="4">
        <v>3</v>
      </c>
      <c r="D7" s="5">
        <v>3</v>
      </c>
      <c r="E7" s="6">
        <v>4</v>
      </c>
      <c r="F7" s="7">
        <v>2</v>
      </c>
      <c r="G7" s="6">
        <v>3</v>
      </c>
    </row>
    <row r="8" spans="1:7" ht="15.75" thickBot="1">
      <c r="A8" s="3" t="s">
        <v>13</v>
      </c>
      <c r="B8" s="4">
        <v>3</v>
      </c>
      <c r="C8" s="4">
        <v>3</v>
      </c>
      <c r="D8" s="4">
        <v>3</v>
      </c>
      <c r="E8" s="5">
        <v>3</v>
      </c>
      <c r="F8" s="8">
        <v>5</v>
      </c>
      <c r="G8" s="5">
        <v>3</v>
      </c>
    </row>
    <row r="9" spans="1:7" ht="15.75" thickBot="1">
      <c r="A9" s="3" t="s">
        <v>15</v>
      </c>
      <c r="B9" s="4">
        <v>3</v>
      </c>
      <c r="C9" s="4">
        <v>3</v>
      </c>
      <c r="D9" s="4">
        <v>3</v>
      </c>
      <c r="E9" s="5">
        <v>3</v>
      </c>
      <c r="F9" s="7">
        <v>1</v>
      </c>
      <c r="G9" s="5">
        <v>3</v>
      </c>
    </row>
    <row r="10" spans="1:7" ht="15.75" thickBot="1">
      <c r="A10" s="3" t="s">
        <v>16</v>
      </c>
      <c r="B10" s="4">
        <v>3</v>
      </c>
      <c r="C10" s="4">
        <v>3</v>
      </c>
      <c r="D10" s="5">
        <v>3</v>
      </c>
      <c r="E10" s="5">
        <v>3</v>
      </c>
      <c r="F10" s="7">
        <v>1</v>
      </c>
      <c r="G10" s="5">
        <v>3</v>
      </c>
    </row>
    <row r="11" spans="1:7" ht="15.75" thickBot="1">
      <c r="A11" s="3" t="s">
        <v>17</v>
      </c>
      <c r="B11" s="4">
        <v>3</v>
      </c>
      <c r="C11" s="4">
        <v>5</v>
      </c>
      <c r="D11" s="4">
        <v>3</v>
      </c>
      <c r="E11" s="5">
        <v>3</v>
      </c>
      <c r="F11" s="8">
        <v>5</v>
      </c>
      <c r="G11" s="5">
        <v>3</v>
      </c>
    </row>
    <row r="12" spans="1:7" ht="15.75" thickBot="1">
      <c r="A12" s="3" t="s">
        <v>18</v>
      </c>
      <c r="B12" s="4">
        <v>3</v>
      </c>
      <c r="C12" s="4">
        <v>3</v>
      </c>
      <c r="D12" s="4">
        <v>3</v>
      </c>
      <c r="E12" s="5">
        <v>3</v>
      </c>
      <c r="F12" s="7">
        <v>1</v>
      </c>
      <c r="G12" s="5">
        <v>3</v>
      </c>
    </row>
    <row r="13" spans="1:7" ht="15.75" thickBot="1">
      <c r="A13" s="3" t="s">
        <v>19</v>
      </c>
      <c r="B13" s="4">
        <v>3</v>
      </c>
      <c r="C13" s="4">
        <v>3</v>
      </c>
      <c r="D13" s="4">
        <v>3</v>
      </c>
      <c r="E13" s="5">
        <v>3</v>
      </c>
      <c r="F13" s="8">
        <v>5</v>
      </c>
      <c r="G13" s="4">
        <v>3</v>
      </c>
    </row>
    <row r="14" spans="1:7" ht="15.75" thickBot="1">
      <c r="A14" s="9" t="s">
        <v>20</v>
      </c>
      <c r="B14" s="4">
        <v>3</v>
      </c>
      <c r="C14" s="4">
        <v>3</v>
      </c>
      <c r="D14" s="4">
        <v>3</v>
      </c>
      <c r="E14" s="5">
        <v>3</v>
      </c>
      <c r="F14" s="7">
        <v>1</v>
      </c>
      <c r="G14" s="6">
        <v>3</v>
      </c>
    </row>
    <row r="15" spans="1:7" ht="15.75" thickBot="1">
      <c r="A15" s="3" t="s">
        <v>21</v>
      </c>
      <c r="B15" s="4">
        <v>3</v>
      </c>
      <c r="C15" s="4">
        <v>3</v>
      </c>
      <c r="D15" s="5">
        <v>3</v>
      </c>
      <c r="E15" s="5">
        <v>3</v>
      </c>
      <c r="F15" s="7">
        <v>1</v>
      </c>
      <c r="G15" s="5">
        <v>3</v>
      </c>
    </row>
    <row r="16" spans="1:7" ht="15.75" thickBot="1">
      <c r="A16" s="3" t="s">
        <v>22</v>
      </c>
      <c r="B16" s="4">
        <v>3</v>
      </c>
      <c r="C16" s="4">
        <v>3</v>
      </c>
      <c r="D16" s="5">
        <v>3</v>
      </c>
      <c r="E16" s="5">
        <v>3</v>
      </c>
      <c r="F16" s="7">
        <v>1</v>
      </c>
      <c r="G16" s="5">
        <v>3</v>
      </c>
    </row>
    <row r="18" spans="7:17">
      <c r="I18" s="27" t="s">
        <v>105</v>
      </c>
      <c r="J18" s="27" t="s">
        <v>106</v>
      </c>
      <c r="K18" s="27"/>
      <c r="L18" s="27"/>
      <c r="M18" s="27"/>
      <c r="N18" s="27"/>
      <c r="O18" s="27"/>
      <c r="P18" s="27"/>
      <c r="Q18" s="27"/>
    </row>
    <row r="19" spans="7:17">
      <c r="I19" s="27"/>
      <c r="J19" s="28">
        <v>1</v>
      </c>
      <c r="K19" s="28">
        <v>2</v>
      </c>
      <c r="L19" s="28">
        <v>3</v>
      </c>
      <c r="M19" s="28">
        <v>4</v>
      </c>
      <c r="N19" s="28">
        <v>5</v>
      </c>
      <c r="O19" s="28">
        <v>6</v>
      </c>
      <c r="P19" s="28">
        <v>7</v>
      </c>
      <c r="Q19" s="28">
        <v>8</v>
      </c>
    </row>
    <row r="20" spans="7:17">
      <c r="G20" t="s">
        <v>107</v>
      </c>
      <c r="H20">
        <f>SUM(J20:Q20)</f>
        <v>90</v>
      </c>
      <c r="I20" s="29">
        <f>6*15</f>
        <v>90</v>
      </c>
      <c r="J20" s="29">
        <f>COUNTIF($B$2:$G$16,J19)</f>
        <v>11</v>
      </c>
      <c r="K20" s="29">
        <f t="shared" ref="K20:Q20" si="0">COUNTIF($B$2:$G$16,K19)</f>
        <v>1</v>
      </c>
      <c r="L20" s="29">
        <f t="shared" si="0"/>
        <v>73</v>
      </c>
      <c r="M20" s="29">
        <f t="shared" si="0"/>
        <v>1</v>
      </c>
      <c r="N20" s="29">
        <f t="shared" si="0"/>
        <v>4</v>
      </c>
      <c r="O20" s="29">
        <f t="shared" si="0"/>
        <v>0</v>
      </c>
      <c r="P20" s="29">
        <f t="shared" si="0"/>
        <v>0</v>
      </c>
      <c r="Q20" s="29">
        <f t="shared" si="0"/>
        <v>0</v>
      </c>
    </row>
    <row r="21" spans="7:17">
      <c r="G21" t="s">
        <v>108</v>
      </c>
      <c r="H21">
        <f t="shared" ref="H21:H26" si="1">SUM(J21:Q21)</f>
        <v>54</v>
      </c>
      <c r="I21" s="29">
        <f>6*9</f>
        <v>54</v>
      </c>
      <c r="J21" s="29">
        <f>COUNTIF(Freeware!$B$2:$G$10,J19)</f>
        <v>7</v>
      </c>
      <c r="K21" s="29">
        <f>COUNTIF(Freeware!$B$2:$G$10,K19)</f>
        <v>0</v>
      </c>
      <c r="L21" s="29">
        <f>COUNTIF(Freeware!$B$2:$G$10,L19)</f>
        <v>23</v>
      </c>
      <c r="M21" s="29">
        <f>COUNTIF(Freeware!$B$2:$G$10,M19)</f>
        <v>2</v>
      </c>
      <c r="N21" s="29">
        <f>COUNTIF(Freeware!$B$2:$G$10,N19)</f>
        <v>4</v>
      </c>
      <c r="O21" s="29">
        <f>COUNTIF(Freeware!$B$2:$G$10,O19)</f>
        <v>0</v>
      </c>
      <c r="P21" s="29">
        <f>COUNTIF(Freeware!$B$2:$G$10,P19)</f>
        <v>0</v>
      </c>
      <c r="Q21" s="29">
        <f>COUNTIF(Freeware!$B$2:$G$10,Q19)</f>
        <v>18</v>
      </c>
    </row>
    <row r="22" spans="7:17">
      <c r="G22" t="s">
        <v>109</v>
      </c>
      <c r="H22">
        <f t="shared" si="1"/>
        <v>35</v>
      </c>
      <c r="I22" s="29">
        <f>5*7</f>
        <v>35</v>
      </c>
      <c r="J22" s="29">
        <f>COUNTIF('Freeware and Payware'!$B$2:$F$8,J19)</f>
        <v>6</v>
      </c>
      <c r="K22" s="29">
        <f>COUNTIF('Freeware and Payware'!$B$2:$F$8,K19)</f>
        <v>0</v>
      </c>
      <c r="L22" s="29">
        <f>COUNTIF('Freeware and Payware'!$B$2:$F$8,L19)</f>
        <v>14</v>
      </c>
      <c r="M22" s="29">
        <f>COUNTIF('Freeware and Payware'!$B$2:$F$8,M19)</f>
        <v>0</v>
      </c>
      <c r="N22" s="29">
        <f>COUNTIF('Freeware and Payware'!$B$2:$F$8,N19)</f>
        <v>1</v>
      </c>
      <c r="O22" s="29">
        <f>COUNTIF('Freeware and Payware'!$B$2:$F$8,O19)</f>
        <v>0</v>
      </c>
      <c r="P22" s="29">
        <f>COUNTIF('Freeware and Payware'!$B$2:$F$8,P19)</f>
        <v>0</v>
      </c>
      <c r="Q22" s="29">
        <f>COUNTIF('Freeware and Payware'!$B$2:$F$8,Q19)</f>
        <v>14</v>
      </c>
    </row>
    <row r="23" spans="7:17">
      <c r="G23" t="s">
        <v>110</v>
      </c>
      <c r="H23">
        <f t="shared" si="1"/>
        <v>100</v>
      </c>
      <c r="I23" s="29">
        <f>5*20</f>
        <v>100</v>
      </c>
      <c r="J23" s="29">
        <f>COUNTIF('Trials of Payware'!$B$2:$F$21,J19)</f>
        <v>18</v>
      </c>
      <c r="K23" s="29">
        <f>COUNTIF('Trials of Payware'!$B$2:$F$21,K19)</f>
        <v>0</v>
      </c>
      <c r="L23" s="29">
        <f>COUNTIF('Trials of Payware'!$B$2:$F$21,L19)</f>
        <v>40</v>
      </c>
      <c r="M23" s="29">
        <f>COUNTIF('Trials of Payware'!$B$2:$F$21,M19)</f>
        <v>0</v>
      </c>
      <c r="N23" s="29">
        <f>COUNTIF('Trials of Payware'!$B$2:$F$21,N19)</f>
        <v>3</v>
      </c>
      <c r="O23" s="29">
        <f>COUNTIF('Trials of Payware'!$B$2:$F$21,O19)</f>
        <v>0</v>
      </c>
      <c r="P23" s="29">
        <f>COUNTIF('Trials of Payware'!$B$2:$F$21,P19)</f>
        <v>0</v>
      </c>
      <c r="Q23" s="29">
        <f>COUNTIF('Trials of Payware'!$B$2:$F$21,Q19)</f>
        <v>39</v>
      </c>
    </row>
    <row r="24" spans="7:17">
      <c r="G24" t="s">
        <v>111</v>
      </c>
      <c r="H24">
        <f t="shared" si="1"/>
        <v>80</v>
      </c>
      <c r="I24" s="29">
        <f>5*16</f>
        <v>80</v>
      </c>
      <c r="J24" s="29">
        <f>COUNTIF(Payware!$B$2:$F$17,J19)</f>
        <v>11</v>
      </c>
      <c r="K24" s="29">
        <f>COUNTIF(Payware!$B$2:$F$17,K19)</f>
        <v>0</v>
      </c>
      <c r="L24" s="29">
        <f>COUNTIF(Payware!$B$2:$F$17,L19)</f>
        <v>32</v>
      </c>
      <c r="M24" s="29">
        <f>COUNTIF(Payware!$B$2:$F$17,M19)</f>
        <v>0</v>
      </c>
      <c r="N24" s="29">
        <f>COUNTIF(Payware!$B$2:$F$17,N19)</f>
        <v>5</v>
      </c>
      <c r="O24" s="29">
        <f>COUNTIF(Payware!$B$2:$F$17,O19)</f>
        <v>0</v>
      </c>
      <c r="P24" s="29">
        <f>COUNTIF(Payware!$B$2:$F$17,P19)</f>
        <v>0</v>
      </c>
      <c r="Q24" s="29">
        <f>COUNTIF(Payware!$B$2:$F$17,Q19)</f>
        <v>32</v>
      </c>
    </row>
    <row r="25" spans="7:17">
      <c r="G25" t="s">
        <v>112</v>
      </c>
      <c r="H25">
        <f t="shared" si="1"/>
        <v>330</v>
      </c>
      <c r="I25" s="29">
        <f>6*55</f>
        <v>330</v>
      </c>
      <c r="J25" s="29">
        <f>COUNTIF('Operating System Support'!$B$2:$G$56,J19)</f>
        <v>329</v>
      </c>
      <c r="K25" s="29">
        <f>COUNTIF('Operating System Support'!$B$2:$G$56,K19)</f>
        <v>1</v>
      </c>
      <c r="L25" s="29">
        <f>COUNTIF('Operating System Support'!$B$2:$G$56,L19)</f>
        <v>0</v>
      </c>
      <c r="M25" s="29">
        <f>COUNTIF('Operating System Support'!$B$2:$G$56,M19)</f>
        <v>0</v>
      </c>
      <c r="N25" s="29">
        <f>COUNTIF('Operating System Support'!$B$2:$G$56,N19)</f>
        <v>0</v>
      </c>
      <c r="O25" s="29">
        <f>COUNTIF('Operating System Support'!$B$2:$G$56,O19)</f>
        <v>0</v>
      </c>
      <c r="P25" s="29">
        <f>COUNTIF('Operating System Support'!$B$2:$G$56,P19)</f>
        <v>0</v>
      </c>
      <c r="Q25" s="29">
        <f>COUNTIF('Operating System Support'!$B$2:$G$56,Q19)</f>
        <v>0</v>
      </c>
    </row>
    <row r="26" spans="7:17">
      <c r="G26" t="s">
        <v>113</v>
      </c>
      <c r="H26">
        <f t="shared" si="1"/>
        <v>605</v>
      </c>
      <c r="I26" s="29">
        <f>11*55</f>
        <v>605</v>
      </c>
      <c r="J26" s="29">
        <f>COUNTIF('Protocol Support'!$B$2:$L$56,J19)</f>
        <v>452</v>
      </c>
      <c r="K26" s="29">
        <f>COUNTIF('Protocol Support'!$B$2:$L$56,K19)</f>
        <v>28</v>
      </c>
      <c r="L26" s="29">
        <f>COUNTIF('Protocol Support'!$B$2:$L$56,L19)</f>
        <v>0</v>
      </c>
      <c r="M26" s="29">
        <f>COUNTIF('Protocol Support'!$B$2:$L$56,M19)</f>
        <v>0</v>
      </c>
      <c r="N26" s="29">
        <f>COUNTIF('Protocol Support'!$B$2:$L$56,N19)</f>
        <v>125</v>
      </c>
      <c r="O26" s="29">
        <f>COUNTIF('Protocol Support'!$B$2:$L$56,O19)</f>
        <v>0</v>
      </c>
      <c r="P26" s="29">
        <f>COUNTIF('Protocol Support'!$B$2:$L$56,P19)</f>
        <v>0</v>
      </c>
      <c r="Q26" s="29">
        <f>COUNTIF('Protocol Support'!$B$2:$L$56,Q19)</f>
        <v>0</v>
      </c>
    </row>
    <row r="27" spans="7:17">
      <c r="G27" t="s">
        <v>114</v>
      </c>
      <c r="H27">
        <f>SUM(H20:H26)</f>
        <v>1294</v>
      </c>
      <c r="I27">
        <f t="shared" ref="I27:Q27" si="2">SUM(I20:I26)</f>
        <v>1294</v>
      </c>
      <c r="J27">
        <f t="shared" si="2"/>
        <v>834</v>
      </c>
      <c r="K27">
        <f t="shared" si="2"/>
        <v>30</v>
      </c>
      <c r="L27">
        <f t="shared" si="2"/>
        <v>182</v>
      </c>
      <c r="M27">
        <f t="shared" si="2"/>
        <v>3</v>
      </c>
      <c r="N27">
        <f t="shared" si="2"/>
        <v>142</v>
      </c>
      <c r="O27">
        <f t="shared" si="2"/>
        <v>0</v>
      </c>
      <c r="P27">
        <f t="shared" si="2"/>
        <v>0</v>
      </c>
      <c r="Q27">
        <f t="shared" si="2"/>
        <v>103</v>
      </c>
    </row>
  </sheetData>
  <mergeCells count="2">
    <mergeCell ref="I18:I19"/>
    <mergeCell ref="J18:Q18"/>
  </mergeCells>
  <hyperlinks>
    <hyperlink ref="E1" r:id="rId1" tooltip="Software license" display="http://en.wikipedia.org/wiki/Software_license"/>
    <hyperlink ref="A2" r:id="rId2" tooltip="CURL" display="http://en.wikipedia.org/wiki/CURL"/>
    <hyperlink ref="D2" r:id="rId3" display="http://en.wikipedia.org/w/index.php?title=Template:Latest_stable_software_release/cURL&amp;action=edit"/>
    <hyperlink ref="E2" r:id="rId4" tooltip="MIT License" display="http://en.wikipedia.org/wiki/MIT_License"/>
    <hyperlink ref="G2" r:id="rId5" tooltip="Command line interface" display="http://en.wikipedia.org/wiki/Command_line_interface"/>
    <hyperlink ref="A3" r:id="rId6" tooltip="Cyberduck" display="http://en.wikipedia.org/wiki/Cyberduck"/>
    <hyperlink ref="B3" r:id="rId7" tooltip="David V. Kocher (page does not exist)" display="http://en.wikipedia.org/w/index.php?title=David_V._Kocher&amp;action=edit&amp;redlink=1"/>
    <hyperlink ref="E3" r:id="rId8" tooltip="GNU General Public License" display="http://en.wikipedia.org/wiki/GNU_General_Public_License"/>
    <hyperlink ref="G3" r:id="rId9" tooltip="Graphical user interface" display="http://en.wikipedia.org/wiki/Graphical_user_interface"/>
    <hyperlink ref="A4" r:id="rId10" tooltip="EdtFTPj" display="http://en.wikipedia.org/wiki/EdtFTPj"/>
    <hyperlink ref="E4" r:id="rId11" tooltip="GNU Lesser General Public License" display="http://en.wikipedia.org/wiki/GNU_Lesser_General_Public_License"/>
    <hyperlink ref="A5" r:id="rId12" tooltip="EdtFTPnet" display="http://en.wikipedia.org/wiki/EdtFTPnet"/>
    <hyperlink ref="E5" r:id="rId13" tooltip="GNU Lesser General Public License" display="http://en.wikipedia.org/wiki/GNU_Lesser_General_Public_License"/>
    <hyperlink ref="A6" r:id="rId14" tooltip="FileZilla" display="http://en.wikipedia.org/wiki/FileZilla"/>
    <hyperlink ref="D6" r:id="rId15" display="http://en.wikipedia.org/w/index.php?title=Template:Latest_stable_software_release/FileZilla_Client&amp;action=edit"/>
    <hyperlink ref="E6" r:id="rId16" tooltip="GNU General Public License" display="http://en.wikipedia.org/wiki/GNU_General_Public_License"/>
    <hyperlink ref="G6" r:id="rId17" tooltip="Graphical user interface" display="http://en.wikipedia.org/wiki/Graphical_user_interface"/>
    <hyperlink ref="A7" r:id="rId18" tooltip="FireFTP" display="http://en.wikipedia.org/wiki/FireFTP"/>
    <hyperlink ref="D7" r:id="rId19" display="http://en.wikipedia.org/w/index.php?title=Template:Latest_stable_software_release/FireFTP&amp;action=edit"/>
    <hyperlink ref="A8" r:id="rId20" tooltip="Fugu (software)" display="http://en.wikipedia.org/wiki/Fugu_(software)"/>
    <hyperlink ref="E8" r:id="rId21" tooltip="BSD licenses" display="http://en.wikipedia.org/wiki/BSD_licenses"/>
    <hyperlink ref="G8" r:id="rId22" tooltip="Graphical user interface" display="http://en.wikipedia.org/wiki/Graphical_user_interface"/>
    <hyperlink ref="A9" r:id="rId23" tooltip="GFTP" display="http://en.wikipedia.org/wiki/GFTP"/>
    <hyperlink ref="E9" r:id="rId24" tooltip="GNU General Public License" display="http://en.wikipedia.org/wiki/GNU_General_Public_License"/>
    <hyperlink ref="G9" r:id="rId25" tooltip="GTK+" display="http://en.wikipedia.org/wiki/GTK%2B"/>
    <hyperlink ref="A10" r:id="rId26" tooltip="Lftp" display="http://en.wikipedia.org/wiki/Lftp"/>
    <hyperlink ref="D10" r:id="rId27" display="http://en.wikipedia.org/w/index.php?title=Template:Latest_stable_software_release/lftp&amp;action=edit"/>
    <hyperlink ref="E10" r:id="rId28" tooltip="GNU General Public License" display="http://en.wikipedia.org/wiki/GNU_General_Public_License"/>
    <hyperlink ref="G10" r:id="rId29" tooltip="Command line interface" display="http://en.wikipedia.org/wiki/Command_line_interface"/>
    <hyperlink ref="A11" r:id="rId30" tooltip="Macfusion" display="http://en.wikipedia.org/wiki/Macfusion"/>
    <hyperlink ref="E11" r:id="rId31" tooltip="BSD licenses" display="http://en.wikipedia.org/wiki/BSD_licenses"/>
    <hyperlink ref="G11" r:id="rId32" tooltip="Graphical user interface" display="http://en.wikipedia.org/wiki/Graphical_user_interface"/>
    <hyperlink ref="A12" r:id="rId33" tooltip="NcFTP" display="http://en.wikipedia.org/wiki/NcFTP"/>
    <hyperlink ref="E12" r:id="rId34" tooltip="Artistic License" display="http://en.wikipedia.org/wiki/Artistic_License"/>
    <hyperlink ref="G12" r:id="rId35" tooltip="Command line interface" display="http://en.wikipedia.org/wiki/Command_line_interface"/>
    <hyperlink ref="A13" r:id="rId36" tooltip="Net2ftp" display="http://en.wikipedia.org/wiki/Net2ftp"/>
    <hyperlink ref="E13" r:id="rId37" tooltip="GNU General Public License" display="http://en.wikipedia.org/wiki/GNU_General_Public_License"/>
    <hyperlink ref="E14" r:id="rId38" tooltip="GNU General Public License" display="http://en.wikipedia.org/wiki/GNU_General_Public_License"/>
    <hyperlink ref="A15" r:id="rId39" tooltip="WinSCP" display="http://en.wikipedia.org/wiki/WinSCP"/>
    <hyperlink ref="D15" r:id="rId40" display="http://en.wikipedia.org/w/index.php?title=Template:Latest_stable_software_release/WinSCP&amp;action=edit"/>
    <hyperlink ref="E15" r:id="rId41" tooltip="GNU General Public License" display="http://en.wikipedia.org/wiki/GNU_General_Public_License"/>
    <hyperlink ref="G15" r:id="rId42" tooltip="Graphical user interface" display="http://en.wikipedia.org/wiki/Graphical_user_interface"/>
    <hyperlink ref="A16" r:id="rId43" tooltip="Yafc" display="http://en.wikipedia.org/wiki/Yafc"/>
    <hyperlink ref="D16" r:id="rId44" display="http://en.wikipedia.org/w/index.php?title=Template:Latest_stable_software_release/yafc_-_Yet_Another_FTP_Client&amp;action=edit"/>
    <hyperlink ref="E16" r:id="rId45" tooltip="GNU General Public License" display="http://en.wikipedia.org/wiki/GNU_General_Public_License"/>
    <hyperlink ref="G16" r:id="rId46" tooltip="Command line interface" display="http://en.wikipedia.org/wiki/Command_line_interface"/>
  </hyperlinks>
  <pageMargins left="0.7" right="0.7" top="0.75" bottom="0.75" header="0.3" footer="0.3"/>
  <pageSetup paperSize="9" orientation="portrait" horizontalDpi="4294967293" verticalDpi="4294967293" r:id="rId47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11" sqref="G11"/>
    </sheetView>
  </sheetViews>
  <sheetFormatPr baseColWidth="10" defaultRowHeight="15"/>
  <sheetData>
    <row r="1" spans="1:7" ht="45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23</v>
      </c>
      <c r="G1" s="1" t="s">
        <v>6</v>
      </c>
    </row>
    <row r="2" spans="1:7" ht="15.75" thickBot="1">
      <c r="A2" s="3" t="s">
        <v>24</v>
      </c>
      <c r="B2" s="4">
        <v>3</v>
      </c>
      <c r="C2" s="4">
        <v>8</v>
      </c>
      <c r="D2" s="4">
        <v>8</v>
      </c>
      <c r="E2" s="5">
        <v>3</v>
      </c>
      <c r="F2" s="7">
        <v>1</v>
      </c>
      <c r="G2" s="5">
        <v>4</v>
      </c>
    </row>
    <row r="3" spans="1:7" ht="15.75" thickBot="1">
      <c r="A3" s="3" t="s">
        <v>25</v>
      </c>
      <c r="B3" s="4">
        <v>3</v>
      </c>
      <c r="C3" s="4">
        <v>8</v>
      </c>
      <c r="D3" s="4">
        <v>8</v>
      </c>
      <c r="E3" s="5">
        <v>3</v>
      </c>
      <c r="F3" s="7">
        <v>1</v>
      </c>
      <c r="G3" s="6">
        <v>4</v>
      </c>
    </row>
    <row r="4" spans="1:7" ht="15.75" thickBot="1">
      <c r="A4" s="3" t="s">
        <v>26</v>
      </c>
      <c r="B4" s="5">
        <v>3</v>
      </c>
      <c r="C4" s="4">
        <v>8</v>
      </c>
      <c r="D4" s="4">
        <v>8</v>
      </c>
      <c r="E4" s="5">
        <v>3</v>
      </c>
      <c r="F4" s="7">
        <v>1</v>
      </c>
      <c r="G4" s="5">
        <v>3</v>
      </c>
    </row>
    <row r="5" spans="1:7" ht="75.75" thickBot="1">
      <c r="A5" s="3" t="s">
        <v>27</v>
      </c>
      <c r="B5" s="5">
        <v>3</v>
      </c>
      <c r="C5" s="4">
        <v>8</v>
      </c>
      <c r="D5" s="4">
        <v>8</v>
      </c>
      <c r="E5" s="5">
        <v>3</v>
      </c>
      <c r="F5" s="7">
        <v>1</v>
      </c>
      <c r="G5" s="6">
        <v>3</v>
      </c>
    </row>
    <row r="6" spans="1:7" ht="15.75" thickBot="1">
      <c r="A6" s="3" t="s">
        <v>28</v>
      </c>
      <c r="B6" s="4">
        <v>3</v>
      </c>
      <c r="C6" s="4">
        <v>8</v>
      </c>
      <c r="D6" s="4">
        <v>8</v>
      </c>
      <c r="E6" s="5">
        <v>3</v>
      </c>
      <c r="F6" s="7">
        <v>1</v>
      </c>
      <c r="G6" s="5">
        <v>3</v>
      </c>
    </row>
    <row r="7" spans="1:7" ht="15.75" thickBot="1">
      <c r="A7" s="3" t="s">
        <v>29</v>
      </c>
      <c r="B7" s="4">
        <v>3</v>
      </c>
      <c r="C7" s="4">
        <v>8</v>
      </c>
      <c r="D7" s="4">
        <v>8</v>
      </c>
      <c r="E7" s="5">
        <v>3</v>
      </c>
      <c r="F7" s="10">
        <v>1</v>
      </c>
      <c r="G7" s="8">
        <v>5</v>
      </c>
    </row>
    <row r="8" spans="1:7" ht="15.75" thickBot="1">
      <c r="A8" s="3" t="s">
        <v>30</v>
      </c>
      <c r="B8" s="5">
        <v>3</v>
      </c>
      <c r="C8" s="4">
        <v>8</v>
      </c>
      <c r="D8" s="4">
        <v>8</v>
      </c>
      <c r="E8" s="5">
        <v>3</v>
      </c>
      <c r="F8" s="8">
        <v>5</v>
      </c>
      <c r="G8" s="8">
        <v>5</v>
      </c>
    </row>
    <row r="9" spans="1:7" ht="15.75" thickBot="1">
      <c r="A9" s="3" t="s">
        <v>31</v>
      </c>
      <c r="B9" s="5">
        <v>3</v>
      </c>
      <c r="C9" s="4">
        <v>8</v>
      </c>
      <c r="D9" s="4">
        <v>8</v>
      </c>
      <c r="E9" s="5">
        <v>3</v>
      </c>
      <c r="F9" s="8">
        <v>5</v>
      </c>
      <c r="G9" s="6">
        <v>3</v>
      </c>
    </row>
    <row r="10" spans="1:7" ht="30.75" thickBot="1">
      <c r="A10" s="3" t="s">
        <v>32</v>
      </c>
      <c r="B10" s="5">
        <v>3</v>
      </c>
      <c r="C10" s="4">
        <v>8</v>
      </c>
      <c r="D10" s="4">
        <v>8</v>
      </c>
      <c r="E10" s="5">
        <v>3</v>
      </c>
      <c r="F10" s="7">
        <v>1</v>
      </c>
      <c r="G10" s="5">
        <v>3</v>
      </c>
    </row>
  </sheetData>
  <hyperlinks>
    <hyperlink ref="E1" r:id="rId1" tooltip="Software license" display="http://en.wikipedia.org/wiki/Software_license"/>
    <hyperlink ref="F1" location="cite_note-ubuntuforums-1" display="cite_note-ubuntuforums-1"/>
    <hyperlink ref="A2" r:id="rId2" tooltip="AnyClient" display="http://en.wikipedia.org/wiki/AnyClient"/>
    <hyperlink ref="E2" r:id="rId3" tooltip="Proprietary software" display="http://en.wikipedia.org/wiki/Proprietary_software"/>
    <hyperlink ref="G2" r:id="rId4" tooltip="Graphical user interface" display="http://en.wikipedia.org/wiki/Graphical_user_interface"/>
    <hyperlink ref="A3" r:id="rId5" tooltip="BitKinex (page does not exist)" display="http://en.wikipedia.org/w/index.php?title=BitKinex&amp;action=edit&amp;redlink=1"/>
    <hyperlink ref="E3" r:id="rId6" tooltip="Freeware" display="http://en.wikipedia.org/wiki/Freeware"/>
    <hyperlink ref="A4" r:id="rId7" tooltip="Classic FTP" display="http://en.wikipedia.org/wiki/Classic_FTP"/>
    <hyperlink ref="B4" r:id="rId8" tooltip="NCH Software" display="http://en.wikipedia.org/wiki/NCH_Software"/>
    <hyperlink ref="E4" r:id="rId9" tooltip="Freeware" display="http://en.wikipedia.org/wiki/Freeware"/>
    <hyperlink ref="G4" r:id="rId10" tooltip="Graphical user interface" display="http://en.wikipedia.org/wiki/Graphical_user_interface"/>
    <hyperlink ref="A5" r:id="rId11" tooltip="Fling FTP" display="http://en.wikipedia.org/wiki/Fling_FTP"/>
    <hyperlink ref="B5" r:id="rId12" tooltip="NCH Software" display="http://en.wikipedia.org/wiki/NCH_Software"/>
    <hyperlink ref="E5" r:id="rId13" tooltip="Proprietary software" display="http://en.wikipedia.org/wiki/Proprietary_software"/>
    <hyperlink ref="A6" r:id="rId14" tooltip="FTP Rush (page does not exist)" display="http://en.wikipedia.org/w/index.php?title=FTP_Rush&amp;action=edit&amp;redlink=1"/>
    <hyperlink ref="E6" r:id="rId15" tooltip="Freeware" display="http://en.wikipedia.org/wiki/Freeware"/>
    <hyperlink ref="G6" r:id="rId16" tooltip="Graphical user interface" display="http://en.wikipedia.org/wiki/Graphical_user_interface"/>
    <hyperlink ref="A7" r:id="rId17" tooltip="LeechFTP" display="http://en.wikipedia.org/wiki/LeechFTP"/>
    <hyperlink ref="E7" r:id="rId18" tooltip="Proprietary software" display="http://en.wikipedia.org/wiki/Proprietary_software"/>
    <hyperlink ref="A8" r:id="rId19" tooltip="Mosaic (web browser)" display="http://en.wikipedia.org/wiki/Mosaic_(web_browser)"/>
    <hyperlink ref="B8" r:id="rId20" tooltip="National Center for Supercomputing Applications" display="http://en.wikipedia.org/wiki/National_Center_for_Supercomputing_Applications"/>
    <hyperlink ref="E8" r:id="rId21" tooltip="Proprietary software" display="http://en.wikipedia.org/wiki/Proprietary_software"/>
    <hyperlink ref="A9" r:id="rId22" tooltip="PbFtpClient" display="http://en.wikipedia.org/wiki/PbFtpClient"/>
    <hyperlink ref="B9" r:id="rId23" tooltip="Level5Software (page does not exist)" display="http://en.wikipedia.org/w/index.php?title=Level5Software&amp;action=edit&amp;redlink=1"/>
    <hyperlink ref="E9" r:id="rId24" tooltip="Proprietary software" display="http://en.wikipedia.org/wiki/Proprietary_software"/>
    <hyperlink ref="A10" r:id="rId25" tooltip="UploadFTP Free (page does not exist)" display="http://en.wikipedia.org/w/index.php?title=UploadFTP_Free&amp;action=edit&amp;redlink=1"/>
    <hyperlink ref="B10" r:id="rId26" tooltip="Brightek Software (page does not exist)" display="http://en.wikipedia.org/w/index.php?title=Brightek_Software&amp;action=edit&amp;redlink=1"/>
    <hyperlink ref="E10" r:id="rId27" tooltip="Proprietary software" display="http://en.wikipedia.org/wiki/Proprietary_software"/>
    <hyperlink ref="G10" r:id="rId28" tooltip="Graphical user interface" display="http://en.wikipedia.org/wiki/Graphical_user_interfac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D36" sqref="D36"/>
    </sheetView>
  </sheetViews>
  <sheetFormatPr baseColWidth="10" defaultRowHeight="15"/>
  <sheetData>
    <row r="1" spans="1:6" ht="45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23</v>
      </c>
    </row>
    <row r="2" spans="1:6" ht="15.75" thickBot="1">
      <c r="A2" s="3" t="s">
        <v>33</v>
      </c>
      <c r="B2" s="4">
        <v>3</v>
      </c>
      <c r="C2" s="4">
        <v>8</v>
      </c>
      <c r="D2" s="4">
        <v>8</v>
      </c>
      <c r="E2" s="5">
        <v>3</v>
      </c>
      <c r="F2" s="8">
        <v>5</v>
      </c>
    </row>
    <row r="3" spans="1:6" ht="15.75" thickBot="1">
      <c r="A3" s="3" t="s">
        <v>34</v>
      </c>
      <c r="B3" s="4">
        <v>3</v>
      </c>
      <c r="C3" s="4">
        <v>8</v>
      </c>
      <c r="D3" s="4">
        <v>8</v>
      </c>
      <c r="E3" s="5">
        <v>3</v>
      </c>
      <c r="F3" s="7">
        <v>1</v>
      </c>
    </row>
    <row r="4" spans="1:6" ht="15" customHeight="1" thickBot="1">
      <c r="A4" s="25" t="s">
        <v>35</v>
      </c>
      <c r="B4" s="11">
        <v>3</v>
      </c>
      <c r="C4" s="12">
        <v>8</v>
      </c>
      <c r="D4" s="11">
        <v>8</v>
      </c>
      <c r="E4" s="11">
        <v>3</v>
      </c>
      <c r="F4" s="26">
        <v>1</v>
      </c>
    </row>
    <row r="5" spans="1:6" ht="15.75" thickBot="1">
      <c r="A5" s="3" t="s">
        <v>36</v>
      </c>
      <c r="B5" s="5">
        <v>3</v>
      </c>
      <c r="C5" s="4">
        <v>8</v>
      </c>
      <c r="D5" s="4">
        <v>8</v>
      </c>
      <c r="E5" s="5">
        <v>3</v>
      </c>
      <c r="F5" s="7">
        <v>1</v>
      </c>
    </row>
    <row r="6" spans="1:6" ht="15.75" thickBot="1">
      <c r="A6" s="3" t="s">
        <v>37</v>
      </c>
      <c r="B6" s="4">
        <v>3</v>
      </c>
      <c r="C6" s="4">
        <v>8</v>
      </c>
      <c r="D6" s="4">
        <v>8</v>
      </c>
      <c r="E6" s="5">
        <v>3</v>
      </c>
      <c r="F6" s="7">
        <v>1</v>
      </c>
    </row>
    <row r="7" spans="1:6" ht="15.75" thickBot="1">
      <c r="A7" s="3" t="s">
        <v>38</v>
      </c>
      <c r="B7" s="5">
        <v>3</v>
      </c>
      <c r="C7" s="4">
        <v>8</v>
      </c>
      <c r="D7" s="4">
        <v>8</v>
      </c>
      <c r="E7" s="5">
        <v>3</v>
      </c>
      <c r="F7" s="7">
        <v>1</v>
      </c>
    </row>
    <row r="8" spans="1:6" ht="45.75" thickBot="1">
      <c r="A8" s="3" t="s">
        <v>39</v>
      </c>
      <c r="B8" s="4">
        <v>3</v>
      </c>
      <c r="C8" s="4">
        <v>8</v>
      </c>
      <c r="D8" s="4">
        <v>8</v>
      </c>
      <c r="E8" s="5">
        <v>3</v>
      </c>
      <c r="F8" s="7">
        <v>1</v>
      </c>
    </row>
  </sheetData>
  <hyperlinks>
    <hyperlink ref="E1" r:id="rId1" tooltip="Software license" display="http://en.wikipedia.org/wiki/Software_license"/>
    <hyperlink ref="F1" location="cite_note-ubuntuforums-1" display="cite_note-ubuntuforums-1"/>
    <hyperlink ref="A2" r:id="rId2" tooltip="CoreFTP" display="http://en.wikipedia.org/wiki/CoreFTP"/>
    <hyperlink ref="E2" r:id="rId3" tooltip="Freeware" display="http://en.wikipedia.org/wiki/Freeware"/>
    <hyperlink ref="A3" r:id="rId4" display="http://www.crossftp.com/"/>
    <hyperlink ref="E3" r:id="rId5" tooltip="Proprietary software" display="http://en.wikipedia.org/wiki/Proprietary_software"/>
    <hyperlink ref="A4" r:id="rId6" tooltip="FAR Manager" display="http://en.wikipedia.org/wiki/FAR_Manager"/>
    <hyperlink ref="B4" r:id="rId7" tooltip="Eugene Roshal" display="http://en.wikipedia.org/wiki/Eugene_Roshal"/>
    <hyperlink ref="D4" r:id="rId8" display="http://en.wikipedia.org/w/index.php?title=Template:Latest_stable_software_release/FAR_Manager&amp;action=edit"/>
    <hyperlink ref="E4" r:id="rId9" tooltip="Proprietary software" display="http://en.wikipedia.org/wiki/Proprietary_software"/>
    <hyperlink ref="A5" r:id="rId10" tooltip="Fetch (FTP client)" display="http://en.wikipedia.org/wiki/Fetch_(FTP_client)"/>
    <hyperlink ref="B5" r:id="rId11" tooltip="Fetch Softworks" display="http://en.wikipedia.org/wiki/Fetch_Softworks"/>
    <hyperlink ref="E5" r:id="rId12" tooltip="Proprietary software" display="http://en.wikipedia.org/wiki/Proprietary_software"/>
    <hyperlink ref="A6" r:id="rId13" display="http://www.ftpscripter.com/"/>
    <hyperlink ref="E6" r:id="rId14" tooltip="Proprietary software" display="http://en.wikipedia.org/wiki/Proprietary_software"/>
    <hyperlink ref="A7" r:id="rId15" tooltip="Secure FTP (software)" display="http://en.wikipedia.org/wiki/Secure_FTP_(software)"/>
    <hyperlink ref="B7" r:id="rId16" tooltip="Glub Tech Incorporated (page does not exist)" display="http://en.wikipedia.org/w/index.php?title=Glub_Tech_Incorporated&amp;action=edit&amp;redlink=1"/>
    <hyperlink ref="E7" r:id="rId17" tooltip="Proprietary software" display="http://en.wikipedia.org/wiki/Proprietary_software"/>
    <hyperlink ref="A8" r:id="rId18" tooltip="Sysax FTP Automation" display="http://en.wikipedia.org/wiki/Sysax_FTP_Automation"/>
    <hyperlink ref="E8" r:id="rId19" tooltip="Proprietary software" display="http://en.wikipedia.org/wiki/Proprietary_softwar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F22" sqref="F22"/>
    </sheetView>
  </sheetViews>
  <sheetFormatPr baseColWidth="10" defaultRowHeight="15"/>
  <sheetData>
    <row r="1" spans="1:6" ht="45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23</v>
      </c>
    </row>
    <row r="2" spans="1:6" ht="15.75" thickBot="1">
      <c r="A2" s="3" t="s">
        <v>40</v>
      </c>
      <c r="B2" s="4">
        <v>3</v>
      </c>
      <c r="C2" s="4">
        <v>8</v>
      </c>
      <c r="D2" s="4">
        <v>8</v>
      </c>
      <c r="E2" s="5">
        <v>3</v>
      </c>
      <c r="F2" s="7">
        <v>1</v>
      </c>
    </row>
    <row r="3" spans="1:6" ht="30.75" thickBot="1">
      <c r="A3" s="3" t="s">
        <v>41</v>
      </c>
      <c r="B3" s="4">
        <v>3</v>
      </c>
      <c r="C3" s="4">
        <v>5</v>
      </c>
      <c r="D3" s="4">
        <v>8</v>
      </c>
      <c r="E3" s="5">
        <v>3</v>
      </c>
      <c r="F3" s="7">
        <v>1</v>
      </c>
    </row>
    <row r="4" spans="1:6" ht="15.75" thickBot="1">
      <c r="A4" s="3" t="s">
        <v>42</v>
      </c>
      <c r="B4" s="4">
        <v>3</v>
      </c>
      <c r="C4" s="4">
        <v>8</v>
      </c>
      <c r="D4" s="4">
        <v>8</v>
      </c>
      <c r="E4" s="5">
        <v>3</v>
      </c>
      <c r="F4" s="7">
        <v>1</v>
      </c>
    </row>
    <row r="5" spans="1:6" ht="30.75" thickBot="1">
      <c r="A5" s="3" t="s">
        <v>43</v>
      </c>
      <c r="B5" s="4">
        <v>3</v>
      </c>
      <c r="C5" s="4">
        <v>8</v>
      </c>
      <c r="D5" s="4">
        <v>8</v>
      </c>
      <c r="E5" s="5">
        <v>3</v>
      </c>
      <c r="F5" s="7">
        <v>1</v>
      </c>
    </row>
    <row r="6" spans="1:6" ht="15.75" thickBot="1">
      <c r="A6" s="3" t="s">
        <v>44</v>
      </c>
      <c r="B6" s="4">
        <v>3</v>
      </c>
      <c r="C6" s="4">
        <v>8</v>
      </c>
      <c r="D6" s="4">
        <v>8</v>
      </c>
      <c r="E6" s="5">
        <v>3</v>
      </c>
      <c r="F6" s="8">
        <v>5</v>
      </c>
    </row>
    <row r="7" spans="1:6" ht="45.75" thickBot="1">
      <c r="A7" s="3" t="s">
        <v>45</v>
      </c>
      <c r="B7" s="4">
        <v>3</v>
      </c>
      <c r="C7" s="4">
        <v>8</v>
      </c>
      <c r="D7" s="4">
        <v>8</v>
      </c>
      <c r="E7" s="5">
        <v>3</v>
      </c>
      <c r="F7" s="7">
        <v>1</v>
      </c>
    </row>
    <row r="8" spans="1:6" ht="15.75" thickBot="1">
      <c r="A8" s="3" t="s">
        <v>46</v>
      </c>
      <c r="B8" s="5">
        <v>3</v>
      </c>
      <c r="C8" s="4">
        <v>8</v>
      </c>
      <c r="D8" s="4">
        <v>8</v>
      </c>
      <c r="E8" s="5">
        <v>3</v>
      </c>
      <c r="F8" s="7">
        <v>1</v>
      </c>
    </row>
    <row r="9" spans="1:6" ht="15.75" thickBot="1">
      <c r="A9" s="3" t="s">
        <v>47</v>
      </c>
      <c r="B9" s="4">
        <v>3</v>
      </c>
      <c r="C9" s="4">
        <v>8</v>
      </c>
      <c r="D9" s="4">
        <v>8</v>
      </c>
      <c r="E9" s="5">
        <v>3</v>
      </c>
      <c r="F9" s="7">
        <v>1</v>
      </c>
    </row>
    <row r="10" spans="1:6" ht="15.75" thickBot="1">
      <c r="A10" s="3" t="s">
        <v>48</v>
      </c>
      <c r="B10" s="4">
        <v>3</v>
      </c>
      <c r="C10" s="4">
        <v>8</v>
      </c>
      <c r="D10" s="4">
        <v>8</v>
      </c>
      <c r="E10" s="5">
        <v>3</v>
      </c>
      <c r="F10" s="7">
        <v>1</v>
      </c>
    </row>
    <row r="11" spans="1:6" ht="30.75" thickBot="1">
      <c r="A11" s="3" t="s">
        <v>49</v>
      </c>
      <c r="B11" s="4">
        <v>3</v>
      </c>
      <c r="C11" s="4">
        <v>8</v>
      </c>
      <c r="D11" s="4">
        <v>8</v>
      </c>
      <c r="E11" s="5">
        <v>3</v>
      </c>
      <c r="F11" s="7">
        <v>1</v>
      </c>
    </row>
    <row r="12" spans="1:6" ht="45.75" thickBot="1">
      <c r="A12" s="3" t="s">
        <v>50</v>
      </c>
      <c r="B12" s="5">
        <v>3</v>
      </c>
      <c r="C12" s="4">
        <v>8</v>
      </c>
      <c r="D12" s="4">
        <v>8</v>
      </c>
      <c r="E12" s="5">
        <v>3</v>
      </c>
      <c r="F12" s="7">
        <v>1</v>
      </c>
    </row>
    <row r="13" spans="1:6" ht="15.75" thickBot="1">
      <c r="A13" s="3" t="s">
        <v>51</v>
      </c>
      <c r="B13" s="4">
        <v>3</v>
      </c>
      <c r="C13" s="4">
        <v>8</v>
      </c>
      <c r="D13" s="4">
        <v>8</v>
      </c>
      <c r="E13" s="5">
        <v>3</v>
      </c>
      <c r="F13" s="7">
        <v>1</v>
      </c>
    </row>
    <row r="14" spans="1:6" ht="30.75" thickBot="1">
      <c r="A14" s="3" t="s">
        <v>52</v>
      </c>
      <c r="B14" s="5">
        <v>3</v>
      </c>
      <c r="C14" s="4">
        <v>8</v>
      </c>
      <c r="D14" s="4">
        <v>8</v>
      </c>
      <c r="E14" s="5">
        <v>3</v>
      </c>
      <c r="F14" s="7">
        <v>1</v>
      </c>
    </row>
    <row r="15" spans="1:6" ht="15.75" thickBot="1">
      <c r="A15" s="3" t="s">
        <v>53</v>
      </c>
      <c r="B15" s="4">
        <v>3</v>
      </c>
      <c r="C15" s="4">
        <v>8</v>
      </c>
      <c r="D15" s="4">
        <v>8</v>
      </c>
      <c r="E15" s="5">
        <v>3</v>
      </c>
      <c r="F15" s="7">
        <v>1</v>
      </c>
    </row>
    <row r="16" spans="1:6" ht="15.75" thickBot="1">
      <c r="A16" s="3" t="s">
        <v>54</v>
      </c>
      <c r="B16" s="4">
        <v>3</v>
      </c>
      <c r="C16" s="4">
        <v>8</v>
      </c>
      <c r="D16" s="4">
        <v>8</v>
      </c>
      <c r="E16" s="5">
        <v>3</v>
      </c>
      <c r="F16" s="7">
        <v>1</v>
      </c>
    </row>
    <row r="17" spans="1:6" ht="45.75" thickBot="1">
      <c r="A17" s="3" t="s">
        <v>55</v>
      </c>
      <c r="B17" s="4">
        <v>3</v>
      </c>
      <c r="C17" s="4">
        <v>8</v>
      </c>
      <c r="D17" s="4">
        <v>8</v>
      </c>
      <c r="E17" s="5">
        <v>3</v>
      </c>
      <c r="F17" s="7">
        <v>1</v>
      </c>
    </row>
    <row r="18" spans="1:6" ht="15.75" thickBot="1">
      <c r="A18" s="3" t="s">
        <v>56</v>
      </c>
      <c r="B18" s="5">
        <v>3</v>
      </c>
      <c r="C18" s="4">
        <v>8</v>
      </c>
      <c r="D18" s="4">
        <v>8</v>
      </c>
      <c r="E18" s="5">
        <v>3</v>
      </c>
      <c r="F18" s="7">
        <v>1</v>
      </c>
    </row>
    <row r="19" spans="1:6" ht="15.75" thickBot="1">
      <c r="A19" s="3" t="s">
        <v>57</v>
      </c>
      <c r="B19" s="4">
        <v>3</v>
      </c>
      <c r="C19" s="4">
        <v>8</v>
      </c>
      <c r="D19" s="4">
        <v>8</v>
      </c>
      <c r="E19" s="5">
        <v>3</v>
      </c>
      <c r="F19" s="7">
        <v>1</v>
      </c>
    </row>
    <row r="20" spans="1:6" ht="15.75" thickBot="1">
      <c r="A20" s="3" t="s">
        <v>58</v>
      </c>
      <c r="B20" s="4">
        <v>3</v>
      </c>
      <c r="C20" s="4">
        <v>8</v>
      </c>
      <c r="D20" s="4">
        <v>8</v>
      </c>
      <c r="E20" s="5">
        <v>3</v>
      </c>
      <c r="F20" s="7">
        <v>1</v>
      </c>
    </row>
    <row r="21" spans="1:6" ht="15.75" thickBot="1">
      <c r="A21" s="3" t="s">
        <v>59</v>
      </c>
      <c r="B21" s="4">
        <v>3</v>
      </c>
      <c r="C21" s="4">
        <v>8</v>
      </c>
      <c r="D21" s="4">
        <v>8</v>
      </c>
      <c r="E21" s="5">
        <v>3</v>
      </c>
      <c r="F21" s="8">
        <v>5</v>
      </c>
    </row>
  </sheetData>
  <hyperlinks>
    <hyperlink ref="E1" r:id="rId1" tooltip="Software license" display="http://en.wikipedia.org/wiki/Software_license"/>
    <hyperlink ref="F1" location="cite_note-ubuntuforums-1" display="cite_note-ubuntuforums-1"/>
    <hyperlink ref="A2" r:id="rId2" tooltip="BatchFTP (page does not exist)" display="http://en.wikipedia.org/w/index.php?title=BatchFTP&amp;action=edit&amp;redlink=1"/>
    <hyperlink ref="E2" r:id="rId3" tooltip="Proprietary software" display="http://en.wikipedia.org/wiki/Proprietary_software"/>
    <hyperlink ref="A3" r:id="rId4" tooltip="Beyond Compare" display="http://en.wikipedia.org/wiki/Beyond_Compare"/>
    <hyperlink ref="E3" r:id="rId5" tooltip="Proprietary software" display="http://en.wikipedia.org/wiki/Proprietary_software"/>
    <hyperlink ref="A4" r:id="rId6" tooltip="3D-FTP" display="http://en.wikipedia.org/wiki/3D-FTP"/>
    <hyperlink ref="E4" r:id="rId7" tooltip="Proprietary software" display="http://en.wikipedia.org/wiki/Proprietary_software"/>
    <hyperlink ref="A5" r:id="rId8" tooltip="AbsoluteTelnet" display="http://en.wikipedia.org/wiki/AbsoluteTelnet"/>
    <hyperlink ref="E5" r:id="rId9" tooltip="Proprietary software" display="http://en.wikipedia.org/wiki/Proprietary_software"/>
    <hyperlink ref="A6" r:id="rId10" tooltip="AutoFTP (page does not exist)" display="http://en.wikipedia.org/w/index.php?title=AutoFTP&amp;action=edit&amp;redlink=1"/>
    <hyperlink ref="E6" r:id="rId11" tooltip="Proprietary software" display="http://en.wikipedia.org/wiki/Proprietary_software"/>
    <hyperlink ref="A7" r:id="rId12" tooltip="BulletProof FTP Client (page does not exist)" display="http://en.wikipedia.org/w/index.php?title=BulletProof_FTP_Client&amp;action=edit&amp;redlink=1"/>
    <hyperlink ref="E7" r:id="rId13" tooltip="Proprietary software" display="http://en.wikipedia.org/wiki/Proprietary_software"/>
    <hyperlink ref="A8" r:id="rId14" tooltip="CuteFTP" display="http://en.wikipedia.org/wiki/CuteFTP"/>
    <hyperlink ref="B8" r:id="rId15" tooltip="Alex Kunadze" display="http://en.wikipedia.org/wiki/Alex_Kunadze"/>
    <hyperlink ref="E8" r:id="rId16" tooltip="Proprietary software" display="http://en.wikipedia.org/wiki/Proprietary_software"/>
    <hyperlink ref="A9" r:id="rId17" tooltip="FlashFXP" display="http://en.wikipedia.org/wiki/FlashFXP"/>
    <hyperlink ref="E9" r:id="rId18" tooltip="Proprietary software" display="http://en.wikipedia.org/wiki/Proprietary_software"/>
    <hyperlink ref="A10" r:id="rId19" tooltip="FTP Client" display="http://en.wikipedia.org/wiki/FTP_Client"/>
    <hyperlink ref="E10" r:id="rId20" tooltip="Proprietary software" display="http://en.wikipedia.org/wiki/Proprietary_software"/>
    <hyperlink ref="A11" r:id="rId21" tooltip="FTP Voyager" display="http://en.wikipedia.org/wiki/FTP_Voyager"/>
    <hyperlink ref="E11" r:id="rId22" tooltip="Proprietary software" display="http://en.wikipedia.org/wiki/Proprietary_software"/>
    <hyperlink ref="A12" r:id="rId23" tooltip="Global Downloader (page does not exist)" display="http://en.wikipedia.org/w/index.php?title=Global_Downloader&amp;action=edit&amp;redlink=1"/>
    <hyperlink ref="B12" r:id="rId24" tooltip="Actysoft Inc (page does not exist)" display="http://en.wikipedia.org/w/index.php?title=Actysoft_Inc&amp;action=edit&amp;redlink=1"/>
    <hyperlink ref="E12" r:id="rId25" tooltip="Proprietary software" display="http://en.wikipedia.org/wiki/Proprietary_software"/>
    <hyperlink ref="A13" r:id="rId26" tooltip="LeapFTP (page does not exist)" display="http://en.wikipedia.org/w/index.php?title=LeapFTP&amp;action=edit&amp;redlink=1"/>
    <hyperlink ref="E13" r:id="rId27" tooltip="Proprietary software" display="http://en.wikipedia.org/wiki/Proprietary_software"/>
    <hyperlink ref="A14" r:id="rId28" tooltip="Linoma Software" display="http://en.wikipedia.org/wiki/Linoma_Software"/>
    <hyperlink ref="B14" r:id="rId29" tooltip="Linoma Software" display="http://en.wikipedia.org/wiki/Linoma_Software"/>
    <hyperlink ref="E14" r:id="rId30" tooltip="Proprietary software" display="http://en.wikipedia.org/wiki/Proprietary_software"/>
    <hyperlink ref="A15" r:id="rId31" tooltip="Robo-FTP (page does not exist)" display="http://en.wikipedia.org/w/index.php?title=Robo-FTP&amp;action=edit&amp;redlink=1"/>
    <hyperlink ref="E15" r:id="rId32" tooltip="Proprietary software" display="http://en.wikipedia.org/wiki/Proprietary_software"/>
    <hyperlink ref="A16" r:id="rId33" tooltip="SmartFTP" display="http://en.wikipedia.org/wiki/SmartFTP"/>
    <hyperlink ref="E16" r:id="rId34" tooltip="Proprietary software" display="http://en.wikipedia.org/wiki/Proprietary_software"/>
    <hyperlink ref="A17" r:id="rId35" tooltip="Total Commander" display="http://en.wikipedia.org/wiki/Total_Commander"/>
    <hyperlink ref="E17" r:id="rId36" tooltip="Proprietary software" display="http://en.wikipedia.org/wiki/Proprietary_software"/>
    <hyperlink ref="A18" r:id="rId37" tooltip="UploadFTP" display="http://en.wikipedia.org/wiki/UploadFTP"/>
    <hyperlink ref="B18" r:id="rId38" tooltip="Brightek Software (page does not exist)" display="http://en.wikipedia.org/w/index.php?title=Brightek_Software&amp;action=edit&amp;redlink=1"/>
    <hyperlink ref="E18" r:id="rId39" tooltip="Proprietary software" display="http://en.wikipedia.org/wiki/Proprietary_software"/>
    <hyperlink ref="A19" r:id="rId40" tooltip="WebDrive" display="http://en.wikipedia.org/wiki/WebDrive"/>
    <hyperlink ref="E19" r:id="rId41" tooltip="Proprietary software" display="http://en.wikipedia.org/wiki/Proprietary_software"/>
    <hyperlink ref="A20" r:id="rId42" tooltip="WS FTP" display="http://en.wikipedia.org/wiki/WS_FTP"/>
    <hyperlink ref="E20" r:id="rId43" tooltip="Proprietary software" display="http://en.wikipedia.org/wiki/Proprietary_software"/>
    <hyperlink ref="A21" r:id="rId44" tooltip="Yummy FTP" display="http://en.wikipedia.org/wiki/Yummy_FTP"/>
    <hyperlink ref="E21" r:id="rId45" tooltip="Proprietary software" display="http://en.wikipedia.org/wiki/Proprietary_softwar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8" sqref="F18"/>
    </sheetView>
  </sheetViews>
  <sheetFormatPr baseColWidth="10" defaultRowHeight="15"/>
  <cols>
    <col min="1" max="1" width="22.140625" customWidth="1"/>
  </cols>
  <sheetData>
    <row r="1" spans="1:6" ht="45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23</v>
      </c>
    </row>
    <row r="2" spans="1:6" ht="15.75" thickBot="1">
      <c r="A2" s="3" t="s">
        <v>60</v>
      </c>
      <c r="B2" s="5">
        <v>3</v>
      </c>
      <c r="C2" s="4">
        <v>8</v>
      </c>
      <c r="D2" s="4">
        <v>8</v>
      </c>
      <c r="E2" s="5">
        <v>3</v>
      </c>
      <c r="F2" s="8">
        <v>5</v>
      </c>
    </row>
    <row r="3" spans="1:6" ht="15.75" thickBot="1">
      <c r="A3" s="3" t="s">
        <v>61</v>
      </c>
      <c r="B3" s="4">
        <v>3</v>
      </c>
      <c r="C3" s="4">
        <v>8</v>
      </c>
      <c r="D3" s="4">
        <v>8</v>
      </c>
      <c r="E3" s="5">
        <v>3</v>
      </c>
      <c r="F3" s="8">
        <v>5</v>
      </c>
    </row>
    <row r="4" spans="1:6" ht="15.75" thickBot="1">
      <c r="A4" s="3" t="s">
        <v>62</v>
      </c>
      <c r="B4" s="4">
        <v>3</v>
      </c>
      <c r="C4" s="4">
        <v>8</v>
      </c>
      <c r="D4" s="4">
        <v>8</v>
      </c>
      <c r="E4" s="5">
        <v>3</v>
      </c>
      <c r="F4" s="8">
        <v>5</v>
      </c>
    </row>
    <row r="5" spans="1:6" ht="15.75" thickBot="1">
      <c r="A5" s="3" t="s">
        <v>63</v>
      </c>
      <c r="B5" s="5">
        <v>3</v>
      </c>
      <c r="C5" s="4">
        <v>8</v>
      </c>
      <c r="D5" s="4">
        <v>8</v>
      </c>
      <c r="E5" s="5">
        <v>3</v>
      </c>
      <c r="F5" s="7">
        <v>1</v>
      </c>
    </row>
    <row r="6" spans="1:6" ht="15.75" thickBot="1">
      <c r="A6" s="3" t="s">
        <v>64</v>
      </c>
      <c r="B6" s="4">
        <v>3</v>
      </c>
      <c r="C6" s="4">
        <v>8</v>
      </c>
      <c r="D6" s="5">
        <v>8</v>
      </c>
      <c r="E6" s="5">
        <v>3</v>
      </c>
      <c r="F6" s="7">
        <v>1</v>
      </c>
    </row>
    <row r="7" spans="1:6" ht="30.75" thickBot="1">
      <c r="A7" s="3" t="s">
        <v>65</v>
      </c>
      <c r="B7" s="4">
        <v>3</v>
      </c>
      <c r="C7" s="4">
        <v>8</v>
      </c>
      <c r="D7" s="5">
        <v>8</v>
      </c>
      <c r="E7" s="5">
        <v>3</v>
      </c>
      <c r="F7" s="7">
        <v>1</v>
      </c>
    </row>
    <row r="8" spans="1:6" ht="15.75" thickBot="1">
      <c r="A8" s="3" t="s">
        <v>66</v>
      </c>
      <c r="B8" s="4">
        <v>3</v>
      </c>
      <c r="C8" s="4">
        <v>8</v>
      </c>
      <c r="D8" s="4">
        <v>8</v>
      </c>
      <c r="E8" s="5">
        <v>3</v>
      </c>
      <c r="F8" s="7">
        <v>1</v>
      </c>
    </row>
    <row r="9" spans="1:6" ht="15.75" thickBot="1">
      <c r="A9" s="3" t="s">
        <v>48</v>
      </c>
      <c r="B9" s="4">
        <v>3</v>
      </c>
      <c r="C9" s="4">
        <v>8</v>
      </c>
      <c r="D9" s="4">
        <v>8</v>
      </c>
      <c r="E9" s="5">
        <v>3</v>
      </c>
      <c r="F9" s="7">
        <v>1</v>
      </c>
    </row>
    <row r="10" spans="1:6" ht="15.75" thickBot="1">
      <c r="A10" s="3" t="s">
        <v>67</v>
      </c>
      <c r="B10" s="4">
        <v>3</v>
      </c>
      <c r="C10" s="4">
        <v>8</v>
      </c>
      <c r="D10" s="4">
        <v>8</v>
      </c>
      <c r="E10" s="5">
        <v>3</v>
      </c>
      <c r="F10" s="7">
        <v>1</v>
      </c>
    </row>
    <row r="11" spans="1:6" ht="15.75" thickBot="1">
      <c r="A11" s="3" t="s">
        <v>68</v>
      </c>
      <c r="B11" s="4">
        <v>3</v>
      </c>
      <c r="C11" s="4">
        <v>8</v>
      </c>
      <c r="D11" s="4">
        <v>8</v>
      </c>
      <c r="E11" s="5">
        <v>3</v>
      </c>
      <c r="F11" s="8">
        <v>5</v>
      </c>
    </row>
    <row r="12" spans="1:6" ht="15.75" thickBot="1">
      <c r="A12" s="3" t="s">
        <v>52</v>
      </c>
      <c r="B12" s="5">
        <v>3</v>
      </c>
      <c r="C12" s="4">
        <v>8</v>
      </c>
      <c r="D12" s="4">
        <v>8</v>
      </c>
      <c r="E12" s="5">
        <v>3</v>
      </c>
      <c r="F12" s="7">
        <v>1</v>
      </c>
    </row>
    <row r="13" spans="1:6" ht="15.75" thickBot="1">
      <c r="A13" s="3" t="s">
        <v>69</v>
      </c>
      <c r="B13" s="5">
        <v>3</v>
      </c>
      <c r="C13" s="4">
        <v>8</v>
      </c>
      <c r="D13" s="4">
        <v>8</v>
      </c>
      <c r="E13" s="5">
        <v>3</v>
      </c>
      <c r="F13" s="7">
        <v>1</v>
      </c>
    </row>
    <row r="14" spans="1:6" ht="15.75" thickBot="1">
      <c r="A14" s="3" t="s">
        <v>70</v>
      </c>
      <c r="B14" s="5">
        <v>3</v>
      </c>
      <c r="C14" s="4">
        <v>8</v>
      </c>
      <c r="D14" s="4">
        <v>8</v>
      </c>
      <c r="E14" s="5">
        <v>3</v>
      </c>
      <c r="F14" s="7">
        <v>1</v>
      </c>
    </row>
    <row r="15" spans="1:6" ht="15.75" thickBot="1">
      <c r="A15" s="3" t="s">
        <v>71</v>
      </c>
      <c r="B15" s="4">
        <v>3</v>
      </c>
      <c r="C15" s="4">
        <v>8</v>
      </c>
      <c r="D15" s="4">
        <v>8</v>
      </c>
      <c r="E15" s="5">
        <v>3</v>
      </c>
      <c r="F15" s="7">
        <v>1</v>
      </c>
    </row>
    <row r="16" spans="1:6" ht="15.75" thickBot="1">
      <c r="A16" s="3" t="s">
        <v>72</v>
      </c>
      <c r="B16" s="5">
        <v>3</v>
      </c>
      <c r="C16" s="4">
        <v>8</v>
      </c>
      <c r="D16" s="4">
        <v>8</v>
      </c>
      <c r="E16" s="5">
        <v>3</v>
      </c>
      <c r="F16" s="7">
        <v>1</v>
      </c>
    </row>
    <row r="17" spans="1:6" ht="15.75" thickBot="1">
      <c r="A17" s="3" t="s">
        <v>73</v>
      </c>
      <c r="B17" s="4">
        <v>3</v>
      </c>
      <c r="C17" s="4">
        <v>8</v>
      </c>
      <c r="D17" s="4">
        <v>8</v>
      </c>
      <c r="E17" s="5">
        <v>3</v>
      </c>
      <c r="F17" s="8">
        <v>5</v>
      </c>
    </row>
  </sheetData>
  <hyperlinks>
    <hyperlink ref="E1" r:id="rId1" tooltip="Software license" display="http://en.wikipedia.org/wiki/Software_license"/>
    <hyperlink ref="F1" location="cite_note-ubuntuforums-1" display="cite_note-ubuntuforums-1"/>
    <hyperlink ref="A2" r:id="rId2" tooltip="ALFTP" display="http://en.wikipedia.org/wiki/ALFTP"/>
    <hyperlink ref="B2" r:id="rId3" tooltip="ESTsoft" display="http://en.wikipedia.org/wiki/ESTsoft"/>
    <hyperlink ref="E2" r:id="rId4" tooltip="Proprietary software" display="http://en.wikipedia.org/wiki/Proprietary_software"/>
    <hyperlink ref="A3" r:id="rId5" tooltip="BitKinex (page does not exist)" display="http://en.wikipedia.org/w/index.php?title=BitKinex&amp;action=edit&amp;redlink=1"/>
    <hyperlink ref="E3" r:id="rId6" tooltip="Proprietary software" display="http://en.wikipedia.org/wiki/Proprietary_software"/>
    <hyperlink ref="A4" r:id="rId7" tooltip="Captain FTP" display="http://en.wikipedia.org/wiki/Captain_FTP"/>
    <hyperlink ref="E4" r:id="rId8" tooltip="Proprietary software" display="http://en.wikipedia.org/wiki/Proprietary_software"/>
    <hyperlink ref="A5" r:id="rId9" tooltip="Directory Opus" display="http://en.wikipedia.org/wiki/Directory_Opus"/>
    <hyperlink ref="B5" r:id="rId10" tooltip="GPSoftware (page does not exist)" display="http://en.wikipedia.org/w/index.php?title=GPSoftware&amp;action=edit&amp;redlink=1"/>
    <hyperlink ref="E5" r:id="rId11" tooltip="Proprietary software" display="http://en.wikipedia.org/wiki/Proprietary_software"/>
    <hyperlink ref="A6" r:id="rId12" tooltip="ExpanDrive" display="http://en.wikipedia.org/wiki/ExpanDrive"/>
    <hyperlink ref="D6" r:id="rId13" display="http://en.wikipedia.org/w/index.php?title=Template:Latest_stable_software_release/ExpanDrive&amp;action=edit"/>
    <hyperlink ref="E6" r:id="rId14" tooltip="Proprietary software" display="http://en.wikipedia.org/wiki/Proprietary_software"/>
    <hyperlink ref="A7" r:id="rId15" tooltip="ExpanDrive" display="http://en.wikipedia.org/wiki/ExpanDrive"/>
    <hyperlink ref="D7" r:id="rId16" display="http://en.wikipedia.org/w/index.php?title=Template:Latest_stable_software_release/ExpanDrive&amp;action=edit"/>
    <hyperlink ref="E7" r:id="rId17" tooltip="Proprietary software" display="http://en.wikipedia.org/wiki/Proprietary_software"/>
    <hyperlink ref="A8" r:id="rId18" tooltip="Flow (File Transfer Client) (page does not exist)" display="http://en.wikipedia.org/w/index.php?title=Flow_(File_Transfer_Client)&amp;action=edit&amp;redlink=1"/>
    <hyperlink ref="E8" r:id="rId19" tooltip="Proprietary software" display="http://en.wikipedia.org/wiki/Proprietary_software"/>
    <hyperlink ref="A9" r:id="rId20" tooltip="FTP Client (FTP client) (page does not exist)" display="http://en.wikipedia.org/w/index.php?title=FTP_Client_(FTP_client)&amp;action=edit&amp;redlink=1"/>
    <hyperlink ref="E9" r:id="rId21" tooltip="Proprietary software" display="http://en.wikipedia.org/wiki/Proprietary_software"/>
    <hyperlink ref="A10" r:id="rId22" tooltip="FTP Commander" display="http://en.wikipedia.org/wiki/FTP_Commander"/>
    <hyperlink ref="E10" r:id="rId23" tooltip="Proprietary software" display="http://en.wikipedia.org/wiki/Proprietary_software"/>
    <hyperlink ref="A11" r:id="rId24" tooltip="FTP Explorer" display="http://en.wikipedia.org/wiki/FTP_Explorer"/>
    <hyperlink ref="E11" r:id="rId25" tooltip="Proprietary software" display="http://en.wikipedia.org/wiki/Proprietary_software"/>
    <hyperlink ref="A12" r:id="rId26" tooltip="Linoma Software" display="http://en.wikipedia.org/wiki/Linoma_Software"/>
    <hyperlink ref="B12" r:id="rId27" tooltip="Linoma Software" display="http://en.wikipedia.org/wiki/Linoma_Software"/>
    <hyperlink ref="E12" r:id="rId28" tooltip="Proprietary software" display="http://en.wikipedia.org/wiki/Proprietary_software"/>
    <hyperlink ref="A13" r:id="rId29" tooltip="Interarchy" display="http://en.wikipedia.org/wiki/Interarchy"/>
    <hyperlink ref="B13" r:id="rId30" tooltip="Nolobe Software Pty Ltd (page does not exist)" display="http://en.wikipedia.org/w/index.php?title=Nolobe_Software_Pty_Ltd&amp;action=edit&amp;redlink=1"/>
    <hyperlink ref="E13" r:id="rId31" tooltip="Proprietary software" display="http://en.wikipedia.org/wiki/Proprietary_software"/>
    <hyperlink ref="A14" r:id="rId32" tooltip="SecureFX (FTP client) (page does not exist)" display="http://en.wikipedia.org/w/index.php?title=SecureFX_(FTP_client)&amp;action=edit&amp;redlink=1"/>
    <hyperlink ref="B14" r:id="rId33" tooltip="SecureCRT" display="http://en.wikipedia.org/wiki/SecureCRT"/>
    <hyperlink ref="E14" r:id="rId34" tooltip="Proprietary software" display="http://en.wikipedia.org/wiki/Proprietary_software"/>
    <hyperlink ref="A15" r:id="rId35" tooltip="Steed (FTP client) (page does not exist)" display="http://en.wikipedia.org/w/index.php?title=Steed_(FTP_client)&amp;action=edit&amp;redlink=1"/>
    <hyperlink ref="E15" r:id="rId36" tooltip="Proprietary software" display="http://en.wikipedia.org/wiki/Proprietary_software"/>
    <hyperlink ref="A16" r:id="rId37" tooltip="Transmit (FTP client)" display="http://en.wikipedia.org/wiki/Transmit_(FTP_client)"/>
    <hyperlink ref="B16" r:id="rId38" tooltip="Panic (company)" display="http://en.wikipedia.org/wiki/Panic_(company)"/>
    <hyperlink ref="E16" r:id="rId39" tooltip="Proprietary software" display="http://en.wikipedia.org/wiki/Proprietary_software"/>
    <hyperlink ref="A17" r:id="rId40" tooltip="WISE-FTP" display="http://en.wikipedia.org/wiki/WISE-FTP"/>
    <hyperlink ref="E17" r:id="rId41" tooltip="Proprietary software" display="http://en.wikipedia.org/wiki/Proprietary_softwar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6"/>
  <sheetViews>
    <sheetView topLeftCell="A34" workbookViewId="0">
      <selection activeCell="G56" sqref="B35:G56"/>
    </sheetView>
  </sheetViews>
  <sheetFormatPr baseColWidth="10" defaultRowHeight="15"/>
  <sheetData>
    <row r="1" spans="1:7" ht="15.75" thickBot="1">
      <c r="A1" s="1" t="s">
        <v>0</v>
      </c>
      <c r="B1" s="2" t="s">
        <v>74</v>
      </c>
      <c r="C1" s="2" t="s">
        <v>75</v>
      </c>
      <c r="D1" s="2" t="s">
        <v>76</v>
      </c>
      <c r="E1" s="2" t="s">
        <v>14</v>
      </c>
      <c r="F1" s="2" t="s">
        <v>77</v>
      </c>
      <c r="G1" s="2" t="s">
        <v>78</v>
      </c>
    </row>
    <row r="2" spans="1:7" ht="15.75" thickBot="1">
      <c r="A2" s="3" t="s">
        <v>42</v>
      </c>
      <c r="B2" s="7">
        <v>1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</row>
    <row r="3" spans="1:7" ht="30.75" thickBot="1">
      <c r="A3" s="3" t="s">
        <v>43</v>
      </c>
      <c r="B3" s="7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</row>
    <row r="4" spans="1:7" ht="15.75" thickBot="1">
      <c r="A4" s="3" t="s">
        <v>60</v>
      </c>
      <c r="B4" s="7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pans="1:7" ht="15.75" thickBot="1">
      <c r="A5" s="3" t="s">
        <v>25</v>
      </c>
      <c r="B5" s="7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</row>
    <row r="6" spans="1:7" ht="15.75" thickBot="1">
      <c r="A6" s="3" t="s">
        <v>62</v>
      </c>
      <c r="B6" s="10">
        <v>1</v>
      </c>
      <c r="C6" s="7">
        <v>1</v>
      </c>
      <c r="D6" s="10">
        <v>1</v>
      </c>
      <c r="E6" s="10">
        <v>1</v>
      </c>
      <c r="F6" s="10">
        <v>1</v>
      </c>
      <c r="G6" s="10">
        <v>1</v>
      </c>
    </row>
    <row r="7" spans="1:7" ht="15.75" thickBot="1">
      <c r="A7" s="3" t="s">
        <v>26</v>
      </c>
      <c r="B7" s="7">
        <v>1</v>
      </c>
      <c r="C7" s="7">
        <v>1</v>
      </c>
      <c r="D7" s="10">
        <v>1</v>
      </c>
      <c r="E7" s="10">
        <v>1</v>
      </c>
      <c r="F7" s="10">
        <v>1</v>
      </c>
      <c r="G7" s="10">
        <v>1</v>
      </c>
    </row>
    <row r="8" spans="1:7" ht="15.75" thickBot="1">
      <c r="A8" s="3" t="s">
        <v>33</v>
      </c>
      <c r="B8" s="7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</row>
    <row r="9" spans="1:7" ht="15.75" thickBot="1">
      <c r="A9" s="3" t="s">
        <v>34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</row>
    <row r="10" spans="1:7" ht="15.75" thickBot="1">
      <c r="A10" s="3" t="s">
        <v>79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</row>
    <row r="11" spans="1:7" ht="15.75" thickBot="1">
      <c r="A11" s="3" t="s">
        <v>80</v>
      </c>
      <c r="B11" s="10">
        <v>1</v>
      </c>
      <c r="C11" s="7">
        <v>1</v>
      </c>
      <c r="D11" s="7">
        <v>1</v>
      </c>
      <c r="E11" s="7">
        <v>1</v>
      </c>
      <c r="F11" s="10">
        <v>1</v>
      </c>
      <c r="G11" s="10">
        <v>1</v>
      </c>
    </row>
    <row r="12" spans="1:7" ht="15.75" thickBot="1">
      <c r="A12" s="3" t="s">
        <v>46</v>
      </c>
      <c r="B12" s="7">
        <v>1</v>
      </c>
      <c r="C12" s="7">
        <v>1</v>
      </c>
      <c r="D12" s="10">
        <v>1</v>
      </c>
      <c r="E12" s="10">
        <v>1</v>
      </c>
      <c r="F12" s="10">
        <v>1</v>
      </c>
      <c r="G12" s="10">
        <v>1</v>
      </c>
    </row>
    <row r="13" spans="1:7" ht="15.75" thickBot="1">
      <c r="A13" s="3" t="s">
        <v>8</v>
      </c>
      <c r="B13" s="7">
        <v>1</v>
      </c>
      <c r="C13" s="7">
        <v>1</v>
      </c>
      <c r="D13" s="10">
        <v>1</v>
      </c>
      <c r="E13" s="10">
        <v>1</v>
      </c>
      <c r="F13" s="10">
        <v>1</v>
      </c>
      <c r="G13" s="10">
        <v>1</v>
      </c>
    </row>
    <row r="14" spans="1:7" ht="30.75" thickBot="1">
      <c r="A14" s="3" t="s">
        <v>63</v>
      </c>
      <c r="B14" s="7">
        <v>1</v>
      </c>
      <c r="C14" s="10">
        <v>1</v>
      </c>
      <c r="D14" s="10">
        <v>1</v>
      </c>
      <c r="E14" s="10">
        <v>1</v>
      </c>
      <c r="F14" s="10">
        <v>1</v>
      </c>
      <c r="G14" s="7">
        <v>1</v>
      </c>
    </row>
    <row r="15" spans="1:7" ht="15.75" thickBot="1">
      <c r="A15" s="3" t="s">
        <v>81</v>
      </c>
      <c r="B15" s="7">
        <v>1</v>
      </c>
      <c r="C15" s="7">
        <v>1</v>
      </c>
      <c r="D15" s="10">
        <v>1</v>
      </c>
      <c r="E15" s="10">
        <v>1</v>
      </c>
      <c r="F15" s="10">
        <v>1</v>
      </c>
      <c r="G15" s="10">
        <v>1</v>
      </c>
    </row>
    <row r="16" spans="1:7" ht="30.75" thickBot="1">
      <c r="A16" s="3" t="s">
        <v>35</v>
      </c>
      <c r="B16" s="7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</row>
    <row r="17" spans="1:7" ht="15.75" thickBot="1">
      <c r="A17" s="3" t="s">
        <v>36</v>
      </c>
      <c r="B17" s="10">
        <v>1</v>
      </c>
      <c r="C17" s="7">
        <v>1</v>
      </c>
      <c r="D17" s="10">
        <v>1</v>
      </c>
      <c r="E17" s="10">
        <v>1</v>
      </c>
      <c r="F17" s="10">
        <v>1</v>
      </c>
      <c r="G17" s="10">
        <v>1</v>
      </c>
    </row>
    <row r="18" spans="1:7" ht="15.75" thickBot="1">
      <c r="A18" s="3" t="s">
        <v>11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10">
        <v>1</v>
      </c>
    </row>
    <row r="19" spans="1:7" ht="15.75" thickBot="1">
      <c r="A19" s="3" t="s">
        <v>12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10">
        <v>1</v>
      </c>
    </row>
    <row r="20" spans="1:7" ht="15.75" thickBot="1">
      <c r="A20" s="3" t="s">
        <v>47</v>
      </c>
      <c r="B20" s="7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</row>
    <row r="21" spans="1:7" ht="15.75" thickBot="1">
      <c r="A21" s="3" t="s">
        <v>82</v>
      </c>
      <c r="B21" s="7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</row>
    <row r="22" spans="1:7" ht="30.75" thickBot="1">
      <c r="A22" s="3" t="s">
        <v>83</v>
      </c>
      <c r="B22" s="7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</row>
    <row r="23" spans="1:7" ht="15.75" thickBot="1">
      <c r="A23" s="3" t="s">
        <v>37</v>
      </c>
      <c r="B23" s="7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</row>
    <row r="24" spans="1:7" ht="15.75" thickBot="1">
      <c r="A24" s="3" t="s">
        <v>48</v>
      </c>
      <c r="B24" s="10">
        <v>1</v>
      </c>
      <c r="C24" s="7">
        <v>1</v>
      </c>
      <c r="D24" s="10">
        <v>1</v>
      </c>
      <c r="E24" s="10">
        <v>1</v>
      </c>
      <c r="F24" s="10">
        <v>1</v>
      </c>
      <c r="G24" s="10">
        <v>1</v>
      </c>
    </row>
    <row r="25" spans="1:7" ht="45.75" thickBot="1">
      <c r="A25" s="3" t="s">
        <v>67</v>
      </c>
      <c r="B25" s="7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</row>
    <row r="26" spans="1:7" ht="30.75" thickBot="1">
      <c r="A26" s="3" t="s">
        <v>68</v>
      </c>
      <c r="B26" s="7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</row>
    <row r="27" spans="1:7" ht="30.75" thickBot="1">
      <c r="A27" s="3" t="s">
        <v>49</v>
      </c>
      <c r="B27" s="7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</row>
    <row r="28" spans="1:7" ht="15.75" thickBot="1">
      <c r="A28" s="3" t="s">
        <v>13</v>
      </c>
      <c r="B28" s="10">
        <v>1</v>
      </c>
      <c r="C28" s="7">
        <v>1</v>
      </c>
      <c r="D28" s="10">
        <v>1</v>
      </c>
      <c r="E28" s="10">
        <v>1</v>
      </c>
      <c r="F28" s="10">
        <v>1</v>
      </c>
      <c r="G28" s="10">
        <v>1</v>
      </c>
    </row>
    <row r="29" spans="1:7" ht="15.75" thickBot="1">
      <c r="A29" s="3" t="s">
        <v>28</v>
      </c>
      <c r="B29" s="7">
        <v>1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</row>
    <row r="30" spans="1:7" ht="15.75" thickBot="1">
      <c r="A30" s="3" t="s">
        <v>15</v>
      </c>
      <c r="B30" s="10">
        <v>1</v>
      </c>
      <c r="C30" s="7">
        <v>1</v>
      </c>
      <c r="D30" s="7">
        <v>1</v>
      </c>
      <c r="E30" s="7">
        <v>1</v>
      </c>
      <c r="F30" s="7">
        <v>1</v>
      </c>
      <c r="G30" s="10">
        <v>1</v>
      </c>
    </row>
    <row r="31" spans="1:7" ht="30.75" thickBot="1">
      <c r="A31" s="3" t="s">
        <v>52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10">
        <v>1</v>
      </c>
    </row>
    <row r="32" spans="1:7" ht="15.75" thickBot="1">
      <c r="A32" s="3" t="s">
        <v>69</v>
      </c>
      <c r="B32" s="10">
        <v>1</v>
      </c>
      <c r="C32" s="7">
        <v>1</v>
      </c>
      <c r="D32" s="10">
        <v>1</v>
      </c>
      <c r="E32" s="10">
        <v>1</v>
      </c>
      <c r="F32" s="10">
        <v>1</v>
      </c>
      <c r="G32" s="10">
        <v>1</v>
      </c>
    </row>
    <row r="33" spans="1:7" ht="15.75" thickBot="1">
      <c r="A33" s="13" t="s">
        <v>29</v>
      </c>
      <c r="B33" s="7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</row>
    <row r="34" spans="1:7" ht="15.75" thickBot="1">
      <c r="A34" s="3" t="s">
        <v>84</v>
      </c>
      <c r="B34" s="14">
        <v>2</v>
      </c>
      <c r="C34" s="7">
        <v>1</v>
      </c>
      <c r="D34" s="7">
        <v>1</v>
      </c>
      <c r="E34" s="7">
        <v>1</v>
      </c>
      <c r="F34" s="7">
        <v>1</v>
      </c>
      <c r="G34" s="10">
        <v>1</v>
      </c>
    </row>
    <row r="35" spans="1:7" ht="15.75" thickBot="1">
      <c r="A35" s="3" t="s">
        <v>17</v>
      </c>
      <c r="B35" s="10">
        <v>1</v>
      </c>
      <c r="C35" s="7">
        <v>1</v>
      </c>
      <c r="D35" s="10">
        <v>1</v>
      </c>
      <c r="E35" s="10">
        <v>1</v>
      </c>
      <c r="F35" s="10">
        <v>1</v>
      </c>
      <c r="G35" s="10">
        <v>1</v>
      </c>
    </row>
    <row r="36" spans="1:7" ht="15.75" thickBot="1">
      <c r="A36" s="13" t="s">
        <v>30</v>
      </c>
      <c r="B36" s="7">
        <v>1</v>
      </c>
      <c r="C36" s="7">
        <v>1</v>
      </c>
      <c r="D36" s="10">
        <v>1</v>
      </c>
      <c r="E36" s="10">
        <v>1</v>
      </c>
      <c r="F36" s="7">
        <v>1</v>
      </c>
      <c r="G36" s="7">
        <v>1</v>
      </c>
    </row>
    <row r="37" spans="1:7" ht="15.75" thickBot="1">
      <c r="A37" s="3" t="s">
        <v>85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</row>
    <row r="38" spans="1:7" ht="30.75" thickBot="1">
      <c r="A38" s="3" t="s">
        <v>86</v>
      </c>
      <c r="B38" s="7">
        <v>1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</row>
    <row r="39" spans="1:7" ht="15.75" thickBot="1">
      <c r="A39" s="3" t="s">
        <v>31</v>
      </c>
      <c r="B39" s="7">
        <v>1</v>
      </c>
      <c r="C39" s="10">
        <v>1</v>
      </c>
      <c r="D39" s="10">
        <v>1</v>
      </c>
      <c r="E39" s="10">
        <v>1</v>
      </c>
      <c r="F39" s="10">
        <v>1</v>
      </c>
      <c r="G39" s="7">
        <v>1</v>
      </c>
    </row>
    <row r="40" spans="1:7" ht="45.75" thickBot="1">
      <c r="A40" s="3" t="s">
        <v>87</v>
      </c>
      <c r="B40" s="7">
        <v>1</v>
      </c>
      <c r="C40" s="10">
        <v>1</v>
      </c>
      <c r="D40" s="7">
        <v>1</v>
      </c>
      <c r="E40" s="7">
        <v>1</v>
      </c>
      <c r="F40" s="7">
        <v>1</v>
      </c>
      <c r="G40" s="10">
        <v>1</v>
      </c>
    </row>
    <row r="41" spans="1:7" ht="15.75" thickBot="1">
      <c r="A41" s="3" t="s">
        <v>53</v>
      </c>
      <c r="B41" s="7">
        <v>1</v>
      </c>
      <c r="C41" s="10">
        <v>1</v>
      </c>
      <c r="D41" s="10">
        <v>1</v>
      </c>
      <c r="E41" s="10">
        <v>1</v>
      </c>
      <c r="F41" s="10">
        <v>1</v>
      </c>
      <c r="G41" s="10">
        <v>1</v>
      </c>
    </row>
    <row r="42" spans="1:7" ht="15.75" thickBot="1">
      <c r="A42" s="3" t="s">
        <v>88</v>
      </c>
      <c r="B42" s="7">
        <v>1</v>
      </c>
      <c r="C42" s="10">
        <v>1</v>
      </c>
      <c r="D42" s="7">
        <v>1</v>
      </c>
      <c r="E42" s="10">
        <v>1</v>
      </c>
      <c r="F42" s="7">
        <v>1</v>
      </c>
      <c r="G42" s="10">
        <v>1</v>
      </c>
    </row>
    <row r="43" spans="1:7" ht="15.75" thickBot="1">
      <c r="A43" s="3" t="s">
        <v>38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</row>
    <row r="44" spans="1:7" ht="15.75" thickBot="1">
      <c r="A44" s="3" t="s">
        <v>54</v>
      </c>
      <c r="B44" s="7">
        <v>1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</row>
    <row r="45" spans="1:7" ht="15.75" thickBot="1">
      <c r="A45" s="3" t="s">
        <v>71</v>
      </c>
      <c r="B45" s="7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</row>
    <row r="46" spans="1:7" ht="15.75" thickBot="1">
      <c r="A46" s="9" t="s">
        <v>20</v>
      </c>
      <c r="B46" s="7">
        <v>1</v>
      </c>
      <c r="C46" s="10">
        <v>1</v>
      </c>
      <c r="D46" s="10">
        <v>1</v>
      </c>
      <c r="E46" s="10">
        <v>1</v>
      </c>
      <c r="F46" s="10">
        <v>1</v>
      </c>
      <c r="G46" s="10">
        <v>1</v>
      </c>
    </row>
    <row r="47" spans="1:7" ht="45.75" thickBot="1">
      <c r="A47" s="3" t="s">
        <v>39</v>
      </c>
      <c r="B47" s="7">
        <v>1</v>
      </c>
      <c r="C47" s="10">
        <v>1</v>
      </c>
      <c r="D47" s="10">
        <v>1</v>
      </c>
      <c r="E47" s="10">
        <v>1</v>
      </c>
      <c r="F47" s="10">
        <v>1</v>
      </c>
      <c r="G47" s="10">
        <v>1</v>
      </c>
    </row>
    <row r="48" spans="1:7" ht="45.75" thickBot="1">
      <c r="A48" s="3" t="s">
        <v>55</v>
      </c>
      <c r="B48" s="7">
        <v>1</v>
      </c>
      <c r="C48" s="10">
        <v>1</v>
      </c>
      <c r="D48" s="10">
        <v>1</v>
      </c>
      <c r="E48" s="10">
        <v>1</v>
      </c>
      <c r="F48" s="10">
        <v>1</v>
      </c>
      <c r="G48" s="10">
        <v>1</v>
      </c>
    </row>
    <row r="49" spans="1:7" ht="15.75" thickBot="1">
      <c r="A49" s="3" t="s">
        <v>72</v>
      </c>
      <c r="B49" s="10">
        <v>1</v>
      </c>
      <c r="C49" s="7">
        <v>1</v>
      </c>
      <c r="D49" s="10">
        <v>1</v>
      </c>
      <c r="E49" s="10">
        <v>1</v>
      </c>
      <c r="F49" s="10">
        <v>1</v>
      </c>
      <c r="G49" s="10">
        <v>1</v>
      </c>
    </row>
    <row r="50" spans="1:7" ht="15.75" thickBot="1">
      <c r="A50" s="3" t="s">
        <v>56</v>
      </c>
      <c r="B50" s="7">
        <v>1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</row>
    <row r="51" spans="1:7" ht="15.75" thickBot="1">
      <c r="A51" s="3" t="s">
        <v>57</v>
      </c>
      <c r="B51" s="7">
        <v>1</v>
      </c>
      <c r="C51" s="7">
        <v>1</v>
      </c>
      <c r="D51" s="10">
        <v>1</v>
      </c>
      <c r="E51" s="10">
        <v>1</v>
      </c>
      <c r="F51" s="10">
        <v>1</v>
      </c>
      <c r="G51" s="10">
        <v>1</v>
      </c>
    </row>
    <row r="52" spans="1:7" ht="15.75" thickBot="1">
      <c r="A52" s="3" t="s">
        <v>21</v>
      </c>
      <c r="B52" s="7">
        <v>1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</row>
    <row r="53" spans="1:7" ht="15.75" thickBot="1">
      <c r="A53" s="3" t="s">
        <v>73</v>
      </c>
      <c r="B53" s="7">
        <v>1</v>
      </c>
      <c r="C53" s="10">
        <v>1</v>
      </c>
      <c r="D53" s="10">
        <v>1</v>
      </c>
      <c r="E53" s="10">
        <v>1</v>
      </c>
      <c r="F53" s="10">
        <v>1</v>
      </c>
      <c r="G53" s="10">
        <v>1</v>
      </c>
    </row>
    <row r="54" spans="1:7" ht="15.75" thickBot="1">
      <c r="A54" s="3" t="s">
        <v>58</v>
      </c>
      <c r="B54" s="7">
        <v>1</v>
      </c>
      <c r="C54" s="10">
        <v>1</v>
      </c>
      <c r="D54" s="10">
        <v>1</v>
      </c>
      <c r="E54" s="10">
        <v>1</v>
      </c>
      <c r="F54" s="10">
        <v>1</v>
      </c>
      <c r="G54" s="10">
        <v>1</v>
      </c>
    </row>
    <row r="55" spans="1:7" ht="15.75" thickBot="1">
      <c r="A55" s="3" t="s">
        <v>24</v>
      </c>
      <c r="B55" s="7">
        <v>1</v>
      </c>
      <c r="C55" s="7">
        <v>1</v>
      </c>
      <c r="D55" s="7">
        <v>1</v>
      </c>
      <c r="E55" s="7">
        <v>1</v>
      </c>
      <c r="F55" s="7">
        <v>1</v>
      </c>
      <c r="G55" s="10">
        <v>1</v>
      </c>
    </row>
    <row r="56" spans="1:7" ht="15.75" thickBot="1">
      <c r="A56" s="3" t="s">
        <v>59</v>
      </c>
      <c r="B56" s="10">
        <v>1</v>
      </c>
      <c r="C56" s="7">
        <v>1</v>
      </c>
      <c r="D56" s="10">
        <v>1</v>
      </c>
      <c r="E56" s="10">
        <v>1</v>
      </c>
      <c r="F56" s="10">
        <v>1</v>
      </c>
      <c r="G56" s="10">
        <v>1</v>
      </c>
    </row>
  </sheetData>
  <hyperlinks>
    <hyperlink ref="B1" r:id="rId1" tooltip="Microsoft Windows" display="http://en.wikipedia.org/wiki/Microsoft_Windows"/>
    <hyperlink ref="C1" r:id="rId2" tooltip="Mac OS X" display="http://en.wikipedia.org/wiki/Mac_OS_X"/>
    <hyperlink ref="D1" r:id="rId3" tooltip="Linux" display="http://en.wikipedia.org/wiki/Linux"/>
    <hyperlink ref="E1" r:id="rId4" tooltip="BSD" display="http://en.wikipedia.org/wiki/BSD"/>
    <hyperlink ref="F1" r:id="rId5" tooltip="Unix" display="http://en.wikipedia.org/wiki/Unix"/>
    <hyperlink ref="G1" r:id="rId6" tooltip="AmigaOS" display="http://en.wikipedia.org/wiki/AmigaOS"/>
    <hyperlink ref="A2" r:id="rId7" tooltip="3D-FTP" display="http://en.wikipedia.org/wiki/3D-FTP"/>
    <hyperlink ref="A3" r:id="rId8" tooltip="AbsoluteTelnet" display="http://en.wikipedia.org/wiki/AbsoluteTelnet"/>
    <hyperlink ref="A4" r:id="rId9" tooltip="ALFTP" display="http://en.wikipedia.org/wiki/ALFTP"/>
    <hyperlink ref="A5" r:id="rId10" tooltip="BitKinex (page does not exist)" display="http://en.wikipedia.org/w/index.php?title=BitKinex&amp;action=edit&amp;redlink=1"/>
    <hyperlink ref="A6" r:id="rId11" tooltip="Captain FTP" display="http://en.wikipedia.org/wiki/Captain_FTP"/>
    <hyperlink ref="A7" r:id="rId12" tooltip="Classic FTP" display="http://en.wikipedia.org/wiki/Classic_FTP"/>
    <hyperlink ref="A8" r:id="rId13" tooltip="CoreFTP" display="http://en.wikipedia.org/wiki/CoreFTP"/>
    <hyperlink ref="A9" r:id="rId14" display="http://www.crossftp.com/"/>
    <hyperlink ref="A10" r:id="rId15" tooltip="CURL" display="http://en.wikipedia.org/wiki/CURL"/>
    <hyperlink ref="A11" r:id="rId16" tooltip="CurlFtpFS (page does not exist)" display="http://en.wikipedia.org/w/index.php?title=CurlFtpFS&amp;action=edit&amp;redlink=1"/>
    <hyperlink ref="A12" r:id="rId17" tooltip="CuteFTP" display="http://en.wikipedia.org/wiki/CuteFTP"/>
    <hyperlink ref="A13" r:id="rId18" tooltip="Cyberduck" display="http://en.wikipedia.org/wiki/Cyberduck"/>
    <hyperlink ref="A14" r:id="rId19" tooltip="Directory Opus" display="http://en.wikipedia.org/wiki/Directory_Opus"/>
    <hyperlink ref="A15" r:id="rId20" tooltip="ExpanDrive" display="http://en.wikipedia.org/wiki/ExpanDrive"/>
    <hyperlink ref="A16" r:id="rId21" tooltip="FAR Manager" display="http://en.wikipedia.org/wiki/FAR_Manager"/>
    <hyperlink ref="A17" r:id="rId22" tooltip="Fetch (FTP client)" display="http://en.wikipedia.org/wiki/Fetch_(FTP_client)"/>
    <hyperlink ref="A18" r:id="rId23" tooltip="FileZilla" display="http://en.wikipedia.org/wiki/FileZilla"/>
    <hyperlink ref="A19" r:id="rId24" tooltip="FireFTP" display="http://en.wikipedia.org/wiki/FireFTP"/>
    <hyperlink ref="A20" r:id="rId25" tooltip="FlashFXP" display="http://en.wikipedia.org/wiki/FlashFXP"/>
    <hyperlink ref="A21" r:id="rId26" tooltip="Fling FTP" display="http://en.wikipedia.org/wiki/Fling_FTP"/>
    <hyperlink ref="A22" r:id="rId27" display="http://cobalt.frends.com/"/>
    <hyperlink ref="A23" r:id="rId28" display="http://www.ftpscripter.com/"/>
    <hyperlink ref="A24" r:id="rId29" tooltip="FTP Client" display="http://en.wikipedia.org/wiki/FTP_Client"/>
    <hyperlink ref="A25" r:id="rId30" tooltip="FTP Commander" display="http://en.wikipedia.org/wiki/FTP_Commander"/>
    <hyperlink ref="A26" r:id="rId31" tooltip="FTP Explorer" display="http://en.wikipedia.org/wiki/FTP_Explorer"/>
    <hyperlink ref="A27" r:id="rId32" tooltip="FTP Voyager" display="http://en.wikipedia.org/wiki/FTP_Voyager"/>
    <hyperlink ref="A28" r:id="rId33" tooltip="Fugu (software)" display="http://en.wikipedia.org/wiki/Fugu_(software)"/>
    <hyperlink ref="A29" r:id="rId34" tooltip="FTP Rush (page does not exist)" display="http://en.wikipedia.org/w/index.php?title=FTP_Rush&amp;action=edit&amp;redlink=1"/>
    <hyperlink ref="A30" r:id="rId35" tooltip="GFTP" display="http://en.wikipedia.org/wiki/GFTP"/>
    <hyperlink ref="A31" r:id="rId36" tooltip="Linoma Software" display="http://en.wikipedia.org/wiki/Linoma_Software"/>
    <hyperlink ref="A32" r:id="rId37" tooltip="Interarchy" display="http://en.wikipedia.org/wiki/Interarchy"/>
    <hyperlink ref="A33" r:id="rId38" tooltip="LeechFTP" display="http://en.wikipedia.org/wiki/LeechFTP"/>
    <hyperlink ref="A34" r:id="rId39" tooltip="Lftp" display="http://en.wikipedia.org/wiki/Lftp"/>
    <hyperlink ref="B34" r:id="rId40" tooltip="Cygwin" display="http://en.wikipedia.org/wiki/Cygwin"/>
    <hyperlink ref="A35" r:id="rId41" tooltip="Macfusion" display="http://en.wikipedia.org/wiki/Macfusion"/>
    <hyperlink ref="A36" r:id="rId42" tooltip="Mosaic (web browser)" display="http://en.wikipedia.org/wiki/Mosaic_(web_browser)"/>
    <hyperlink ref="A37" r:id="rId43" tooltip="NcFTP" display="http://en.wikipedia.org/wiki/NcFTP"/>
    <hyperlink ref="A38" r:id="rId44" tooltip="Net2ftp" display="http://en.wikipedia.org/wiki/Net2ftp"/>
    <hyperlink ref="A39" r:id="rId45" tooltip="PbFtpClient" display="http://en.wikipedia.org/wiki/PbFtpClient"/>
    <hyperlink ref="A40" r:id="rId46" tooltip="PuTTY" display="http://en.wikipedia.org/wiki/PuTTY"/>
    <hyperlink ref="A41" r:id="rId47" tooltip="Robo-FTP (page does not exist)" display="http://en.wikipedia.org/w/index.php?title=Robo-FTP&amp;action=edit&amp;redlink=1"/>
    <hyperlink ref="A42" r:id="rId48" tooltip="SFTPPlus (page does not exist)" display="http://en.wikipedia.org/w/index.php?title=SFTPPlus&amp;action=edit&amp;redlink=1"/>
    <hyperlink ref="A43" r:id="rId49" tooltip="Secure FTP (software)" display="http://en.wikipedia.org/wiki/Secure_FTP_(software)"/>
    <hyperlink ref="A44" r:id="rId50" tooltip="SmartFTP" display="http://en.wikipedia.org/wiki/SmartFTP"/>
    <hyperlink ref="A45" r:id="rId51" tooltip="Steed (FTP client) (page does not exist)" display="http://en.wikipedia.org/w/index.php?title=Steed_(FTP_client)&amp;action=edit&amp;redlink=1"/>
    <hyperlink ref="A47" r:id="rId52" tooltip="Sysax FTP Automation" display="http://en.wikipedia.org/wiki/Sysax_FTP_Automation"/>
    <hyperlink ref="A48" r:id="rId53" tooltip="Total Commander" display="http://en.wikipedia.org/wiki/Total_Commander"/>
    <hyperlink ref="A49" r:id="rId54" tooltip="Transmit (FTP client)" display="http://en.wikipedia.org/wiki/Transmit_(FTP_client)"/>
    <hyperlink ref="A50" r:id="rId55" tooltip="UploadFTP" display="http://en.wikipedia.org/wiki/UploadFTP"/>
    <hyperlink ref="A51" r:id="rId56" tooltip="WebDrive" display="http://en.wikipedia.org/wiki/WebDrive"/>
    <hyperlink ref="A52" r:id="rId57" tooltip="WinSCP" display="http://en.wikipedia.org/wiki/WinSCP"/>
    <hyperlink ref="A53" r:id="rId58" tooltip="WISE-FTP" display="http://en.wikipedia.org/wiki/WISE-FTP"/>
    <hyperlink ref="A54" r:id="rId59" tooltip="WS FTP" display="http://en.wikipedia.org/wiki/WS_FTP"/>
    <hyperlink ref="A55" r:id="rId60" tooltip="AnyClient" display="http://en.wikipedia.org/wiki/AnyClient"/>
    <hyperlink ref="A56" r:id="rId61" tooltip="Yummy FTP" display="http://en.wikipedia.org/wiki/Yummy_FTP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31" workbookViewId="0">
      <selection activeCell="J64" sqref="J64"/>
    </sheetView>
  </sheetViews>
  <sheetFormatPr baseColWidth="10" defaultRowHeight="12.75"/>
  <cols>
    <col min="1" max="13" width="11.42578125" style="17"/>
    <col min="14" max="14" width="119.140625" style="17" customWidth="1"/>
    <col min="15" max="16384" width="11.42578125" style="17"/>
  </cols>
  <sheetData>
    <row r="1" spans="1:14" ht="51.75" thickBot="1">
      <c r="A1" s="15" t="s">
        <v>0</v>
      </c>
      <c r="B1" s="16" t="s">
        <v>89</v>
      </c>
      <c r="C1" s="16" t="s">
        <v>90</v>
      </c>
      <c r="D1" s="16" t="s">
        <v>91</v>
      </c>
      <c r="E1" s="16" t="s">
        <v>92</v>
      </c>
      <c r="F1" s="16" t="s">
        <v>93</v>
      </c>
      <c r="G1" s="16" t="s">
        <v>94</v>
      </c>
      <c r="H1" s="16" t="s">
        <v>95</v>
      </c>
      <c r="I1" s="15" t="s">
        <v>96</v>
      </c>
      <c r="J1" s="15" t="s">
        <v>97</v>
      </c>
      <c r="K1" s="15" t="s">
        <v>98</v>
      </c>
      <c r="L1" s="15" t="s">
        <v>99</v>
      </c>
    </row>
    <row r="2" spans="1:14" ht="13.5" thickBot="1">
      <c r="A2" s="18" t="s">
        <v>42</v>
      </c>
      <c r="B2" s="19">
        <v>1</v>
      </c>
      <c r="C2" s="19">
        <v>1</v>
      </c>
      <c r="D2" s="19">
        <v>1</v>
      </c>
      <c r="E2" s="19">
        <v>1</v>
      </c>
      <c r="F2" s="20">
        <v>1</v>
      </c>
      <c r="G2" s="20">
        <v>1</v>
      </c>
      <c r="H2" s="19">
        <v>1</v>
      </c>
      <c r="I2" s="20">
        <v>1</v>
      </c>
      <c r="J2" s="20">
        <v>1</v>
      </c>
      <c r="K2" s="19">
        <v>1</v>
      </c>
      <c r="L2" s="21">
        <v>5</v>
      </c>
      <c r="N2" s="22" t="s">
        <v>103</v>
      </c>
    </row>
    <row r="3" spans="1:14" ht="40.5" thickBot="1">
      <c r="A3" s="18" t="s">
        <v>43</v>
      </c>
      <c r="B3" s="20">
        <v>1</v>
      </c>
      <c r="C3" s="20">
        <v>1</v>
      </c>
      <c r="D3" s="19">
        <v>1</v>
      </c>
      <c r="E3" s="20">
        <v>1</v>
      </c>
      <c r="F3" s="20">
        <v>1</v>
      </c>
      <c r="G3" s="20">
        <v>1</v>
      </c>
      <c r="H3" s="19">
        <v>1</v>
      </c>
      <c r="I3" s="19">
        <v>1</v>
      </c>
      <c r="J3" s="21">
        <v>5</v>
      </c>
      <c r="K3" s="21">
        <v>5</v>
      </c>
      <c r="L3" s="21">
        <v>5</v>
      </c>
      <c r="N3" s="23" t="s">
        <v>104</v>
      </c>
    </row>
    <row r="4" spans="1:14" ht="13.5" thickBot="1">
      <c r="A4" s="18" t="s">
        <v>60</v>
      </c>
      <c r="B4" s="19">
        <v>1</v>
      </c>
      <c r="C4" s="20">
        <v>1</v>
      </c>
      <c r="D4" s="20">
        <v>1</v>
      </c>
      <c r="E4" s="19">
        <v>1</v>
      </c>
      <c r="F4" s="20">
        <v>1</v>
      </c>
      <c r="G4" s="20">
        <v>1</v>
      </c>
      <c r="H4" s="20">
        <v>1</v>
      </c>
      <c r="I4" s="21">
        <v>5</v>
      </c>
      <c r="J4" s="21">
        <v>5</v>
      </c>
      <c r="K4" s="21">
        <v>5</v>
      </c>
      <c r="L4" s="21">
        <v>5</v>
      </c>
    </row>
    <row r="5" spans="1:14" ht="13.5" thickBot="1">
      <c r="A5" s="18" t="s">
        <v>24</v>
      </c>
      <c r="B5" s="19">
        <v>1</v>
      </c>
      <c r="C5" s="20">
        <v>1</v>
      </c>
      <c r="D5" s="19">
        <v>1</v>
      </c>
      <c r="E5" s="19">
        <v>1</v>
      </c>
      <c r="F5" s="20">
        <v>1</v>
      </c>
      <c r="G5" s="19">
        <v>1</v>
      </c>
      <c r="H5" s="19">
        <v>1</v>
      </c>
      <c r="I5" s="20">
        <v>1</v>
      </c>
      <c r="J5" s="20">
        <v>1</v>
      </c>
      <c r="K5" s="19">
        <v>1</v>
      </c>
      <c r="L5" s="19">
        <v>1</v>
      </c>
    </row>
    <row r="6" spans="1:14" ht="13.5" thickBot="1">
      <c r="A6" s="18" t="s">
        <v>25</v>
      </c>
      <c r="B6" s="19">
        <v>1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21">
        <v>5</v>
      </c>
      <c r="J6" s="19">
        <v>1</v>
      </c>
      <c r="K6" s="19">
        <v>1</v>
      </c>
      <c r="L6" s="21">
        <v>5</v>
      </c>
    </row>
    <row r="7" spans="1:14" ht="13.5" thickBot="1">
      <c r="A7" s="18" t="s">
        <v>62</v>
      </c>
      <c r="B7" s="19">
        <v>1</v>
      </c>
      <c r="C7" s="20">
        <v>1</v>
      </c>
      <c r="D7" s="19">
        <v>1</v>
      </c>
      <c r="E7" s="19">
        <v>1</v>
      </c>
      <c r="F7" s="21">
        <v>5</v>
      </c>
      <c r="G7" s="20">
        <v>1</v>
      </c>
      <c r="H7" s="20">
        <v>1</v>
      </c>
      <c r="I7" s="21">
        <v>5</v>
      </c>
      <c r="J7" s="21">
        <v>5</v>
      </c>
      <c r="K7" s="21">
        <v>5</v>
      </c>
      <c r="L7" s="21">
        <v>5</v>
      </c>
    </row>
    <row r="8" spans="1:14" ht="13.5" thickBot="1">
      <c r="A8" s="18" t="s">
        <v>26</v>
      </c>
      <c r="B8" s="19">
        <v>1</v>
      </c>
      <c r="C8" s="20">
        <v>1</v>
      </c>
      <c r="D8" s="20">
        <v>1</v>
      </c>
      <c r="E8" s="19">
        <v>1</v>
      </c>
      <c r="F8" s="20">
        <v>1</v>
      </c>
      <c r="G8" s="20">
        <v>1</v>
      </c>
      <c r="H8" s="20">
        <v>1</v>
      </c>
      <c r="I8" s="21">
        <v>5</v>
      </c>
      <c r="J8" s="21">
        <v>5</v>
      </c>
      <c r="K8" s="21">
        <v>5</v>
      </c>
      <c r="L8" s="21">
        <v>5</v>
      </c>
    </row>
    <row r="9" spans="1:14" ht="13.5" thickBot="1">
      <c r="A9" s="18" t="s">
        <v>33</v>
      </c>
      <c r="B9" s="19">
        <v>1</v>
      </c>
      <c r="C9" s="19">
        <v>1</v>
      </c>
      <c r="D9" s="19">
        <v>1</v>
      </c>
      <c r="E9" s="19">
        <v>1</v>
      </c>
      <c r="F9" s="20">
        <v>1</v>
      </c>
      <c r="G9" s="19">
        <v>1</v>
      </c>
      <c r="H9" s="19">
        <v>1</v>
      </c>
      <c r="I9" s="20">
        <v>1</v>
      </c>
      <c r="J9" s="19">
        <v>1</v>
      </c>
      <c r="K9" s="21">
        <v>5</v>
      </c>
      <c r="L9" s="21">
        <v>5</v>
      </c>
    </row>
    <row r="10" spans="1:14" ht="13.5" thickBot="1">
      <c r="A10" s="18" t="s">
        <v>34</v>
      </c>
      <c r="B10" s="19">
        <v>1</v>
      </c>
      <c r="C10" s="19">
        <v>2</v>
      </c>
      <c r="D10" s="19">
        <v>2</v>
      </c>
      <c r="E10" s="19">
        <v>2</v>
      </c>
      <c r="F10" s="19">
        <v>2</v>
      </c>
      <c r="G10" s="19">
        <v>2</v>
      </c>
      <c r="H10" s="19">
        <v>1</v>
      </c>
      <c r="I10" s="19">
        <v>1</v>
      </c>
      <c r="J10" s="19">
        <v>1</v>
      </c>
      <c r="K10" s="19">
        <v>1</v>
      </c>
      <c r="L10" s="21">
        <v>5</v>
      </c>
    </row>
    <row r="11" spans="1:14" ht="13.5" thickBot="1">
      <c r="A11" s="18" t="s">
        <v>7</v>
      </c>
      <c r="B11" s="19">
        <v>1</v>
      </c>
      <c r="C11" s="19">
        <v>1</v>
      </c>
      <c r="D11" s="19">
        <v>1</v>
      </c>
      <c r="E11" s="19">
        <v>1</v>
      </c>
      <c r="F11" s="20">
        <v>1</v>
      </c>
      <c r="G11" s="19">
        <v>1</v>
      </c>
      <c r="H11" s="19">
        <v>1</v>
      </c>
      <c r="I11" s="20">
        <v>1</v>
      </c>
      <c r="J11" s="19">
        <v>2</v>
      </c>
      <c r="K11" s="19">
        <v>1</v>
      </c>
      <c r="L11" s="19">
        <v>1</v>
      </c>
    </row>
    <row r="12" spans="1:14" ht="13.5" thickBot="1">
      <c r="A12" s="18" t="s">
        <v>80</v>
      </c>
      <c r="B12" s="19">
        <v>1</v>
      </c>
      <c r="C12" s="20">
        <v>1</v>
      </c>
      <c r="D12" s="20">
        <v>1</v>
      </c>
      <c r="E12" s="19">
        <v>1</v>
      </c>
      <c r="F12" s="20">
        <v>1</v>
      </c>
      <c r="G12" s="20">
        <v>1</v>
      </c>
      <c r="H12" s="20">
        <v>1</v>
      </c>
      <c r="I12" s="20">
        <v>1</v>
      </c>
      <c r="J12" s="21">
        <v>5</v>
      </c>
      <c r="K12" s="21">
        <v>5</v>
      </c>
      <c r="L12" s="21">
        <v>5</v>
      </c>
    </row>
    <row r="13" spans="1:14" ht="13.5" thickBot="1">
      <c r="A13" s="18" t="s">
        <v>46</v>
      </c>
      <c r="B13" s="19">
        <v>1</v>
      </c>
      <c r="C13" s="20">
        <v>1</v>
      </c>
      <c r="D13" s="19">
        <v>2</v>
      </c>
      <c r="E13" s="19">
        <v>1</v>
      </c>
      <c r="F13" s="19">
        <v>2</v>
      </c>
      <c r="G13" s="19">
        <v>2</v>
      </c>
      <c r="H13" s="19">
        <v>2</v>
      </c>
      <c r="I13" s="20">
        <v>1</v>
      </c>
      <c r="J13" s="21">
        <v>5</v>
      </c>
      <c r="K13" s="21">
        <v>5</v>
      </c>
      <c r="L13" s="21">
        <v>5</v>
      </c>
    </row>
    <row r="14" spans="1:14" ht="13.5" thickBot="1">
      <c r="A14" s="18" t="s">
        <v>8</v>
      </c>
      <c r="B14" s="19">
        <v>1</v>
      </c>
      <c r="C14" s="20">
        <v>1</v>
      </c>
      <c r="D14" s="19">
        <v>1</v>
      </c>
      <c r="E14" s="19">
        <v>1</v>
      </c>
      <c r="F14" s="20">
        <v>1</v>
      </c>
      <c r="G14" s="19">
        <v>1</v>
      </c>
      <c r="H14" s="20">
        <v>1</v>
      </c>
      <c r="I14" s="19">
        <v>2</v>
      </c>
      <c r="J14" s="20">
        <v>1</v>
      </c>
      <c r="K14" s="19">
        <v>1</v>
      </c>
      <c r="L14" s="19">
        <v>1</v>
      </c>
    </row>
    <row r="15" spans="1:14" ht="26.25" thickBot="1">
      <c r="A15" s="18" t="s">
        <v>63</v>
      </c>
      <c r="B15" s="19">
        <v>1</v>
      </c>
      <c r="C15" s="19">
        <v>1</v>
      </c>
      <c r="D15" s="19">
        <v>1</v>
      </c>
      <c r="E15" s="19">
        <v>1</v>
      </c>
      <c r="F15" s="19">
        <v>1</v>
      </c>
      <c r="G15" s="19">
        <v>1</v>
      </c>
      <c r="H15" s="20">
        <v>1</v>
      </c>
      <c r="I15" s="20">
        <v>1</v>
      </c>
      <c r="J15" s="20">
        <v>1</v>
      </c>
      <c r="K15" s="19">
        <v>1</v>
      </c>
      <c r="L15" s="21">
        <v>5</v>
      </c>
    </row>
    <row r="16" spans="1:14" ht="26.25" thickBot="1">
      <c r="A16" s="18" t="s">
        <v>64</v>
      </c>
      <c r="B16" s="19">
        <v>1</v>
      </c>
      <c r="C16" s="19">
        <v>1</v>
      </c>
      <c r="D16" s="19">
        <v>1</v>
      </c>
      <c r="E16" s="19">
        <v>1</v>
      </c>
      <c r="F16" s="20">
        <v>1</v>
      </c>
      <c r="G16" s="20">
        <v>1</v>
      </c>
      <c r="H16" s="19">
        <v>1</v>
      </c>
      <c r="I16" s="20">
        <v>1</v>
      </c>
      <c r="J16" s="19">
        <v>1</v>
      </c>
      <c r="K16" s="21">
        <v>5</v>
      </c>
      <c r="L16" s="21">
        <v>5</v>
      </c>
    </row>
    <row r="17" spans="1:12" ht="26.25" thickBot="1">
      <c r="A17" s="18" t="s">
        <v>100</v>
      </c>
      <c r="B17" s="19">
        <v>1</v>
      </c>
      <c r="C17" s="20">
        <v>1</v>
      </c>
      <c r="D17" s="19">
        <v>1</v>
      </c>
      <c r="E17" s="19">
        <v>1</v>
      </c>
      <c r="F17" s="20">
        <v>1</v>
      </c>
      <c r="G17" s="20">
        <v>1</v>
      </c>
      <c r="H17" s="21">
        <v>5</v>
      </c>
      <c r="I17" s="20">
        <v>1</v>
      </c>
      <c r="J17" s="21">
        <v>5</v>
      </c>
      <c r="K17" s="21">
        <v>5</v>
      </c>
      <c r="L17" s="21">
        <v>5</v>
      </c>
    </row>
    <row r="18" spans="1:12" ht="26.25" thickBot="1">
      <c r="A18" s="18" t="s">
        <v>35</v>
      </c>
      <c r="B18" s="19">
        <v>1</v>
      </c>
      <c r="C18" s="21">
        <v>5</v>
      </c>
      <c r="D18" s="19">
        <v>2</v>
      </c>
      <c r="E18" s="19">
        <v>2</v>
      </c>
      <c r="F18" s="21">
        <v>5</v>
      </c>
      <c r="G18" s="20">
        <v>1</v>
      </c>
      <c r="H18" s="20">
        <v>1</v>
      </c>
      <c r="I18" s="21">
        <v>5</v>
      </c>
      <c r="J18" s="21">
        <v>5</v>
      </c>
      <c r="K18" s="21">
        <v>5</v>
      </c>
      <c r="L18" s="21">
        <v>5</v>
      </c>
    </row>
    <row r="19" spans="1:12" ht="13.5" thickBot="1">
      <c r="A19" s="18" t="s">
        <v>36</v>
      </c>
      <c r="B19" s="19">
        <v>1</v>
      </c>
      <c r="C19" s="20">
        <v>1</v>
      </c>
      <c r="D19" s="19">
        <v>1</v>
      </c>
      <c r="E19" s="19">
        <v>1</v>
      </c>
      <c r="F19" s="19">
        <v>1</v>
      </c>
      <c r="G19" s="20">
        <v>1</v>
      </c>
      <c r="H19" s="19">
        <v>1</v>
      </c>
      <c r="I19" s="20">
        <v>1</v>
      </c>
      <c r="J19" s="20">
        <v>1</v>
      </c>
      <c r="K19" s="21">
        <v>5</v>
      </c>
      <c r="L19" s="21">
        <v>5</v>
      </c>
    </row>
    <row r="20" spans="1:12" ht="13.5" thickBot="1">
      <c r="A20" s="18" t="s">
        <v>11</v>
      </c>
      <c r="B20" s="19">
        <v>1</v>
      </c>
      <c r="C20" s="19">
        <v>1</v>
      </c>
      <c r="D20" s="19">
        <v>1</v>
      </c>
      <c r="E20" s="19">
        <v>1</v>
      </c>
      <c r="F20" s="20">
        <v>1</v>
      </c>
      <c r="G20" s="20">
        <v>1</v>
      </c>
      <c r="H20" s="20">
        <v>1</v>
      </c>
      <c r="I20" s="20">
        <v>1</v>
      </c>
      <c r="J20" s="19">
        <v>2</v>
      </c>
      <c r="K20" s="19">
        <v>1</v>
      </c>
      <c r="L20" s="19">
        <v>1</v>
      </c>
    </row>
    <row r="21" spans="1:12" ht="13.5" thickBot="1">
      <c r="A21" s="18" t="s">
        <v>12</v>
      </c>
      <c r="B21" s="19">
        <v>1</v>
      </c>
      <c r="C21" s="20">
        <v>1</v>
      </c>
      <c r="D21" s="19">
        <v>1</v>
      </c>
      <c r="E21" s="19">
        <v>1</v>
      </c>
      <c r="F21" s="19">
        <v>1</v>
      </c>
      <c r="G21" s="20">
        <v>1</v>
      </c>
      <c r="H21" s="19">
        <v>1</v>
      </c>
      <c r="I21" s="20">
        <v>1</v>
      </c>
      <c r="J21" s="20">
        <v>1</v>
      </c>
      <c r="K21" s="19">
        <v>1</v>
      </c>
      <c r="L21" s="19">
        <v>1</v>
      </c>
    </row>
    <row r="22" spans="1:12" ht="13.5" thickBot="1">
      <c r="A22" s="18" t="s">
        <v>47</v>
      </c>
      <c r="B22" s="19">
        <v>1</v>
      </c>
      <c r="C22" s="19">
        <v>1</v>
      </c>
      <c r="D22" s="19">
        <v>1</v>
      </c>
      <c r="E22" s="19">
        <v>1</v>
      </c>
      <c r="F22" s="19">
        <v>1</v>
      </c>
      <c r="G22" s="20">
        <v>1</v>
      </c>
      <c r="H22" s="19">
        <v>1</v>
      </c>
      <c r="I22" s="20">
        <v>1</v>
      </c>
      <c r="J22" s="19">
        <v>1</v>
      </c>
      <c r="K22" s="19">
        <v>1</v>
      </c>
      <c r="L22" s="19">
        <v>1</v>
      </c>
    </row>
    <row r="23" spans="1:12" ht="13.5" thickBot="1">
      <c r="A23" s="18" t="s">
        <v>82</v>
      </c>
      <c r="B23" s="19">
        <v>1</v>
      </c>
      <c r="C23" s="20">
        <v>1</v>
      </c>
      <c r="D23" s="20">
        <v>1</v>
      </c>
      <c r="E23" s="19">
        <v>1</v>
      </c>
      <c r="F23" s="20">
        <v>1</v>
      </c>
      <c r="G23" s="20">
        <v>1</v>
      </c>
      <c r="H23" s="20">
        <v>1</v>
      </c>
      <c r="I23" s="19">
        <v>1</v>
      </c>
      <c r="J23" s="19">
        <v>1</v>
      </c>
      <c r="K23" s="21">
        <v>5</v>
      </c>
      <c r="L23" s="21">
        <v>5</v>
      </c>
    </row>
    <row r="24" spans="1:12" ht="13.5" thickBot="1">
      <c r="A24" s="18" t="s">
        <v>37</v>
      </c>
      <c r="B24" s="19">
        <v>1</v>
      </c>
      <c r="C24" s="20">
        <v>1</v>
      </c>
      <c r="D24" s="19">
        <v>1</v>
      </c>
      <c r="E24" s="19">
        <v>1</v>
      </c>
      <c r="F24" s="20">
        <v>1</v>
      </c>
      <c r="G24" s="20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</row>
    <row r="25" spans="1:12" ht="13.5" thickBot="1">
      <c r="A25" s="18" t="s">
        <v>48</v>
      </c>
      <c r="B25" s="19">
        <v>1</v>
      </c>
      <c r="C25" s="20">
        <v>1</v>
      </c>
      <c r="D25" s="19">
        <v>1</v>
      </c>
      <c r="E25" s="19">
        <v>1</v>
      </c>
      <c r="F25" s="19">
        <v>1</v>
      </c>
      <c r="G25" s="20">
        <v>1</v>
      </c>
      <c r="H25" s="20">
        <v>1</v>
      </c>
      <c r="I25" s="20">
        <v>1</v>
      </c>
      <c r="J25" s="20">
        <v>1</v>
      </c>
      <c r="K25" s="19">
        <v>1</v>
      </c>
      <c r="L25" s="21">
        <v>5</v>
      </c>
    </row>
    <row r="26" spans="1:12" ht="26.25" thickBot="1">
      <c r="A26" s="18" t="s">
        <v>67</v>
      </c>
      <c r="B26" s="19">
        <v>1</v>
      </c>
      <c r="C26" s="19">
        <v>1</v>
      </c>
      <c r="D26" s="19">
        <v>1</v>
      </c>
      <c r="E26" s="19">
        <v>1</v>
      </c>
      <c r="F26" s="19">
        <v>1</v>
      </c>
      <c r="G26" s="19">
        <v>1</v>
      </c>
      <c r="H26" s="19">
        <v>1</v>
      </c>
      <c r="I26" s="20">
        <v>1</v>
      </c>
      <c r="J26" s="21">
        <v>5</v>
      </c>
      <c r="K26" s="21">
        <v>5</v>
      </c>
      <c r="L26" s="21">
        <v>5</v>
      </c>
    </row>
    <row r="27" spans="1:12" ht="26.25" thickBot="1">
      <c r="A27" s="18" t="s">
        <v>68</v>
      </c>
      <c r="B27" s="19">
        <v>1</v>
      </c>
      <c r="C27" s="20">
        <v>1</v>
      </c>
      <c r="D27" s="20">
        <v>1</v>
      </c>
      <c r="E27" s="20">
        <v>1</v>
      </c>
      <c r="F27" s="21">
        <v>5</v>
      </c>
      <c r="G27" s="21">
        <v>5</v>
      </c>
      <c r="H27" s="20">
        <v>1</v>
      </c>
      <c r="I27" s="21">
        <v>5</v>
      </c>
      <c r="J27" s="21">
        <v>5</v>
      </c>
      <c r="K27" s="21">
        <v>5</v>
      </c>
      <c r="L27" s="21">
        <v>5</v>
      </c>
    </row>
    <row r="28" spans="1:12" ht="26.25" thickBot="1">
      <c r="A28" s="18" t="s">
        <v>49</v>
      </c>
      <c r="B28" s="19">
        <v>1</v>
      </c>
      <c r="C28" s="19">
        <v>1</v>
      </c>
      <c r="D28" s="19">
        <v>1</v>
      </c>
      <c r="E28" s="19">
        <v>1</v>
      </c>
      <c r="F28" s="19">
        <v>1</v>
      </c>
      <c r="G28" s="20">
        <v>1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</row>
    <row r="29" spans="1:12" ht="13.5" thickBot="1">
      <c r="A29" s="18" t="s">
        <v>13</v>
      </c>
      <c r="B29" s="20">
        <v>1</v>
      </c>
      <c r="C29" s="20">
        <v>1</v>
      </c>
      <c r="D29" s="19">
        <v>1</v>
      </c>
      <c r="E29" s="20">
        <v>1</v>
      </c>
      <c r="F29" s="20">
        <v>1</v>
      </c>
      <c r="G29" s="20">
        <v>1</v>
      </c>
      <c r="H29" s="20">
        <v>1</v>
      </c>
      <c r="I29" s="21">
        <v>5</v>
      </c>
      <c r="J29" s="21">
        <v>5</v>
      </c>
      <c r="K29" s="21">
        <v>5</v>
      </c>
      <c r="L29" s="21">
        <v>5</v>
      </c>
    </row>
    <row r="30" spans="1:12" ht="13.5" thickBot="1">
      <c r="A30" s="18" t="s">
        <v>28</v>
      </c>
      <c r="B30" s="19">
        <v>1</v>
      </c>
      <c r="C30" s="19">
        <v>1</v>
      </c>
      <c r="D30" s="19">
        <v>1</v>
      </c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2</v>
      </c>
      <c r="K30" s="19">
        <v>1</v>
      </c>
      <c r="L30" s="19">
        <v>1</v>
      </c>
    </row>
    <row r="31" spans="1:12" ht="13.5" thickBot="1">
      <c r="A31" s="18" t="s">
        <v>15</v>
      </c>
      <c r="B31" s="19">
        <v>1</v>
      </c>
      <c r="C31" s="19">
        <v>1</v>
      </c>
      <c r="D31" s="19">
        <v>1</v>
      </c>
      <c r="E31" s="19">
        <v>2</v>
      </c>
      <c r="F31" s="19">
        <v>1</v>
      </c>
      <c r="G31" s="21">
        <v>5</v>
      </c>
      <c r="H31" s="20">
        <v>1</v>
      </c>
      <c r="I31" s="21">
        <v>5</v>
      </c>
      <c r="J31" s="21">
        <v>5</v>
      </c>
      <c r="K31" s="21">
        <v>5</v>
      </c>
      <c r="L31" s="21">
        <v>5</v>
      </c>
    </row>
    <row r="32" spans="1:12" ht="26.25" thickBot="1">
      <c r="A32" s="18" t="s">
        <v>52</v>
      </c>
      <c r="B32" s="19">
        <v>1</v>
      </c>
      <c r="C32" s="19">
        <v>1</v>
      </c>
      <c r="D32" s="19">
        <v>1</v>
      </c>
      <c r="E32" s="19">
        <v>1</v>
      </c>
      <c r="F32" s="20">
        <v>1</v>
      </c>
      <c r="G32" s="19">
        <v>1</v>
      </c>
      <c r="H32" s="19">
        <v>1</v>
      </c>
      <c r="I32" s="20">
        <v>1</v>
      </c>
      <c r="J32" s="19">
        <v>1</v>
      </c>
      <c r="K32" s="19">
        <v>1</v>
      </c>
      <c r="L32" s="21">
        <v>5</v>
      </c>
    </row>
    <row r="33" spans="1:12" ht="13.5" thickBot="1">
      <c r="A33" s="18" t="s">
        <v>69</v>
      </c>
      <c r="B33" s="19">
        <v>1</v>
      </c>
      <c r="C33" s="19">
        <v>1</v>
      </c>
      <c r="D33" s="19">
        <v>1</v>
      </c>
      <c r="E33" s="19">
        <v>1</v>
      </c>
      <c r="F33" s="19">
        <v>1</v>
      </c>
      <c r="G33" s="19">
        <v>1</v>
      </c>
      <c r="H33" s="20">
        <v>1</v>
      </c>
      <c r="I33" s="21">
        <v>5</v>
      </c>
      <c r="J33" s="21">
        <v>5</v>
      </c>
      <c r="K33" s="19">
        <v>1</v>
      </c>
      <c r="L33" s="21">
        <v>5</v>
      </c>
    </row>
    <row r="34" spans="1:12" ht="13.5" thickBot="1">
      <c r="A34" s="18" t="s">
        <v>29</v>
      </c>
      <c r="B34" s="19">
        <v>1</v>
      </c>
      <c r="C34" s="20">
        <v>1</v>
      </c>
      <c r="D34" s="20">
        <v>1</v>
      </c>
      <c r="E34" s="20">
        <v>1</v>
      </c>
      <c r="F34" s="20">
        <v>1</v>
      </c>
      <c r="G34" s="20">
        <v>1</v>
      </c>
      <c r="H34" s="20">
        <v>1</v>
      </c>
      <c r="I34" s="21">
        <v>5</v>
      </c>
      <c r="J34" s="21">
        <v>5</v>
      </c>
      <c r="K34" s="21">
        <v>5</v>
      </c>
      <c r="L34" s="21">
        <v>5</v>
      </c>
    </row>
    <row r="35" spans="1:12" ht="13.5" thickBot="1">
      <c r="A35" s="18" t="s">
        <v>16</v>
      </c>
      <c r="B35" s="19">
        <v>1</v>
      </c>
      <c r="C35" s="20">
        <v>1</v>
      </c>
      <c r="D35" s="19">
        <v>1</v>
      </c>
      <c r="E35" s="19">
        <v>1</v>
      </c>
      <c r="F35" s="19">
        <v>1</v>
      </c>
      <c r="G35" s="19">
        <v>2</v>
      </c>
      <c r="H35" s="20">
        <v>1</v>
      </c>
      <c r="I35" s="20">
        <v>1</v>
      </c>
      <c r="J35" s="19">
        <v>1</v>
      </c>
      <c r="K35" s="19">
        <v>1</v>
      </c>
      <c r="L35" s="21">
        <v>5</v>
      </c>
    </row>
    <row r="36" spans="1:12" ht="13.5" thickBot="1">
      <c r="A36" s="18" t="s">
        <v>17</v>
      </c>
      <c r="B36" s="19">
        <v>1</v>
      </c>
      <c r="C36" s="21">
        <v>5</v>
      </c>
      <c r="D36" s="19">
        <v>1</v>
      </c>
      <c r="E36" s="21">
        <v>5</v>
      </c>
      <c r="F36" s="21">
        <v>5</v>
      </c>
      <c r="G36" s="21">
        <v>5</v>
      </c>
      <c r="H36" s="21">
        <v>5</v>
      </c>
      <c r="I36" s="21">
        <v>5</v>
      </c>
      <c r="J36" s="21">
        <v>5</v>
      </c>
      <c r="K36" s="21">
        <v>5</v>
      </c>
      <c r="L36" s="21">
        <v>5</v>
      </c>
    </row>
    <row r="37" spans="1:12" ht="13.5" thickBot="1">
      <c r="A37" s="18" t="s">
        <v>30</v>
      </c>
      <c r="B37" s="19">
        <v>1</v>
      </c>
      <c r="C37" s="20">
        <v>1</v>
      </c>
      <c r="D37" s="20">
        <v>1</v>
      </c>
      <c r="E37" s="20">
        <v>1</v>
      </c>
      <c r="F37" s="20">
        <v>1</v>
      </c>
      <c r="G37" s="20">
        <v>1</v>
      </c>
      <c r="H37" s="20">
        <v>1</v>
      </c>
      <c r="I37" s="21">
        <v>5</v>
      </c>
      <c r="J37" s="21">
        <v>5</v>
      </c>
      <c r="K37" s="21">
        <v>5</v>
      </c>
      <c r="L37" s="21">
        <v>5</v>
      </c>
    </row>
    <row r="38" spans="1:12" ht="13.5" thickBot="1">
      <c r="A38" s="18" t="s">
        <v>18</v>
      </c>
      <c r="B38" s="19">
        <v>1</v>
      </c>
      <c r="C38" s="20">
        <v>1</v>
      </c>
      <c r="D38" s="20">
        <v>1</v>
      </c>
      <c r="E38" s="21">
        <v>5</v>
      </c>
      <c r="F38" s="21">
        <v>5</v>
      </c>
      <c r="G38" s="21">
        <v>5</v>
      </c>
      <c r="H38" s="20">
        <v>1</v>
      </c>
      <c r="I38" s="21">
        <v>5</v>
      </c>
      <c r="J38" s="19">
        <v>1</v>
      </c>
      <c r="K38" s="21">
        <v>5</v>
      </c>
      <c r="L38" s="21">
        <v>5</v>
      </c>
    </row>
    <row r="39" spans="1:12" ht="13.5" thickBot="1">
      <c r="A39" s="18" t="s">
        <v>31</v>
      </c>
      <c r="B39" s="19">
        <v>1</v>
      </c>
      <c r="C39" s="19">
        <v>1</v>
      </c>
      <c r="D39" s="19">
        <v>1</v>
      </c>
      <c r="E39" s="19">
        <v>1</v>
      </c>
      <c r="F39" s="20">
        <v>1</v>
      </c>
      <c r="G39" s="20">
        <v>1</v>
      </c>
      <c r="H39" s="19">
        <v>1</v>
      </c>
      <c r="I39" s="20">
        <v>1</v>
      </c>
      <c r="J39" s="21">
        <v>5</v>
      </c>
      <c r="K39" s="21">
        <v>5</v>
      </c>
      <c r="L39" s="21">
        <v>5</v>
      </c>
    </row>
    <row r="40" spans="1:12" ht="26.25" thickBot="1">
      <c r="A40" s="18" t="s">
        <v>101</v>
      </c>
      <c r="B40" s="20">
        <v>1</v>
      </c>
      <c r="C40" s="20">
        <v>1</v>
      </c>
      <c r="D40" s="19">
        <v>1</v>
      </c>
      <c r="E40" s="20">
        <v>1</v>
      </c>
      <c r="F40" s="20">
        <v>1</v>
      </c>
      <c r="G40" s="20">
        <v>1</v>
      </c>
      <c r="H40" s="20">
        <v>1</v>
      </c>
      <c r="I40" s="20">
        <v>1</v>
      </c>
      <c r="J40" s="19">
        <v>1</v>
      </c>
      <c r="K40" s="19">
        <v>1</v>
      </c>
      <c r="L40" s="21">
        <v>5</v>
      </c>
    </row>
    <row r="41" spans="1:12" ht="13.5" thickBot="1">
      <c r="A41" s="18" t="s">
        <v>53</v>
      </c>
      <c r="B41" s="19">
        <v>1</v>
      </c>
      <c r="C41" s="19">
        <v>1</v>
      </c>
      <c r="D41" s="19">
        <v>1</v>
      </c>
      <c r="E41" s="19">
        <v>1</v>
      </c>
      <c r="F41" s="20">
        <v>1</v>
      </c>
      <c r="G41" s="19">
        <v>1</v>
      </c>
      <c r="H41" s="19">
        <v>1</v>
      </c>
      <c r="I41" s="21">
        <v>5</v>
      </c>
      <c r="J41" s="19">
        <v>1</v>
      </c>
      <c r="K41" s="19">
        <v>1</v>
      </c>
      <c r="L41" s="19">
        <v>1</v>
      </c>
    </row>
    <row r="42" spans="1:12" ht="13.5" thickBot="1">
      <c r="A42" s="18" t="s">
        <v>88</v>
      </c>
      <c r="B42" s="19">
        <v>1</v>
      </c>
      <c r="C42" s="20">
        <v>1</v>
      </c>
      <c r="D42" s="19">
        <v>1</v>
      </c>
      <c r="E42" s="19">
        <v>1</v>
      </c>
      <c r="F42" s="21">
        <v>5</v>
      </c>
      <c r="G42" s="19">
        <v>1</v>
      </c>
      <c r="H42" s="20">
        <v>1</v>
      </c>
      <c r="I42" s="21">
        <v>5</v>
      </c>
      <c r="J42" s="19">
        <v>1</v>
      </c>
      <c r="K42" s="21">
        <v>5</v>
      </c>
      <c r="L42" s="21">
        <v>5</v>
      </c>
    </row>
    <row r="43" spans="1:12" ht="13.5" thickBot="1">
      <c r="A43" s="18" t="s">
        <v>38</v>
      </c>
      <c r="B43" s="19">
        <v>1</v>
      </c>
      <c r="C43" s="20">
        <v>1</v>
      </c>
      <c r="D43" s="20">
        <v>1</v>
      </c>
      <c r="E43" s="19">
        <v>1</v>
      </c>
      <c r="F43" s="20">
        <v>1</v>
      </c>
      <c r="G43" s="20">
        <v>1</v>
      </c>
      <c r="H43" s="19">
        <v>1</v>
      </c>
      <c r="I43" s="19">
        <v>1</v>
      </c>
      <c r="J43" s="19">
        <v>1</v>
      </c>
      <c r="K43" s="21">
        <v>5</v>
      </c>
      <c r="L43" s="21">
        <v>5</v>
      </c>
    </row>
    <row r="44" spans="1:12" ht="13.5" thickBot="1">
      <c r="A44" s="18" t="s">
        <v>54</v>
      </c>
      <c r="B44" s="19">
        <v>1</v>
      </c>
      <c r="C44" s="19">
        <v>1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20">
        <v>1</v>
      </c>
      <c r="J44" s="19">
        <v>1</v>
      </c>
      <c r="K44" s="19">
        <v>1</v>
      </c>
      <c r="L44" s="19">
        <v>1</v>
      </c>
    </row>
    <row r="45" spans="1:12" ht="13.5" thickBot="1">
      <c r="A45" s="18" t="s">
        <v>71</v>
      </c>
      <c r="B45" s="19">
        <v>1</v>
      </c>
      <c r="C45" s="20">
        <v>1</v>
      </c>
      <c r="D45" s="19">
        <v>1</v>
      </c>
      <c r="E45" s="19">
        <v>1</v>
      </c>
      <c r="F45" s="20">
        <v>1</v>
      </c>
      <c r="G45" s="20">
        <v>1</v>
      </c>
      <c r="H45" s="21">
        <v>5</v>
      </c>
      <c r="I45" s="21">
        <v>5</v>
      </c>
      <c r="J45" s="20">
        <v>1</v>
      </c>
      <c r="K45" s="21">
        <v>5</v>
      </c>
      <c r="L45" s="19">
        <v>1</v>
      </c>
    </row>
    <row r="46" spans="1:12" ht="13.5" thickBot="1">
      <c r="A46" s="24" t="s">
        <v>20</v>
      </c>
      <c r="B46" s="20">
        <v>1</v>
      </c>
      <c r="C46" s="20">
        <v>1</v>
      </c>
      <c r="D46" s="19">
        <v>1</v>
      </c>
      <c r="E46" s="20">
        <v>1</v>
      </c>
      <c r="F46" s="20">
        <v>1</v>
      </c>
      <c r="G46" s="20">
        <v>1</v>
      </c>
      <c r="H46" s="19">
        <v>1</v>
      </c>
      <c r="I46" s="21">
        <v>5</v>
      </c>
      <c r="J46" s="20">
        <v>1</v>
      </c>
      <c r="K46" s="21">
        <v>5</v>
      </c>
      <c r="L46" s="21">
        <v>5</v>
      </c>
    </row>
    <row r="47" spans="1:12" ht="26.25" thickBot="1">
      <c r="A47" s="18" t="s">
        <v>39</v>
      </c>
      <c r="B47" s="19">
        <v>1</v>
      </c>
      <c r="C47" s="20">
        <v>1</v>
      </c>
      <c r="D47" s="19">
        <v>1</v>
      </c>
      <c r="E47" s="19">
        <v>1</v>
      </c>
      <c r="F47" s="20">
        <v>1</v>
      </c>
      <c r="G47" s="20">
        <v>1</v>
      </c>
      <c r="H47" s="19">
        <v>1</v>
      </c>
      <c r="I47" s="20">
        <v>1</v>
      </c>
      <c r="J47" s="19">
        <v>2</v>
      </c>
      <c r="K47" s="21">
        <v>5</v>
      </c>
      <c r="L47" s="21">
        <v>5</v>
      </c>
    </row>
    <row r="48" spans="1:12" ht="26.25" thickBot="1">
      <c r="A48" s="18" t="s">
        <v>55</v>
      </c>
      <c r="B48" s="19">
        <v>1</v>
      </c>
      <c r="C48" s="19">
        <v>1</v>
      </c>
      <c r="D48" s="19">
        <v>2</v>
      </c>
      <c r="E48" s="19">
        <v>1</v>
      </c>
      <c r="F48" s="19">
        <v>1</v>
      </c>
      <c r="G48" s="19">
        <v>2</v>
      </c>
      <c r="H48" s="19">
        <v>1</v>
      </c>
      <c r="I48" s="21">
        <v>5</v>
      </c>
      <c r="J48" s="19">
        <v>1</v>
      </c>
      <c r="K48" s="19">
        <v>1</v>
      </c>
      <c r="L48" s="19">
        <v>1</v>
      </c>
    </row>
    <row r="49" spans="1:12" ht="13.5" thickBot="1">
      <c r="A49" s="18" t="s">
        <v>72</v>
      </c>
      <c r="B49" s="19">
        <v>1</v>
      </c>
      <c r="C49" s="20">
        <v>1</v>
      </c>
      <c r="D49" s="19">
        <v>1</v>
      </c>
      <c r="E49" s="19">
        <v>1</v>
      </c>
      <c r="F49" s="19">
        <v>1</v>
      </c>
      <c r="G49" s="19">
        <v>1</v>
      </c>
      <c r="H49" s="20">
        <v>1</v>
      </c>
      <c r="I49" s="21">
        <v>5</v>
      </c>
      <c r="J49" s="19">
        <v>2</v>
      </c>
      <c r="K49" s="19">
        <v>1</v>
      </c>
      <c r="L49" s="21">
        <v>5</v>
      </c>
    </row>
    <row r="50" spans="1:12" ht="13.5" thickBot="1">
      <c r="A50" s="18" t="s">
        <v>56</v>
      </c>
      <c r="B50" s="19">
        <v>1</v>
      </c>
      <c r="C50" s="20">
        <v>1</v>
      </c>
      <c r="D50" s="19">
        <v>1</v>
      </c>
      <c r="E50" s="19">
        <v>1</v>
      </c>
      <c r="F50" s="19">
        <v>1</v>
      </c>
      <c r="G50" s="20">
        <v>1</v>
      </c>
      <c r="H50" s="19">
        <v>1</v>
      </c>
      <c r="I50" s="19">
        <v>1</v>
      </c>
      <c r="J50" s="20">
        <v>1</v>
      </c>
      <c r="K50" s="19">
        <v>1</v>
      </c>
      <c r="L50" s="21">
        <v>5</v>
      </c>
    </row>
    <row r="51" spans="1:12" ht="13.5" thickBot="1">
      <c r="A51" s="18" t="s">
        <v>57</v>
      </c>
      <c r="B51" s="19">
        <v>1</v>
      </c>
      <c r="C51" s="19">
        <v>1</v>
      </c>
      <c r="D51" s="19">
        <v>1</v>
      </c>
      <c r="E51" s="19">
        <v>1</v>
      </c>
      <c r="F51" s="19">
        <v>1</v>
      </c>
      <c r="G51" s="19">
        <v>1</v>
      </c>
      <c r="H51" s="19">
        <v>1</v>
      </c>
      <c r="I51" s="20">
        <v>1</v>
      </c>
      <c r="J51" s="19">
        <v>1</v>
      </c>
      <c r="K51" s="21">
        <v>5</v>
      </c>
      <c r="L51" s="21">
        <v>5</v>
      </c>
    </row>
    <row r="52" spans="1:12" ht="26.25" thickBot="1">
      <c r="A52" s="18" t="s">
        <v>102</v>
      </c>
      <c r="B52" s="19">
        <v>1</v>
      </c>
      <c r="C52" s="20">
        <v>1</v>
      </c>
      <c r="D52" s="20">
        <v>1</v>
      </c>
      <c r="E52" s="20">
        <v>1</v>
      </c>
      <c r="F52" s="20">
        <v>1</v>
      </c>
      <c r="G52" s="20">
        <v>1</v>
      </c>
      <c r="H52" s="20">
        <v>1</v>
      </c>
      <c r="I52" s="20">
        <v>1</v>
      </c>
      <c r="J52" s="20">
        <v>1</v>
      </c>
      <c r="K52" s="21">
        <v>5</v>
      </c>
      <c r="L52" s="20">
        <v>1</v>
      </c>
    </row>
    <row r="53" spans="1:12" ht="13.5" thickBot="1">
      <c r="A53" s="18" t="s">
        <v>21</v>
      </c>
      <c r="B53" s="19">
        <v>1</v>
      </c>
      <c r="C53" s="19">
        <v>1</v>
      </c>
      <c r="D53" s="19">
        <v>1</v>
      </c>
      <c r="E53" s="19">
        <v>1</v>
      </c>
      <c r="F53" s="20">
        <v>1</v>
      </c>
      <c r="G53" s="20">
        <v>1</v>
      </c>
      <c r="H53" s="19">
        <v>2</v>
      </c>
      <c r="I53" s="19">
        <v>2</v>
      </c>
      <c r="J53" s="19">
        <v>1</v>
      </c>
      <c r="K53" s="19">
        <v>1</v>
      </c>
      <c r="L53" s="19">
        <v>1</v>
      </c>
    </row>
    <row r="54" spans="1:12" ht="13.5" thickBot="1">
      <c r="A54" s="18" t="s">
        <v>73</v>
      </c>
      <c r="B54" s="19">
        <v>1</v>
      </c>
      <c r="C54" s="20">
        <v>1</v>
      </c>
      <c r="D54" s="19">
        <v>1</v>
      </c>
      <c r="E54" s="19">
        <v>1</v>
      </c>
      <c r="F54" s="19">
        <v>1</v>
      </c>
      <c r="G54" s="20">
        <v>1</v>
      </c>
      <c r="H54" s="19">
        <v>1</v>
      </c>
      <c r="I54" s="19">
        <v>1</v>
      </c>
      <c r="J54" s="21">
        <v>5</v>
      </c>
      <c r="K54" s="21">
        <v>5</v>
      </c>
      <c r="L54" s="21">
        <v>5</v>
      </c>
    </row>
    <row r="55" spans="1:12" ht="13.5" thickBot="1">
      <c r="A55" s="18" t="s">
        <v>58</v>
      </c>
      <c r="B55" s="19">
        <v>1</v>
      </c>
      <c r="C55" s="19">
        <v>2</v>
      </c>
      <c r="D55" s="19">
        <v>2</v>
      </c>
      <c r="E55" s="19">
        <v>1</v>
      </c>
      <c r="F55" s="19">
        <v>2</v>
      </c>
      <c r="G55" s="19">
        <v>1</v>
      </c>
      <c r="H55" s="19">
        <v>2</v>
      </c>
      <c r="I55" s="20">
        <v>1</v>
      </c>
      <c r="J55" s="19">
        <v>2</v>
      </c>
      <c r="K55" s="21">
        <v>5</v>
      </c>
      <c r="L55" s="21">
        <v>5</v>
      </c>
    </row>
    <row r="56" spans="1:12" ht="13.5" thickBot="1">
      <c r="A56" s="18" t="s">
        <v>59</v>
      </c>
      <c r="B56" s="19">
        <v>1</v>
      </c>
      <c r="C56" s="20">
        <v>1</v>
      </c>
      <c r="D56" s="19">
        <v>1</v>
      </c>
      <c r="E56" s="19">
        <v>1</v>
      </c>
      <c r="F56" s="19">
        <v>1</v>
      </c>
      <c r="G56" s="20">
        <v>1</v>
      </c>
      <c r="H56" s="19">
        <v>1</v>
      </c>
      <c r="I56" s="19">
        <v>1</v>
      </c>
      <c r="J56" s="20">
        <v>1</v>
      </c>
      <c r="K56" s="21">
        <v>5</v>
      </c>
      <c r="L56" s="21">
        <v>5</v>
      </c>
    </row>
  </sheetData>
  <hyperlinks>
    <hyperlink ref="B1" r:id="rId1" tooltip="File Transfer Protocol" display="http://en.wikipedia.org/wiki/File_Transfer_Protocol"/>
    <hyperlink ref="C1" r:id="rId2" tooltip="FTP over SSH" display="http://en.wikipedia.org/wiki/FTP_over_SSH"/>
    <hyperlink ref="D1" r:id="rId3" tooltip="SSH File Transfer Protocol" display="http://en.wikipedia.org/wiki/SSH_File_Transfer_Protocol"/>
    <hyperlink ref="E1" r:id="rId4" tooltip="FTPS" display="http://en.wikipedia.org/wiki/FTPS"/>
    <hyperlink ref="F1" r:id="rId5" tooltip="File eXchange Protocol" display="http://en.wikipedia.org/wiki/File_eXchange_Protocol"/>
    <hyperlink ref="G1" r:id="rId6" tooltip="WebDAV" display="http://en.wikipedia.org/wiki/WebDAV"/>
    <hyperlink ref="H1" r:id="rId7" tooltip="Data compression" display="http://en.wikipedia.org/wiki/Data_compression"/>
    <hyperlink ref="A2" r:id="rId8" tooltip="3D-FTP" display="http://en.wikipedia.org/wiki/3D-FTP"/>
    <hyperlink ref="A3" r:id="rId9" tooltip="AbsoluteTelnet" display="http://en.wikipedia.org/wiki/AbsoluteTelnet"/>
    <hyperlink ref="A4" r:id="rId10" tooltip="ALFTP" display="http://en.wikipedia.org/wiki/ALFTP"/>
    <hyperlink ref="A5" r:id="rId11" tooltip="AnyClient" display="http://en.wikipedia.org/wiki/AnyClient"/>
    <hyperlink ref="A6" r:id="rId12" tooltip="BitKinex (page does not exist)" display="http://en.wikipedia.org/w/index.php?title=BitKinex&amp;action=edit&amp;redlink=1"/>
    <hyperlink ref="A7" r:id="rId13" tooltip="Captain FTP" display="http://en.wikipedia.org/wiki/Captain_FTP"/>
    <hyperlink ref="A8" r:id="rId14" tooltip="Classic FTP" display="http://en.wikipedia.org/wiki/Classic_FTP"/>
    <hyperlink ref="A9" r:id="rId15" tooltip="CoreFTP" display="http://en.wikipedia.org/wiki/CoreFTP"/>
    <hyperlink ref="A10" r:id="rId16" display="http://www.crossftp.com/"/>
    <hyperlink ref="A11" r:id="rId17" tooltip="CURL" display="http://en.wikipedia.org/wiki/CURL"/>
    <hyperlink ref="A12" r:id="rId18" tooltip="CurlFtpFS (page does not exist)" display="http://en.wikipedia.org/w/index.php?title=CurlFtpFS&amp;action=edit&amp;redlink=1"/>
    <hyperlink ref="A13" r:id="rId19" tooltip="CuteFTP" display="http://en.wikipedia.org/wiki/CuteFTP"/>
    <hyperlink ref="A14" r:id="rId20" tooltip="Cyberduck" display="http://en.wikipedia.org/wiki/Cyberduck"/>
    <hyperlink ref="A15" r:id="rId21" tooltip="Directory Opus" display="http://en.wikipedia.org/wiki/Directory_Opus"/>
    <hyperlink ref="A16" r:id="rId22" tooltip="ExpanDrive" display="http://en.wikipedia.org/wiki/ExpanDrive"/>
    <hyperlink ref="A17" r:id="rId23" tooltip="ExpanDrive" display="http://en.wikipedia.org/wiki/ExpanDrive"/>
    <hyperlink ref="A18" r:id="rId24" tooltip="FAR Manager" display="http://en.wikipedia.org/wiki/FAR_Manager"/>
    <hyperlink ref="A19" r:id="rId25" tooltip="Fetch (FTP client)" display="http://en.wikipedia.org/wiki/Fetch_(FTP_client)"/>
    <hyperlink ref="A20" r:id="rId26" tooltip="FileZilla" display="http://en.wikipedia.org/wiki/FileZilla"/>
    <hyperlink ref="A21" r:id="rId27" tooltip="FireFTP" display="http://en.wikipedia.org/wiki/FireFTP"/>
    <hyperlink ref="A22" r:id="rId28" tooltip="FlashFXP" display="http://en.wikipedia.org/wiki/FlashFXP"/>
    <hyperlink ref="A23" r:id="rId29" tooltip="Fling FTP" display="http://en.wikipedia.org/wiki/Fling_FTP"/>
    <hyperlink ref="A24" r:id="rId30" display="http://www.ftpscripter.com/"/>
    <hyperlink ref="A25" r:id="rId31" tooltip="FTP Client" display="http://en.wikipedia.org/wiki/FTP_Client"/>
    <hyperlink ref="A26" r:id="rId32" tooltip="FTP Commander" display="http://en.wikipedia.org/wiki/FTP_Commander"/>
    <hyperlink ref="A27" r:id="rId33" tooltip="FTP Explorer" display="http://en.wikipedia.org/wiki/FTP_Explorer"/>
    <hyperlink ref="A28" r:id="rId34" tooltip="FTP Voyager" display="http://en.wikipedia.org/wiki/FTP_Voyager"/>
    <hyperlink ref="A29" r:id="rId35" tooltip="Fugu (software)" display="http://en.wikipedia.org/wiki/Fugu_(software)"/>
    <hyperlink ref="A30" r:id="rId36" tooltip="FTP Rush (page does not exist)" display="http://en.wikipedia.org/w/index.php?title=FTP_Rush&amp;action=edit&amp;redlink=1"/>
    <hyperlink ref="A31" r:id="rId37" tooltip="GFTP" display="http://en.wikipedia.org/wiki/GFTP"/>
    <hyperlink ref="A32" r:id="rId38" tooltip="Linoma Software" display="http://en.wikipedia.org/wiki/Linoma_Software"/>
    <hyperlink ref="A33" r:id="rId39" tooltip="Interarchy" display="http://en.wikipedia.org/wiki/Interarchy"/>
    <hyperlink ref="A34" r:id="rId40" tooltip="LeechFTP" display="http://en.wikipedia.org/wiki/LeechFTP"/>
    <hyperlink ref="A35" r:id="rId41" tooltip="Lftp" display="http://en.wikipedia.org/wiki/Lftp"/>
    <hyperlink ref="A36" r:id="rId42" tooltip="Macfusion" display="http://en.wikipedia.org/wiki/Macfusion"/>
    <hyperlink ref="A37" r:id="rId43" tooltip="Mosaic (web browser)" display="http://en.wikipedia.org/wiki/Mosaic_(web_browser)"/>
    <hyperlink ref="A38" r:id="rId44" tooltip="NcFTP" display="http://en.wikipedia.org/wiki/NcFTP"/>
    <hyperlink ref="A39" r:id="rId45" tooltip="PbFtpClient" display="http://en.wikipedia.org/wiki/PbFtpClient"/>
    <hyperlink ref="A40" r:id="rId46" tooltip="PuTTY" display="http://en.wikipedia.org/wiki/PuTTY"/>
    <hyperlink ref="A41" r:id="rId47" tooltip="Robo-FTP (page does not exist)" display="http://en.wikipedia.org/w/index.php?title=Robo-FTP&amp;action=edit&amp;redlink=1"/>
    <hyperlink ref="A42" r:id="rId48" tooltip="SFTPPlus (page does not exist)" display="http://en.wikipedia.org/w/index.php?title=SFTPPlus&amp;action=edit&amp;redlink=1"/>
    <hyperlink ref="A43" r:id="rId49" tooltip="Secure FTP (software)" display="http://en.wikipedia.org/wiki/Secure_FTP_(software)"/>
    <hyperlink ref="A44" r:id="rId50" tooltip="SmartFTP" display="http://en.wikipedia.org/wiki/SmartFTP"/>
    <hyperlink ref="A45" r:id="rId51" tooltip="Steed (FTP Client) (page does not exist)" display="http://en.wikipedia.org/w/index.php?title=Steed_(FTP_Client)&amp;action=edit&amp;redlink=1"/>
    <hyperlink ref="A47" r:id="rId52" tooltip="Sysax FTP Automation" display="http://en.wikipedia.org/wiki/Sysax_FTP_Automation"/>
    <hyperlink ref="A48" r:id="rId53" tooltip="Total Commander" display="http://en.wikipedia.org/wiki/Total_Commander"/>
    <hyperlink ref="A49" r:id="rId54" tooltip="Transmit (FTP client)" display="http://en.wikipedia.org/wiki/Transmit_(FTP_client)"/>
    <hyperlink ref="A50" r:id="rId55" tooltip="UploadFTP" display="http://en.wikipedia.org/wiki/UploadFTP"/>
    <hyperlink ref="A51" r:id="rId56" tooltip="WebDrive" display="http://en.wikipedia.org/wiki/WebDrive"/>
    <hyperlink ref="A52" r:id="rId57" tooltip="Windows 7" display="http://en.wikipedia.org/wiki/Windows_7"/>
    <hyperlink ref="A53" r:id="rId58" tooltip="WinSCP" display="http://en.wikipedia.org/wiki/WinSCP"/>
    <hyperlink ref="A54" r:id="rId59" tooltip="WISE-FTP" display="http://en.wikipedia.org/wiki/WISE-FTP"/>
    <hyperlink ref="A55" r:id="rId60" tooltip="WS FTP" display="http://en.wikipedia.org/wiki/WS_FTP"/>
    <hyperlink ref="A56" r:id="rId61" tooltip="Yummy FTP" display="http://en.wikipedia.org/wiki/Yummy_FTP"/>
    <hyperlink ref="N2" r:id="rId62" tooltip="Edit section: Notes" display="http://en.wikipedia.org/w/index.php?title=Comparison_of_FTP_client_software&amp;action=edit&amp;section=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Free</vt:lpstr>
      <vt:lpstr>Freeware</vt:lpstr>
      <vt:lpstr>Freeware and Payware</vt:lpstr>
      <vt:lpstr>Trials of Payware</vt:lpstr>
      <vt:lpstr>Payware</vt:lpstr>
      <vt:lpstr>Operating System Support</vt:lpstr>
      <vt:lpstr>Protocol Support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2013-05-12T15:21:19Z</dcterms:created>
  <dcterms:modified xsi:type="dcterms:W3CDTF">2013-05-15T12:04:58Z</dcterms:modified>
</cp:coreProperties>
</file>