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Desktop and Server Windows" sheetId="1" r:id="rId1"/>
    <sheet name="Desktop and Server Mac OS X" sheetId="2" r:id="rId2"/>
    <sheet name="Desktop and Server Linux" sheetId="3" r:id="rId3"/>
    <sheet name="Desktop and Server Solaris" sheetId="4" r:id="rId4"/>
    <sheet name="Desktop and Server FreeBSD" sheetId="5" r:id="rId5"/>
    <sheet name="Mobile Android" sheetId="6" r:id="rId6"/>
    <sheet name="Mobile iOs" sheetId="7" r:id="rId7"/>
    <sheet name="Mobile Windows Phone" sheetId="8" r:id="rId8"/>
    <sheet name="Mobile Nokia Symbian" sheetId="9" r:id="rId9"/>
    <sheet name="RIM BlackBerry" sheetId="10" r:id="rId10"/>
  </sheets>
  <calcPr calcId="145621"/>
</workbook>
</file>

<file path=xl/calcChain.xml><?xml version="1.0" encoding="utf-8"?>
<calcChain xmlns="http://schemas.openxmlformats.org/spreadsheetml/2006/main">
  <c r="G91" i="1" l="1"/>
  <c r="I91" i="1"/>
  <c r="J91" i="1"/>
  <c r="K91" i="1"/>
  <c r="L91" i="1"/>
  <c r="M91" i="1"/>
  <c r="N91" i="1"/>
  <c r="O91" i="1"/>
  <c r="H91" i="1"/>
  <c r="I90" i="1"/>
  <c r="J90" i="1"/>
  <c r="K90" i="1"/>
  <c r="L90" i="1"/>
  <c r="M90" i="1"/>
  <c r="N90" i="1"/>
  <c r="O90" i="1"/>
  <c r="G90" i="1"/>
  <c r="H90" i="1"/>
  <c r="G89" i="1"/>
  <c r="I89" i="1"/>
  <c r="J89" i="1"/>
  <c r="K89" i="1"/>
  <c r="L89" i="1"/>
  <c r="M89" i="1"/>
  <c r="N89" i="1"/>
  <c r="O89" i="1"/>
  <c r="H89" i="1"/>
  <c r="G88" i="1"/>
  <c r="I88" i="1"/>
  <c r="J88" i="1"/>
  <c r="K88" i="1"/>
  <c r="L88" i="1"/>
  <c r="M88" i="1"/>
  <c r="N88" i="1"/>
  <c r="O88" i="1"/>
  <c r="H88" i="1"/>
  <c r="G87" i="1"/>
  <c r="I87" i="1"/>
  <c r="J87" i="1"/>
  <c r="K87" i="1"/>
  <c r="L87" i="1"/>
  <c r="M87" i="1"/>
  <c r="N87" i="1"/>
  <c r="O87" i="1"/>
  <c r="H87" i="1"/>
  <c r="I86" i="1"/>
  <c r="J86" i="1"/>
  <c r="K86" i="1"/>
  <c r="L86" i="1"/>
  <c r="M86" i="1"/>
  <c r="N86" i="1"/>
  <c r="O86" i="1"/>
  <c r="H86" i="1"/>
  <c r="G86" i="1"/>
  <c r="G85" i="1"/>
  <c r="I85" i="1"/>
  <c r="J85" i="1"/>
  <c r="K85" i="1"/>
  <c r="L85" i="1"/>
  <c r="M85" i="1"/>
  <c r="N85" i="1"/>
  <c r="O85" i="1"/>
  <c r="H85" i="1"/>
  <c r="G84" i="1"/>
  <c r="I84" i="1"/>
  <c r="J84" i="1"/>
  <c r="K84" i="1"/>
  <c r="L84" i="1"/>
  <c r="M84" i="1"/>
  <c r="N84" i="1"/>
  <c r="O84" i="1"/>
  <c r="H84" i="1"/>
  <c r="I83" i="1"/>
  <c r="F83" i="1" s="1"/>
  <c r="J83" i="1"/>
  <c r="K83" i="1"/>
  <c r="L83" i="1"/>
  <c r="M83" i="1"/>
  <c r="N83" i="1"/>
  <c r="O83" i="1"/>
  <c r="H83" i="1"/>
  <c r="G83" i="1"/>
  <c r="I82" i="1"/>
  <c r="J82" i="1"/>
  <c r="K82" i="1"/>
  <c r="L82" i="1"/>
  <c r="M82" i="1"/>
  <c r="N82" i="1"/>
  <c r="O82" i="1"/>
  <c r="H82" i="1"/>
  <c r="G82" i="1"/>
  <c r="F88" i="1" l="1"/>
  <c r="F91" i="1"/>
  <c r="F90" i="1"/>
  <c r="F89" i="1"/>
  <c r="F87" i="1"/>
  <c r="F86" i="1"/>
  <c r="K92" i="1"/>
  <c r="F85" i="1"/>
  <c r="G92" i="1"/>
  <c r="O92" i="1"/>
  <c r="F84" i="1"/>
  <c r="L92" i="1"/>
  <c r="M92" i="1"/>
  <c r="I92" i="1"/>
  <c r="N92" i="1"/>
  <c r="J92" i="1"/>
  <c r="F82" i="1"/>
  <c r="H92" i="1"/>
  <c r="F92" i="1" l="1"/>
</calcChain>
</file>

<file path=xl/sharedStrings.xml><?xml version="1.0" encoding="utf-8"?>
<sst xmlns="http://schemas.openxmlformats.org/spreadsheetml/2006/main" count="322" uniqueCount="154">
  <si>
    <t>Company</t>
  </si>
  <si>
    <t>Software</t>
  </si>
  <si>
    <t>On-demand scan</t>
  </si>
  <si>
    <t>On-access scan</t>
  </si>
  <si>
    <t>Boot-time scans</t>
  </si>
  <si>
    <t>Firewall</t>
  </si>
  <si>
    <t>Email security</t>
  </si>
  <si>
    <t>AntiSpam</t>
  </si>
  <si>
    <t>Web protection</t>
  </si>
  <si>
    <t>Macro protection</t>
  </si>
  <si>
    <t>Live-Update</t>
  </si>
  <si>
    <t>Support</t>
  </si>
  <si>
    <t>Virus Bulletin VB100</t>
  </si>
  <si>
    <t>AV Comparatives</t>
  </si>
  <si>
    <t>AV-Test</t>
  </si>
  <si>
    <t>License</t>
  </si>
  <si>
    <t>Price</t>
  </si>
  <si>
    <t>First release</t>
  </si>
  <si>
    <t>Country of origin</t>
  </si>
  <si>
    <t>Notes</t>
  </si>
  <si>
    <t>Kaspersky Anti-Virus</t>
  </si>
  <si>
    <t>Kaspersky Internet Security</t>
  </si>
  <si>
    <t>Norton AntiVirus</t>
  </si>
  <si>
    <t>Norton Internet Security</t>
  </si>
  <si>
    <t>PC Tools Free AntiVirus Protection</t>
  </si>
  <si>
    <t>Spyware Doctor with AntiVirus</t>
  </si>
  <si>
    <t>PC Tools Internet Security</t>
  </si>
  <si>
    <t>F-Secure Antivirus</t>
  </si>
  <si>
    <t>F-Secure Internet Security</t>
  </si>
  <si>
    <t>NOD32 Antivirus</t>
  </si>
  <si>
    <t>ESET Smart Security</t>
  </si>
  <si>
    <t>Bitdefender Antivirus Plus</t>
  </si>
  <si>
    <t>Bitdefender Internet Security</t>
  </si>
  <si>
    <t>Outpost AntiVirus Pro</t>
  </si>
  <si>
    <t>Outpost Security Suite</t>
  </si>
  <si>
    <t>AhnLab V3 Internet Security</t>
  </si>
  <si>
    <t>avast! Free Antivirus</t>
  </si>
  <si>
    <t>avast! Pro Antivirus</t>
  </si>
  <si>
    <t>avast! Internet Security</t>
  </si>
  <si>
    <t>AVG AntiVirus(formerly AntiVir)</t>
  </si>
  <si>
    <t>AVG Internet Security</t>
  </si>
  <si>
    <t>Avira Antivirus</t>
  </si>
  <si>
    <t>Avira Internet Security</t>
  </si>
  <si>
    <t>STOPzilla! AVM</t>
  </si>
  <si>
    <t>AVZ Antivirus</t>
  </si>
  <si>
    <t>BullGuard Antivirus</t>
  </si>
  <si>
    <t>BullGuard Internet Security</t>
  </si>
  <si>
    <t>ZoneAlarm PRO Antivirus + Firewall</t>
  </si>
  <si>
    <t>ZoneAlarm Internet Security Suite</t>
  </si>
  <si>
    <t>ClamWin</t>
  </si>
  <si>
    <t>Comodo Antivirus</t>
  </si>
  <si>
    <t>Comodo Internet Security</t>
  </si>
  <si>
    <t>Dr. Web Anti-virus</t>
  </si>
  <si>
    <t>Dr. Web Security Space</t>
  </si>
  <si>
    <t>Emsisoft Anti-Malware</t>
  </si>
  <si>
    <t>Faronics Anti-Virus</t>
  </si>
  <si>
    <t>F-PROT Antivirus</t>
  </si>
  <si>
    <t>Antivirus and Anti-Spyware Protection</t>
  </si>
  <si>
    <t>G Data AntiVirus</t>
  </si>
  <si>
    <t>G Data InternetSecurity</t>
  </si>
  <si>
    <t>VIPRE Antivirus</t>
  </si>
  <si>
    <t>VIPRE Internet Security</t>
  </si>
  <si>
    <t>System Shield AntiVirus &amp; AntiSpyware</t>
  </si>
  <si>
    <t>K7 Antivirus Plus</t>
  </si>
  <si>
    <t>K7 Total Security</t>
  </si>
  <si>
    <t>KingSoft Antivirus</t>
  </si>
  <si>
    <t>McAfee AntiVirus Plus</t>
  </si>
  <si>
    <t>McAfee Internet Security</t>
  </si>
  <si>
    <t>Microsoft Security Essentials</t>
  </si>
  <si>
    <t>NANO Antivirus</t>
  </si>
  <si>
    <t>Panda Antivirus Pro</t>
  </si>
  <si>
    <t>Panda Internet Security</t>
  </si>
  <si>
    <t>360 Safeguard</t>
  </si>
  <si>
    <t>Rising Antivirus</t>
  </si>
  <si>
    <t>Rising Internet Security</t>
  </si>
  <si>
    <t>UnThreat Professional Antivirus</t>
  </si>
  <si>
    <t>UnThreat Internet Security</t>
  </si>
  <si>
    <t>Sophos Anti-Virus</t>
  </si>
  <si>
    <t>Sophos EndUser Protection</t>
  </si>
  <si>
    <t>Immunet</t>
  </si>
  <si>
    <t>Element Anti-Virus</t>
  </si>
  <si>
    <t>VirIT eXplorer PRO</t>
  </si>
  <si>
    <t>Titanium Antivirus Plus</t>
  </si>
  <si>
    <t>Titanium Internet Security</t>
  </si>
  <si>
    <t>TrustPort Antivirus</t>
  </si>
  <si>
    <t>TrustPort Internet Security</t>
  </si>
  <si>
    <t>Vba32 AntiVirus</t>
  </si>
  <si>
    <t>VirusBuster Antivirus</t>
  </si>
  <si>
    <t>SecureAnywhere AntiVirus</t>
  </si>
  <si>
    <t>SecureAnywhere Internet Security Plus</t>
  </si>
  <si>
    <t>PCKeeper</t>
  </si>
  <si>
    <t>RMG Technologies International.</t>
  </si>
  <si>
    <t>avast! Free Antivirus for Mac</t>
  </si>
  <si>
    <t>Avira Free Mac Security</t>
  </si>
  <si>
    <t>Clam AntiVirus</t>
  </si>
  <si>
    <t>Comodo Antivirus for Mac</t>
  </si>
  <si>
    <t>Dr. Web Anti-virus for Mac OS X</t>
  </si>
  <si>
    <t>F-Secure Anti-Virus for Mac</t>
  </si>
  <si>
    <t>VirusBarrier</t>
  </si>
  <si>
    <t>Mac Internet Security</t>
  </si>
  <si>
    <t>Kaspersky Security for Mac</t>
  </si>
  <si>
    <t>Panda Antivirus for Mac</t>
  </si>
  <si>
    <t>Bitdefender Antivirus for Mac</t>
  </si>
  <si>
    <t>Sophos Anti-Virus for Mac</t>
  </si>
  <si>
    <t>Symantec Endpoint Protection</t>
  </si>
  <si>
    <t>Norton AntiVirus for Mac</t>
  </si>
  <si>
    <t>Titanium Internet Security for Mac</t>
  </si>
  <si>
    <t>MacKeeper</t>
  </si>
  <si>
    <t>AVG Linux Server Edition</t>
  </si>
  <si>
    <t>Comodo Antivirus for Linux</t>
  </si>
  <si>
    <t>Dr. Web Anti-virus for Linux</t>
  </si>
  <si>
    <t>Panda DesktopSecure for Linux</t>
  </si>
  <si>
    <t>Privacy Advisor</t>
  </si>
  <si>
    <t>AntiTheft</t>
  </si>
  <si>
    <t>Call/SMS Filtering</t>
  </si>
  <si>
    <t>Backup</t>
  </si>
  <si>
    <t>Parental Control</t>
  </si>
  <si>
    <t>AhnLab Mobile Security</t>
  </si>
  <si>
    <t>AVG AntiVirus FREE for Android</t>
  </si>
  <si>
    <t>Avira Free Android Security</t>
  </si>
  <si>
    <t>STOPzilla! Mobile Security</t>
  </si>
  <si>
    <t>BullGuard Mobile Security</t>
  </si>
  <si>
    <t>Dr. Web Mobile Security Suite</t>
  </si>
  <si>
    <t>ESET Mobile Security</t>
  </si>
  <si>
    <t>F-Secure Mobile Security</t>
  </si>
  <si>
    <t>G Data MobileSecurity</t>
  </si>
  <si>
    <t>VIPRE Mobile Security</t>
  </si>
  <si>
    <t>Kaspersky Mobile Security</t>
  </si>
  <si>
    <t>Kaspersky Tablet Security</t>
  </si>
  <si>
    <t>Lookout Mobile Security</t>
  </si>
  <si>
    <t>McAfee Mobile Security</t>
  </si>
  <si>
    <t>360 Mobilesafe</t>
  </si>
  <si>
    <t>Rising Mobile Security</t>
  </si>
  <si>
    <t>Bitdefender Mobile Security</t>
  </si>
  <si>
    <t>EndUser Protection</t>
  </si>
  <si>
    <t>FireAMP Mobile</t>
  </si>
  <si>
    <t>Norton Mobile Security</t>
  </si>
  <si>
    <t>Trend Micro Mobile Security</t>
  </si>
  <si>
    <t>TrustPort Mobile Security</t>
  </si>
  <si>
    <t>SecureAnywhere Mobile</t>
  </si>
  <si>
    <t>VirusBarrier iOS</t>
  </si>
  <si>
    <t>nb Cells</t>
  </si>
  <si>
    <t>patterns amount</t>
  </si>
  <si>
    <t>tab1</t>
  </si>
  <si>
    <t>tab2</t>
  </si>
  <si>
    <t>tab3</t>
  </si>
  <si>
    <t>tab4</t>
  </si>
  <si>
    <t>tab5</t>
  </si>
  <si>
    <t>tab6</t>
  </si>
  <si>
    <t>tab7</t>
  </si>
  <si>
    <t>tab8</t>
  </si>
  <si>
    <t>tab9</t>
  </si>
  <si>
    <t>tab10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</si>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</sst>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645AD"/>
      <name val="Arial"/>
      <family val="2"/>
    </font>
    <font>
      <b/>
      <i/>
      <sz val="8"/>
      <color rgb="FF000000"/>
      <name val="Arial"/>
      <family val="2"/>
    </font>
    <font>
      <sz val="7.5"/>
      <color rgb="FF808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65D"/>
        <bgColor indexed="64"/>
      </patternFill>
    </fill>
    <fill>
      <patternFill patternType="solid">
        <fgColor rgb="FFFF99DD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DD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6" borderId="1" xfId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6" fillId="4" borderId="1" xfId="1" applyFill="1" applyBorder="1" applyAlignment="1">
      <alignment horizontal="center" vertical="center" wrapText="1"/>
    </xf>
    <xf numFmtId="0" fontId="6" fillId="8" borderId="1" xfId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vertical="center" wrapText="1"/>
    </xf>
    <xf numFmtId="0" fontId="7" fillId="0" borderId="5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ClamWin" TargetMode="External"/><Relationship Id="rId299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Proprietary_software" TargetMode="External"/><Relationship Id="rId42" Type="http://schemas.openxmlformats.org/officeDocument/2006/relationships/hyperlink" Target="http://en.wikipedia.org/wiki/ESET" TargetMode="External"/><Relationship Id="rId63" Type="http://schemas.openxmlformats.org/officeDocument/2006/relationships/hyperlink" Target="http://en.wikipedia.org/wiki/South_Korea" TargetMode="External"/><Relationship Id="rId84" Type="http://schemas.openxmlformats.org/officeDocument/2006/relationships/hyperlink" Target="http://en.wikipedia.org/wiki/Avira" TargetMode="External"/><Relationship Id="rId138" Type="http://schemas.openxmlformats.org/officeDocument/2006/relationships/hyperlink" Target="http://en.wikipedia.org/wiki/Proprietary_software" TargetMode="External"/><Relationship Id="rId159" Type="http://schemas.openxmlformats.org/officeDocument/2006/relationships/hyperlink" Target="http://en.wikipedia.org/wiki/Proprietary_software" TargetMode="External"/><Relationship Id="rId170" Type="http://schemas.openxmlformats.org/officeDocument/2006/relationships/hyperlink" Target="http://en.wikipedia.org/wiki/GFI_Software" TargetMode="External"/><Relationship Id="rId191" Type="http://schemas.openxmlformats.org/officeDocument/2006/relationships/hyperlink" Target="http://en.wikipedia.org/wiki/China" TargetMode="External"/><Relationship Id="rId205" Type="http://schemas.openxmlformats.org/officeDocument/2006/relationships/hyperlink" Target="http://ru.wikipedia.org/wiki/NANO_%D0%90%D0%BD%D1%82%D0%B8%D0%B2%D0%B8%D1%80%D1%83%D1%81" TargetMode="External"/><Relationship Id="rId226" Type="http://schemas.openxmlformats.org/officeDocument/2006/relationships/hyperlink" Target="http://en.wikipedia.org/wiki/Proprietary_software" TargetMode="External"/><Relationship Id="rId247" Type="http://schemas.openxmlformats.org/officeDocument/2006/relationships/hyperlink" Target="http://en.wikipedia.org/wiki/Proprietary_software" TargetMode="External"/><Relationship Id="rId107" Type="http://schemas.openxmlformats.org/officeDocument/2006/relationships/hyperlink" Target="http://en.wikipedia.org/wiki/United_Kingdom" TargetMode="External"/><Relationship Id="rId268" Type="http://schemas.openxmlformats.org/officeDocument/2006/relationships/hyperlink" Target="http://en.wikipedia.org/wiki/TrustPort" TargetMode="External"/><Relationship Id="rId289" Type="http://schemas.openxmlformats.org/officeDocument/2006/relationships/hyperlink" Target="http://en.wikipedia.org/wiki/Webroot" TargetMode="External"/><Relationship Id="rId11" Type="http://schemas.openxmlformats.org/officeDocument/2006/relationships/hyperlink" Target="http://en.wikipedia.org/wiki/Kaspersky_Internet_Security" TargetMode="External"/><Relationship Id="rId32" Type="http://schemas.openxmlformats.org/officeDocument/2006/relationships/hyperlink" Target="http://en.wikipedia.org/wiki/F-Secure" TargetMode="External"/><Relationship Id="rId53" Type="http://schemas.openxmlformats.org/officeDocument/2006/relationships/hyperlink" Target="http://en.wikipedia.org/wiki/Romania" TargetMode="External"/><Relationship Id="rId74" Type="http://schemas.openxmlformats.org/officeDocument/2006/relationships/hyperlink" Target="http://en.wikipedia.org/wiki/Czech_Republic" TargetMode="External"/><Relationship Id="rId128" Type="http://schemas.openxmlformats.org/officeDocument/2006/relationships/hyperlink" Target="http://en.wikipedia.org/wiki/Proprietary_software" TargetMode="External"/><Relationship Id="rId149" Type="http://schemas.openxmlformats.org/officeDocument/2006/relationships/hyperlink" Target="http://en.wikipedia.org/wiki/FRISK_Software_International" TargetMode="External"/><Relationship Id="rId5" Type="http://schemas.openxmlformats.org/officeDocument/2006/relationships/hyperlink" Target="http://en.wikipedia.org/wiki/Kaspersky_Lab" TargetMode="External"/><Relationship Id="rId95" Type="http://schemas.openxmlformats.org/officeDocument/2006/relationships/hyperlink" Target="http://en.wikipedia.org/wiki/United_States" TargetMode="External"/><Relationship Id="rId160" Type="http://schemas.openxmlformats.org/officeDocument/2006/relationships/hyperlink" Target="http://en.wikipedia.org/wiki/Germany" TargetMode="External"/><Relationship Id="rId181" Type="http://schemas.openxmlformats.org/officeDocument/2006/relationships/hyperlink" Target="http://en.wikipedia.org/wiki/Proprietary_software" TargetMode="External"/><Relationship Id="rId216" Type="http://schemas.openxmlformats.org/officeDocument/2006/relationships/hyperlink" Target="http://en.wikipedia.org/wiki/Spain" TargetMode="External"/><Relationship Id="rId237" Type="http://schemas.openxmlformats.org/officeDocument/2006/relationships/hyperlink" Target="http://en.wikipedia.org/wiki/USA" TargetMode="External"/><Relationship Id="rId258" Type="http://schemas.openxmlformats.org/officeDocument/2006/relationships/hyperlink" Target="http://en.wikipedia.org/wiki/Italy" TargetMode="External"/><Relationship Id="rId279" Type="http://schemas.openxmlformats.org/officeDocument/2006/relationships/hyperlink" Target="http://en.wikipedia.org/wiki/Proprietary_software" TargetMode="External"/><Relationship Id="rId22" Type="http://schemas.openxmlformats.org/officeDocument/2006/relationships/hyperlink" Target="http://en.wikipedia.org/wiki/United_States" TargetMode="External"/><Relationship Id="rId43" Type="http://schemas.openxmlformats.org/officeDocument/2006/relationships/hyperlink" Target="http://en.wikipedia.org/wiki/NOD32" TargetMode="External"/><Relationship Id="rId64" Type="http://schemas.openxmlformats.org/officeDocument/2006/relationships/hyperlink" Target="http://en.wikipedia.org/wiki/Avast!" TargetMode="External"/><Relationship Id="rId118" Type="http://schemas.openxmlformats.org/officeDocument/2006/relationships/hyperlink" Target="http://en.wikipedia.org/wiki/Clam_AntiVirus" TargetMode="External"/><Relationship Id="rId139" Type="http://schemas.openxmlformats.org/officeDocument/2006/relationships/hyperlink" Target="http://en.wikipedia.org/wiki/Trialware" TargetMode="External"/><Relationship Id="rId290" Type="http://schemas.openxmlformats.org/officeDocument/2006/relationships/hyperlink" Target="http://en.wikipedia.org/wiki/Proprietary_software" TargetMode="External"/><Relationship Id="rId85" Type="http://schemas.openxmlformats.org/officeDocument/2006/relationships/hyperlink" Target="http://en.wikipedia.org/wiki/Proprietary_software" TargetMode="External"/><Relationship Id="rId150" Type="http://schemas.openxmlformats.org/officeDocument/2006/relationships/hyperlink" Target="http://en.wikipedia.org/wiki/Proprietary_software" TargetMode="External"/><Relationship Id="rId171" Type="http://schemas.openxmlformats.org/officeDocument/2006/relationships/hyperlink" Target="http://en.wikipedia.org/w/index.php?title=Sunbelt_Software&amp;action=edit&amp;redlink=1" TargetMode="External"/><Relationship Id="rId192" Type="http://schemas.openxmlformats.org/officeDocument/2006/relationships/hyperlink" Target="http://en.wikipedia.org/wiki/McAfee" TargetMode="External"/><Relationship Id="rId206" Type="http://schemas.openxmlformats.org/officeDocument/2006/relationships/hyperlink" Target="http://en.wikipedia.org/wiki/Proprietary_software" TargetMode="External"/><Relationship Id="rId227" Type="http://schemas.openxmlformats.org/officeDocument/2006/relationships/hyperlink" Target="http://en.wikipedia.org/wiki/Trialware" TargetMode="External"/><Relationship Id="rId248" Type="http://schemas.openxmlformats.org/officeDocument/2006/relationships/hyperlink" Target="http://en.wikipedia.org/wiki/Freemium" TargetMode="External"/><Relationship Id="rId269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iki/Proprietary_software" TargetMode="External"/><Relationship Id="rId33" Type="http://schemas.openxmlformats.org/officeDocument/2006/relationships/hyperlink" Target="http://en.wikipedia.org/wiki/Proprietary_software" TargetMode="External"/><Relationship Id="rId108" Type="http://schemas.openxmlformats.org/officeDocument/2006/relationships/hyperlink" Target="http://en.wikipedia.org/wiki/Check_Point" TargetMode="External"/><Relationship Id="rId129" Type="http://schemas.openxmlformats.org/officeDocument/2006/relationships/hyperlink" Target="http://en.wikipedia.org/wiki/Freemium" TargetMode="External"/><Relationship Id="rId280" Type="http://schemas.openxmlformats.org/officeDocument/2006/relationships/hyperlink" Target="http://en.wikipedia.org/wiki/Belarus" TargetMode="External"/><Relationship Id="rId54" Type="http://schemas.openxmlformats.org/officeDocument/2006/relationships/hyperlink" Target="http://en.wikipedia.org/wiki/Agnitum" TargetMode="External"/><Relationship Id="rId75" Type="http://schemas.openxmlformats.org/officeDocument/2006/relationships/hyperlink" Target="http://en.wikipedia.org/wiki/AVG_Technologies" TargetMode="External"/><Relationship Id="rId96" Type="http://schemas.openxmlformats.org/officeDocument/2006/relationships/hyperlink" Target="http://ru.wikipedia.org/wiki/AVZ" TargetMode="External"/><Relationship Id="rId140" Type="http://schemas.openxmlformats.org/officeDocument/2006/relationships/hyperlink" Target="http://en.wikipedia.org/wiki/Russia" TargetMode="External"/><Relationship Id="rId161" Type="http://schemas.openxmlformats.org/officeDocument/2006/relationships/hyperlink" Target="http://en.wikipedia.org/wiki/G_Data" TargetMode="External"/><Relationship Id="rId182" Type="http://schemas.openxmlformats.org/officeDocument/2006/relationships/hyperlink" Target="http://en.wikipedia.org/wiki/India" TargetMode="External"/><Relationship Id="rId217" Type="http://schemas.openxmlformats.org/officeDocument/2006/relationships/hyperlink" Target="http://en.wikipedia.org/wiki/Qihoo_360" TargetMode="External"/><Relationship Id="rId6" Type="http://schemas.openxmlformats.org/officeDocument/2006/relationships/hyperlink" Target="http://en.wikipedia.org/wiki/Kaspersky_Anti-Virus" TargetMode="External"/><Relationship Id="rId238" Type="http://schemas.openxmlformats.org/officeDocument/2006/relationships/hyperlink" Target="http://en.wikipedia.org/wiki/Sophos" TargetMode="External"/><Relationship Id="rId259" Type="http://schemas.openxmlformats.org/officeDocument/2006/relationships/hyperlink" Target="http://en.wikipedia.org/wiki/Trend_Micro" TargetMode="External"/><Relationship Id="rId23" Type="http://schemas.openxmlformats.org/officeDocument/2006/relationships/hyperlink" Target="http://en.wikipedia.org/wiki/Symantec" TargetMode="External"/><Relationship Id="rId119" Type="http://schemas.openxmlformats.org/officeDocument/2006/relationships/hyperlink" Target="http://en.wikipedia.org/wiki/GNU_General_Public_License" TargetMode="External"/><Relationship Id="rId270" Type="http://schemas.openxmlformats.org/officeDocument/2006/relationships/hyperlink" Target="http://en.wikipedia.org/wiki/Trialware" TargetMode="External"/><Relationship Id="rId291" Type="http://schemas.openxmlformats.org/officeDocument/2006/relationships/hyperlink" Target="http://en.wikipedia.org/wiki/Trialware" TargetMode="External"/><Relationship Id="rId44" Type="http://schemas.openxmlformats.org/officeDocument/2006/relationships/hyperlink" Target="http://en.wikipedia.org/wiki/Proprietary_software" TargetMode="External"/><Relationship Id="rId65" Type="http://schemas.openxmlformats.org/officeDocument/2006/relationships/hyperlink" Target="http://en.wikipedia.org/wiki/Proprietary_software" TargetMode="External"/><Relationship Id="rId86" Type="http://schemas.openxmlformats.org/officeDocument/2006/relationships/hyperlink" Target="http://en.wikipedia.org/wiki/Freemium" TargetMode="External"/><Relationship Id="rId130" Type="http://schemas.openxmlformats.org/officeDocument/2006/relationships/hyperlink" Target="http://en.wikipedia.org/wiki/United_States" TargetMode="External"/><Relationship Id="rId151" Type="http://schemas.openxmlformats.org/officeDocument/2006/relationships/hyperlink" Target="http://en.wikipedia.org/wiki/Trialware" TargetMode="External"/><Relationship Id="rId172" Type="http://schemas.openxmlformats.org/officeDocument/2006/relationships/hyperlink" Target="http://en.wikipedia.org/wiki/Proprietary_software" TargetMode="External"/><Relationship Id="rId193" Type="http://schemas.openxmlformats.org/officeDocument/2006/relationships/hyperlink" Target="http://en.wikipedia.org/wiki/McAfee" TargetMode="External"/><Relationship Id="rId207" Type="http://schemas.openxmlformats.org/officeDocument/2006/relationships/hyperlink" Target="http://en.wikipedia.org/wiki/Beta_version" TargetMode="External"/><Relationship Id="rId228" Type="http://schemas.openxmlformats.org/officeDocument/2006/relationships/hyperlink" Target="http://en.wikipedia.org/wiki/China" TargetMode="External"/><Relationship Id="rId249" Type="http://schemas.openxmlformats.org/officeDocument/2006/relationships/hyperlink" Target="http://en.wikipedia.org/wiki/United_States" TargetMode="External"/><Relationship Id="rId13" Type="http://schemas.openxmlformats.org/officeDocument/2006/relationships/hyperlink" Target="http://en.wikipedia.org/wiki/Russia" TargetMode="External"/><Relationship Id="rId109" Type="http://schemas.openxmlformats.org/officeDocument/2006/relationships/hyperlink" Target="http://en.wikipedia.org/wiki/ZoneAlarm" TargetMode="External"/><Relationship Id="rId260" Type="http://schemas.openxmlformats.org/officeDocument/2006/relationships/hyperlink" Target="http://en.wikipedia.org/wiki/Trend_Micro_Internet_Security" TargetMode="External"/><Relationship Id="rId281" Type="http://schemas.openxmlformats.org/officeDocument/2006/relationships/hyperlink" Target="http://en.wikipedia.org/wiki/VirusBuster" TargetMode="External"/><Relationship Id="rId34" Type="http://schemas.openxmlformats.org/officeDocument/2006/relationships/hyperlink" Target="http://en.wikipedia.org/wiki/Finland" TargetMode="External"/><Relationship Id="rId55" Type="http://schemas.openxmlformats.org/officeDocument/2006/relationships/hyperlink" Target="http://en.wikipedia.org/wiki/Proprietary_software" TargetMode="External"/><Relationship Id="rId76" Type="http://schemas.openxmlformats.org/officeDocument/2006/relationships/hyperlink" Target="http://en.wikipedia.org/wiki/AVG_(software)" TargetMode="External"/><Relationship Id="rId97" Type="http://schemas.openxmlformats.org/officeDocument/2006/relationships/hyperlink" Target="http://ru.wikipedia.org/wiki/AVZ" TargetMode="External"/><Relationship Id="rId120" Type="http://schemas.openxmlformats.org/officeDocument/2006/relationships/hyperlink" Target="http://en.wikipedia.org/wiki/Australia" TargetMode="External"/><Relationship Id="rId141" Type="http://schemas.openxmlformats.org/officeDocument/2006/relationships/hyperlink" Target="http://en.wikipedia.org/w/index.php?title=Emsisoft&amp;action=edit&amp;redlink=1" TargetMode="External"/><Relationship Id="rId7" Type="http://schemas.openxmlformats.org/officeDocument/2006/relationships/hyperlink" Target="http://en.wikipedia.org/wiki/Proprietary_software" TargetMode="External"/><Relationship Id="rId162" Type="http://schemas.openxmlformats.org/officeDocument/2006/relationships/hyperlink" Target="http://en.wikipedia.org/wiki/G_Data" TargetMode="External"/><Relationship Id="rId183" Type="http://schemas.openxmlformats.org/officeDocument/2006/relationships/hyperlink" Target="http://en.wikipedia.org/wiki/K7_Computing" TargetMode="External"/><Relationship Id="rId218" Type="http://schemas.openxmlformats.org/officeDocument/2006/relationships/hyperlink" Target="http://en.wikipedia.org/wiki/360_Safeguard" TargetMode="External"/><Relationship Id="rId239" Type="http://schemas.openxmlformats.org/officeDocument/2006/relationships/hyperlink" Target="http://en.wikipedia.org/wiki/Sophos" TargetMode="External"/><Relationship Id="rId2" Type="http://schemas.openxmlformats.org/officeDocument/2006/relationships/hyperlink" Target="http://en.wikipedia.org/wiki/Antispam" TargetMode="External"/><Relationship Id="rId29" Type="http://schemas.openxmlformats.org/officeDocument/2006/relationships/hyperlink" Target="http://en.wikipedia.org/wiki/United_States" TargetMode="External"/><Relationship Id="rId250" Type="http://schemas.openxmlformats.org/officeDocument/2006/relationships/hyperlink" Target="http://en.wikipedia.org/w/index.php?title=StraySpark_Computing&amp;action=edit&amp;redlink=1" TargetMode="External"/><Relationship Id="rId255" Type="http://schemas.openxmlformats.org/officeDocument/2006/relationships/hyperlink" Target="http://en.wikipedia.org/wiki/VirIT_eXplorer" TargetMode="External"/><Relationship Id="rId271" Type="http://schemas.openxmlformats.org/officeDocument/2006/relationships/hyperlink" Target="http://en.wikipedia.org/wiki/Czech_Republic" TargetMode="External"/><Relationship Id="rId276" Type="http://schemas.openxmlformats.org/officeDocument/2006/relationships/hyperlink" Target="http://en.wikipedia.org/wiki/Czech_Republic" TargetMode="External"/><Relationship Id="rId292" Type="http://schemas.openxmlformats.org/officeDocument/2006/relationships/hyperlink" Target="http://en.wikipedia.org/wiki/United_States" TargetMode="External"/><Relationship Id="rId297" Type="http://schemas.openxmlformats.org/officeDocument/2006/relationships/hyperlink" Target="http://en.wikipedia.org/w/index.php?title=Incredible_Antivirus_(IAV)&amp;action=edit&amp;redlink=1" TargetMode="External"/><Relationship Id="rId24" Type="http://schemas.openxmlformats.org/officeDocument/2006/relationships/hyperlink" Target="http://en.wikipedia.org/wiki/PC_Tools_(company)" TargetMode="External"/><Relationship Id="rId40" Type="http://schemas.openxmlformats.org/officeDocument/2006/relationships/hyperlink" Target="http://en.wikipedia.org/wiki/Proprietary_software" TargetMode="External"/><Relationship Id="rId45" Type="http://schemas.openxmlformats.org/officeDocument/2006/relationships/hyperlink" Target="http://en.wikipedia.org/wiki/Slovakia" TargetMode="External"/><Relationship Id="rId66" Type="http://schemas.openxmlformats.org/officeDocument/2006/relationships/hyperlink" Target="http://en.wikipedia.org/wiki/Czech_Republic" TargetMode="External"/><Relationship Id="rId87" Type="http://schemas.openxmlformats.org/officeDocument/2006/relationships/hyperlink" Target="http://en.wikipedia.org/wiki/Germany" TargetMode="External"/><Relationship Id="rId110" Type="http://schemas.openxmlformats.org/officeDocument/2006/relationships/hyperlink" Target="http://en.wikipedia.org/wiki/Proprietary_software" TargetMode="External"/><Relationship Id="rId115" Type="http://schemas.openxmlformats.org/officeDocument/2006/relationships/hyperlink" Target="http://en.wikipedia.org/wiki/United_States" TargetMode="External"/><Relationship Id="rId131" Type="http://schemas.openxmlformats.org/officeDocument/2006/relationships/hyperlink" Target="http://en.wikipedia.org/wiki/Dr._Web" TargetMode="External"/><Relationship Id="rId136" Type="http://schemas.openxmlformats.org/officeDocument/2006/relationships/hyperlink" Target="http://en.wikipedia.org/wiki/Dr._Web" TargetMode="External"/><Relationship Id="rId157" Type="http://schemas.openxmlformats.org/officeDocument/2006/relationships/hyperlink" Target="http://en.wikipedia.org/wiki/G_Data" TargetMode="External"/><Relationship Id="rId178" Type="http://schemas.openxmlformats.org/officeDocument/2006/relationships/hyperlink" Target="http://en.wikipedia.org/wiki/United_States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://en.wikipedia.org/wiki/AhnLab_Inc" TargetMode="External"/><Relationship Id="rId82" Type="http://schemas.openxmlformats.org/officeDocument/2006/relationships/hyperlink" Target="http://en.wikipedia.org/wiki/Proprietary_software" TargetMode="External"/><Relationship Id="rId152" Type="http://schemas.openxmlformats.org/officeDocument/2006/relationships/hyperlink" Target="http://en.wikipedia.org/wiki/Iceland" TargetMode="External"/><Relationship Id="rId173" Type="http://schemas.openxmlformats.org/officeDocument/2006/relationships/hyperlink" Target="http://en.wikipedia.org/wiki/Trialware" TargetMode="External"/><Relationship Id="rId194" Type="http://schemas.openxmlformats.org/officeDocument/2006/relationships/hyperlink" Target="http://en.wikipedia.org/wiki/Proprietary_software" TargetMode="External"/><Relationship Id="rId199" Type="http://schemas.openxmlformats.org/officeDocument/2006/relationships/hyperlink" Target="http://en.wikipedia.org/wiki/United_States" TargetMode="External"/><Relationship Id="rId203" Type="http://schemas.openxmlformats.org/officeDocument/2006/relationships/hyperlink" Target="http://en.wikipedia.org/wiki/United_States" TargetMode="External"/><Relationship Id="rId208" Type="http://schemas.openxmlformats.org/officeDocument/2006/relationships/hyperlink" Target="http://en.wikipedia.org/wiki/Russia" TargetMode="External"/><Relationship Id="rId229" Type="http://schemas.openxmlformats.org/officeDocument/2006/relationships/hyperlink" Target="http://en.wikipedia.org/w/index.php?title=Scandium_Security&amp;action=edit&amp;redlink=1" TargetMode="External"/><Relationship Id="rId19" Type="http://schemas.openxmlformats.org/officeDocument/2006/relationships/hyperlink" Target="http://en.wikipedia.org/wiki/Symantec" TargetMode="External"/><Relationship Id="rId224" Type="http://schemas.openxmlformats.org/officeDocument/2006/relationships/hyperlink" Target="http://en.wikipedia.org/wiki/China" TargetMode="External"/><Relationship Id="rId240" Type="http://schemas.openxmlformats.org/officeDocument/2006/relationships/hyperlink" Target="http://en.wikipedia.org/wiki/Proprietary_software" TargetMode="External"/><Relationship Id="rId245" Type="http://schemas.openxmlformats.org/officeDocument/2006/relationships/hyperlink" Target="http://en.wikipedia.org/wiki/United_Kingdom" TargetMode="External"/><Relationship Id="rId261" Type="http://schemas.openxmlformats.org/officeDocument/2006/relationships/hyperlink" Target="http://en.wikipedia.org/wiki/Proprietary_software" TargetMode="External"/><Relationship Id="rId266" Type="http://schemas.openxmlformats.org/officeDocument/2006/relationships/hyperlink" Target="http://en.wikipedia.org/wiki/Japan" TargetMode="External"/><Relationship Id="rId287" Type="http://schemas.openxmlformats.org/officeDocument/2006/relationships/hyperlink" Target="http://en.wikipedia.org/wiki/Trialware" TargetMode="External"/><Relationship Id="rId14" Type="http://schemas.openxmlformats.org/officeDocument/2006/relationships/hyperlink" Target="http://en.wikipedia.org/wiki/Kaspersky_Lab" TargetMode="External"/><Relationship Id="rId30" Type="http://schemas.openxmlformats.org/officeDocument/2006/relationships/hyperlink" Target="http://en.wikipedia.org/wiki/Proprietary_software" TargetMode="External"/><Relationship Id="rId35" Type="http://schemas.openxmlformats.org/officeDocument/2006/relationships/hyperlink" Target="http://en.wikipedia.org/wiki/F-Secure" TargetMode="External"/><Relationship Id="rId56" Type="http://schemas.openxmlformats.org/officeDocument/2006/relationships/hyperlink" Target="http://en.wikipedia.org/wiki/Agnitum" TargetMode="External"/><Relationship Id="rId77" Type="http://schemas.openxmlformats.org/officeDocument/2006/relationships/hyperlink" Target="http://en.wikipedia.org/wiki/Proprietary_software" TargetMode="External"/><Relationship Id="rId100" Type="http://schemas.openxmlformats.org/officeDocument/2006/relationships/hyperlink" Target="http://en.wikipedia.org/wiki/BullGuard" TargetMode="External"/><Relationship Id="rId105" Type="http://schemas.openxmlformats.org/officeDocument/2006/relationships/hyperlink" Target="http://en.wikipedia.org/wiki/BullGuard" TargetMode="External"/><Relationship Id="rId126" Type="http://schemas.openxmlformats.org/officeDocument/2006/relationships/hyperlink" Target="http://en.wikipedia.org/wiki/Comodo_Group" TargetMode="External"/><Relationship Id="rId147" Type="http://schemas.openxmlformats.org/officeDocument/2006/relationships/hyperlink" Target="http://en.wikipedia.org/wiki/Proprietary_software" TargetMode="External"/><Relationship Id="rId168" Type="http://schemas.openxmlformats.org/officeDocument/2006/relationships/hyperlink" Target="http://en.wikipedia.org/wiki/Trialware" TargetMode="External"/><Relationship Id="rId282" Type="http://schemas.openxmlformats.org/officeDocument/2006/relationships/hyperlink" Target="http://en.wikipedia.org/wiki/VirusBuster" TargetMode="External"/><Relationship Id="rId8" Type="http://schemas.openxmlformats.org/officeDocument/2006/relationships/hyperlink" Target="http://en.wikipedia.org/wiki/Russia" TargetMode="External"/><Relationship Id="rId51" Type="http://schemas.openxmlformats.org/officeDocument/2006/relationships/hyperlink" Target="http://en.wikipedia.org/wiki/BitDefender" TargetMode="External"/><Relationship Id="rId72" Type="http://schemas.openxmlformats.org/officeDocument/2006/relationships/hyperlink" Target="http://en.wikipedia.org/wiki/Proprietary_software" TargetMode="External"/><Relationship Id="rId93" Type="http://schemas.openxmlformats.org/officeDocument/2006/relationships/hyperlink" Target="http://en.wikipedia.org/wiki/STOPzilla" TargetMode="External"/><Relationship Id="rId98" Type="http://schemas.openxmlformats.org/officeDocument/2006/relationships/hyperlink" Target="http://en.wikipedia.org/wiki/Proprietary_software" TargetMode="External"/><Relationship Id="rId121" Type="http://schemas.openxmlformats.org/officeDocument/2006/relationships/hyperlink" Target="http://en.wikipedia.org/wiki/Comodo_Group" TargetMode="External"/><Relationship Id="rId142" Type="http://schemas.openxmlformats.org/officeDocument/2006/relationships/hyperlink" Target="http://en.wikipedia.org/wiki/Emsisoft_Anti-Malware" TargetMode="External"/><Relationship Id="rId163" Type="http://schemas.openxmlformats.org/officeDocument/2006/relationships/hyperlink" Target="http://en.wikipedia.org/wiki/Proprietary_software" TargetMode="External"/><Relationship Id="rId184" Type="http://schemas.openxmlformats.org/officeDocument/2006/relationships/hyperlink" Target="http://en.wikipedia.org/wiki/K7_Total_Security" TargetMode="External"/><Relationship Id="rId189" Type="http://schemas.openxmlformats.org/officeDocument/2006/relationships/hyperlink" Target="http://en.wikipedia.org/wiki/Proprietary_software" TargetMode="External"/><Relationship Id="rId219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AV-Comparatives" TargetMode="External"/><Relationship Id="rId214" Type="http://schemas.openxmlformats.org/officeDocument/2006/relationships/hyperlink" Target="http://en.wikipedia.org/wiki/Panda_Security" TargetMode="External"/><Relationship Id="rId230" Type="http://schemas.openxmlformats.org/officeDocument/2006/relationships/hyperlink" Target="http://en.wikipedia.org/wiki/UnThreat" TargetMode="External"/><Relationship Id="rId235" Type="http://schemas.openxmlformats.org/officeDocument/2006/relationships/hyperlink" Target="http://en.wikipedia.org/wiki/UnThreat" TargetMode="External"/><Relationship Id="rId251" Type="http://schemas.openxmlformats.org/officeDocument/2006/relationships/hyperlink" Target="http://en.wikipedia.org/wiki/Element_Anti-Virus" TargetMode="External"/><Relationship Id="rId256" Type="http://schemas.openxmlformats.org/officeDocument/2006/relationships/hyperlink" Target="http://en.wikipedia.org/wiki/Proprietary_software" TargetMode="External"/><Relationship Id="rId277" Type="http://schemas.openxmlformats.org/officeDocument/2006/relationships/hyperlink" Target="http://en.wikipedia.org/wiki/VirusBlokAda" TargetMode="External"/><Relationship Id="rId298" Type="http://schemas.openxmlformats.org/officeDocument/2006/relationships/hyperlink" Target="http://en.wikipedia.org/wiki/Proprietary_software" TargetMode="External"/><Relationship Id="rId25" Type="http://schemas.openxmlformats.org/officeDocument/2006/relationships/hyperlink" Target="http://en.wikipedia.org/wiki/Proprietary_software" TargetMode="External"/><Relationship Id="rId46" Type="http://schemas.openxmlformats.org/officeDocument/2006/relationships/hyperlink" Target="http://en.wikipedia.org/wiki/Softwin" TargetMode="External"/><Relationship Id="rId67" Type="http://schemas.openxmlformats.org/officeDocument/2006/relationships/hyperlink" Target="http://en.wikipedia.org/wiki/Avast!" TargetMode="External"/><Relationship Id="rId116" Type="http://schemas.openxmlformats.org/officeDocument/2006/relationships/hyperlink" Target="http://en.wikipedia.org/wiki/ClamWin" TargetMode="External"/><Relationship Id="rId137" Type="http://schemas.openxmlformats.org/officeDocument/2006/relationships/hyperlink" Target="http://en.wikipedia.org/wiki/Dr._Web" TargetMode="External"/><Relationship Id="rId158" Type="http://schemas.openxmlformats.org/officeDocument/2006/relationships/hyperlink" Target="http://en.wikipedia.org/wiki/G_Data" TargetMode="External"/><Relationship Id="rId272" Type="http://schemas.openxmlformats.org/officeDocument/2006/relationships/hyperlink" Target="http://en.wikipedia.org/wiki/TrustPort" TargetMode="External"/><Relationship Id="rId293" Type="http://schemas.openxmlformats.org/officeDocument/2006/relationships/hyperlink" Target="http://en.wikipedia.org/wiki/Zeobit" TargetMode="External"/><Relationship Id="rId20" Type="http://schemas.openxmlformats.org/officeDocument/2006/relationships/hyperlink" Target="http://en.wikipedia.org/wiki/Norton_Internet_Security" TargetMode="External"/><Relationship Id="rId41" Type="http://schemas.openxmlformats.org/officeDocument/2006/relationships/hyperlink" Target="http://en.wikipedia.org/wiki/Slovakia" TargetMode="External"/><Relationship Id="rId62" Type="http://schemas.openxmlformats.org/officeDocument/2006/relationships/hyperlink" Target="http://en.wikipedia.org/wiki/Proprietary_software" TargetMode="External"/><Relationship Id="rId83" Type="http://schemas.openxmlformats.org/officeDocument/2006/relationships/hyperlink" Target="http://en.wikipedia.org/wiki/Czech_Republic" TargetMode="External"/><Relationship Id="rId88" Type="http://schemas.openxmlformats.org/officeDocument/2006/relationships/hyperlink" Target="http://en.wikipedia.org/wiki/Avira" TargetMode="External"/><Relationship Id="rId111" Type="http://schemas.openxmlformats.org/officeDocument/2006/relationships/hyperlink" Target="http://en.wikipedia.org/wiki/United_States" TargetMode="External"/><Relationship Id="rId132" Type="http://schemas.openxmlformats.org/officeDocument/2006/relationships/hyperlink" Target="http://en.wikipedia.org/wiki/Dr._Web" TargetMode="External"/><Relationship Id="rId153" Type="http://schemas.openxmlformats.org/officeDocument/2006/relationships/hyperlink" Target="http://en.wikipedia.org/wiki/Fortinet" TargetMode="External"/><Relationship Id="rId174" Type="http://schemas.openxmlformats.org/officeDocument/2006/relationships/hyperlink" Target="http://en.wikipedia.org/wiki/Malta" TargetMode="External"/><Relationship Id="rId179" Type="http://schemas.openxmlformats.org/officeDocument/2006/relationships/hyperlink" Target="http://en.wikipedia.org/wiki/K7_Computing" TargetMode="External"/><Relationship Id="rId195" Type="http://schemas.openxmlformats.org/officeDocument/2006/relationships/hyperlink" Target="http://en.wikipedia.org/wiki/United_States" TargetMode="External"/><Relationship Id="rId209" Type="http://schemas.openxmlformats.org/officeDocument/2006/relationships/hyperlink" Target="http://en.wikipedia.org/wiki/Panda_Security" TargetMode="External"/><Relationship Id="rId190" Type="http://schemas.openxmlformats.org/officeDocument/2006/relationships/hyperlink" Target="http://en.wikipedia.org/wiki/Shareware" TargetMode="External"/><Relationship Id="rId204" Type="http://schemas.openxmlformats.org/officeDocument/2006/relationships/hyperlink" Target="http://ru.wikipedia.org/wiki/NANO_%D0%90%D0%BD%D1%82%D0%B8%D0%B2%D0%B8%D1%80%D1%83%D1%81" TargetMode="External"/><Relationship Id="rId220" Type="http://schemas.openxmlformats.org/officeDocument/2006/relationships/hyperlink" Target="http://en.wikipedia.org/wiki/China" TargetMode="External"/><Relationship Id="rId225" Type="http://schemas.openxmlformats.org/officeDocument/2006/relationships/hyperlink" Target="http://en.wikipedia.org/wiki/Rising_Antivirus" TargetMode="External"/><Relationship Id="rId241" Type="http://schemas.openxmlformats.org/officeDocument/2006/relationships/hyperlink" Target="http://en.wikipedia.org/wiki/United_Kingdom" TargetMode="External"/><Relationship Id="rId246" Type="http://schemas.openxmlformats.org/officeDocument/2006/relationships/hyperlink" Target="http://en.wikipedia.org/wiki/Immunet" TargetMode="External"/><Relationship Id="rId267" Type="http://schemas.openxmlformats.org/officeDocument/2006/relationships/hyperlink" Target="http://en.wikipedia.org/wiki/TrustPort" TargetMode="External"/><Relationship Id="rId288" Type="http://schemas.openxmlformats.org/officeDocument/2006/relationships/hyperlink" Target="http://en.wikipedia.org/wiki/United_States" TargetMode="External"/><Relationship Id="rId15" Type="http://schemas.openxmlformats.org/officeDocument/2006/relationships/hyperlink" Target="http://en.wikipedia.org/wiki/Symantec" TargetMode="External"/><Relationship Id="rId36" Type="http://schemas.openxmlformats.org/officeDocument/2006/relationships/hyperlink" Target="http://en.wikipedia.org/wiki/Proprietary_software" TargetMode="External"/><Relationship Id="rId57" Type="http://schemas.openxmlformats.org/officeDocument/2006/relationships/hyperlink" Target="http://en.wikipedia.org/wiki/Outpost_Security_Suite" TargetMode="External"/><Relationship Id="rId106" Type="http://schemas.openxmlformats.org/officeDocument/2006/relationships/hyperlink" Target="http://en.wikipedia.org/wiki/Proprietary_software" TargetMode="External"/><Relationship Id="rId127" Type="http://schemas.openxmlformats.org/officeDocument/2006/relationships/hyperlink" Target="http://en.wikipedia.org/wiki/Comodo_Internet_Security" TargetMode="External"/><Relationship Id="rId262" Type="http://schemas.openxmlformats.org/officeDocument/2006/relationships/hyperlink" Target="http://en.wikipedia.org/wiki/Japan" TargetMode="External"/><Relationship Id="rId283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iki/Kaspersky_Lab" TargetMode="External"/><Relationship Id="rId31" Type="http://schemas.openxmlformats.org/officeDocument/2006/relationships/hyperlink" Target="http://en.wikipedia.org/wiki/United_States" TargetMode="External"/><Relationship Id="rId52" Type="http://schemas.openxmlformats.org/officeDocument/2006/relationships/hyperlink" Target="http://en.wikipedia.org/wiki/Proprietary_software" TargetMode="External"/><Relationship Id="rId73" Type="http://schemas.openxmlformats.org/officeDocument/2006/relationships/hyperlink" Target="http://en.wikipedia.org/wiki/Trialware" TargetMode="External"/><Relationship Id="rId78" Type="http://schemas.openxmlformats.org/officeDocument/2006/relationships/hyperlink" Target="http://en.wikipedia.org/wiki/Freemium" TargetMode="External"/><Relationship Id="rId94" Type="http://schemas.openxmlformats.org/officeDocument/2006/relationships/hyperlink" Target="http://en.wikipedia.org/wiki/Proprietary_software" TargetMode="External"/><Relationship Id="rId99" Type="http://schemas.openxmlformats.org/officeDocument/2006/relationships/hyperlink" Target="http://en.wikipedia.org/wiki/Russia" TargetMode="External"/><Relationship Id="rId101" Type="http://schemas.openxmlformats.org/officeDocument/2006/relationships/hyperlink" Target="http://en.wikipedia.org/wiki/BullGuard" TargetMode="External"/><Relationship Id="rId122" Type="http://schemas.openxmlformats.org/officeDocument/2006/relationships/hyperlink" Target="http://en.wikipedia.org/w/index.php?title=Comodo_Antivirus&amp;action=edit&amp;redlink=1" TargetMode="External"/><Relationship Id="rId143" Type="http://schemas.openxmlformats.org/officeDocument/2006/relationships/hyperlink" Target="http://en.wikipedia.org/wiki/Proprietary_software" TargetMode="External"/><Relationship Id="rId148" Type="http://schemas.openxmlformats.org/officeDocument/2006/relationships/hyperlink" Target="http://en.wikipedia.org/wiki/Canada" TargetMode="External"/><Relationship Id="rId164" Type="http://schemas.openxmlformats.org/officeDocument/2006/relationships/hyperlink" Target="http://en.wikipedia.org/wiki/Germany" TargetMode="External"/><Relationship Id="rId169" Type="http://schemas.openxmlformats.org/officeDocument/2006/relationships/hyperlink" Target="http://en.wikipedia.org/wiki/Malta" TargetMode="External"/><Relationship Id="rId185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Software_license" TargetMode="External"/><Relationship Id="rId9" Type="http://schemas.openxmlformats.org/officeDocument/2006/relationships/hyperlink" Target="http://en.wikipedia.org/wiki/Kaspersky_Lab" TargetMode="External"/><Relationship Id="rId180" Type="http://schemas.openxmlformats.org/officeDocument/2006/relationships/hyperlink" Target="http://en.wikipedia.org/wiki/K7_Total_Security" TargetMode="External"/><Relationship Id="rId210" Type="http://schemas.openxmlformats.org/officeDocument/2006/relationships/hyperlink" Target="http://en.wikipedia.org/wiki/Panda_Security" TargetMode="External"/><Relationship Id="rId215" Type="http://schemas.openxmlformats.org/officeDocument/2006/relationships/hyperlink" Target="http://en.wikipedia.org/wiki/Proprietary_software" TargetMode="External"/><Relationship Id="rId236" Type="http://schemas.openxmlformats.org/officeDocument/2006/relationships/hyperlink" Target="http://en.wikipedia.org/wiki/Proprietary_software" TargetMode="External"/><Relationship Id="rId257" Type="http://schemas.openxmlformats.org/officeDocument/2006/relationships/hyperlink" Target="http://en.wikipedia.org/wiki/Freemium" TargetMode="External"/><Relationship Id="rId278" Type="http://schemas.openxmlformats.org/officeDocument/2006/relationships/hyperlink" Target="http://en.wikipedia.org/wiki/Vba32_AntiVirus" TargetMode="External"/><Relationship Id="rId26" Type="http://schemas.openxmlformats.org/officeDocument/2006/relationships/hyperlink" Target="http://en.wikipedia.org/wiki/United_States" TargetMode="External"/><Relationship Id="rId231" Type="http://schemas.openxmlformats.org/officeDocument/2006/relationships/hyperlink" Target="http://en.wikipedia.org/wiki/Proprietary_software" TargetMode="External"/><Relationship Id="rId252" Type="http://schemas.openxmlformats.org/officeDocument/2006/relationships/hyperlink" Target="http://en.wikipedia.org/wiki/Proprietary_software" TargetMode="External"/><Relationship Id="rId273" Type="http://schemas.openxmlformats.org/officeDocument/2006/relationships/hyperlink" Target="http://en.wikipedia.org/wiki/TrustPort" TargetMode="External"/><Relationship Id="rId294" Type="http://schemas.openxmlformats.org/officeDocument/2006/relationships/hyperlink" Target="http://en.wikipedia.org/wiki/Zeobit" TargetMode="External"/><Relationship Id="rId47" Type="http://schemas.openxmlformats.org/officeDocument/2006/relationships/hyperlink" Target="http://en.wikipedia.org/wiki/BitDefender" TargetMode="External"/><Relationship Id="rId68" Type="http://schemas.openxmlformats.org/officeDocument/2006/relationships/hyperlink" Target="http://en.wikipedia.org/wiki/Proprietary_software" TargetMode="External"/><Relationship Id="rId89" Type="http://schemas.openxmlformats.org/officeDocument/2006/relationships/hyperlink" Target="http://en.wikipedia.org/wiki/Avira" TargetMode="External"/><Relationship Id="rId112" Type="http://schemas.openxmlformats.org/officeDocument/2006/relationships/hyperlink" Target="http://en.wikipedia.org/wiki/Check_Point" TargetMode="External"/><Relationship Id="rId133" Type="http://schemas.openxmlformats.org/officeDocument/2006/relationships/hyperlink" Target="http://en.wikipedia.org/wiki/Proprietary_software" TargetMode="External"/><Relationship Id="rId154" Type="http://schemas.openxmlformats.org/officeDocument/2006/relationships/hyperlink" Target="http://en.wikipedia.org/wiki/Fortinet" TargetMode="External"/><Relationship Id="rId175" Type="http://schemas.openxmlformats.org/officeDocument/2006/relationships/hyperlink" Target="http://en.wikipedia.org/wiki/Iolo_technologies" TargetMode="External"/><Relationship Id="rId196" Type="http://schemas.openxmlformats.org/officeDocument/2006/relationships/hyperlink" Target="http://en.wikipedia.org/wiki/McAfee" TargetMode="External"/><Relationship Id="rId200" Type="http://schemas.openxmlformats.org/officeDocument/2006/relationships/hyperlink" Target="http://en.wikipedia.org/wiki/Microsoft" TargetMode="External"/><Relationship Id="rId16" Type="http://schemas.openxmlformats.org/officeDocument/2006/relationships/hyperlink" Target="http://en.wikipedia.org/wiki/Norton_AntiVirus" TargetMode="External"/><Relationship Id="rId221" Type="http://schemas.openxmlformats.org/officeDocument/2006/relationships/hyperlink" Target="http://en.wikipedia.org/wiki/Rising_Antivirus" TargetMode="External"/><Relationship Id="rId242" Type="http://schemas.openxmlformats.org/officeDocument/2006/relationships/hyperlink" Target="http://en.wikipedia.org/wiki/Sophos" TargetMode="External"/><Relationship Id="rId263" Type="http://schemas.openxmlformats.org/officeDocument/2006/relationships/hyperlink" Target="http://en.wikipedia.org/wiki/Trend_Micro" TargetMode="External"/><Relationship Id="rId284" Type="http://schemas.openxmlformats.org/officeDocument/2006/relationships/hyperlink" Target="http://en.wikipedia.org/wiki/Hungary" TargetMode="External"/><Relationship Id="rId37" Type="http://schemas.openxmlformats.org/officeDocument/2006/relationships/hyperlink" Target="http://en.wikipedia.org/wiki/Finland" TargetMode="External"/><Relationship Id="rId58" Type="http://schemas.openxmlformats.org/officeDocument/2006/relationships/hyperlink" Target="http://en.wikipedia.org/wiki/Proprietary_software" TargetMode="External"/><Relationship Id="rId79" Type="http://schemas.openxmlformats.org/officeDocument/2006/relationships/hyperlink" Target="http://en.wikipedia.org/wiki/Czech_Republic" TargetMode="External"/><Relationship Id="rId102" Type="http://schemas.openxmlformats.org/officeDocument/2006/relationships/hyperlink" Target="http://en.wikipedia.org/wiki/Proprietary_software" TargetMode="External"/><Relationship Id="rId123" Type="http://schemas.openxmlformats.org/officeDocument/2006/relationships/hyperlink" Target="http://en.wikipedia.org/wiki/Proprietary_software" TargetMode="External"/><Relationship Id="rId144" Type="http://schemas.openxmlformats.org/officeDocument/2006/relationships/hyperlink" Target="http://en.wikipedia.org/wiki/Austria" TargetMode="External"/><Relationship Id="rId90" Type="http://schemas.openxmlformats.org/officeDocument/2006/relationships/hyperlink" Target="http://en.wikipedia.org/wiki/Proprietary_software" TargetMode="External"/><Relationship Id="rId165" Type="http://schemas.openxmlformats.org/officeDocument/2006/relationships/hyperlink" Target="http://en.wikipedia.org/wiki/GFI_Software" TargetMode="External"/><Relationship Id="rId186" Type="http://schemas.openxmlformats.org/officeDocument/2006/relationships/hyperlink" Target="http://en.wikipedia.org/wiki/India" TargetMode="External"/><Relationship Id="rId211" Type="http://schemas.openxmlformats.org/officeDocument/2006/relationships/hyperlink" Target="http://en.wikipedia.org/wiki/Proprietary_software" TargetMode="External"/><Relationship Id="rId232" Type="http://schemas.openxmlformats.org/officeDocument/2006/relationships/hyperlink" Target="http://en.wikipedia.org/wiki/Freemium" TargetMode="External"/><Relationship Id="rId253" Type="http://schemas.openxmlformats.org/officeDocument/2006/relationships/hyperlink" Target="http://en.wikipedia.org/wiki/United_Kingdom" TargetMode="External"/><Relationship Id="rId274" Type="http://schemas.openxmlformats.org/officeDocument/2006/relationships/hyperlink" Target="http://en.wikipedia.org/wiki/Proprietary_software" TargetMode="External"/><Relationship Id="rId295" Type="http://schemas.openxmlformats.org/officeDocument/2006/relationships/hyperlink" Target="http://en.wikipedia.org/wiki/Proprietary_software" TargetMode="External"/><Relationship Id="rId27" Type="http://schemas.openxmlformats.org/officeDocument/2006/relationships/hyperlink" Target="http://en.wikipedia.org/wiki/Spyware_Doctor" TargetMode="External"/><Relationship Id="rId48" Type="http://schemas.openxmlformats.org/officeDocument/2006/relationships/hyperlink" Target="http://en.wikipedia.org/wiki/Proprietary_software" TargetMode="External"/><Relationship Id="rId69" Type="http://schemas.openxmlformats.org/officeDocument/2006/relationships/hyperlink" Target="http://en.wikipedia.org/wiki/Trialware" TargetMode="External"/><Relationship Id="rId113" Type="http://schemas.openxmlformats.org/officeDocument/2006/relationships/hyperlink" Target="http://en.wikipedia.org/wiki/ZoneAlarm" TargetMode="External"/><Relationship Id="rId134" Type="http://schemas.openxmlformats.org/officeDocument/2006/relationships/hyperlink" Target="http://en.wikipedia.org/wiki/Trialware" TargetMode="External"/><Relationship Id="rId80" Type="http://schemas.openxmlformats.org/officeDocument/2006/relationships/hyperlink" Target="http://en.wikipedia.org/wiki/AVG_Technologies" TargetMode="External"/><Relationship Id="rId155" Type="http://schemas.openxmlformats.org/officeDocument/2006/relationships/hyperlink" Target="http://en.wikipedia.org/wiki/Proprietary_software" TargetMode="External"/><Relationship Id="rId176" Type="http://schemas.openxmlformats.org/officeDocument/2006/relationships/hyperlink" Target="http://en.wikipedia.org/wiki/Iolo_technologies" TargetMode="External"/><Relationship Id="rId197" Type="http://schemas.openxmlformats.org/officeDocument/2006/relationships/hyperlink" Target="http://en.wikipedia.org/wiki/McAfee" TargetMode="External"/><Relationship Id="rId201" Type="http://schemas.openxmlformats.org/officeDocument/2006/relationships/hyperlink" Target="http://en.wikipedia.org/wiki/Microsoft_Security_Essentials" TargetMode="External"/><Relationship Id="rId222" Type="http://schemas.openxmlformats.org/officeDocument/2006/relationships/hyperlink" Target="http://en.wikipedia.org/wiki/Proprietary_software" TargetMode="External"/><Relationship Id="rId243" Type="http://schemas.openxmlformats.org/officeDocument/2006/relationships/hyperlink" Target="http://en.wikipedia.org/wiki/Sophos" TargetMode="External"/><Relationship Id="rId264" Type="http://schemas.openxmlformats.org/officeDocument/2006/relationships/hyperlink" Target="http://en.wikipedia.org/wiki/Trend_Micro_Internet_Security" TargetMode="External"/><Relationship Id="rId285" Type="http://schemas.openxmlformats.org/officeDocument/2006/relationships/hyperlink" Target="http://en.wikipedia.org/wiki/Webroot" TargetMode="External"/><Relationship Id="rId17" Type="http://schemas.openxmlformats.org/officeDocument/2006/relationships/hyperlink" Target="http://en.wikipedia.org/wiki/Proprietary_software" TargetMode="External"/><Relationship Id="rId38" Type="http://schemas.openxmlformats.org/officeDocument/2006/relationships/hyperlink" Target="http://en.wikipedia.org/wiki/ESET" TargetMode="External"/><Relationship Id="rId59" Type="http://schemas.openxmlformats.org/officeDocument/2006/relationships/hyperlink" Target="http://en.wikipedia.org/wiki/Russia" TargetMode="External"/><Relationship Id="rId103" Type="http://schemas.openxmlformats.org/officeDocument/2006/relationships/hyperlink" Target="http://en.wikipedia.org/wiki/United_Kingdom" TargetMode="External"/><Relationship Id="rId124" Type="http://schemas.openxmlformats.org/officeDocument/2006/relationships/hyperlink" Target="http://en.wikipedia.org/wiki/Freemium" TargetMode="External"/><Relationship Id="rId70" Type="http://schemas.openxmlformats.org/officeDocument/2006/relationships/hyperlink" Target="http://en.wikipedia.org/wiki/Czech_Republic" TargetMode="External"/><Relationship Id="rId91" Type="http://schemas.openxmlformats.org/officeDocument/2006/relationships/hyperlink" Target="http://en.wikipedia.org/wiki/Germany" TargetMode="External"/><Relationship Id="rId145" Type="http://schemas.openxmlformats.org/officeDocument/2006/relationships/hyperlink" Target="http://en.wikipedia.org/wiki/Faronics" TargetMode="External"/><Relationship Id="rId166" Type="http://schemas.openxmlformats.org/officeDocument/2006/relationships/hyperlink" Target="http://en.wikipedia.org/w/index.php?title=Sunbelt_Software&amp;action=edit&amp;redlink=1" TargetMode="External"/><Relationship Id="rId187" Type="http://schemas.openxmlformats.org/officeDocument/2006/relationships/hyperlink" Target="http://en.wikipedia.org/wiki/KingSoft" TargetMode="External"/><Relationship Id="rId1" Type="http://schemas.openxmlformats.org/officeDocument/2006/relationships/hyperlink" Target="http://en.wikipedia.org/wiki/Real-time_protection" TargetMode="External"/><Relationship Id="rId212" Type="http://schemas.openxmlformats.org/officeDocument/2006/relationships/hyperlink" Target="http://en.wikipedia.org/wiki/Spain" TargetMode="External"/><Relationship Id="rId233" Type="http://schemas.openxmlformats.org/officeDocument/2006/relationships/hyperlink" Target="http://en.wikipedia.org/wiki/USA" TargetMode="External"/><Relationship Id="rId254" Type="http://schemas.openxmlformats.org/officeDocument/2006/relationships/hyperlink" Target="http://en.wikipedia.org/wiki/TG_Soft" TargetMode="External"/><Relationship Id="rId28" Type="http://schemas.openxmlformats.org/officeDocument/2006/relationships/hyperlink" Target="http://en.wikipedia.org/wiki/Proprietary_software" TargetMode="External"/><Relationship Id="rId49" Type="http://schemas.openxmlformats.org/officeDocument/2006/relationships/hyperlink" Target="http://en.wikipedia.org/wiki/Romania" TargetMode="External"/><Relationship Id="rId114" Type="http://schemas.openxmlformats.org/officeDocument/2006/relationships/hyperlink" Target="http://en.wikipedia.org/wiki/Proprietary_software" TargetMode="External"/><Relationship Id="rId275" Type="http://schemas.openxmlformats.org/officeDocument/2006/relationships/hyperlink" Target="http://en.wikipedia.org/wiki/Trialware" TargetMode="External"/><Relationship Id="rId296" Type="http://schemas.openxmlformats.org/officeDocument/2006/relationships/hyperlink" Target="http://en.wikipedia.org/wiki/United_States" TargetMode="External"/><Relationship Id="rId300" Type="http://schemas.openxmlformats.org/officeDocument/2006/relationships/hyperlink" Target="http://en.wikipedia.org/wiki/Pakistan" TargetMode="External"/><Relationship Id="rId60" Type="http://schemas.openxmlformats.org/officeDocument/2006/relationships/hyperlink" Target="http://en.wikipedia.org/wiki/AhnLab_Inc" TargetMode="External"/><Relationship Id="rId81" Type="http://schemas.openxmlformats.org/officeDocument/2006/relationships/hyperlink" Target="http://en.wikipedia.org/wiki/AVG_(software)" TargetMode="External"/><Relationship Id="rId135" Type="http://schemas.openxmlformats.org/officeDocument/2006/relationships/hyperlink" Target="http://en.wikipedia.org/wiki/Russia" TargetMode="External"/><Relationship Id="rId156" Type="http://schemas.openxmlformats.org/officeDocument/2006/relationships/hyperlink" Target="http://en.wikipedia.org/wiki/United_States" TargetMode="External"/><Relationship Id="rId177" Type="http://schemas.openxmlformats.org/officeDocument/2006/relationships/hyperlink" Target="http://en.wikipedia.org/wiki/Proprietary_software" TargetMode="External"/><Relationship Id="rId198" Type="http://schemas.openxmlformats.org/officeDocument/2006/relationships/hyperlink" Target="http://en.wikipedia.org/wiki/Proprietary_software" TargetMode="External"/><Relationship Id="rId202" Type="http://schemas.openxmlformats.org/officeDocument/2006/relationships/hyperlink" Target="http://en.wikipedia.org/wiki/Proprietary_software" TargetMode="External"/><Relationship Id="rId223" Type="http://schemas.openxmlformats.org/officeDocument/2006/relationships/hyperlink" Target="http://en.wikipedia.org/wiki/Freemium" TargetMode="External"/><Relationship Id="rId244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en.wikipedia.org/wiki/United_States" TargetMode="External"/><Relationship Id="rId39" Type="http://schemas.openxmlformats.org/officeDocument/2006/relationships/hyperlink" Target="http://en.wikipedia.org/wiki/NOD32" TargetMode="External"/><Relationship Id="rId265" Type="http://schemas.openxmlformats.org/officeDocument/2006/relationships/hyperlink" Target="http://en.wikipedia.org/wiki/Proprietary_software" TargetMode="External"/><Relationship Id="rId286" Type="http://schemas.openxmlformats.org/officeDocument/2006/relationships/hyperlink" Target="http://en.wikipedia.org/wiki/Proprietary_software" TargetMode="External"/><Relationship Id="rId50" Type="http://schemas.openxmlformats.org/officeDocument/2006/relationships/hyperlink" Target="http://en.wikipedia.org/wiki/Softwin" TargetMode="External"/><Relationship Id="rId104" Type="http://schemas.openxmlformats.org/officeDocument/2006/relationships/hyperlink" Target="http://en.wikipedia.org/wiki/BullGuard" TargetMode="External"/><Relationship Id="rId125" Type="http://schemas.openxmlformats.org/officeDocument/2006/relationships/hyperlink" Target="http://en.wikipedia.org/wiki/United_States" TargetMode="External"/><Relationship Id="rId146" Type="http://schemas.openxmlformats.org/officeDocument/2006/relationships/hyperlink" Target="http://en.wikipedia.org/wiki/Faronics" TargetMode="External"/><Relationship Id="rId167" Type="http://schemas.openxmlformats.org/officeDocument/2006/relationships/hyperlink" Target="http://en.wikipedia.org/wiki/Proprietary_software" TargetMode="External"/><Relationship Id="rId188" Type="http://schemas.openxmlformats.org/officeDocument/2006/relationships/hyperlink" Target="http://en.wikipedia.org/wiki/Kingsoft_Internet_Security" TargetMode="External"/><Relationship Id="rId71" Type="http://schemas.openxmlformats.org/officeDocument/2006/relationships/hyperlink" Target="http://en.wikipedia.org/wiki/Avast!" TargetMode="External"/><Relationship Id="rId92" Type="http://schemas.openxmlformats.org/officeDocument/2006/relationships/hyperlink" Target="http://en.wikipedia.org/wiki/AVM_Technology" TargetMode="External"/><Relationship Id="rId213" Type="http://schemas.openxmlformats.org/officeDocument/2006/relationships/hyperlink" Target="http://en.wikipedia.org/wiki/Panda_Security" TargetMode="External"/><Relationship Id="rId234" Type="http://schemas.openxmlformats.org/officeDocument/2006/relationships/hyperlink" Target="http://en.wikipedia.org/w/index.php?title=Scandium_Security&amp;action=edit&amp;redlink=1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Kaspersky_Lab" TargetMode="External"/><Relationship Id="rId13" Type="http://schemas.openxmlformats.org/officeDocument/2006/relationships/hyperlink" Target="http://en.wikipedia.org/wiki/McAfee" TargetMode="External"/><Relationship Id="rId3" Type="http://schemas.openxmlformats.org/officeDocument/2006/relationships/hyperlink" Target="http://en.wikipedia.org/wiki/Software_license" TargetMode="External"/><Relationship Id="rId7" Type="http://schemas.openxmlformats.org/officeDocument/2006/relationships/hyperlink" Target="http://en.wikipedia.org/wiki/United_Kingdom" TargetMode="External"/><Relationship Id="rId12" Type="http://schemas.openxmlformats.org/officeDocument/2006/relationships/hyperlink" Target="http://en.wikipedia.org/wiki/McAfee" TargetMode="External"/><Relationship Id="rId2" Type="http://schemas.openxmlformats.org/officeDocument/2006/relationships/hyperlink" Target="http://en.wikipedia.org/wiki/Antispam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Russia" TargetMode="External"/><Relationship Id="rId5" Type="http://schemas.openxmlformats.org/officeDocument/2006/relationships/hyperlink" Target="http://en.wikipedia.org/wiki/BullGuard" TargetMode="External"/><Relationship Id="rId15" Type="http://schemas.openxmlformats.org/officeDocument/2006/relationships/hyperlink" Target="http://en.wikipedia.org/wiki/United_States" TargetMode="External"/><Relationship Id="rId10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BullGuard" TargetMode="External"/><Relationship Id="rId9" Type="http://schemas.openxmlformats.org/officeDocument/2006/relationships/hyperlink" Target="http://en.wikipedia.org/wiki/Kaspersky_Mobile_Security" TargetMode="External"/><Relationship Id="rId14" Type="http://schemas.openxmlformats.org/officeDocument/2006/relationships/hyperlink" Target="http://en.wikipedia.org/wiki/Proprietary_softwar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GNU_General_Public_License" TargetMode="External"/><Relationship Id="rId18" Type="http://schemas.openxmlformats.org/officeDocument/2006/relationships/hyperlink" Target="http://en.wikipedia.org/wiki/United_States" TargetMode="External"/><Relationship Id="rId26" Type="http://schemas.openxmlformats.org/officeDocument/2006/relationships/hyperlink" Target="http://en.wikipedia.org/wiki/Proprietary_software" TargetMode="External"/><Relationship Id="rId39" Type="http://schemas.openxmlformats.org/officeDocument/2006/relationships/hyperlink" Target="http://en.wikipedia.org/wiki/Russia" TargetMode="External"/><Relationship Id="rId21" Type="http://schemas.openxmlformats.org/officeDocument/2006/relationships/hyperlink" Target="http://en.wikipedia.org/wiki/Proprietary_software" TargetMode="External"/><Relationship Id="rId34" Type="http://schemas.openxmlformats.org/officeDocument/2006/relationships/hyperlink" Target="http://en.wikipedia.org/wiki/Proprietary_software" TargetMode="External"/><Relationship Id="rId42" Type="http://schemas.openxmlformats.org/officeDocument/2006/relationships/hyperlink" Target="http://en.wikipedia.org/wiki/Proprietary_software" TargetMode="External"/><Relationship Id="rId47" Type="http://schemas.openxmlformats.org/officeDocument/2006/relationships/hyperlink" Target="http://en.wikipedia.org/wiki/Romania" TargetMode="External"/><Relationship Id="rId50" Type="http://schemas.openxmlformats.org/officeDocument/2006/relationships/hyperlink" Target="http://en.wikipedia.org/wiki/Proprietary_software" TargetMode="External"/><Relationship Id="rId55" Type="http://schemas.openxmlformats.org/officeDocument/2006/relationships/hyperlink" Target="http://en.wikipedia.org/wiki/Symantec" TargetMode="External"/><Relationship Id="rId63" Type="http://schemas.openxmlformats.org/officeDocument/2006/relationships/hyperlink" Target="http://en.wikipedia.org/wiki/Apple_Safari" TargetMode="External"/><Relationship Id="rId68" Type="http://schemas.openxmlformats.org/officeDocument/2006/relationships/hyperlink" Target="http://en.wikipedia.org/wiki/Apple_Safari" TargetMode="External"/><Relationship Id="rId76" Type="http://schemas.openxmlformats.org/officeDocument/2006/relationships/hyperlink" Target="http://en.wikipedia.org/wiki/United_States" TargetMode="External"/><Relationship Id="rId7" Type="http://schemas.openxmlformats.org/officeDocument/2006/relationships/hyperlink" Target="http://en.wikipedia.org/wiki/Avira" TargetMode="External"/><Relationship Id="rId71" Type="http://schemas.openxmlformats.org/officeDocument/2006/relationships/hyperlink" Target="http://en.wikipedia.org/wiki/United_States" TargetMode="External"/><Relationship Id="rId2" Type="http://schemas.openxmlformats.org/officeDocument/2006/relationships/hyperlink" Target="http://en.wikipedia.org/wiki/Antispam" TargetMode="External"/><Relationship Id="rId16" Type="http://schemas.openxmlformats.org/officeDocument/2006/relationships/hyperlink" Target="http://en.wikipedia.org/w/index.php?title=Comodo_Antivirus_for_Mac&amp;action=edit&amp;redlink=1" TargetMode="External"/><Relationship Id="rId29" Type="http://schemas.openxmlformats.org/officeDocument/2006/relationships/hyperlink" Target="http://en.wikipedia.org/wiki/VirusBarrier" TargetMode="External"/><Relationship Id="rId11" Type="http://schemas.openxmlformats.org/officeDocument/2006/relationships/hyperlink" Target="http://en.wikipedia.org/wiki/Clam_AntiVirus" TargetMode="External"/><Relationship Id="rId24" Type="http://schemas.openxmlformats.org/officeDocument/2006/relationships/hyperlink" Target="http://en.wikipedia.org/wiki/F-Secure" TargetMode="External"/><Relationship Id="rId32" Type="http://schemas.openxmlformats.org/officeDocument/2006/relationships/hyperlink" Target="http://en.wikipedia.org/wiki/Intego" TargetMode="External"/><Relationship Id="rId37" Type="http://schemas.openxmlformats.org/officeDocument/2006/relationships/hyperlink" Target="http://en.wikipedia.org/w/index.php?title=Kaspersky_Security_for_Mac&amp;action=edit&amp;redlink=1" TargetMode="External"/><Relationship Id="rId40" Type="http://schemas.openxmlformats.org/officeDocument/2006/relationships/hyperlink" Target="http://en.wikipedia.org/wiki/Panda_Security" TargetMode="External"/><Relationship Id="rId45" Type="http://schemas.openxmlformats.org/officeDocument/2006/relationships/hyperlink" Target="http://en.wikipedia.org/wiki/BitDefender" TargetMode="External"/><Relationship Id="rId53" Type="http://schemas.openxmlformats.org/officeDocument/2006/relationships/hyperlink" Target="http://en.wikipedia.org/wiki/Proprietary_software" TargetMode="External"/><Relationship Id="rId58" Type="http://schemas.openxmlformats.org/officeDocument/2006/relationships/hyperlink" Target="http://en.wikipedia.org/wiki/Trend_Micro" TargetMode="External"/><Relationship Id="rId66" Type="http://schemas.openxmlformats.org/officeDocument/2006/relationships/hyperlink" Target="http://en.wikipedia.org/wiki/United_States" TargetMode="External"/><Relationship Id="rId74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Comodo_Group" TargetMode="External"/><Relationship Id="rId23" Type="http://schemas.openxmlformats.org/officeDocument/2006/relationships/hyperlink" Target="http://en.wikipedia.org/wiki/Russia" TargetMode="External"/><Relationship Id="rId28" Type="http://schemas.openxmlformats.org/officeDocument/2006/relationships/hyperlink" Target="http://en.wikipedia.org/wiki/Intego" TargetMode="External"/><Relationship Id="rId36" Type="http://schemas.openxmlformats.org/officeDocument/2006/relationships/hyperlink" Target="http://en.wikipedia.org/wiki/Kaspersky_Lab" TargetMode="External"/><Relationship Id="rId49" Type="http://schemas.openxmlformats.org/officeDocument/2006/relationships/hyperlink" Target="http://en.wikipedia.org/wiki/Sophos" TargetMode="External"/><Relationship Id="rId57" Type="http://schemas.openxmlformats.org/officeDocument/2006/relationships/hyperlink" Target="http://en.wikipedia.org/wiki/United_States" TargetMode="External"/><Relationship Id="rId61" Type="http://schemas.openxmlformats.org/officeDocument/2006/relationships/hyperlink" Target="http://en.wikipedia.org/wiki/Japan" TargetMode="External"/><Relationship Id="rId10" Type="http://schemas.openxmlformats.org/officeDocument/2006/relationships/hyperlink" Target="http://en.wikipedia.org/wiki/Germany" TargetMode="External"/><Relationship Id="rId19" Type="http://schemas.openxmlformats.org/officeDocument/2006/relationships/hyperlink" Target="http://en.wikipedia.org/wiki/Dr._Web" TargetMode="External"/><Relationship Id="rId31" Type="http://schemas.openxmlformats.org/officeDocument/2006/relationships/hyperlink" Target="http://en.wikipedia.org/wiki/United_States" TargetMode="External"/><Relationship Id="rId44" Type="http://schemas.openxmlformats.org/officeDocument/2006/relationships/hyperlink" Target="http://en.wikipedia.org/wiki/Softwin" TargetMode="External"/><Relationship Id="rId52" Type="http://schemas.openxmlformats.org/officeDocument/2006/relationships/hyperlink" Target="http://en.wikipedia.org/wiki/Symantec" TargetMode="External"/><Relationship Id="rId60" Type="http://schemas.openxmlformats.org/officeDocument/2006/relationships/hyperlink" Target="http://en.wikipedia.org/wiki/Proprietary_software" TargetMode="External"/><Relationship Id="rId65" Type="http://schemas.openxmlformats.org/officeDocument/2006/relationships/hyperlink" Target="http://en.wikipedia.org/wiki/Trialware" TargetMode="External"/><Relationship Id="rId73" Type="http://schemas.openxmlformats.org/officeDocument/2006/relationships/hyperlink" Target="http://en.wikipedia.org/wiki/MacKeeper" TargetMode="External"/><Relationship Id="rId4" Type="http://schemas.openxmlformats.org/officeDocument/2006/relationships/hyperlink" Target="http://en.wikipedia.org/wiki/Avast!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United_States" TargetMode="External"/><Relationship Id="rId22" Type="http://schemas.openxmlformats.org/officeDocument/2006/relationships/hyperlink" Target="http://en.wikipedia.org/wiki/Trialware" TargetMode="External"/><Relationship Id="rId27" Type="http://schemas.openxmlformats.org/officeDocument/2006/relationships/hyperlink" Target="http://en.wikipedia.org/wiki/Finland" TargetMode="External"/><Relationship Id="rId30" Type="http://schemas.openxmlformats.org/officeDocument/2006/relationships/hyperlink" Target="http://en.wikipedia.org/wiki/Proprietary_software" TargetMode="External"/><Relationship Id="rId35" Type="http://schemas.openxmlformats.org/officeDocument/2006/relationships/hyperlink" Target="http://en.wikipedia.org/wiki/United_States" TargetMode="External"/><Relationship Id="rId43" Type="http://schemas.openxmlformats.org/officeDocument/2006/relationships/hyperlink" Target="http://en.wikipedia.org/wiki/Spain" TargetMode="External"/><Relationship Id="rId48" Type="http://schemas.openxmlformats.org/officeDocument/2006/relationships/hyperlink" Target="http://en.wikipedia.org/wiki/Sophos" TargetMode="External"/><Relationship Id="rId56" Type="http://schemas.openxmlformats.org/officeDocument/2006/relationships/hyperlink" Target="http://en.wikipedia.org/wiki/Proprietary_software" TargetMode="External"/><Relationship Id="rId64" Type="http://schemas.openxmlformats.org/officeDocument/2006/relationships/hyperlink" Target="http://en.wikipedia.org/wiki/Proprietary_software" TargetMode="External"/><Relationship Id="rId69" Type="http://schemas.openxmlformats.org/officeDocument/2006/relationships/hyperlink" Target="http://en.wikipedia.org/wiki/Proprietary_software" TargetMode="External"/><Relationship Id="rId8" Type="http://schemas.openxmlformats.org/officeDocument/2006/relationships/hyperlink" Target="http://en.wikipedia.org/wiki/Avira" TargetMode="External"/><Relationship Id="rId51" Type="http://schemas.openxmlformats.org/officeDocument/2006/relationships/hyperlink" Target="http://en.wikipedia.org/wiki/United_Kingdom" TargetMode="External"/><Relationship Id="rId72" Type="http://schemas.openxmlformats.org/officeDocument/2006/relationships/hyperlink" Target="http://en.wikipedia.org/wiki/Zeobit" TargetMode="External"/><Relationship Id="rId3" Type="http://schemas.openxmlformats.org/officeDocument/2006/relationships/hyperlink" Target="http://en.wikipedia.org/wiki/Software_license" TargetMode="External"/><Relationship Id="rId12" Type="http://schemas.openxmlformats.org/officeDocument/2006/relationships/hyperlink" Target="http://en.wikipedia.org/wiki/Clam_AntiVirus" TargetMode="External"/><Relationship Id="rId17" Type="http://schemas.openxmlformats.org/officeDocument/2006/relationships/hyperlink" Target="http://en.wikipedia.org/wiki/Proprietary_software" TargetMode="External"/><Relationship Id="rId25" Type="http://schemas.openxmlformats.org/officeDocument/2006/relationships/hyperlink" Target="http://en.wikipedia.org/wiki/F-Secure" TargetMode="External"/><Relationship Id="rId33" Type="http://schemas.openxmlformats.org/officeDocument/2006/relationships/hyperlink" Target="http://en.wikipedia.org/wiki/Intego" TargetMode="External"/><Relationship Id="rId38" Type="http://schemas.openxmlformats.org/officeDocument/2006/relationships/hyperlink" Target="http://en.wikipedia.org/wiki/Proprietary_software" TargetMode="External"/><Relationship Id="rId46" Type="http://schemas.openxmlformats.org/officeDocument/2006/relationships/hyperlink" Target="http://en.wikipedia.org/wiki/Proprietary_software" TargetMode="External"/><Relationship Id="rId59" Type="http://schemas.openxmlformats.org/officeDocument/2006/relationships/hyperlink" Target="http://en.wikipedia.org/wiki/Trend_Micro_Internet_Security" TargetMode="External"/><Relationship Id="rId67" Type="http://schemas.openxmlformats.org/officeDocument/2006/relationships/hyperlink" Target="http://en.wikipedia.org/wiki/Webroot" TargetMode="External"/><Relationship Id="rId20" Type="http://schemas.openxmlformats.org/officeDocument/2006/relationships/hyperlink" Target="http://en.wikipedia.org/wiki/Dr._Web" TargetMode="External"/><Relationship Id="rId41" Type="http://schemas.openxmlformats.org/officeDocument/2006/relationships/hyperlink" Target="http://en.wikipedia.org/wiki/Panda_Security" TargetMode="External"/><Relationship Id="rId54" Type="http://schemas.openxmlformats.org/officeDocument/2006/relationships/hyperlink" Target="http://en.wikipedia.org/wiki/United_States" TargetMode="External"/><Relationship Id="rId62" Type="http://schemas.openxmlformats.org/officeDocument/2006/relationships/hyperlink" Target="http://en.wikipedia.org/wiki/Webroot" TargetMode="External"/><Relationship Id="rId70" Type="http://schemas.openxmlformats.org/officeDocument/2006/relationships/hyperlink" Target="http://en.wikipedia.org/wiki/Trialware" TargetMode="External"/><Relationship Id="rId75" Type="http://schemas.openxmlformats.org/officeDocument/2006/relationships/hyperlink" Target="http://en.wikipedia.org/wiki/Trialware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Czech_Republi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lam_AntiVirus" TargetMode="External"/><Relationship Id="rId13" Type="http://schemas.openxmlformats.org/officeDocument/2006/relationships/hyperlink" Target="http://en.wikipedia.org/w/index.php?title=Comodo_Antivirus_for_Linux&amp;action=edit&amp;redlink=1" TargetMode="External"/><Relationship Id="rId18" Type="http://schemas.openxmlformats.org/officeDocument/2006/relationships/hyperlink" Target="http://en.wikipedia.org/wiki/Dr._Web" TargetMode="External"/><Relationship Id="rId26" Type="http://schemas.openxmlformats.org/officeDocument/2006/relationships/hyperlink" Target="http://en.wikipedia.org/wiki/Panda_Security" TargetMode="External"/><Relationship Id="rId3" Type="http://schemas.openxmlformats.org/officeDocument/2006/relationships/hyperlink" Target="http://en.wikipedia.org/wiki/Software_license" TargetMode="External"/><Relationship Id="rId21" Type="http://schemas.openxmlformats.org/officeDocument/2006/relationships/hyperlink" Target="http://en.wikipedia.org/wiki/Russia" TargetMode="External"/><Relationship Id="rId7" Type="http://schemas.openxmlformats.org/officeDocument/2006/relationships/hyperlink" Target="http://en.wikipedia.org/wiki/Czech_Republic" TargetMode="External"/><Relationship Id="rId12" Type="http://schemas.openxmlformats.org/officeDocument/2006/relationships/hyperlink" Target="http://en.wikipedia.org/wiki/Comodo_Group" TargetMode="External"/><Relationship Id="rId17" Type="http://schemas.openxmlformats.org/officeDocument/2006/relationships/hyperlink" Target="http://en.wikipedia.org/wiki/Dr._Web" TargetMode="External"/><Relationship Id="rId25" Type="http://schemas.openxmlformats.org/officeDocument/2006/relationships/hyperlink" Target="http://en.wikipedia.org/wiki/Iceland" TargetMode="External"/><Relationship Id="rId2" Type="http://schemas.openxmlformats.org/officeDocument/2006/relationships/hyperlink" Target="http://en.wikipedia.org/wiki/Antispam" TargetMode="External"/><Relationship Id="rId16" Type="http://schemas.openxmlformats.org/officeDocument/2006/relationships/hyperlink" Target="http://en.wikipedia.org/wiki/Cloud_computing" TargetMode="External"/><Relationship Id="rId20" Type="http://schemas.openxmlformats.org/officeDocument/2006/relationships/hyperlink" Target="http://en.wikipedia.org/wiki/Trialware" TargetMode="External"/><Relationship Id="rId29" Type="http://schemas.openxmlformats.org/officeDocument/2006/relationships/hyperlink" Target="http://en.wikipedia.org/wiki/Spain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United_States" TargetMode="External"/><Relationship Id="rId24" Type="http://schemas.openxmlformats.org/officeDocument/2006/relationships/hyperlink" Target="http://en.wikipedia.org/wiki/Trialware" TargetMode="External"/><Relationship Id="rId5" Type="http://schemas.openxmlformats.org/officeDocument/2006/relationships/hyperlink" Target="http://en.wikipedia.org/wiki/AVG_(software)" TargetMode="External"/><Relationship Id="rId15" Type="http://schemas.openxmlformats.org/officeDocument/2006/relationships/hyperlink" Target="http://en.wikipedia.org/wiki/United_States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iki/GNU_General_Public_License" TargetMode="External"/><Relationship Id="rId19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AVG_Technologies" TargetMode="External"/><Relationship Id="rId9" Type="http://schemas.openxmlformats.org/officeDocument/2006/relationships/hyperlink" Target="http://en.wikipedia.org/wiki/Clam_AntiVirus" TargetMode="External"/><Relationship Id="rId14" Type="http://schemas.openxmlformats.org/officeDocument/2006/relationships/hyperlink" Target="http://en.wikipedia.org/wiki/Proprietary_software" TargetMode="External"/><Relationship Id="rId22" Type="http://schemas.openxmlformats.org/officeDocument/2006/relationships/hyperlink" Target="http://en.wikipedia.org/wiki/FRISK_Software_International" TargetMode="External"/><Relationship Id="rId27" Type="http://schemas.openxmlformats.org/officeDocument/2006/relationships/hyperlink" Target="http://en.wikipedia.org/wiki/Panda_Securit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RISK_Software_International" TargetMode="External"/><Relationship Id="rId13" Type="http://schemas.openxmlformats.org/officeDocument/2006/relationships/hyperlink" Target="http://en.wikipedia.org/wiki/Panda_Security" TargetMode="External"/><Relationship Id="rId3" Type="http://schemas.openxmlformats.org/officeDocument/2006/relationships/hyperlink" Target="http://en.wikipedia.org/wiki/Software_license" TargetMode="External"/><Relationship Id="rId7" Type="http://schemas.openxmlformats.org/officeDocument/2006/relationships/hyperlink" Target="http://en.wikipedia.org/wiki/United_States" TargetMode="External"/><Relationship Id="rId12" Type="http://schemas.openxmlformats.org/officeDocument/2006/relationships/hyperlink" Target="http://en.wikipedia.org/wiki/Panda_Security" TargetMode="External"/><Relationship Id="rId2" Type="http://schemas.openxmlformats.org/officeDocument/2006/relationships/hyperlink" Target="http://en.wikipedia.org/wiki/Antispam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GNU_General_Public_License" TargetMode="External"/><Relationship Id="rId11" Type="http://schemas.openxmlformats.org/officeDocument/2006/relationships/hyperlink" Target="http://en.wikipedia.org/wiki/Iceland" TargetMode="External"/><Relationship Id="rId5" Type="http://schemas.openxmlformats.org/officeDocument/2006/relationships/hyperlink" Target="http://en.wikipedia.org/wiki/Clam_AntiVirus" TargetMode="External"/><Relationship Id="rId15" Type="http://schemas.openxmlformats.org/officeDocument/2006/relationships/hyperlink" Target="http://en.wikipedia.org/wiki/Spain" TargetMode="External"/><Relationship Id="rId10" Type="http://schemas.openxmlformats.org/officeDocument/2006/relationships/hyperlink" Target="http://en.wikipedia.org/wiki/Trialware" TargetMode="External"/><Relationship Id="rId4" Type="http://schemas.openxmlformats.org/officeDocument/2006/relationships/hyperlink" Target="http://en.wikipedia.org/wiki/Clam_AntiVirus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Proprietary_softwar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RISK_Software_International" TargetMode="External"/><Relationship Id="rId13" Type="http://schemas.openxmlformats.org/officeDocument/2006/relationships/hyperlink" Target="http://en.wikipedia.org/wiki/Panda_Security" TargetMode="External"/><Relationship Id="rId3" Type="http://schemas.openxmlformats.org/officeDocument/2006/relationships/hyperlink" Target="http://en.wikipedia.org/wiki/Software_license" TargetMode="External"/><Relationship Id="rId7" Type="http://schemas.openxmlformats.org/officeDocument/2006/relationships/hyperlink" Target="http://en.wikipedia.org/wiki/United_States" TargetMode="External"/><Relationship Id="rId12" Type="http://schemas.openxmlformats.org/officeDocument/2006/relationships/hyperlink" Target="http://en.wikipedia.org/wiki/Panda_Security" TargetMode="External"/><Relationship Id="rId2" Type="http://schemas.openxmlformats.org/officeDocument/2006/relationships/hyperlink" Target="http://en.wikipedia.org/wiki/Antispam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GNU_General_Public_License" TargetMode="External"/><Relationship Id="rId11" Type="http://schemas.openxmlformats.org/officeDocument/2006/relationships/hyperlink" Target="http://en.wikipedia.org/wiki/Iceland" TargetMode="External"/><Relationship Id="rId5" Type="http://schemas.openxmlformats.org/officeDocument/2006/relationships/hyperlink" Target="http://en.wikipedia.org/wiki/Clam_AntiVirus" TargetMode="External"/><Relationship Id="rId15" Type="http://schemas.openxmlformats.org/officeDocument/2006/relationships/hyperlink" Target="http://en.wikipedia.org/wiki/Spain" TargetMode="External"/><Relationship Id="rId10" Type="http://schemas.openxmlformats.org/officeDocument/2006/relationships/hyperlink" Target="http://en.wikipedia.org/wiki/Trialware" TargetMode="External"/><Relationship Id="rId4" Type="http://schemas.openxmlformats.org/officeDocument/2006/relationships/hyperlink" Target="http://en.wikipedia.org/wiki/Clam_AntiVirus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Proprietary_softwar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BullGuard" TargetMode="External"/><Relationship Id="rId34" Type="http://schemas.openxmlformats.org/officeDocument/2006/relationships/hyperlink" Target="http://en.wikipedia.org/wiki/F-Secure" TargetMode="External"/><Relationship Id="rId42" Type="http://schemas.openxmlformats.org/officeDocument/2006/relationships/hyperlink" Target="http://en.wikipedia.org/w/index.php?title=Sunbelt_Software&amp;action=edit&amp;redlink=1" TargetMode="External"/><Relationship Id="rId47" Type="http://schemas.openxmlformats.org/officeDocument/2006/relationships/hyperlink" Target="http://en.wikipedia.org/wiki/Kaspersky_Mobile_Security" TargetMode="External"/><Relationship Id="rId50" Type="http://schemas.openxmlformats.org/officeDocument/2006/relationships/hyperlink" Target="http://en.wikipedia.org/wiki/Kaspersky_Lab" TargetMode="External"/><Relationship Id="rId55" Type="http://schemas.openxmlformats.org/officeDocument/2006/relationships/hyperlink" Target="http://en.wikipedia.org/wiki/Proprietary_software" TargetMode="External"/><Relationship Id="rId63" Type="http://schemas.openxmlformats.org/officeDocument/2006/relationships/hyperlink" Target="http://en.wikipedia.org/w/index.php?title=360_Mobilesafe&amp;action=edit&amp;redlink=1" TargetMode="External"/><Relationship Id="rId68" Type="http://schemas.openxmlformats.org/officeDocument/2006/relationships/hyperlink" Target="http://en.wikipedia.org/wiki/China" TargetMode="External"/><Relationship Id="rId76" Type="http://schemas.openxmlformats.org/officeDocument/2006/relationships/hyperlink" Target="http://en.wikipedia.org/wiki/United_Kingdom" TargetMode="External"/><Relationship Id="rId84" Type="http://schemas.openxmlformats.org/officeDocument/2006/relationships/hyperlink" Target="http://en.wikipedia.org/wiki/United_States" TargetMode="External"/><Relationship Id="rId89" Type="http://schemas.openxmlformats.org/officeDocument/2006/relationships/hyperlink" Target="http://en.wikipedia.org/wiki/TrustPort" TargetMode="External"/><Relationship Id="rId97" Type="http://schemas.openxmlformats.org/officeDocument/2006/relationships/hyperlink" Target="http://en.wikipedia.org/wiki/United_States" TargetMode="External"/><Relationship Id="rId7" Type="http://schemas.openxmlformats.org/officeDocument/2006/relationships/hyperlink" Target="http://en.wikipedia.org/wiki/South_Korea" TargetMode="External"/><Relationship Id="rId71" Type="http://schemas.openxmlformats.org/officeDocument/2006/relationships/hyperlink" Target="http://en.wikipedia.org/wiki/Proprietary_software" TargetMode="External"/><Relationship Id="rId92" Type="http://schemas.openxmlformats.org/officeDocument/2006/relationships/hyperlink" Target="http://en.wikipedia.org/wiki/Freemium" TargetMode="External"/><Relationship Id="rId2" Type="http://schemas.openxmlformats.org/officeDocument/2006/relationships/hyperlink" Target="http://en.wikipedia.org/wiki/Antispam" TargetMode="External"/><Relationship Id="rId16" Type="http://schemas.openxmlformats.org/officeDocument/2006/relationships/hyperlink" Target="http://en.wikipedia.org/wiki/AVM_Technology" TargetMode="External"/><Relationship Id="rId29" Type="http://schemas.openxmlformats.org/officeDocument/2006/relationships/hyperlink" Target="http://en.wikipedia.org/wiki/ESET" TargetMode="External"/><Relationship Id="rId11" Type="http://schemas.openxmlformats.org/officeDocument/2006/relationships/hyperlink" Target="http://en.wikipedia.org/wiki/Czech_Republic" TargetMode="External"/><Relationship Id="rId24" Type="http://schemas.openxmlformats.org/officeDocument/2006/relationships/hyperlink" Target="http://en.wikipedia.org/wiki/Dr._Web" TargetMode="External"/><Relationship Id="rId32" Type="http://schemas.openxmlformats.org/officeDocument/2006/relationships/hyperlink" Target="http://en.wikipedia.org/wiki/Slovakia" TargetMode="External"/><Relationship Id="rId37" Type="http://schemas.openxmlformats.org/officeDocument/2006/relationships/hyperlink" Target="http://en.wikipedia.org/wiki/G_Data" TargetMode="External"/><Relationship Id="rId40" Type="http://schemas.openxmlformats.org/officeDocument/2006/relationships/hyperlink" Target="http://en.wikipedia.org/wiki/Germany" TargetMode="External"/><Relationship Id="rId45" Type="http://schemas.openxmlformats.org/officeDocument/2006/relationships/hyperlink" Target="http://en.wikipedia.org/wiki/Malta" TargetMode="External"/><Relationship Id="rId53" Type="http://schemas.openxmlformats.org/officeDocument/2006/relationships/hyperlink" Target="http://en.wikipedia.org/wiki/Russia" TargetMode="External"/><Relationship Id="rId58" Type="http://schemas.openxmlformats.org/officeDocument/2006/relationships/hyperlink" Target="http://en.wikipedia.org/wiki/McAfee" TargetMode="External"/><Relationship Id="rId66" Type="http://schemas.openxmlformats.org/officeDocument/2006/relationships/hyperlink" Target="http://en.wikipedia.org/wiki/Rising_Antivirus" TargetMode="External"/><Relationship Id="rId74" Type="http://schemas.openxmlformats.org/officeDocument/2006/relationships/hyperlink" Target="http://en.wikipedia.org/wiki/Sophos" TargetMode="External"/><Relationship Id="rId79" Type="http://schemas.openxmlformats.org/officeDocument/2006/relationships/hyperlink" Target="http://en.wikipedia.org/wiki/Proprietary_software" TargetMode="External"/><Relationship Id="rId87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AhnLab_Inc" TargetMode="External"/><Relationship Id="rId61" Type="http://schemas.openxmlformats.org/officeDocument/2006/relationships/hyperlink" Target="http://en.wikipedia.org/wiki/United_States" TargetMode="External"/><Relationship Id="rId82" Type="http://schemas.openxmlformats.org/officeDocument/2006/relationships/hyperlink" Target="http://en.wikipedia.org/w/index.php?title=Norton_Mobile_Security&amp;action=edit&amp;redlink=1" TargetMode="External"/><Relationship Id="rId90" Type="http://schemas.openxmlformats.org/officeDocument/2006/relationships/hyperlink" Target="http://en.wikipedia.org/wiki/TrustPort" TargetMode="External"/><Relationship Id="rId95" Type="http://schemas.openxmlformats.org/officeDocument/2006/relationships/hyperlink" Target="http://en.wikipedia.org/wiki/Proprietary_software" TargetMode="External"/><Relationship Id="rId19" Type="http://schemas.openxmlformats.org/officeDocument/2006/relationships/hyperlink" Target="http://en.wikipedia.org/wiki/United_States" TargetMode="External"/><Relationship Id="rId14" Type="http://schemas.openxmlformats.org/officeDocument/2006/relationships/hyperlink" Target="http://en.wikipedia.org/wiki/Proprietary_software" TargetMode="External"/><Relationship Id="rId22" Type="http://schemas.openxmlformats.org/officeDocument/2006/relationships/hyperlink" Target="http://en.wikipedia.org/wiki/Proprietary_software" TargetMode="External"/><Relationship Id="rId27" Type="http://schemas.openxmlformats.org/officeDocument/2006/relationships/hyperlink" Target="http://en.wikipedia.org/wiki/Trialware" TargetMode="External"/><Relationship Id="rId30" Type="http://schemas.openxmlformats.org/officeDocument/2006/relationships/hyperlink" Target="http://en.wikipedia.org/wiki/NOD32" TargetMode="External"/><Relationship Id="rId35" Type="http://schemas.openxmlformats.org/officeDocument/2006/relationships/hyperlink" Target="http://en.wikipedia.org/wiki/Proprietary_software" TargetMode="External"/><Relationship Id="rId43" Type="http://schemas.openxmlformats.org/officeDocument/2006/relationships/hyperlink" Target="http://en.wikipedia.org/wiki/Proprietary_software" TargetMode="External"/><Relationship Id="rId48" Type="http://schemas.openxmlformats.org/officeDocument/2006/relationships/hyperlink" Target="http://en.wikipedia.org/wiki/Proprietary_software" TargetMode="External"/><Relationship Id="rId56" Type="http://schemas.openxmlformats.org/officeDocument/2006/relationships/hyperlink" Target="http://en.wikipedia.org/wiki/Freemium" TargetMode="External"/><Relationship Id="rId64" Type="http://schemas.openxmlformats.org/officeDocument/2006/relationships/hyperlink" Target="http://en.wikipedia.org/wiki/Proprietary_software" TargetMode="External"/><Relationship Id="rId69" Type="http://schemas.openxmlformats.org/officeDocument/2006/relationships/hyperlink" Target="http://en.wikipedia.org/wiki/Softwin" TargetMode="External"/><Relationship Id="rId77" Type="http://schemas.openxmlformats.org/officeDocument/2006/relationships/hyperlink" Target="http://en.wikipedia.org/wiki/Sourcefire" TargetMode="External"/><Relationship Id="rId8" Type="http://schemas.openxmlformats.org/officeDocument/2006/relationships/hyperlink" Target="http://en.wikipedia.org/wiki/AVG_Technologies" TargetMode="External"/><Relationship Id="rId51" Type="http://schemas.openxmlformats.org/officeDocument/2006/relationships/hyperlink" Target="http://en.wikipedia.org/w/index.php?title=Kaspersky_Tablet_Security&amp;action=edit&amp;redlink=1" TargetMode="External"/><Relationship Id="rId72" Type="http://schemas.openxmlformats.org/officeDocument/2006/relationships/hyperlink" Target="http://en.wikipedia.org/wiki/Freemium" TargetMode="External"/><Relationship Id="rId80" Type="http://schemas.openxmlformats.org/officeDocument/2006/relationships/hyperlink" Target="http://en.wikipedia.org/wiki/United_States" TargetMode="External"/><Relationship Id="rId85" Type="http://schemas.openxmlformats.org/officeDocument/2006/relationships/hyperlink" Target="http://en.wikipedia.org/wiki/Trend_Micro" TargetMode="External"/><Relationship Id="rId93" Type="http://schemas.openxmlformats.org/officeDocument/2006/relationships/hyperlink" Target="http://en.wikipedia.org/wiki/Czech_Republic" TargetMode="External"/><Relationship Id="rId3" Type="http://schemas.openxmlformats.org/officeDocument/2006/relationships/hyperlink" Target="http://en.wikipedia.org/wiki/Software_license" TargetMode="External"/><Relationship Id="rId12" Type="http://schemas.openxmlformats.org/officeDocument/2006/relationships/hyperlink" Target="http://en.wikipedia.org/wiki/Avira" TargetMode="External"/><Relationship Id="rId17" Type="http://schemas.openxmlformats.org/officeDocument/2006/relationships/hyperlink" Target="http://en.wikipedia.org/wiki/STOPzilla" TargetMode="External"/><Relationship Id="rId25" Type="http://schemas.openxmlformats.org/officeDocument/2006/relationships/hyperlink" Target="http://en.wikipedia.org/wiki/Dr._Web" TargetMode="External"/><Relationship Id="rId33" Type="http://schemas.openxmlformats.org/officeDocument/2006/relationships/hyperlink" Target="http://en.wikipedia.org/wiki/F-Secure" TargetMode="External"/><Relationship Id="rId38" Type="http://schemas.openxmlformats.org/officeDocument/2006/relationships/hyperlink" Target="http://en.wikipedia.org/wiki/G_Data" TargetMode="External"/><Relationship Id="rId46" Type="http://schemas.openxmlformats.org/officeDocument/2006/relationships/hyperlink" Target="http://en.wikipedia.org/wiki/Kaspersky_Lab" TargetMode="External"/><Relationship Id="rId59" Type="http://schemas.openxmlformats.org/officeDocument/2006/relationships/hyperlink" Target="http://en.wikipedia.org/wiki/McAfee" TargetMode="External"/><Relationship Id="rId67" Type="http://schemas.openxmlformats.org/officeDocument/2006/relationships/hyperlink" Target="http://en.wikipedia.org/wiki/Proprietary_software" TargetMode="External"/><Relationship Id="rId20" Type="http://schemas.openxmlformats.org/officeDocument/2006/relationships/hyperlink" Target="http://en.wikipedia.org/wiki/BullGuard" TargetMode="External"/><Relationship Id="rId41" Type="http://schemas.openxmlformats.org/officeDocument/2006/relationships/hyperlink" Target="http://en.wikipedia.org/wiki/GFI_Software" TargetMode="External"/><Relationship Id="rId54" Type="http://schemas.openxmlformats.org/officeDocument/2006/relationships/hyperlink" Target="http://en.wikipedia.org/wiki/Lookout_Mobile_Security" TargetMode="External"/><Relationship Id="rId62" Type="http://schemas.openxmlformats.org/officeDocument/2006/relationships/hyperlink" Target="http://en.wikipedia.org/wiki/Qihoo_360" TargetMode="External"/><Relationship Id="rId70" Type="http://schemas.openxmlformats.org/officeDocument/2006/relationships/hyperlink" Target="http://en.wikipedia.org/wiki/BitDefender" TargetMode="External"/><Relationship Id="rId75" Type="http://schemas.openxmlformats.org/officeDocument/2006/relationships/hyperlink" Target="http://en.wikipedia.org/wiki/Proprietary_software" TargetMode="External"/><Relationship Id="rId83" Type="http://schemas.openxmlformats.org/officeDocument/2006/relationships/hyperlink" Target="http://en.wikipedia.org/wiki/Proprietary_software" TargetMode="External"/><Relationship Id="rId88" Type="http://schemas.openxmlformats.org/officeDocument/2006/relationships/hyperlink" Target="http://en.wikipedia.org/wiki/Japan" TargetMode="External"/><Relationship Id="rId91" Type="http://schemas.openxmlformats.org/officeDocument/2006/relationships/hyperlink" Target="http://en.wikipedia.org/wiki/Proprietary_software" TargetMode="External"/><Relationship Id="rId96" Type="http://schemas.openxmlformats.org/officeDocument/2006/relationships/hyperlink" Target="http://en.wikipedia.org/wiki/Freemium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Germany" TargetMode="External"/><Relationship Id="rId23" Type="http://schemas.openxmlformats.org/officeDocument/2006/relationships/hyperlink" Target="http://en.wikipedia.org/wiki/United_Kingdom" TargetMode="External"/><Relationship Id="rId28" Type="http://schemas.openxmlformats.org/officeDocument/2006/relationships/hyperlink" Target="http://en.wikipedia.org/wiki/Russia" TargetMode="External"/><Relationship Id="rId36" Type="http://schemas.openxmlformats.org/officeDocument/2006/relationships/hyperlink" Target="http://en.wikipedia.org/wiki/Finland" TargetMode="External"/><Relationship Id="rId49" Type="http://schemas.openxmlformats.org/officeDocument/2006/relationships/hyperlink" Target="http://en.wikipedia.org/wiki/Russia" TargetMode="External"/><Relationship Id="rId57" Type="http://schemas.openxmlformats.org/officeDocument/2006/relationships/hyperlink" Target="http://en.wikipedia.org/wiki/United_States" TargetMode="External"/><Relationship Id="rId10" Type="http://schemas.openxmlformats.org/officeDocument/2006/relationships/hyperlink" Target="http://en.wikipedia.org/wiki/Proprietary_software" TargetMode="External"/><Relationship Id="rId31" Type="http://schemas.openxmlformats.org/officeDocument/2006/relationships/hyperlink" Target="http://en.wikipedia.org/wiki/Proprietary_software" TargetMode="External"/><Relationship Id="rId44" Type="http://schemas.openxmlformats.org/officeDocument/2006/relationships/hyperlink" Target="http://en.wikipedia.org/wiki/Trialware" TargetMode="External"/><Relationship Id="rId52" Type="http://schemas.openxmlformats.org/officeDocument/2006/relationships/hyperlink" Target="http://en.wikipedia.org/wiki/Proprietary_software" TargetMode="External"/><Relationship Id="rId60" Type="http://schemas.openxmlformats.org/officeDocument/2006/relationships/hyperlink" Target="http://en.wikipedia.org/wiki/Proprietary_software" TargetMode="External"/><Relationship Id="rId65" Type="http://schemas.openxmlformats.org/officeDocument/2006/relationships/hyperlink" Target="http://en.wikipedia.org/wiki/China" TargetMode="External"/><Relationship Id="rId73" Type="http://schemas.openxmlformats.org/officeDocument/2006/relationships/hyperlink" Target="http://en.wikipedia.org/wiki/Romania" TargetMode="External"/><Relationship Id="rId78" Type="http://schemas.openxmlformats.org/officeDocument/2006/relationships/hyperlink" Target="http://en.wikipedia.org/wiki/Sourcefire" TargetMode="External"/><Relationship Id="rId81" Type="http://schemas.openxmlformats.org/officeDocument/2006/relationships/hyperlink" Target="http://en.wikipedia.org/wiki/Symantec" TargetMode="External"/><Relationship Id="rId86" Type="http://schemas.openxmlformats.org/officeDocument/2006/relationships/hyperlink" Target="http://en.wikipedia.org/wiki/Trend_Micro" TargetMode="External"/><Relationship Id="rId94" Type="http://schemas.openxmlformats.org/officeDocument/2006/relationships/hyperlink" Target="http://en.wikipedia.org/wiki/Webroot" TargetMode="External"/><Relationship Id="rId4" Type="http://schemas.openxmlformats.org/officeDocument/2006/relationships/hyperlink" Target="http://en.wikipedia.org/wiki/AhnLab_Inc" TargetMode="External"/><Relationship Id="rId9" Type="http://schemas.openxmlformats.org/officeDocument/2006/relationships/hyperlink" Target="http://en.wikipedia.org/wiki/AVG_(software)" TargetMode="External"/><Relationship Id="rId13" Type="http://schemas.openxmlformats.org/officeDocument/2006/relationships/hyperlink" Target="http://en.wikipedia.org/wiki/Avira" TargetMode="External"/><Relationship Id="rId18" Type="http://schemas.openxmlformats.org/officeDocument/2006/relationships/hyperlink" Target="http://en.wikipedia.org/wiki/Proprietary_software" TargetMode="External"/><Relationship Id="rId39" Type="http://schemas.openxmlformats.org/officeDocument/2006/relationships/hyperlink" Target="http://en.wikipedia.org/wiki/Proprietary_softwar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ookout_Mobile_Security" TargetMode="External"/><Relationship Id="rId13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Software_license" TargetMode="External"/><Relationship Id="rId7" Type="http://schemas.openxmlformats.org/officeDocument/2006/relationships/hyperlink" Target="http://en.wikipedia.org/wiki/United_States" TargetMode="External"/><Relationship Id="rId12" Type="http://schemas.openxmlformats.org/officeDocument/2006/relationships/hyperlink" Target="http://en.wikipedia.org/w/index.php?title=Norton_Mobile_Security&amp;action=edit&amp;redlink=1" TargetMode="External"/><Relationship Id="rId2" Type="http://schemas.openxmlformats.org/officeDocument/2006/relationships/hyperlink" Target="http://en.wikipedia.org/wiki/Antispam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Symantec" TargetMode="External"/><Relationship Id="rId5" Type="http://schemas.openxmlformats.org/officeDocument/2006/relationships/hyperlink" Target="http://en.wikipedia.org/wiki/VirusBarrier" TargetMode="External"/><Relationship Id="rId10" Type="http://schemas.openxmlformats.org/officeDocument/2006/relationships/hyperlink" Target="http://en.wikipedia.org/wiki/United_States" TargetMode="External"/><Relationship Id="rId4" Type="http://schemas.openxmlformats.org/officeDocument/2006/relationships/hyperlink" Target="http://en.wikipedia.org/wiki/Intego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United_Stat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r._Web" TargetMode="External"/><Relationship Id="rId13" Type="http://schemas.openxmlformats.org/officeDocument/2006/relationships/hyperlink" Target="http://en.wikipedia.org/wiki/ESET" TargetMode="External"/><Relationship Id="rId18" Type="http://schemas.openxmlformats.org/officeDocument/2006/relationships/hyperlink" Target="http://en.wikipedia.org/wiki/Kaspersky_Mobile_Security" TargetMode="External"/><Relationship Id="rId3" Type="http://schemas.openxmlformats.org/officeDocument/2006/relationships/hyperlink" Target="http://en.wikipedia.org/wiki/Software_license" TargetMode="External"/><Relationship Id="rId7" Type="http://schemas.openxmlformats.org/officeDocument/2006/relationships/hyperlink" Target="http://en.wikipedia.org/wiki/United_Kingdom" TargetMode="External"/><Relationship Id="rId12" Type="http://schemas.openxmlformats.org/officeDocument/2006/relationships/hyperlink" Target="http://en.wikipedia.org/wiki/Russia" TargetMode="External"/><Relationship Id="rId17" Type="http://schemas.openxmlformats.org/officeDocument/2006/relationships/hyperlink" Target="http://en.wikipedia.org/wiki/Kaspersky_Lab" TargetMode="External"/><Relationship Id="rId2" Type="http://schemas.openxmlformats.org/officeDocument/2006/relationships/hyperlink" Target="http://en.wikipedia.org/wiki/Antispam" TargetMode="External"/><Relationship Id="rId16" Type="http://schemas.openxmlformats.org/officeDocument/2006/relationships/hyperlink" Target="http://en.wikipedia.org/wiki/Slovakia" TargetMode="External"/><Relationship Id="rId20" Type="http://schemas.openxmlformats.org/officeDocument/2006/relationships/hyperlink" Target="http://en.wikipedia.org/wiki/Russia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Trialware" TargetMode="External"/><Relationship Id="rId5" Type="http://schemas.openxmlformats.org/officeDocument/2006/relationships/hyperlink" Target="http://en.wikipedia.org/wiki/BullGuard" TargetMode="External"/><Relationship Id="rId15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iki/Proprietary_software" TargetMode="External"/><Relationship Id="rId19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BullGuard" TargetMode="External"/><Relationship Id="rId9" Type="http://schemas.openxmlformats.org/officeDocument/2006/relationships/hyperlink" Target="http://en.wikipedia.org/wiki/Dr._Web" TargetMode="External"/><Relationship Id="rId14" Type="http://schemas.openxmlformats.org/officeDocument/2006/relationships/hyperlink" Target="http://en.wikipedia.org/wiki/NOD32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r._Web" TargetMode="External"/><Relationship Id="rId13" Type="http://schemas.openxmlformats.org/officeDocument/2006/relationships/hyperlink" Target="http://en.wikipedia.org/wiki/ESET" TargetMode="External"/><Relationship Id="rId18" Type="http://schemas.openxmlformats.org/officeDocument/2006/relationships/hyperlink" Target="http://en.wikipedia.org/wiki/Kaspersky_Mobile_Security" TargetMode="External"/><Relationship Id="rId3" Type="http://schemas.openxmlformats.org/officeDocument/2006/relationships/hyperlink" Target="http://en.wikipedia.org/wiki/Software_license" TargetMode="External"/><Relationship Id="rId21" Type="http://schemas.openxmlformats.org/officeDocument/2006/relationships/hyperlink" Target="http://en.wikipedia.org/wiki/Rising_Antivirus" TargetMode="External"/><Relationship Id="rId7" Type="http://schemas.openxmlformats.org/officeDocument/2006/relationships/hyperlink" Target="http://en.wikipedia.org/wiki/United_Kingdom" TargetMode="External"/><Relationship Id="rId12" Type="http://schemas.openxmlformats.org/officeDocument/2006/relationships/hyperlink" Target="http://en.wikipedia.org/wiki/Russia" TargetMode="External"/><Relationship Id="rId17" Type="http://schemas.openxmlformats.org/officeDocument/2006/relationships/hyperlink" Target="http://en.wikipedia.org/wiki/Kaspersky_Lab" TargetMode="External"/><Relationship Id="rId2" Type="http://schemas.openxmlformats.org/officeDocument/2006/relationships/hyperlink" Target="http://en.wikipedia.org/wiki/Antispam" TargetMode="External"/><Relationship Id="rId16" Type="http://schemas.openxmlformats.org/officeDocument/2006/relationships/hyperlink" Target="http://en.wikipedia.org/wiki/Slovakia" TargetMode="External"/><Relationship Id="rId20" Type="http://schemas.openxmlformats.org/officeDocument/2006/relationships/hyperlink" Target="http://en.wikipedia.org/wiki/Russia" TargetMode="External"/><Relationship Id="rId1" Type="http://schemas.openxmlformats.org/officeDocument/2006/relationships/hyperlink" Target="http://en.wikipedia.org/wiki/Real-time_protection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Trialware" TargetMode="External"/><Relationship Id="rId24" Type="http://schemas.openxmlformats.org/officeDocument/2006/relationships/hyperlink" Target="http://en.wikipedia.org/wiki/China" TargetMode="External"/><Relationship Id="rId5" Type="http://schemas.openxmlformats.org/officeDocument/2006/relationships/hyperlink" Target="http://en.wikipedia.org/wiki/BullGuard" TargetMode="External"/><Relationship Id="rId15" Type="http://schemas.openxmlformats.org/officeDocument/2006/relationships/hyperlink" Target="http://en.wikipedia.org/wiki/Proprietary_software" TargetMode="External"/><Relationship Id="rId23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iki/Proprietary_software" TargetMode="External"/><Relationship Id="rId19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BullGuard" TargetMode="External"/><Relationship Id="rId9" Type="http://schemas.openxmlformats.org/officeDocument/2006/relationships/hyperlink" Target="http://en.wikipedia.org/wiki/Dr._Web" TargetMode="External"/><Relationship Id="rId14" Type="http://schemas.openxmlformats.org/officeDocument/2006/relationships/hyperlink" Target="http://en.wikipedia.org/wiki/NOD32" TargetMode="External"/><Relationship Id="rId22" Type="http://schemas.openxmlformats.org/officeDocument/2006/relationships/hyperlink" Target="http://en.wikipedia.org/w/index.php?title=Rising_Mobile_Security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52" workbookViewId="0">
      <selection activeCell="G92" sqref="G92:O92"/>
    </sheetView>
  </sheetViews>
  <sheetFormatPr baseColWidth="10" defaultRowHeight="15" x14ac:dyDescent="0.25"/>
  <cols>
    <col min="1" max="1" width="44.140625" customWidth="1"/>
  </cols>
  <sheetData>
    <row r="1" spans="1:20" ht="45.75" thickBot="1" x14ac:dyDescent="0.3">
      <c r="A1" s="1" t="s">
        <v>1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thickBot="1" x14ac:dyDescent="0.3">
      <c r="A2" s="6" t="s">
        <v>20</v>
      </c>
      <c r="B2" s="4">
        <v>3</v>
      </c>
      <c r="C2" s="7">
        <v>1</v>
      </c>
      <c r="D2" s="7">
        <v>1</v>
      </c>
      <c r="E2" s="7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9">
        <v>3</v>
      </c>
      <c r="Q2" s="10">
        <v>3</v>
      </c>
      <c r="R2" s="11">
        <v>8</v>
      </c>
      <c r="S2" s="6">
        <v>3</v>
      </c>
      <c r="T2" s="6">
        <v>8</v>
      </c>
    </row>
    <row r="3" spans="1:20" ht="15.75" thickBot="1" x14ac:dyDescent="0.3">
      <c r="A3" s="6" t="s">
        <v>21</v>
      </c>
      <c r="B3" s="4">
        <v>3</v>
      </c>
      <c r="C3" s="7">
        <v>1</v>
      </c>
      <c r="D3" s="7">
        <v>1</v>
      </c>
      <c r="E3" s="7">
        <v>1</v>
      </c>
      <c r="F3" s="7">
        <v>1</v>
      </c>
      <c r="G3" s="8">
        <v>1</v>
      </c>
      <c r="H3" s="7">
        <v>1</v>
      </c>
      <c r="I3" s="7">
        <v>1</v>
      </c>
      <c r="J3" s="8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9">
        <v>3</v>
      </c>
      <c r="Q3" s="10">
        <v>3</v>
      </c>
      <c r="R3" s="11">
        <v>8</v>
      </c>
      <c r="S3" s="6">
        <v>3</v>
      </c>
      <c r="T3" s="6">
        <v>8</v>
      </c>
    </row>
    <row r="4" spans="1:20" ht="15.75" thickBot="1" x14ac:dyDescent="0.3">
      <c r="A4" s="6" t="s">
        <v>22</v>
      </c>
      <c r="B4" s="4">
        <v>3</v>
      </c>
      <c r="C4" s="7">
        <v>1</v>
      </c>
      <c r="D4" s="7">
        <v>1</v>
      </c>
      <c r="E4" s="7">
        <v>1</v>
      </c>
      <c r="F4" s="8">
        <v>1</v>
      </c>
      <c r="G4" s="7">
        <v>1</v>
      </c>
      <c r="H4" s="8">
        <v>1</v>
      </c>
      <c r="I4" s="8">
        <v>1</v>
      </c>
      <c r="J4" s="8">
        <v>1</v>
      </c>
      <c r="K4" s="7">
        <v>1</v>
      </c>
      <c r="L4" s="7">
        <v>1</v>
      </c>
      <c r="M4" s="7">
        <v>1</v>
      </c>
      <c r="N4" s="8">
        <v>1</v>
      </c>
      <c r="O4" s="7">
        <v>1</v>
      </c>
      <c r="P4" s="9">
        <v>3</v>
      </c>
      <c r="Q4" s="10">
        <v>3</v>
      </c>
      <c r="R4" s="11">
        <v>8</v>
      </c>
      <c r="S4" s="6">
        <v>3</v>
      </c>
      <c r="T4" s="11">
        <v>8</v>
      </c>
    </row>
    <row r="5" spans="1:20" ht="15.75" thickBot="1" x14ac:dyDescent="0.3">
      <c r="A5" s="6" t="s">
        <v>23</v>
      </c>
      <c r="B5" s="4">
        <v>3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8">
        <v>1</v>
      </c>
      <c r="K5" s="7">
        <v>1</v>
      </c>
      <c r="L5" s="7">
        <v>1</v>
      </c>
      <c r="M5" s="7">
        <v>1</v>
      </c>
      <c r="N5" s="8">
        <v>1</v>
      </c>
      <c r="O5" s="7">
        <v>1</v>
      </c>
      <c r="P5" s="9">
        <v>3</v>
      </c>
      <c r="Q5" s="10">
        <v>3</v>
      </c>
      <c r="R5" s="11">
        <v>8</v>
      </c>
      <c r="S5" s="6">
        <v>3</v>
      </c>
      <c r="T5" s="11">
        <v>8</v>
      </c>
    </row>
    <row r="6" spans="1:20" ht="15.75" thickBot="1" x14ac:dyDescent="0.3">
      <c r="A6" s="6" t="s">
        <v>24</v>
      </c>
      <c r="B6" s="4">
        <v>3</v>
      </c>
      <c r="C6" s="12">
        <v>5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9">
        <v>3</v>
      </c>
      <c r="Q6" s="13">
        <v>3</v>
      </c>
      <c r="R6" s="12">
        <v>5</v>
      </c>
      <c r="S6" s="6">
        <v>3</v>
      </c>
      <c r="T6" s="11">
        <v>6</v>
      </c>
    </row>
    <row r="7" spans="1:20" ht="15.75" thickBot="1" x14ac:dyDescent="0.3">
      <c r="A7" s="6" t="s">
        <v>25</v>
      </c>
      <c r="B7" s="3">
        <v>3</v>
      </c>
      <c r="C7" s="7">
        <v>1</v>
      </c>
      <c r="D7" s="14">
        <v>5</v>
      </c>
      <c r="E7" s="8">
        <v>1</v>
      </c>
      <c r="F7" s="8">
        <v>1</v>
      </c>
      <c r="G7" s="8">
        <v>1</v>
      </c>
      <c r="H7" s="8">
        <v>1</v>
      </c>
      <c r="I7" s="7">
        <v>1</v>
      </c>
      <c r="J7" s="8">
        <v>1</v>
      </c>
      <c r="K7" s="7">
        <v>1</v>
      </c>
      <c r="L7" s="8">
        <v>1</v>
      </c>
      <c r="M7" s="7">
        <v>1</v>
      </c>
      <c r="N7" s="8">
        <v>1</v>
      </c>
      <c r="O7" s="7">
        <v>1</v>
      </c>
      <c r="P7" s="9">
        <v>3</v>
      </c>
      <c r="Q7" s="10">
        <v>3</v>
      </c>
      <c r="R7" s="11">
        <v>8</v>
      </c>
      <c r="S7" s="6">
        <v>3</v>
      </c>
      <c r="T7" s="11">
        <v>6</v>
      </c>
    </row>
    <row r="8" spans="1:20" ht="15.75" thickBot="1" x14ac:dyDescent="0.3">
      <c r="A8" s="11" t="s">
        <v>26</v>
      </c>
      <c r="B8" s="3">
        <v>3</v>
      </c>
      <c r="C8" s="7">
        <v>1</v>
      </c>
      <c r="D8" s="14">
        <v>5</v>
      </c>
      <c r="E8" s="8">
        <v>1</v>
      </c>
      <c r="F8" s="7">
        <v>1</v>
      </c>
      <c r="G8" s="8">
        <v>1</v>
      </c>
      <c r="H8" s="7">
        <v>1</v>
      </c>
      <c r="I8" s="7">
        <v>1</v>
      </c>
      <c r="J8" s="8">
        <v>1</v>
      </c>
      <c r="K8" s="7">
        <v>1</v>
      </c>
      <c r="L8" s="8">
        <v>1</v>
      </c>
      <c r="M8" s="7">
        <v>1</v>
      </c>
      <c r="N8" s="8">
        <v>1</v>
      </c>
      <c r="O8" s="7">
        <v>1</v>
      </c>
      <c r="P8" s="9">
        <v>3</v>
      </c>
      <c r="Q8" s="10">
        <v>3</v>
      </c>
      <c r="R8" s="11">
        <v>8</v>
      </c>
      <c r="S8" s="6">
        <v>3</v>
      </c>
      <c r="T8" s="11">
        <v>6</v>
      </c>
    </row>
    <row r="9" spans="1:20" ht="15.75" thickBot="1" x14ac:dyDescent="0.3">
      <c r="A9" s="11" t="s">
        <v>27</v>
      </c>
      <c r="B9" s="4">
        <v>3</v>
      </c>
      <c r="C9" s="7">
        <v>1</v>
      </c>
      <c r="D9" s="7">
        <v>1</v>
      </c>
      <c r="E9" s="7">
        <v>1</v>
      </c>
      <c r="F9" s="8">
        <v>1</v>
      </c>
      <c r="G9" s="8">
        <v>1</v>
      </c>
      <c r="H9" s="8">
        <v>1</v>
      </c>
      <c r="I9" s="8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9">
        <v>3</v>
      </c>
      <c r="Q9" s="10">
        <v>3</v>
      </c>
      <c r="R9" s="11">
        <v>8</v>
      </c>
      <c r="S9" s="6">
        <v>3</v>
      </c>
      <c r="T9" s="11">
        <v>6</v>
      </c>
    </row>
    <row r="10" spans="1:20" ht="15.75" thickBot="1" x14ac:dyDescent="0.3">
      <c r="A10" s="11" t="s">
        <v>28</v>
      </c>
      <c r="B10" s="4">
        <v>3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9">
        <v>3</v>
      </c>
      <c r="Q10" s="10">
        <v>3</v>
      </c>
      <c r="R10" s="11">
        <v>8</v>
      </c>
      <c r="S10" s="6">
        <v>3</v>
      </c>
      <c r="T10" s="11">
        <v>6</v>
      </c>
    </row>
    <row r="11" spans="1:20" ht="15.75" thickBot="1" x14ac:dyDescent="0.3">
      <c r="A11" s="6" t="s">
        <v>29</v>
      </c>
      <c r="B11" s="4">
        <v>3</v>
      </c>
      <c r="C11" s="7">
        <v>1</v>
      </c>
      <c r="D11" s="7">
        <v>1</v>
      </c>
      <c r="E11" s="7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7">
        <v>1</v>
      </c>
      <c r="L11" s="7">
        <v>1</v>
      </c>
      <c r="M11" s="7">
        <v>1</v>
      </c>
      <c r="N11" s="8">
        <v>1</v>
      </c>
      <c r="O11" s="8">
        <v>1</v>
      </c>
      <c r="P11" s="9">
        <v>3</v>
      </c>
      <c r="Q11" s="10">
        <v>3</v>
      </c>
      <c r="R11" s="11">
        <v>8</v>
      </c>
      <c r="S11" s="6">
        <v>3</v>
      </c>
      <c r="T11" s="11">
        <v>6</v>
      </c>
    </row>
    <row r="12" spans="1:20" ht="15.75" thickBot="1" x14ac:dyDescent="0.3">
      <c r="A12" s="6" t="s">
        <v>30</v>
      </c>
      <c r="B12" s="4">
        <v>3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8">
        <v>1</v>
      </c>
      <c r="J12" s="8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9">
        <v>3</v>
      </c>
      <c r="Q12" s="10">
        <v>3</v>
      </c>
      <c r="R12" s="11">
        <v>8</v>
      </c>
      <c r="S12" s="6">
        <v>3</v>
      </c>
      <c r="T12" s="11">
        <v>6</v>
      </c>
    </row>
    <row r="13" spans="1:20" ht="15.75" thickBot="1" x14ac:dyDescent="0.3">
      <c r="A13" s="6" t="s">
        <v>31</v>
      </c>
      <c r="B13" s="4">
        <v>3</v>
      </c>
      <c r="C13" s="7">
        <v>1</v>
      </c>
      <c r="D13" s="7">
        <v>1</v>
      </c>
      <c r="E13" s="7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9">
        <v>3</v>
      </c>
      <c r="Q13" s="10">
        <v>3</v>
      </c>
      <c r="R13" s="11">
        <v>8</v>
      </c>
      <c r="S13" s="6">
        <v>3</v>
      </c>
      <c r="T13" s="11">
        <v>6</v>
      </c>
    </row>
    <row r="14" spans="1:20" ht="15.75" thickBot="1" x14ac:dyDescent="0.3">
      <c r="A14" s="6" t="s">
        <v>32</v>
      </c>
      <c r="B14" s="4">
        <v>3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  <c r="H14" s="7">
        <v>1</v>
      </c>
      <c r="I14" s="8">
        <v>1</v>
      </c>
      <c r="J14" s="8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9">
        <v>3</v>
      </c>
      <c r="Q14" s="10">
        <v>3</v>
      </c>
      <c r="R14" s="11">
        <v>8</v>
      </c>
      <c r="S14" s="6">
        <v>3</v>
      </c>
      <c r="T14" s="11">
        <v>6</v>
      </c>
    </row>
    <row r="15" spans="1:20" ht="15.75" thickBot="1" x14ac:dyDescent="0.3">
      <c r="A15" s="11" t="s">
        <v>33</v>
      </c>
      <c r="B15" s="4">
        <v>3</v>
      </c>
      <c r="C15" s="7">
        <v>1</v>
      </c>
      <c r="D15" s="7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7">
        <v>1</v>
      </c>
      <c r="M15" s="7">
        <v>1</v>
      </c>
      <c r="N15" s="8">
        <v>1</v>
      </c>
      <c r="O15" s="8">
        <v>1</v>
      </c>
      <c r="P15" s="9">
        <v>3</v>
      </c>
      <c r="Q15" s="10">
        <v>3</v>
      </c>
      <c r="R15" s="11">
        <v>8</v>
      </c>
      <c r="S15" s="11">
        <v>3</v>
      </c>
      <c r="T15" s="11">
        <v>6</v>
      </c>
    </row>
    <row r="16" spans="1:20" ht="15.75" thickBot="1" x14ac:dyDescent="0.3">
      <c r="A16" s="6" t="s">
        <v>34</v>
      </c>
      <c r="B16" s="4">
        <v>3</v>
      </c>
      <c r="C16" s="7">
        <v>1</v>
      </c>
      <c r="D16" s="7">
        <v>1</v>
      </c>
      <c r="E16" s="8">
        <v>1</v>
      </c>
      <c r="F16" s="7">
        <v>1</v>
      </c>
      <c r="G16" s="8">
        <v>1</v>
      </c>
      <c r="H16" s="7">
        <v>1</v>
      </c>
      <c r="I16" s="7">
        <v>1</v>
      </c>
      <c r="J16" s="8">
        <v>1</v>
      </c>
      <c r="K16" s="7">
        <v>1</v>
      </c>
      <c r="L16" s="7">
        <v>1</v>
      </c>
      <c r="M16" s="7">
        <v>1</v>
      </c>
      <c r="N16" s="8">
        <v>1</v>
      </c>
      <c r="O16" s="8">
        <v>1</v>
      </c>
      <c r="P16" s="9">
        <v>3</v>
      </c>
      <c r="Q16" s="10">
        <v>3</v>
      </c>
      <c r="R16" s="11">
        <v>8</v>
      </c>
      <c r="S16" s="6">
        <v>3</v>
      </c>
      <c r="T16" s="11">
        <v>6</v>
      </c>
    </row>
    <row r="17" spans="1:20" ht="15.75" thickBot="1" x14ac:dyDescent="0.3">
      <c r="A17" s="6" t="s">
        <v>35</v>
      </c>
      <c r="B17" s="4">
        <v>3</v>
      </c>
      <c r="C17" s="7">
        <v>1</v>
      </c>
      <c r="D17" s="7">
        <v>1</v>
      </c>
      <c r="E17" s="8">
        <v>1</v>
      </c>
      <c r="F17" s="8">
        <v>1</v>
      </c>
      <c r="G17" s="7">
        <v>1</v>
      </c>
      <c r="H17" s="8">
        <v>1</v>
      </c>
      <c r="I17" s="7">
        <v>1</v>
      </c>
      <c r="J17" s="8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9">
        <v>3</v>
      </c>
      <c r="Q17" s="10">
        <v>3</v>
      </c>
      <c r="R17" s="11">
        <v>8</v>
      </c>
      <c r="S17" s="6">
        <v>3</v>
      </c>
      <c r="T17" s="11">
        <v>6</v>
      </c>
    </row>
    <row r="18" spans="1:20" ht="15.75" thickBot="1" x14ac:dyDescent="0.3">
      <c r="A18" s="11" t="s">
        <v>36</v>
      </c>
      <c r="B18" s="4">
        <v>3</v>
      </c>
      <c r="C18" s="7">
        <v>1</v>
      </c>
      <c r="D18" s="7">
        <v>1</v>
      </c>
      <c r="E18" s="7">
        <v>1</v>
      </c>
      <c r="F18" s="8">
        <v>1</v>
      </c>
      <c r="G18" s="8">
        <v>1</v>
      </c>
      <c r="H18" s="8">
        <v>1</v>
      </c>
      <c r="I18" s="7">
        <v>1</v>
      </c>
      <c r="J18" s="8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9">
        <v>3</v>
      </c>
      <c r="Q18" s="13">
        <v>3</v>
      </c>
      <c r="R18" s="11">
        <v>8</v>
      </c>
      <c r="S18" s="6">
        <v>3</v>
      </c>
      <c r="T18" s="11">
        <v>6</v>
      </c>
    </row>
    <row r="19" spans="1:20" ht="15.75" thickBot="1" x14ac:dyDescent="0.3">
      <c r="A19" s="11" t="s">
        <v>37</v>
      </c>
      <c r="B19" s="4">
        <v>3</v>
      </c>
      <c r="C19" s="7">
        <v>1</v>
      </c>
      <c r="D19" s="7">
        <v>1</v>
      </c>
      <c r="E19" s="7">
        <v>1</v>
      </c>
      <c r="F19" s="8">
        <v>1</v>
      </c>
      <c r="G19" s="8">
        <v>1</v>
      </c>
      <c r="H19" s="8">
        <v>1</v>
      </c>
      <c r="I19" s="7">
        <v>1</v>
      </c>
      <c r="J19" s="8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9">
        <v>3</v>
      </c>
      <c r="Q19" s="15">
        <v>3</v>
      </c>
      <c r="R19" s="11">
        <v>8</v>
      </c>
      <c r="S19" s="6">
        <v>3</v>
      </c>
      <c r="T19" s="11">
        <v>6</v>
      </c>
    </row>
    <row r="20" spans="1:20" ht="15.75" thickBot="1" x14ac:dyDescent="0.3">
      <c r="A20" s="11" t="s">
        <v>38</v>
      </c>
      <c r="B20" s="4">
        <v>3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8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9">
        <v>3</v>
      </c>
      <c r="Q20" s="15">
        <v>3</v>
      </c>
      <c r="R20" s="11">
        <v>8</v>
      </c>
      <c r="S20" s="6">
        <v>3</v>
      </c>
      <c r="T20" s="11">
        <v>6</v>
      </c>
    </row>
    <row r="21" spans="1:20" ht="15.75" thickBot="1" x14ac:dyDescent="0.3">
      <c r="A21" s="6" t="s">
        <v>39</v>
      </c>
      <c r="B21" s="4">
        <v>3</v>
      </c>
      <c r="C21" s="7">
        <v>1</v>
      </c>
      <c r="D21" s="7">
        <v>1</v>
      </c>
      <c r="E21" s="7">
        <v>1</v>
      </c>
      <c r="F21" s="8">
        <v>1</v>
      </c>
      <c r="G21" s="8">
        <v>1</v>
      </c>
      <c r="H21" s="8">
        <v>1</v>
      </c>
      <c r="I21" s="7">
        <v>1</v>
      </c>
      <c r="J21" s="8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9">
        <v>3</v>
      </c>
      <c r="Q21" s="15">
        <v>3</v>
      </c>
      <c r="R21" s="11">
        <v>8</v>
      </c>
      <c r="S21" s="6">
        <v>3</v>
      </c>
      <c r="T21" s="11">
        <v>6</v>
      </c>
    </row>
    <row r="22" spans="1:20" ht="15.75" thickBot="1" x14ac:dyDescent="0.3">
      <c r="A22" s="6" t="s">
        <v>40</v>
      </c>
      <c r="B22" s="4">
        <v>3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8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9">
        <v>3</v>
      </c>
      <c r="Q22" s="10">
        <v>3</v>
      </c>
      <c r="R22" s="11">
        <v>8</v>
      </c>
      <c r="S22" s="6">
        <v>3</v>
      </c>
      <c r="T22" s="11">
        <v>6</v>
      </c>
    </row>
    <row r="23" spans="1:20" ht="15.75" thickBot="1" x14ac:dyDescent="0.3">
      <c r="A23" s="11" t="s">
        <v>41</v>
      </c>
      <c r="B23" s="4">
        <v>3</v>
      </c>
      <c r="C23" s="7">
        <v>1</v>
      </c>
      <c r="D23" s="7">
        <v>1</v>
      </c>
      <c r="E23" s="7">
        <v>1</v>
      </c>
      <c r="F23" s="8">
        <v>1</v>
      </c>
      <c r="G23" s="7">
        <v>1</v>
      </c>
      <c r="H23" s="8">
        <v>1</v>
      </c>
      <c r="I23" s="7">
        <v>1</v>
      </c>
      <c r="J23" s="8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9">
        <v>3</v>
      </c>
      <c r="Q23" s="15">
        <v>3</v>
      </c>
      <c r="R23" s="11">
        <v>8</v>
      </c>
      <c r="S23" s="6">
        <v>3</v>
      </c>
      <c r="T23" s="11">
        <v>8</v>
      </c>
    </row>
    <row r="24" spans="1:20" ht="15.75" thickBot="1" x14ac:dyDescent="0.3">
      <c r="A24" s="6" t="s">
        <v>42</v>
      </c>
      <c r="B24" s="4">
        <v>3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9">
        <v>3</v>
      </c>
      <c r="Q24" s="10">
        <v>3</v>
      </c>
      <c r="R24" s="11">
        <v>8</v>
      </c>
      <c r="S24" s="6">
        <v>3</v>
      </c>
      <c r="T24" s="11">
        <v>6</v>
      </c>
    </row>
    <row r="25" spans="1:20" ht="15.75" thickBot="1" x14ac:dyDescent="0.3">
      <c r="A25" s="6" t="s">
        <v>43</v>
      </c>
      <c r="B25" s="4">
        <v>3</v>
      </c>
      <c r="C25" s="7">
        <v>1</v>
      </c>
      <c r="D25" s="7">
        <v>1</v>
      </c>
      <c r="E25" s="7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7">
        <v>1</v>
      </c>
      <c r="L25" s="7">
        <v>1</v>
      </c>
      <c r="M25" s="8">
        <v>1</v>
      </c>
      <c r="N25" s="8">
        <v>1</v>
      </c>
      <c r="O25" s="8">
        <v>1</v>
      </c>
      <c r="P25" s="9">
        <v>3</v>
      </c>
      <c r="Q25" s="10">
        <v>3</v>
      </c>
      <c r="R25" s="11">
        <v>8</v>
      </c>
      <c r="S25" s="6">
        <v>3</v>
      </c>
      <c r="T25" s="11">
        <v>6</v>
      </c>
    </row>
    <row r="26" spans="1:20" ht="15.75" thickBot="1" x14ac:dyDescent="0.3">
      <c r="A26" s="6" t="s">
        <v>44</v>
      </c>
      <c r="B26" s="4">
        <v>3</v>
      </c>
      <c r="C26" s="7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7">
        <v>1</v>
      </c>
      <c r="L26" s="14">
        <v>5</v>
      </c>
      <c r="M26" s="8">
        <v>1</v>
      </c>
      <c r="N26" s="8">
        <v>1</v>
      </c>
      <c r="O26" s="8">
        <v>1</v>
      </c>
      <c r="P26" s="9">
        <v>3</v>
      </c>
      <c r="Q26" s="12">
        <v>5</v>
      </c>
      <c r="R26" s="11">
        <v>8</v>
      </c>
      <c r="S26" s="6">
        <v>3</v>
      </c>
      <c r="T26" s="11">
        <v>6</v>
      </c>
    </row>
    <row r="27" spans="1:20" ht="15.75" thickBot="1" x14ac:dyDescent="0.3">
      <c r="A27" s="6" t="s">
        <v>45</v>
      </c>
      <c r="B27" s="4">
        <v>3</v>
      </c>
      <c r="C27" s="7">
        <v>1</v>
      </c>
      <c r="D27" s="7">
        <v>1</v>
      </c>
      <c r="E27" s="7">
        <v>1</v>
      </c>
      <c r="F27" s="8">
        <v>1</v>
      </c>
      <c r="G27" s="8">
        <v>1</v>
      </c>
      <c r="H27" s="8">
        <v>1</v>
      </c>
      <c r="I27" s="7">
        <v>1</v>
      </c>
      <c r="J27" s="14">
        <v>5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9">
        <v>3</v>
      </c>
      <c r="Q27" s="10">
        <v>3</v>
      </c>
      <c r="R27" s="11">
        <v>8</v>
      </c>
      <c r="S27" s="6">
        <v>3</v>
      </c>
      <c r="T27" s="11">
        <v>6</v>
      </c>
    </row>
    <row r="28" spans="1:20" ht="15.75" thickBot="1" x14ac:dyDescent="0.3">
      <c r="A28" s="6" t="s">
        <v>46</v>
      </c>
      <c r="B28" s="4">
        <v>3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14">
        <v>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9">
        <v>3</v>
      </c>
      <c r="Q28" s="10">
        <v>3</v>
      </c>
      <c r="R28" s="11">
        <v>8</v>
      </c>
      <c r="S28" s="6">
        <v>3</v>
      </c>
      <c r="T28" s="11">
        <v>6</v>
      </c>
    </row>
    <row r="29" spans="1:20" ht="15.75" thickBot="1" x14ac:dyDescent="0.3">
      <c r="A29" s="6" t="s">
        <v>47</v>
      </c>
      <c r="B29" s="4">
        <v>3</v>
      </c>
      <c r="C29" s="7">
        <v>1</v>
      </c>
      <c r="D29" s="7">
        <v>1</v>
      </c>
      <c r="E29" s="8">
        <v>1</v>
      </c>
      <c r="F29" s="7">
        <v>1</v>
      </c>
      <c r="G29" s="8">
        <v>1</v>
      </c>
      <c r="H29" s="8">
        <v>1</v>
      </c>
      <c r="I29" s="7">
        <v>1</v>
      </c>
      <c r="J29" s="8">
        <v>1</v>
      </c>
      <c r="K29" s="7">
        <v>1</v>
      </c>
      <c r="L29" s="7">
        <v>1</v>
      </c>
      <c r="M29" s="7">
        <v>1</v>
      </c>
      <c r="N29" s="8">
        <v>1</v>
      </c>
      <c r="O29" s="7">
        <v>1</v>
      </c>
      <c r="P29" s="9">
        <v>3</v>
      </c>
      <c r="Q29" s="10">
        <v>3</v>
      </c>
      <c r="R29" s="11">
        <v>8</v>
      </c>
      <c r="S29" s="6">
        <v>3</v>
      </c>
      <c r="T29" s="19">
        <v>6</v>
      </c>
    </row>
    <row r="30" spans="1:20" ht="15.75" thickBot="1" x14ac:dyDescent="0.3">
      <c r="A30" s="6" t="s">
        <v>48</v>
      </c>
      <c r="B30" s="4">
        <v>3</v>
      </c>
      <c r="C30" s="7">
        <v>1</v>
      </c>
      <c r="D30" s="7">
        <v>1</v>
      </c>
      <c r="E30" s="8">
        <v>1</v>
      </c>
      <c r="F30" s="7">
        <v>1</v>
      </c>
      <c r="G30" s="7">
        <v>1</v>
      </c>
      <c r="H30" s="7">
        <v>1</v>
      </c>
      <c r="I30" s="7">
        <v>1</v>
      </c>
      <c r="J30" s="8">
        <v>1</v>
      </c>
      <c r="K30" s="7">
        <v>1</v>
      </c>
      <c r="L30" s="7">
        <v>1</v>
      </c>
      <c r="M30" s="7">
        <v>1</v>
      </c>
      <c r="N30" s="8">
        <v>1</v>
      </c>
      <c r="O30" s="7">
        <v>1</v>
      </c>
      <c r="P30" s="9">
        <v>3</v>
      </c>
      <c r="Q30" s="10">
        <v>3</v>
      </c>
      <c r="R30" s="11">
        <v>8</v>
      </c>
      <c r="S30" s="6">
        <v>3</v>
      </c>
      <c r="T30" s="11">
        <v>6</v>
      </c>
    </row>
    <row r="31" spans="1:20" ht="15.75" thickBot="1" x14ac:dyDescent="0.3">
      <c r="A31" s="6" t="s">
        <v>49</v>
      </c>
      <c r="B31" s="4">
        <v>3</v>
      </c>
      <c r="C31" s="7">
        <v>1</v>
      </c>
      <c r="D31" s="7">
        <v>2</v>
      </c>
      <c r="E31" s="16">
        <v>2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7">
        <v>1</v>
      </c>
      <c r="L31" s="8">
        <v>1</v>
      </c>
      <c r="M31" s="8">
        <v>1</v>
      </c>
      <c r="N31" s="8">
        <v>1</v>
      </c>
      <c r="O31" s="8">
        <v>1</v>
      </c>
      <c r="P31" s="17">
        <v>3</v>
      </c>
      <c r="Q31" s="13">
        <v>3</v>
      </c>
      <c r="R31" s="11">
        <v>8</v>
      </c>
      <c r="S31" s="6">
        <v>3</v>
      </c>
      <c r="T31" s="19">
        <v>6</v>
      </c>
    </row>
    <row r="32" spans="1:20" ht="15.75" thickBot="1" x14ac:dyDescent="0.3">
      <c r="A32" s="6" t="s">
        <v>50</v>
      </c>
      <c r="B32" s="4">
        <v>3</v>
      </c>
      <c r="C32" s="7">
        <v>1</v>
      </c>
      <c r="D32" s="7">
        <v>1</v>
      </c>
      <c r="E32" s="7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7">
        <v>1</v>
      </c>
      <c r="L32" s="7">
        <v>1</v>
      </c>
      <c r="M32" s="7">
        <v>1</v>
      </c>
      <c r="N32" s="8">
        <v>1</v>
      </c>
      <c r="O32" s="8">
        <v>1</v>
      </c>
      <c r="P32" s="9">
        <v>3</v>
      </c>
      <c r="Q32" s="15">
        <v>3</v>
      </c>
      <c r="R32" s="11">
        <v>8</v>
      </c>
      <c r="S32" s="6">
        <v>3</v>
      </c>
      <c r="T32" s="11">
        <v>6</v>
      </c>
    </row>
    <row r="33" spans="1:20" ht="15.75" thickBot="1" x14ac:dyDescent="0.3">
      <c r="A33" s="6" t="s">
        <v>51</v>
      </c>
      <c r="B33" s="4">
        <v>3</v>
      </c>
      <c r="C33" s="7">
        <v>1</v>
      </c>
      <c r="D33" s="7">
        <v>1</v>
      </c>
      <c r="E33" s="7">
        <v>1</v>
      </c>
      <c r="F33" s="7">
        <v>1</v>
      </c>
      <c r="G33" s="8">
        <v>1</v>
      </c>
      <c r="H33" s="8">
        <v>1</v>
      </c>
      <c r="I33" s="8">
        <v>1</v>
      </c>
      <c r="J33" s="8">
        <v>1</v>
      </c>
      <c r="K33" s="7">
        <v>1</v>
      </c>
      <c r="L33" s="7">
        <v>1</v>
      </c>
      <c r="M33" s="7">
        <v>1</v>
      </c>
      <c r="N33" s="8">
        <v>1</v>
      </c>
      <c r="O33" s="8">
        <v>1</v>
      </c>
      <c r="P33" s="9">
        <v>3</v>
      </c>
      <c r="Q33" s="15">
        <v>3</v>
      </c>
      <c r="R33" s="11">
        <v>8</v>
      </c>
      <c r="S33" s="6">
        <v>3</v>
      </c>
      <c r="T33" s="11">
        <v>8</v>
      </c>
    </row>
    <row r="34" spans="1:20" ht="15.75" thickBot="1" x14ac:dyDescent="0.3">
      <c r="A34" s="6" t="s">
        <v>52</v>
      </c>
      <c r="B34" s="4">
        <v>3</v>
      </c>
      <c r="C34" s="7">
        <v>1</v>
      </c>
      <c r="D34" s="7">
        <v>1</v>
      </c>
      <c r="E34" s="14">
        <v>5</v>
      </c>
      <c r="F34" s="7">
        <v>1</v>
      </c>
      <c r="G34" s="8">
        <v>1</v>
      </c>
      <c r="H34" s="8">
        <v>1</v>
      </c>
      <c r="I34" s="8">
        <v>1</v>
      </c>
      <c r="J34" s="14">
        <v>5</v>
      </c>
      <c r="K34" s="7">
        <v>1</v>
      </c>
      <c r="L34" s="7">
        <v>1</v>
      </c>
      <c r="M34" s="8">
        <v>1</v>
      </c>
      <c r="N34" s="8">
        <v>1</v>
      </c>
      <c r="O34" s="8">
        <v>1</v>
      </c>
      <c r="P34" s="9">
        <v>3</v>
      </c>
      <c r="Q34" s="15">
        <v>3</v>
      </c>
      <c r="R34" s="11">
        <v>8</v>
      </c>
      <c r="S34" s="6">
        <v>3</v>
      </c>
      <c r="T34" s="11">
        <v>8</v>
      </c>
    </row>
    <row r="35" spans="1:20" ht="15.75" thickBot="1" x14ac:dyDescent="0.3">
      <c r="A35" s="6" t="s">
        <v>53</v>
      </c>
      <c r="B35" s="4">
        <v>3</v>
      </c>
      <c r="C35" s="7">
        <v>1</v>
      </c>
      <c r="D35" s="7">
        <v>1</v>
      </c>
      <c r="E35" s="14">
        <v>5</v>
      </c>
      <c r="F35" s="7">
        <v>1</v>
      </c>
      <c r="G35" s="8">
        <v>1</v>
      </c>
      <c r="H35" s="7">
        <v>1</v>
      </c>
      <c r="I35" s="7">
        <v>1</v>
      </c>
      <c r="J35" s="14">
        <v>5</v>
      </c>
      <c r="K35" s="7">
        <v>1</v>
      </c>
      <c r="L35" s="7">
        <v>1</v>
      </c>
      <c r="M35" s="8">
        <v>1</v>
      </c>
      <c r="N35" s="8">
        <v>1</v>
      </c>
      <c r="O35" s="8">
        <v>1</v>
      </c>
      <c r="P35" s="9">
        <v>3</v>
      </c>
      <c r="Q35" s="15">
        <v>3</v>
      </c>
      <c r="R35" s="11">
        <v>8</v>
      </c>
      <c r="S35" s="6">
        <v>3</v>
      </c>
      <c r="T35" s="11">
        <v>8</v>
      </c>
    </row>
    <row r="36" spans="1:20" ht="15.75" thickBot="1" x14ac:dyDescent="0.3">
      <c r="A36" s="6" t="s">
        <v>54</v>
      </c>
      <c r="B36" s="4">
        <v>3</v>
      </c>
      <c r="C36" s="7">
        <v>1</v>
      </c>
      <c r="D36" s="7">
        <v>1</v>
      </c>
      <c r="E36" s="7">
        <v>1</v>
      </c>
      <c r="F36" s="8">
        <v>1</v>
      </c>
      <c r="G36" s="8">
        <v>1</v>
      </c>
      <c r="H36" s="8">
        <v>1</v>
      </c>
      <c r="I36" s="7">
        <v>1</v>
      </c>
      <c r="J36" s="8">
        <v>1</v>
      </c>
      <c r="K36" s="7">
        <v>1</v>
      </c>
      <c r="L36" s="7">
        <v>1</v>
      </c>
      <c r="M36" s="7">
        <v>1</v>
      </c>
      <c r="N36" s="8">
        <v>1</v>
      </c>
      <c r="O36" s="8">
        <v>1</v>
      </c>
      <c r="P36" s="9">
        <v>3</v>
      </c>
      <c r="Q36" s="10">
        <v>3</v>
      </c>
      <c r="R36" s="11">
        <v>8</v>
      </c>
      <c r="S36" s="6">
        <v>3</v>
      </c>
      <c r="T36" s="11">
        <v>8</v>
      </c>
    </row>
    <row r="37" spans="1:20" ht="15.75" thickBot="1" x14ac:dyDescent="0.3">
      <c r="A37" s="6" t="s">
        <v>55</v>
      </c>
      <c r="B37" s="4">
        <v>3</v>
      </c>
      <c r="C37" s="7">
        <v>1</v>
      </c>
      <c r="D37" s="7">
        <v>1</v>
      </c>
      <c r="E37" s="14">
        <v>5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7">
        <v>1</v>
      </c>
      <c r="L37" s="7">
        <v>1</v>
      </c>
      <c r="M37" s="8">
        <v>1</v>
      </c>
      <c r="N37" s="8">
        <v>1</v>
      </c>
      <c r="O37" s="8">
        <v>1</v>
      </c>
      <c r="P37" s="9">
        <v>3</v>
      </c>
      <c r="Q37" s="10">
        <v>3</v>
      </c>
      <c r="R37" s="11">
        <v>8</v>
      </c>
      <c r="S37" s="6">
        <v>3</v>
      </c>
      <c r="T37" s="11">
        <v>8</v>
      </c>
    </row>
    <row r="38" spans="1:20" ht="15.75" thickBot="1" x14ac:dyDescent="0.3">
      <c r="A38" s="11" t="s">
        <v>56</v>
      </c>
      <c r="B38" s="4">
        <v>3</v>
      </c>
      <c r="C38" s="7">
        <v>1</v>
      </c>
      <c r="D38" s="7">
        <v>1</v>
      </c>
      <c r="E38" s="7">
        <v>1</v>
      </c>
      <c r="F38" s="8">
        <v>1</v>
      </c>
      <c r="G38" s="7">
        <v>1</v>
      </c>
      <c r="H38" s="8">
        <v>1</v>
      </c>
      <c r="I38" s="8">
        <v>1</v>
      </c>
      <c r="J38" s="7">
        <v>1</v>
      </c>
      <c r="K38" s="7">
        <v>1</v>
      </c>
      <c r="L38" s="7">
        <v>1</v>
      </c>
      <c r="M38" s="7">
        <v>1</v>
      </c>
      <c r="N38" s="8">
        <v>1</v>
      </c>
      <c r="O38" s="8">
        <v>1</v>
      </c>
      <c r="P38" s="9">
        <v>3</v>
      </c>
      <c r="Q38" s="15">
        <v>3</v>
      </c>
      <c r="R38" s="11">
        <v>8</v>
      </c>
      <c r="S38" s="6">
        <v>3</v>
      </c>
      <c r="T38" s="11">
        <v>8</v>
      </c>
    </row>
    <row r="39" spans="1:20" ht="15.75" thickBot="1" x14ac:dyDescent="0.3">
      <c r="A39" s="6" t="s">
        <v>57</v>
      </c>
      <c r="B39" s="4">
        <v>3</v>
      </c>
      <c r="C39" s="7">
        <v>1</v>
      </c>
      <c r="D39" s="7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7">
        <v>1</v>
      </c>
      <c r="L39" s="7">
        <v>1</v>
      </c>
      <c r="M39" s="7">
        <v>1</v>
      </c>
      <c r="N39" s="7">
        <v>1</v>
      </c>
      <c r="O39" s="8">
        <v>1</v>
      </c>
      <c r="P39" s="9">
        <v>3</v>
      </c>
      <c r="Q39" s="12">
        <v>5</v>
      </c>
      <c r="R39" s="11">
        <v>8</v>
      </c>
      <c r="S39" s="6">
        <v>3</v>
      </c>
      <c r="T39" s="11">
        <v>8</v>
      </c>
    </row>
    <row r="40" spans="1:20" ht="15.75" thickBot="1" x14ac:dyDescent="0.3">
      <c r="A40" s="6" t="s">
        <v>58</v>
      </c>
      <c r="B40" s="4">
        <v>3</v>
      </c>
      <c r="C40" s="7">
        <v>1</v>
      </c>
      <c r="D40" s="7">
        <v>1</v>
      </c>
      <c r="E40" s="7">
        <v>1</v>
      </c>
      <c r="F40" s="8">
        <v>1</v>
      </c>
      <c r="G40" s="8">
        <v>1</v>
      </c>
      <c r="H40" s="8">
        <v>1</v>
      </c>
      <c r="I40" s="7">
        <v>1</v>
      </c>
      <c r="J40" s="14">
        <v>5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9">
        <v>3</v>
      </c>
      <c r="Q40" s="10">
        <v>3</v>
      </c>
      <c r="R40" s="11">
        <v>8</v>
      </c>
      <c r="S40" s="6">
        <v>3</v>
      </c>
      <c r="T40" s="11">
        <v>8</v>
      </c>
    </row>
    <row r="41" spans="1:20" ht="15.75" thickBot="1" x14ac:dyDescent="0.3">
      <c r="A41" s="6" t="s">
        <v>59</v>
      </c>
      <c r="B41" s="4">
        <v>3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14">
        <v>5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9">
        <v>3</v>
      </c>
      <c r="Q41" s="10">
        <v>3</v>
      </c>
      <c r="R41" s="11">
        <v>8</v>
      </c>
      <c r="S41" s="6">
        <v>3</v>
      </c>
      <c r="T41" s="11">
        <v>8</v>
      </c>
    </row>
    <row r="42" spans="1:20" ht="15.75" thickBot="1" x14ac:dyDescent="0.3">
      <c r="A42" s="6" t="s">
        <v>60</v>
      </c>
      <c r="B42" s="4">
        <v>3</v>
      </c>
      <c r="C42" s="7">
        <v>1</v>
      </c>
      <c r="D42" s="7">
        <v>1</v>
      </c>
      <c r="E42" s="14">
        <v>5</v>
      </c>
      <c r="F42" s="8">
        <v>1</v>
      </c>
      <c r="G42" s="7">
        <v>1</v>
      </c>
      <c r="H42" s="8">
        <v>1</v>
      </c>
      <c r="I42" s="8">
        <v>1</v>
      </c>
      <c r="J42" s="8">
        <v>1</v>
      </c>
      <c r="K42" s="8">
        <v>1</v>
      </c>
      <c r="L42" s="7">
        <v>1</v>
      </c>
      <c r="M42" s="7">
        <v>1</v>
      </c>
      <c r="N42" s="7">
        <v>1</v>
      </c>
      <c r="O42" s="7">
        <v>1</v>
      </c>
      <c r="P42" s="9">
        <v>3</v>
      </c>
      <c r="Q42" s="15">
        <v>3</v>
      </c>
      <c r="R42" s="11">
        <v>8</v>
      </c>
      <c r="S42" s="6">
        <v>3</v>
      </c>
      <c r="T42" s="11">
        <v>8</v>
      </c>
    </row>
    <row r="43" spans="1:20" ht="15.75" thickBot="1" x14ac:dyDescent="0.3">
      <c r="A43" s="6" t="s">
        <v>61</v>
      </c>
      <c r="B43" s="4">
        <v>3</v>
      </c>
      <c r="C43" s="7">
        <v>1</v>
      </c>
      <c r="D43" s="7">
        <v>1</v>
      </c>
      <c r="E43" s="14">
        <v>5</v>
      </c>
      <c r="F43" s="7">
        <v>1</v>
      </c>
      <c r="G43" s="7">
        <v>1</v>
      </c>
      <c r="H43" s="7">
        <v>1</v>
      </c>
      <c r="I43" s="7">
        <v>1</v>
      </c>
      <c r="J43" s="8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9">
        <v>3</v>
      </c>
      <c r="Q43" s="15">
        <v>3</v>
      </c>
      <c r="R43" s="11">
        <v>8</v>
      </c>
      <c r="S43" s="6">
        <v>3</v>
      </c>
      <c r="T43" s="11">
        <v>8</v>
      </c>
    </row>
    <row r="44" spans="1:20" ht="15.75" thickBot="1" x14ac:dyDescent="0.3">
      <c r="A44" s="6" t="s">
        <v>62</v>
      </c>
      <c r="B44" s="4">
        <v>3</v>
      </c>
      <c r="C44" s="7">
        <v>1</v>
      </c>
      <c r="D44" s="7">
        <v>1</v>
      </c>
      <c r="E44" s="7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7">
        <v>1</v>
      </c>
      <c r="L44" s="7">
        <v>1</v>
      </c>
      <c r="M44" s="8">
        <v>1</v>
      </c>
      <c r="N44" s="8">
        <v>1</v>
      </c>
      <c r="O44" s="8">
        <v>1</v>
      </c>
      <c r="P44" s="9">
        <v>3</v>
      </c>
      <c r="Q44" s="10">
        <v>3</v>
      </c>
      <c r="R44" s="12">
        <v>5</v>
      </c>
      <c r="S44" s="6">
        <v>3</v>
      </c>
      <c r="T44" s="11">
        <v>8</v>
      </c>
    </row>
    <row r="45" spans="1:20" ht="15.75" thickBot="1" x14ac:dyDescent="0.3">
      <c r="A45" s="6" t="s">
        <v>63</v>
      </c>
      <c r="B45" s="4">
        <v>3</v>
      </c>
      <c r="C45" s="7">
        <v>1</v>
      </c>
      <c r="D45" s="7">
        <v>1</v>
      </c>
      <c r="E45" s="7">
        <v>1</v>
      </c>
      <c r="F45" s="14">
        <v>5</v>
      </c>
      <c r="G45" s="7">
        <v>1</v>
      </c>
      <c r="H45" s="14">
        <v>5</v>
      </c>
      <c r="I45" s="14">
        <v>5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9">
        <v>3</v>
      </c>
      <c r="Q45" s="10">
        <v>3</v>
      </c>
      <c r="R45" s="11">
        <v>8</v>
      </c>
      <c r="S45" s="6">
        <v>3</v>
      </c>
      <c r="T45" s="11">
        <v>8</v>
      </c>
    </row>
    <row r="46" spans="1:20" ht="15.75" thickBot="1" x14ac:dyDescent="0.3">
      <c r="A46" s="6" t="s">
        <v>64</v>
      </c>
      <c r="B46" s="4">
        <v>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9">
        <v>3</v>
      </c>
      <c r="Q46" s="10">
        <v>3</v>
      </c>
      <c r="R46" s="11">
        <v>8</v>
      </c>
      <c r="S46" s="6">
        <v>3</v>
      </c>
      <c r="T46" s="11">
        <v>8</v>
      </c>
    </row>
    <row r="47" spans="1:20" ht="15.75" thickBot="1" x14ac:dyDescent="0.3">
      <c r="A47" s="6" t="s">
        <v>65</v>
      </c>
      <c r="B47" s="4">
        <v>3</v>
      </c>
      <c r="C47" s="7">
        <v>1</v>
      </c>
      <c r="D47" s="7">
        <v>1</v>
      </c>
      <c r="E47" s="14">
        <v>5</v>
      </c>
      <c r="F47" s="7">
        <v>1</v>
      </c>
      <c r="G47" s="8">
        <v>1</v>
      </c>
      <c r="H47" s="8">
        <v>1</v>
      </c>
      <c r="I47" s="8">
        <v>1</v>
      </c>
      <c r="J47" s="14">
        <v>5</v>
      </c>
      <c r="K47" s="7">
        <v>1</v>
      </c>
      <c r="L47" s="8">
        <v>1</v>
      </c>
      <c r="M47" s="7">
        <v>1</v>
      </c>
      <c r="N47" s="8">
        <v>1</v>
      </c>
      <c r="O47" s="8">
        <v>1</v>
      </c>
      <c r="P47" s="9">
        <v>3</v>
      </c>
      <c r="Q47" s="18">
        <v>3</v>
      </c>
      <c r="R47" s="11">
        <v>8</v>
      </c>
      <c r="S47" s="6">
        <v>3</v>
      </c>
      <c r="T47" s="11">
        <v>8</v>
      </c>
    </row>
    <row r="48" spans="1:20" ht="15.75" thickBot="1" x14ac:dyDescent="0.3">
      <c r="A48" s="6" t="s">
        <v>66</v>
      </c>
      <c r="B48" s="4">
        <v>3</v>
      </c>
      <c r="C48" s="7">
        <v>1</v>
      </c>
      <c r="D48" s="7">
        <v>1</v>
      </c>
      <c r="E48" s="7">
        <v>1</v>
      </c>
      <c r="F48" s="8">
        <v>1</v>
      </c>
      <c r="G48" s="8">
        <v>1</v>
      </c>
      <c r="H48" s="8">
        <v>1</v>
      </c>
      <c r="I48" s="8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9">
        <v>3</v>
      </c>
      <c r="Q48" s="10">
        <v>3</v>
      </c>
      <c r="R48" s="11">
        <v>8</v>
      </c>
      <c r="S48" s="6">
        <v>3</v>
      </c>
      <c r="T48" s="11">
        <v>6</v>
      </c>
    </row>
    <row r="49" spans="1:20" ht="15.75" thickBot="1" x14ac:dyDescent="0.3">
      <c r="A49" s="6" t="s">
        <v>67</v>
      </c>
      <c r="B49" s="4">
        <v>3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9">
        <v>3</v>
      </c>
      <c r="Q49" s="10">
        <v>3</v>
      </c>
      <c r="R49" s="11">
        <v>8</v>
      </c>
      <c r="S49" s="6">
        <v>3</v>
      </c>
      <c r="T49" s="11">
        <v>6</v>
      </c>
    </row>
    <row r="50" spans="1:20" ht="15.75" thickBot="1" x14ac:dyDescent="0.3">
      <c r="A50" s="6" t="s">
        <v>68</v>
      </c>
      <c r="B50" s="4">
        <v>3</v>
      </c>
      <c r="C50" s="7">
        <v>1</v>
      </c>
      <c r="D50" s="7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9">
        <v>3</v>
      </c>
      <c r="Q50" s="13">
        <v>3</v>
      </c>
      <c r="R50" s="11">
        <v>8</v>
      </c>
      <c r="S50" s="6">
        <v>3</v>
      </c>
      <c r="T50" s="11">
        <v>6</v>
      </c>
    </row>
    <row r="51" spans="1:20" ht="15.75" thickBot="1" x14ac:dyDescent="0.3">
      <c r="A51" s="6" t="s">
        <v>69</v>
      </c>
      <c r="B51" s="4">
        <v>3</v>
      </c>
      <c r="C51" s="7">
        <v>1</v>
      </c>
      <c r="D51" s="7">
        <v>1</v>
      </c>
      <c r="E51" s="7">
        <v>2</v>
      </c>
      <c r="F51" s="8">
        <v>1</v>
      </c>
      <c r="G51" s="8">
        <v>1</v>
      </c>
      <c r="H51" s="8">
        <v>1</v>
      </c>
      <c r="I51" s="7">
        <v>1</v>
      </c>
      <c r="J51" s="7">
        <v>1</v>
      </c>
      <c r="K51" s="7">
        <v>1</v>
      </c>
      <c r="L51" s="7">
        <v>1</v>
      </c>
      <c r="M51" s="8">
        <v>1</v>
      </c>
      <c r="N51" s="8">
        <v>1</v>
      </c>
      <c r="O51" s="8">
        <v>1</v>
      </c>
      <c r="P51" s="9">
        <v>3</v>
      </c>
      <c r="Q51" s="17">
        <v>3</v>
      </c>
      <c r="R51" s="11">
        <v>8</v>
      </c>
      <c r="S51" s="6">
        <v>3</v>
      </c>
      <c r="T51" s="11">
        <v>6</v>
      </c>
    </row>
    <row r="52" spans="1:20" ht="15.75" thickBot="1" x14ac:dyDescent="0.3">
      <c r="A52" s="6" t="s">
        <v>70</v>
      </c>
      <c r="B52" s="4">
        <v>3</v>
      </c>
      <c r="C52" s="7">
        <v>1</v>
      </c>
      <c r="D52" s="7">
        <v>1</v>
      </c>
      <c r="E52" s="7">
        <v>1</v>
      </c>
      <c r="F52" s="7">
        <v>1</v>
      </c>
      <c r="G52" s="8">
        <v>1</v>
      </c>
      <c r="H52" s="8">
        <v>1</v>
      </c>
      <c r="I52" s="8">
        <v>1</v>
      </c>
      <c r="J52" s="14">
        <v>5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9">
        <v>3</v>
      </c>
      <c r="Q52" s="10">
        <v>3</v>
      </c>
      <c r="R52" s="11">
        <v>8</v>
      </c>
      <c r="S52" s="6">
        <v>3</v>
      </c>
      <c r="T52" s="11">
        <v>6</v>
      </c>
    </row>
    <row r="53" spans="1:20" ht="15.75" thickBot="1" x14ac:dyDescent="0.3">
      <c r="A53" s="6" t="s">
        <v>71</v>
      </c>
      <c r="B53" s="4">
        <v>3</v>
      </c>
      <c r="C53" s="7">
        <v>1</v>
      </c>
      <c r="D53" s="7">
        <v>1</v>
      </c>
      <c r="E53" s="7">
        <v>1</v>
      </c>
      <c r="F53" s="7">
        <v>1</v>
      </c>
      <c r="G53" s="8">
        <v>1</v>
      </c>
      <c r="H53" s="7">
        <v>1</v>
      </c>
      <c r="I53" s="7">
        <v>1</v>
      </c>
      <c r="J53" s="14">
        <v>5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9">
        <v>3</v>
      </c>
      <c r="Q53" s="10">
        <v>3</v>
      </c>
      <c r="R53" s="11">
        <v>8</v>
      </c>
      <c r="S53" s="6">
        <v>3</v>
      </c>
      <c r="T53" s="11">
        <v>6</v>
      </c>
    </row>
    <row r="54" spans="1:20" ht="15.75" thickBot="1" x14ac:dyDescent="0.3">
      <c r="A54" s="6" t="s">
        <v>72</v>
      </c>
      <c r="B54" s="4">
        <v>3</v>
      </c>
      <c r="C54" s="7">
        <v>1</v>
      </c>
      <c r="D54" s="7">
        <v>1</v>
      </c>
      <c r="E54" s="8">
        <v>1</v>
      </c>
      <c r="F54" s="8">
        <v>1</v>
      </c>
      <c r="G54" s="8">
        <v>1</v>
      </c>
      <c r="H54" s="7">
        <v>1</v>
      </c>
      <c r="I54" s="8">
        <v>1</v>
      </c>
      <c r="J54" s="8">
        <v>1</v>
      </c>
      <c r="K54" s="8">
        <v>1</v>
      </c>
      <c r="L54" s="8">
        <v>1</v>
      </c>
      <c r="M54" s="7">
        <v>1</v>
      </c>
      <c r="N54" s="8">
        <v>1</v>
      </c>
      <c r="O54" s="7">
        <v>1</v>
      </c>
      <c r="P54" s="9">
        <v>3</v>
      </c>
      <c r="Q54" s="12">
        <v>5</v>
      </c>
      <c r="R54" s="11">
        <v>8</v>
      </c>
      <c r="S54" s="6">
        <v>3</v>
      </c>
      <c r="T54" s="11">
        <v>6</v>
      </c>
    </row>
    <row r="55" spans="1:20" ht="15.75" thickBot="1" x14ac:dyDescent="0.3">
      <c r="A55" s="11" t="s">
        <v>73</v>
      </c>
      <c r="B55" s="4">
        <v>3</v>
      </c>
      <c r="C55" s="7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7">
        <v>1</v>
      </c>
      <c r="L55" s="7">
        <v>1</v>
      </c>
      <c r="M55" s="8">
        <v>1</v>
      </c>
      <c r="N55" s="8">
        <v>1</v>
      </c>
      <c r="O55" s="8">
        <v>1</v>
      </c>
      <c r="P55" s="9">
        <v>3</v>
      </c>
      <c r="Q55" s="15">
        <v>3</v>
      </c>
      <c r="R55" s="11">
        <v>8</v>
      </c>
      <c r="S55" s="6">
        <v>3</v>
      </c>
      <c r="T55" s="11">
        <v>6</v>
      </c>
    </row>
    <row r="56" spans="1:20" ht="15.75" thickBot="1" x14ac:dyDescent="0.3">
      <c r="A56" s="11" t="s">
        <v>74</v>
      </c>
      <c r="B56" s="4">
        <v>3</v>
      </c>
      <c r="C56" s="7">
        <v>1</v>
      </c>
      <c r="D56" s="7">
        <v>1</v>
      </c>
      <c r="E56" s="8">
        <v>1</v>
      </c>
      <c r="F56" s="7">
        <v>1</v>
      </c>
      <c r="G56" s="7">
        <v>1</v>
      </c>
      <c r="H56" s="8">
        <v>1</v>
      </c>
      <c r="I56" s="7">
        <v>1</v>
      </c>
      <c r="J56" s="8">
        <v>1</v>
      </c>
      <c r="K56" s="7">
        <v>1</v>
      </c>
      <c r="L56" s="7">
        <v>1</v>
      </c>
      <c r="M56" s="8">
        <v>1</v>
      </c>
      <c r="N56" s="8">
        <v>1</v>
      </c>
      <c r="O56" s="8">
        <v>1</v>
      </c>
      <c r="P56" s="9">
        <v>3</v>
      </c>
      <c r="Q56" s="15">
        <v>3</v>
      </c>
      <c r="R56" s="11">
        <v>8</v>
      </c>
      <c r="S56" s="6">
        <v>3</v>
      </c>
      <c r="T56" s="11">
        <v>6</v>
      </c>
    </row>
    <row r="57" spans="1:20" ht="15.75" thickBot="1" x14ac:dyDescent="0.3">
      <c r="A57" s="6" t="s">
        <v>75</v>
      </c>
      <c r="B57" s="4">
        <v>3</v>
      </c>
      <c r="C57" s="7">
        <v>1</v>
      </c>
      <c r="D57" s="7">
        <v>1</v>
      </c>
      <c r="E57" s="8">
        <v>1</v>
      </c>
      <c r="F57" s="7">
        <v>1</v>
      </c>
      <c r="G57" s="7">
        <v>1</v>
      </c>
      <c r="H57" s="8">
        <v>1</v>
      </c>
      <c r="I57" s="8">
        <v>1</v>
      </c>
      <c r="J57" s="8">
        <v>1</v>
      </c>
      <c r="K57" s="7">
        <v>1</v>
      </c>
      <c r="L57" s="7">
        <v>1</v>
      </c>
      <c r="M57" s="7">
        <v>1</v>
      </c>
      <c r="N57" s="8">
        <v>1</v>
      </c>
      <c r="O57" s="8">
        <v>1</v>
      </c>
      <c r="P57" s="9">
        <v>3</v>
      </c>
      <c r="Q57" s="15">
        <v>3</v>
      </c>
      <c r="R57" s="11">
        <v>8</v>
      </c>
      <c r="S57" s="6">
        <v>3</v>
      </c>
      <c r="T57" s="11">
        <v>6</v>
      </c>
    </row>
    <row r="58" spans="1:20" ht="15.75" thickBot="1" x14ac:dyDescent="0.3">
      <c r="A58" s="6" t="s">
        <v>76</v>
      </c>
      <c r="B58" s="4">
        <v>3</v>
      </c>
      <c r="C58" s="7">
        <v>1</v>
      </c>
      <c r="D58" s="7">
        <v>1</v>
      </c>
      <c r="E58" s="8">
        <v>1</v>
      </c>
      <c r="F58" s="8">
        <v>1</v>
      </c>
      <c r="G58" s="7">
        <v>1</v>
      </c>
      <c r="H58" s="8">
        <v>1</v>
      </c>
      <c r="I58" s="7">
        <v>1</v>
      </c>
      <c r="J58" s="8">
        <v>1</v>
      </c>
      <c r="K58" s="7">
        <v>1</v>
      </c>
      <c r="L58" s="7">
        <v>1</v>
      </c>
      <c r="M58" s="7">
        <v>1</v>
      </c>
      <c r="N58" s="8">
        <v>1</v>
      </c>
      <c r="O58" s="8">
        <v>1</v>
      </c>
      <c r="P58" s="9">
        <v>3</v>
      </c>
      <c r="Q58" s="10">
        <v>3</v>
      </c>
      <c r="R58" s="11">
        <v>8</v>
      </c>
      <c r="S58" s="6">
        <v>3</v>
      </c>
      <c r="T58" s="11">
        <v>6</v>
      </c>
    </row>
    <row r="59" spans="1:20" ht="15.75" thickBot="1" x14ac:dyDescent="0.3">
      <c r="A59" s="6" t="s">
        <v>77</v>
      </c>
      <c r="B59" s="4">
        <v>3</v>
      </c>
      <c r="C59" s="7">
        <v>1</v>
      </c>
      <c r="D59" s="7">
        <v>1</v>
      </c>
      <c r="E59" s="8">
        <v>1</v>
      </c>
      <c r="F59" s="7">
        <v>1</v>
      </c>
      <c r="G59" s="8">
        <v>1</v>
      </c>
      <c r="H59" s="8">
        <v>1</v>
      </c>
      <c r="I59" s="8">
        <v>1</v>
      </c>
      <c r="J59" s="14">
        <v>5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9">
        <v>3</v>
      </c>
      <c r="Q59" s="10">
        <v>3</v>
      </c>
      <c r="R59" s="11">
        <v>8</v>
      </c>
      <c r="S59" s="6">
        <v>3</v>
      </c>
      <c r="T59" s="11">
        <v>6</v>
      </c>
    </row>
    <row r="60" spans="1:20" ht="15.75" thickBot="1" x14ac:dyDescent="0.3">
      <c r="A60" s="6" t="s">
        <v>78</v>
      </c>
      <c r="B60" s="4">
        <v>3</v>
      </c>
      <c r="C60" s="7">
        <v>1</v>
      </c>
      <c r="D60" s="7">
        <v>1</v>
      </c>
      <c r="E60" s="8">
        <v>1</v>
      </c>
      <c r="F60" s="7">
        <v>1</v>
      </c>
      <c r="G60" s="7">
        <v>1</v>
      </c>
      <c r="H60" s="8">
        <v>1</v>
      </c>
      <c r="I60" s="7">
        <v>1</v>
      </c>
      <c r="J60" s="14">
        <v>5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9">
        <v>3</v>
      </c>
      <c r="Q60" s="10">
        <v>3</v>
      </c>
      <c r="R60" s="11">
        <v>8</v>
      </c>
      <c r="S60" s="6">
        <v>3</v>
      </c>
      <c r="T60" s="11">
        <v>6</v>
      </c>
    </row>
    <row r="61" spans="1:20" ht="15.75" thickBot="1" x14ac:dyDescent="0.3">
      <c r="A61" s="6" t="s">
        <v>79</v>
      </c>
      <c r="B61" s="3">
        <v>3</v>
      </c>
      <c r="C61" s="7">
        <v>1</v>
      </c>
      <c r="D61" s="7">
        <v>1</v>
      </c>
      <c r="E61" s="8">
        <v>1</v>
      </c>
      <c r="F61" s="8">
        <v>1</v>
      </c>
      <c r="G61" s="7">
        <v>1</v>
      </c>
      <c r="H61" s="8">
        <v>1</v>
      </c>
      <c r="I61" s="8">
        <v>1</v>
      </c>
      <c r="J61" s="8">
        <v>1</v>
      </c>
      <c r="K61" s="7">
        <v>1</v>
      </c>
      <c r="L61" s="7">
        <v>1</v>
      </c>
      <c r="M61" s="8">
        <v>1</v>
      </c>
      <c r="N61" s="8">
        <v>1</v>
      </c>
      <c r="O61" s="8">
        <v>1</v>
      </c>
      <c r="P61" s="9">
        <v>3</v>
      </c>
      <c r="Q61" s="15">
        <v>3</v>
      </c>
      <c r="R61" s="12">
        <v>5</v>
      </c>
      <c r="S61" s="6">
        <v>3</v>
      </c>
      <c r="T61" s="5">
        <v>8</v>
      </c>
    </row>
    <row r="62" spans="1:20" ht="15.75" thickBot="1" x14ac:dyDescent="0.3">
      <c r="A62" s="6" t="s">
        <v>80</v>
      </c>
      <c r="B62" s="4">
        <v>3</v>
      </c>
      <c r="C62" s="7">
        <v>1</v>
      </c>
      <c r="D62" s="7">
        <v>1</v>
      </c>
      <c r="E62" s="7">
        <v>1</v>
      </c>
      <c r="F62" s="7">
        <v>1</v>
      </c>
      <c r="G62" s="8">
        <v>1</v>
      </c>
      <c r="H62" s="8">
        <v>1</v>
      </c>
      <c r="I62" s="8">
        <v>1</v>
      </c>
      <c r="J62" s="8">
        <v>1</v>
      </c>
      <c r="K62" s="7">
        <v>1</v>
      </c>
      <c r="L62" s="7">
        <v>1</v>
      </c>
      <c r="M62" s="8">
        <v>1</v>
      </c>
      <c r="N62" s="8">
        <v>1</v>
      </c>
      <c r="O62" s="8">
        <v>1</v>
      </c>
      <c r="P62" s="9">
        <v>3</v>
      </c>
      <c r="Q62" s="10">
        <v>3</v>
      </c>
      <c r="R62" s="11">
        <v>8</v>
      </c>
      <c r="S62" s="6">
        <v>3</v>
      </c>
      <c r="T62" s="11">
        <v>6</v>
      </c>
    </row>
    <row r="63" spans="1:20" ht="15.75" thickBot="1" x14ac:dyDescent="0.3">
      <c r="A63" s="6" t="s">
        <v>81</v>
      </c>
      <c r="B63" s="4">
        <v>3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8">
        <v>1</v>
      </c>
      <c r="I63" s="7">
        <v>1</v>
      </c>
      <c r="J63" s="7">
        <v>1</v>
      </c>
      <c r="K63" s="7">
        <v>1</v>
      </c>
      <c r="L63" s="7">
        <v>1</v>
      </c>
      <c r="M63" s="8">
        <v>1</v>
      </c>
      <c r="N63" s="8">
        <v>1</v>
      </c>
      <c r="O63" s="8">
        <v>1</v>
      </c>
      <c r="P63" s="9">
        <v>3</v>
      </c>
      <c r="Q63" s="15">
        <v>3</v>
      </c>
      <c r="R63" s="11">
        <v>8</v>
      </c>
      <c r="S63" s="6">
        <v>3</v>
      </c>
      <c r="T63" s="11">
        <v>6</v>
      </c>
    </row>
    <row r="64" spans="1:20" ht="15.75" thickBot="1" x14ac:dyDescent="0.3">
      <c r="A64" s="6" t="s">
        <v>82</v>
      </c>
      <c r="B64" s="4">
        <v>3</v>
      </c>
      <c r="C64" s="7">
        <v>1</v>
      </c>
      <c r="D64" s="7">
        <v>1</v>
      </c>
      <c r="E64" s="7">
        <v>1</v>
      </c>
      <c r="F64" s="8">
        <v>1</v>
      </c>
      <c r="G64" s="7">
        <v>1</v>
      </c>
      <c r="H64" s="8">
        <v>1</v>
      </c>
      <c r="I64" s="7">
        <v>1</v>
      </c>
      <c r="J64" s="8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9">
        <v>3</v>
      </c>
      <c r="Q64" s="10">
        <v>3</v>
      </c>
      <c r="R64" s="11">
        <v>8</v>
      </c>
      <c r="S64" s="6">
        <v>3</v>
      </c>
      <c r="T64" s="11">
        <v>6</v>
      </c>
    </row>
    <row r="65" spans="1:20" ht="15.75" thickBot="1" x14ac:dyDescent="0.3">
      <c r="A65" s="6" t="s">
        <v>83</v>
      </c>
      <c r="B65" s="4">
        <v>3</v>
      </c>
      <c r="C65" s="7">
        <v>1</v>
      </c>
      <c r="D65" s="7">
        <v>1</v>
      </c>
      <c r="E65" s="7">
        <v>1</v>
      </c>
      <c r="F65" s="8">
        <v>1</v>
      </c>
      <c r="G65" s="7">
        <v>1</v>
      </c>
      <c r="H65" s="8">
        <v>1</v>
      </c>
      <c r="I65" s="7">
        <v>1</v>
      </c>
      <c r="J65" s="8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9">
        <v>3</v>
      </c>
      <c r="Q65" s="10">
        <v>3</v>
      </c>
      <c r="R65" s="11">
        <v>8</v>
      </c>
      <c r="S65" s="6">
        <v>3</v>
      </c>
      <c r="T65" s="11">
        <v>6</v>
      </c>
    </row>
    <row r="66" spans="1:20" ht="15.75" thickBot="1" x14ac:dyDescent="0.3">
      <c r="A66" s="6" t="s">
        <v>84</v>
      </c>
      <c r="B66" s="4">
        <v>3</v>
      </c>
      <c r="C66" s="7">
        <v>1</v>
      </c>
      <c r="D66" s="7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7">
        <v>1</v>
      </c>
      <c r="L66" s="7">
        <v>1</v>
      </c>
      <c r="M66" s="8">
        <v>1</v>
      </c>
      <c r="N66" s="8">
        <v>1</v>
      </c>
      <c r="O66" s="8">
        <v>1</v>
      </c>
      <c r="P66" s="9">
        <v>3</v>
      </c>
      <c r="Q66" s="15">
        <v>3</v>
      </c>
      <c r="R66" s="11">
        <v>8</v>
      </c>
      <c r="S66" s="6">
        <v>3</v>
      </c>
      <c r="T66" s="11">
        <v>6</v>
      </c>
    </row>
    <row r="67" spans="1:20" ht="15.75" thickBot="1" x14ac:dyDescent="0.3">
      <c r="A67" s="6" t="s">
        <v>85</v>
      </c>
      <c r="B67" s="4">
        <v>3</v>
      </c>
      <c r="C67" s="7">
        <v>1</v>
      </c>
      <c r="D67" s="7">
        <v>1</v>
      </c>
      <c r="E67" s="8">
        <v>1</v>
      </c>
      <c r="F67" s="7">
        <v>1</v>
      </c>
      <c r="G67" s="7">
        <v>1</v>
      </c>
      <c r="H67" s="8">
        <v>1</v>
      </c>
      <c r="I67" s="7">
        <v>1</v>
      </c>
      <c r="J67" s="8">
        <v>1</v>
      </c>
      <c r="K67" s="7">
        <v>1</v>
      </c>
      <c r="L67" s="7">
        <v>1</v>
      </c>
      <c r="M67" s="8">
        <v>1</v>
      </c>
      <c r="N67" s="8">
        <v>1</v>
      </c>
      <c r="O67" s="8">
        <v>1</v>
      </c>
      <c r="P67" s="9">
        <v>3</v>
      </c>
      <c r="Q67" s="15">
        <v>3</v>
      </c>
      <c r="R67" s="11">
        <v>8</v>
      </c>
      <c r="S67" s="6">
        <v>3</v>
      </c>
      <c r="T67" s="11">
        <v>6</v>
      </c>
    </row>
    <row r="68" spans="1:20" ht="15.75" thickBot="1" x14ac:dyDescent="0.3">
      <c r="A68" s="6" t="s">
        <v>86</v>
      </c>
      <c r="B68" s="4">
        <v>3</v>
      </c>
      <c r="C68" s="7">
        <v>1</v>
      </c>
      <c r="D68" s="7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14">
        <v>5</v>
      </c>
      <c r="L68" s="14">
        <v>5</v>
      </c>
      <c r="M68" s="8">
        <v>1</v>
      </c>
      <c r="N68" s="8">
        <v>1</v>
      </c>
      <c r="O68" s="8">
        <v>1</v>
      </c>
      <c r="P68" s="9">
        <v>3</v>
      </c>
      <c r="Q68" s="12">
        <v>5</v>
      </c>
      <c r="R68" s="12">
        <v>5</v>
      </c>
      <c r="S68" s="6">
        <v>3</v>
      </c>
      <c r="T68" s="11">
        <v>6</v>
      </c>
    </row>
    <row r="69" spans="1:20" ht="15.75" thickBot="1" x14ac:dyDescent="0.3">
      <c r="A69" s="6" t="s">
        <v>87</v>
      </c>
      <c r="B69" s="4">
        <v>3</v>
      </c>
      <c r="C69" s="7">
        <v>1</v>
      </c>
      <c r="D69" s="7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14">
        <v>5</v>
      </c>
      <c r="L69" s="7">
        <v>1</v>
      </c>
      <c r="M69" s="8">
        <v>1</v>
      </c>
      <c r="N69" s="8">
        <v>1</v>
      </c>
      <c r="O69" s="8">
        <v>1</v>
      </c>
      <c r="P69" s="9">
        <v>3</v>
      </c>
      <c r="Q69" s="12">
        <v>5</v>
      </c>
      <c r="R69" s="12">
        <v>5</v>
      </c>
      <c r="S69" s="6">
        <v>3</v>
      </c>
      <c r="T69" s="11">
        <v>6</v>
      </c>
    </row>
    <row r="70" spans="1:20" ht="15.75" thickBot="1" x14ac:dyDescent="0.3">
      <c r="A70" s="11" t="s">
        <v>88</v>
      </c>
      <c r="B70" s="4">
        <v>3</v>
      </c>
      <c r="C70" s="7">
        <v>1</v>
      </c>
      <c r="D70" s="7">
        <v>1</v>
      </c>
      <c r="E70" s="7">
        <v>1</v>
      </c>
      <c r="F70" s="7">
        <v>1</v>
      </c>
      <c r="G70" s="8">
        <v>1</v>
      </c>
      <c r="H70" s="8">
        <v>1</v>
      </c>
      <c r="I70" s="7">
        <v>1</v>
      </c>
      <c r="J70" s="8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9">
        <v>3</v>
      </c>
      <c r="Q70" s="15">
        <v>3</v>
      </c>
      <c r="R70" s="11">
        <v>8</v>
      </c>
      <c r="S70" s="6">
        <v>3</v>
      </c>
      <c r="T70" s="11">
        <v>6</v>
      </c>
    </row>
    <row r="71" spans="1:20" ht="15.75" thickBot="1" x14ac:dyDescent="0.3">
      <c r="A71" s="11" t="s">
        <v>89</v>
      </c>
      <c r="B71" s="4">
        <v>3</v>
      </c>
      <c r="C71" s="7">
        <v>1</v>
      </c>
      <c r="D71" s="7">
        <v>1</v>
      </c>
      <c r="E71" s="7">
        <v>1</v>
      </c>
      <c r="F71" s="7">
        <v>1</v>
      </c>
      <c r="G71" s="8">
        <v>1</v>
      </c>
      <c r="H71" s="8">
        <v>1</v>
      </c>
      <c r="I71" s="7">
        <v>1</v>
      </c>
      <c r="J71" s="8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9">
        <v>3</v>
      </c>
      <c r="Q71" s="15">
        <v>3</v>
      </c>
      <c r="R71" s="11">
        <v>8</v>
      </c>
      <c r="S71" s="6">
        <v>3</v>
      </c>
      <c r="T71" s="11">
        <v>6</v>
      </c>
    </row>
    <row r="72" spans="1:20" ht="15.75" thickBot="1" x14ac:dyDescent="0.3">
      <c r="A72" s="6" t="s">
        <v>90</v>
      </c>
      <c r="B72" s="4">
        <v>3</v>
      </c>
      <c r="C72" s="7">
        <v>1</v>
      </c>
      <c r="D72" s="7">
        <v>1</v>
      </c>
      <c r="E72" s="7">
        <v>1</v>
      </c>
      <c r="F72" s="8">
        <v>1</v>
      </c>
      <c r="G72" s="8">
        <v>1</v>
      </c>
      <c r="H72" s="8">
        <v>1</v>
      </c>
      <c r="I72" s="7">
        <v>1</v>
      </c>
      <c r="J72" s="8">
        <v>1</v>
      </c>
      <c r="K72" s="7">
        <v>1</v>
      </c>
      <c r="L72" s="7">
        <v>1</v>
      </c>
      <c r="M72" s="7">
        <v>1</v>
      </c>
      <c r="N72" s="8">
        <v>1</v>
      </c>
      <c r="O72" s="8">
        <v>1</v>
      </c>
      <c r="P72" s="9">
        <v>3</v>
      </c>
      <c r="Q72" s="10">
        <v>3</v>
      </c>
      <c r="R72" s="11">
        <v>8</v>
      </c>
      <c r="S72" s="6">
        <v>3</v>
      </c>
      <c r="T72" s="11">
        <v>6</v>
      </c>
    </row>
    <row r="73" spans="1:20" ht="15.75" thickBot="1" x14ac:dyDescent="0.3">
      <c r="A73" s="11" t="s">
        <v>91</v>
      </c>
      <c r="B73" s="4">
        <v>3</v>
      </c>
      <c r="C73" s="7">
        <v>1</v>
      </c>
      <c r="D73" s="7">
        <v>1</v>
      </c>
      <c r="E73" s="7">
        <v>1</v>
      </c>
      <c r="F73" s="7">
        <v>1</v>
      </c>
      <c r="G73" s="8">
        <v>1</v>
      </c>
      <c r="H73" s="8">
        <v>1</v>
      </c>
      <c r="I73" s="7">
        <v>1</v>
      </c>
      <c r="J73" s="8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9">
        <v>3</v>
      </c>
      <c r="Q73" s="15">
        <v>3</v>
      </c>
      <c r="R73" s="11">
        <v>8</v>
      </c>
      <c r="S73" s="6">
        <v>3</v>
      </c>
      <c r="T73" s="20">
        <v>6</v>
      </c>
    </row>
    <row r="80" spans="1:20" x14ac:dyDescent="0.25">
      <c r="G80" s="24" t="s">
        <v>141</v>
      </c>
      <c r="H80" s="24" t="s">
        <v>142</v>
      </c>
      <c r="I80" s="24"/>
      <c r="J80" s="24"/>
      <c r="K80" s="24"/>
      <c r="L80" s="24"/>
      <c r="M80" s="24"/>
      <c r="N80" s="24"/>
      <c r="O80" s="24"/>
    </row>
    <row r="81" spans="5:15" x14ac:dyDescent="0.25">
      <c r="G81" s="24"/>
      <c r="H81" s="22">
        <v>1</v>
      </c>
      <c r="I81" s="22">
        <v>2</v>
      </c>
      <c r="J81" s="22">
        <v>3</v>
      </c>
      <c r="K81" s="22">
        <v>4</v>
      </c>
      <c r="L81" s="22">
        <v>5</v>
      </c>
      <c r="M81" s="22">
        <v>6</v>
      </c>
      <c r="N81" s="22">
        <v>7</v>
      </c>
      <c r="O81" s="22">
        <v>8</v>
      </c>
    </row>
    <row r="82" spans="5:15" x14ac:dyDescent="0.25">
      <c r="E82" t="s">
        <v>143</v>
      </c>
      <c r="F82">
        <f>SUM(H82:O82)</f>
        <v>1368</v>
      </c>
      <c r="G82" s="23">
        <f>19*72</f>
        <v>1368</v>
      </c>
      <c r="H82" s="23">
        <f>COUNTIF($B$2:$T$73,H81)</f>
        <v>894</v>
      </c>
      <c r="I82" s="23">
        <f t="shared" ref="I82:O82" si="0">COUNTIF($B$2:$T$73,I81)</f>
        <v>3</v>
      </c>
      <c r="J82" s="23">
        <f t="shared" si="0"/>
        <v>283</v>
      </c>
      <c r="K82" s="23">
        <f t="shared" si="0"/>
        <v>0</v>
      </c>
      <c r="L82" s="23">
        <f t="shared" si="0"/>
        <v>49</v>
      </c>
      <c r="M82" s="23">
        <f t="shared" si="0"/>
        <v>51</v>
      </c>
      <c r="N82" s="23">
        <f t="shared" si="0"/>
        <v>0</v>
      </c>
      <c r="O82" s="23">
        <f t="shared" si="0"/>
        <v>88</v>
      </c>
    </row>
    <row r="83" spans="5:15" x14ac:dyDescent="0.25">
      <c r="E83" t="s">
        <v>144</v>
      </c>
      <c r="F83">
        <f t="shared" ref="F83:F91" si="1">SUM(H83:O83)</f>
        <v>270</v>
      </c>
      <c r="G83" s="23">
        <f>15*18</f>
        <v>270</v>
      </c>
      <c r="H83" s="23">
        <f>COUNTIF('Desktop and Server Mac OS X'!$A$1:$P$19,H81)</f>
        <v>151</v>
      </c>
      <c r="I83" s="23">
        <f>COUNTIF('Desktop and Server Mac OS X'!$A$1:$P$19,I81)</f>
        <v>2</v>
      </c>
      <c r="J83" s="23">
        <f>COUNTIF('Desktop and Server Mac OS X'!$A$1:$P$19,J81)</f>
        <v>72</v>
      </c>
      <c r="K83" s="23">
        <f>COUNTIF('Desktop and Server Mac OS X'!$A$1:$P$19,K81)</f>
        <v>0</v>
      </c>
      <c r="L83" s="23">
        <f>COUNTIF('Desktop and Server Mac OS X'!$A$1:$P$19,L81)</f>
        <v>9</v>
      </c>
      <c r="M83" s="23">
        <f>COUNTIF('Desktop and Server Mac OS X'!$A$1:$P$19,M81)</f>
        <v>18</v>
      </c>
      <c r="N83" s="23">
        <f>COUNTIF('Desktop and Server Mac OS X'!$A$1:$P$19,N81)</f>
        <v>0</v>
      </c>
      <c r="O83" s="23">
        <f>COUNTIF('Desktop and Server Mac OS X'!$A$1:$P$19,O81)</f>
        <v>18</v>
      </c>
    </row>
    <row r="84" spans="5:15" x14ac:dyDescent="0.25">
      <c r="E84" t="s">
        <v>145</v>
      </c>
      <c r="F84">
        <f t="shared" si="1"/>
        <v>84</v>
      </c>
      <c r="G84" s="23">
        <f>14*6</f>
        <v>84</v>
      </c>
      <c r="H84" s="23">
        <f>COUNTIF('Desktop and Server Linux'!$A$1:$O$7,H81)</f>
        <v>48</v>
      </c>
      <c r="I84" s="23">
        <f>COUNTIF('Desktop and Server Linux'!$A$1:$O$7,I81)</f>
        <v>0</v>
      </c>
      <c r="J84" s="23">
        <f>COUNTIF('Desktop and Server Linux'!$A$1:$O$7,J81)</f>
        <v>23</v>
      </c>
      <c r="K84" s="23">
        <f>COUNTIF('Desktop and Server Linux'!$A$1:$O$7,K81)</f>
        <v>0</v>
      </c>
      <c r="L84" s="23">
        <f>COUNTIF('Desktop and Server Linux'!$A$1:$O$7,L81)</f>
        <v>1</v>
      </c>
      <c r="M84" s="23">
        <f>COUNTIF('Desktop and Server Linux'!$A$1:$O$7,M81)</f>
        <v>5</v>
      </c>
      <c r="N84" s="23">
        <f>COUNTIF('Desktop and Server Linux'!$A$1:$O$7,N81)</f>
        <v>0</v>
      </c>
      <c r="O84" s="23">
        <f>COUNTIF('Desktop and Server Linux'!$A$1:$O$7,O81)</f>
        <v>7</v>
      </c>
    </row>
    <row r="85" spans="5:15" x14ac:dyDescent="0.25">
      <c r="E85" t="s">
        <v>146</v>
      </c>
      <c r="F85">
        <f t="shared" si="1"/>
        <v>42</v>
      </c>
      <c r="G85" s="23">
        <f>14*3</f>
        <v>42</v>
      </c>
      <c r="H85" s="23">
        <f>COUNTIF('Desktop and Server Solaris'!$A$1:$O$4,H81)</f>
        <v>24</v>
      </c>
      <c r="I85" s="23">
        <f>COUNTIF('Desktop and Server Solaris'!$A$1:$O$4,I81)</f>
        <v>0</v>
      </c>
      <c r="J85" s="23">
        <f>COUNTIF('Desktop and Server Solaris'!$A$1:$O$4,J81)</f>
        <v>11</v>
      </c>
      <c r="K85" s="23">
        <f>COUNTIF('Desktop and Server Solaris'!$A$1:$O$4,K81)</f>
        <v>0</v>
      </c>
      <c r="L85" s="23">
        <f>COUNTIF('Desktop and Server Solaris'!$A$1:$O$4,L81)</f>
        <v>1</v>
      </c>
      <c r="M85" s="23">
        <f>COUNTIF('Desktop and Server Solaris'!$A$1:$O$4,M81)</f>
        <v>3</v>
      </c>
      <c r="N85" s="23">
        <f>COUNTIF('Desktop and Server Solaris'!$A$1:$O$4,N81)</f>
        <v>0</v>
      </c>
      <c r="O85" s="23">
        <f>COUNTIF('Desktop and Server Solaris'!$A$1:$O$4,O81)</f>
        <v>3</v>
      </c>
    </row>
    <row r="86" spans="5:15" x14ac:dyDescent="0.25">
      <c r="E86" t="s">
        <v>147</v>
      </c>
      <c r="F86">
        <f t="shared" si="1"/>
        <v>42</v>
      </c>
      <c r="G86" s="23">
        <f>14*3</f>
        <v>42</v>
      </c>
      <c r="H86" s="23">
        <f>COUNTIF('Desktop and Server FreeBSD'!$A$1:$O$4,H81)</f>
        <v>24</v>
      </c>
      <c r="I86" s="23">
        <f>COUNTIF('Desktop and Server FreeBSD'!$A$1:$O$4,I81)</f>
        <v>0</v>
      </c>
      <c r="J86" s="23">
        <f>COUNTIF('Desktop and Server FreeBSD'!$A$1:$O$4,J81)</f>
        <v>11</v>
      </c>
      <c r="K86" s="23">
        <f>COUNTIF('Desktop and Server FreeBSD'!$A$1:$O$4,K81)</f>
        <v>0</v>
      </c>
      <c r="L86" s="23">
        <f>COUNTIF('Desktop and Server FreeBSD'!$A$1:$O$4,L81)</f>
        <v>1</v>
      </c>
      <c r="M86" s="23">
        <f>COUNTIF('Desktop and Server FreeBSD'!$A$1:$O$4,M81)</f>
        <v>3</v>
      </c>
      <c r="N86" s="23">
        <f>COUNTIF('Desktop and Server FreeBSD'!$A$1:$O$4,N81)</f>
        <v>0</v>
      </c>
      <c r="O86" s="23">
        <f>COUNTIF('Desktop and Server FreeBSD'!$A$1:$O$4,O81)</f>
        <v>3</v>
      </c>
    </row>
    <row r="87" spans="5:15" x14ac:dyDescent="0.25">
      <c r="E87" t="s">
        <v>148</v>
      </c>
      <c r="F87">
        <f t="shared" si="1"/>
        <v>437</v>
      </c>
      <c r="G87" s="23">
        <f>19*23</f>
        <v>437</v>
      </c>
      <c r="H87" s="23">
        <f>COUNTIF('Mobile Android'!$A$1:$T$24,H81)</f>
        <v>299</v>
      </c>
      <c r="I87" s="23">
        <f>COUNTIF('Mobile Android'!$A$1:$T$24,I81)</f>
        <v>0</v>
      </c>
      <c r="J87" s="23">
        <f>COUNTIF('Mobile Android'!$A$1:$T$24,J81)</f>
        <v>89</v>
      </c>
      <c r="K87" s="23">
        <f>COUNTIF('Mobile Android'!$A$1:$T$24,K81)</f>
        <v>0</v>
      </c>
      <c r="L87" s="23">
        <f>COUNTIF('Mobile Android'!$A$1:$T$24,L81)</f>
        <v>3</v>
      </c>
      <c r="M87" s="23">
        <f>COUNTIF('Mobile Android'!$A$1:$T$24,M81)</f>
        <v>23</v>
      </c>
      <c r="N87" s="23">
        <f>COUNTIF('Mobile Android'!$A$1:$T$24,N81)</f>
        <v>0</v>
      </c>
      <c r="O87" s="23">
        <f>COUNTIF('Mobile Android'!$A$1:$T$24,O81)</f>
        <v>23</v>
      </c>
    </row>
    <row r="88" spans="5:15" x14ac:dyDescent="0.25">
      <c r="E88" t="s">
        <v>149</v>
      </c>
      <c r="F88">
        <f t="shared" si="1"/>
        <v>48</v>
      </c>
      <c r="G88" s="23">
        <f>16*3</f>
        <v>48</v>
      </c>
      <c r="H88" s="23">
        <f>COUNTIF('Mobile iOs'!$A$1:$Q$4,H81)</f>
        <v>28</v>
      </c>
      <c r="I88" s="23">
        <f>COUNTIF('Mobile iOs'!$A$1:$Q$4,I81)</f>
        <v>0</v>
      </c>
      <c r="J88" s="23">
        <f>COUNTIF('Mobile iOs'!$A$1:$Q$4,J81)</f>
        <v>12</v>
      </c>
      <c r="K88" s="23">
        <f>COUNTIF('Mobile iOs'!$A$1:$Q$4,K81)</f>
        <v>0</v>
      </c>
      <c r="L88" s="23">
        <f>COUNTIF('Mobile iOs'!$A$1:$Q$4,L81)</f>
        <v>2</v>
      </c>
      <c r="M88" s="23">
        <f>COUNTIF('Mobile iOs'!$A$1:$Q$4,M81)</f>
        <v>3</v>
      </c>
      <c r="N88" s="23">
        <f>COUNTIF('Mobile iOs'!$A$1:$Q$4,N81)</f>
        <v>0</v>
      </c>
      <c r="O88" s="23">
        <f>COUNTIF('Mobile iOs'!$A$1:$Q$4,O81)</f>
        <v>3</v>
      </c>
    </row>
    <row r="89" spans="5:15" x14ac:dyDescent="0.25">
      <c r="E89" t="s">
        <v>150</v>
      </c>
      <c r="F89">
        <f t="shared" si="1"/>
        <v>64</v>
      </c>
      <c r="G89" s="23">
        <f>16*4</f>
        <v>64</v>
      </c>
      <c r="H89" s="23">
        <f>COUNTIF('Mobile Windows Phone'!$A$1:$Q$5,H81)</f>
        <v>40</v>
      </c>
      <c r="I89" s="23">
        <f>COUNTIF('Mobile Windows Phone'!$A$1:$Q$5,I81)</f>
        <v>0</v>
      </c>
      <c r="J89" s="23">
        <f>COUNTIF('Mobile Windows Phone'!$A$1:$Q$5,J81)</f>
        <v>16</v>
      </c>
      <c r="K89" s="23">
        <f>COUNTIF('Mobile Windows Phone'!$A$1:$Q$5,K81)</f>
        <v>0</v>
      </c>
      <c r="L89" s="23">
        <f>COUNTIF('Mobile Windows Phone'!$A$1:$Q$5,L81)</f>
        <v>0</v>
      </c>
      <c r="M89" s="23">
        <f>COUNTIF('Mobile Windows Phone'!$A$1:$Q$5,M81)</f>
        <v>4</v>
      </c>
      <c r="N89" s="23">
        <f>COUNTIF('Mobile Windows Phone'!$A$1:$Q$5,N81)</f>
        <v>0</v>
      </c>
      <c r="O89" s="23">
        <f>COUNTIF('Mobile Windows Phone'!$A$1:$Q$5,O81)</f>
        <v>4</v>
      </c>
    </row>
    <row r="90" spans="5:15" x14ac:dyDescent="0.25">
      <c r="E90" t="s">
        <v>151</v>
      </c>
      <c r="F90">
        <f t="shared" si="1"/>
        <v>80</v>
      </c>
      <c r="G90" s="23">
        <f>16*5</f>
        <v>80</v>
      </c>
      <c r="H90" s="23">
        <f>COUNTIF('Mobile Nokia Symbian'!$A$1:$Q$6,H81)</f>
        <v>50</v>
      </c>
      <c r="I90" s="23">
        <f>COUNTIF('Mobile Nokia Symbian'!$A$1:$Q$6,I81)</f>
        <v>0</v>
      </c>
      <c r="J90" s="23">
        <f>COUNTIF('Mobile Nokia Symbian'!$A$1:$Q$6,J81)</f>
        <v>20</v>
      </c>
      <c r="K90" s="23">
        <f>COUNTIF('Mobile Nokia Symbian'!$A$1:$Q$6,K81)</f>
        <v>0</v>
      </c>
      <c r="L90" s="23">
        <f>COUNTIF('Mobile Nokia Symbian'!$A$1:$Q$6,L81)</f>
        <v>1</v>
      </c>
      <c r="M90" s="23">
        <f>COUNTIF('Mobile Nokia Symbian'!$A$1:$Q$6,M81)</f>
        <v>5</v>
      </c>
      <c r="N90" s="23">
        <f>COUNTIF('Mobile Nokia Symbian'!$A$1:$Q$6,N81)</f>
        <v>0</v>
      </c>
      <c r="O90" s="23">
        <f>COUNTIF('Mobile Nokia Symbian'!$A$1:$Q$6,O81)</f>
        <v>4</v>
      </c>
    </row>
    <row r="91" spans="5:15" x14ac:dyDescent="0.25">
      <c r="E91" t="s">
        <v>152</v>
      </c>
      <c r="F91">
        <f t="shared" si="1"/>
        <v>48</v>
      </c>
      <c r="G91" s="23">
        <f>16*3</f>
        <v>48</v>
      </c>
      <c r="H91" s="23">
        <f>COUNTIF('RIM BlackBerry'!$A$1:$Q$4,H81)</f>
        <v>30</v>
      </c>
      <c r="I91" s="23">
        <f>COUNTIF('RIM BlackBerry'!$A$1:$Q$4,I81)</f>
        <v>0</v>
      </c>
      <c r="J91" s="23">
        <f>COUNTIF('RIM BlackBerry'!$A$1:$Q$4,J81)</f>
        <v>12</v>
      </c>
      <c r="K91" s="23">
        <f>COUNTIF('RIM BlackBerry'!$A$1:$Q$4,K81)</f>
        <v>0</v>
      </c>
      <c r="L91" s="23">
        <f>COUNTIF('RIM BlackBerry'!$A$1:$Q$4,L81)</f>
        <v>0</v>
      </c>
      <c r="M91" s="23">
        <f>COUNTIF('RIM BlackBerry'!$A$1:$Q$4,M81)</f>
        <v>3</v>
      </c>
      <c r="N91" s="23">
        <f>COUNTIF('RIM BlackBerry'!$A$1:$Q$4,N81)</f>
        <v>0</v>
      </c>
      <c r="O91" s="23">
        <f>COUNTIF('RIM BlackBerry'!$A$1:$Q$4,O81)</f>
        <v>3</v>
      </c>
    </row>
    <row r="92" spans="5:15" x14ac:dyDescent="0.25">
      <c r="E92" t="s">
        <v>153</v>
      </c>
      <c r="F92">
        <f>SUM(F82:F91)</f>
        <v>2483</v>
      </c>
      <c r="G92">
        <f t="shared" ref="G92:O92" si="2">SUM(G82:G91)</f>
        <v>2483</v>
      </c>
      <c r="H92">
        <f t="shared" si="2"/>
        <v>1588</v>
      </c>
      <c r="I92">
        <f t="shared" si="2"/>
        <v>5</v>
      </c>
      <c r="J92">
        <f t="shared" si="2"/>
        <v>549</v>
      </c>
      <c r="K92">
        <f t="shared" si="2"/>
        <v>0</v>
      </c>
      <c r="L92">
        <f t="shared" si="2"/>
        <v>67</v>
      </c>
      <c r="M92">
        <f t="shared" si="2"/>
        <v>118</v>
      </c>
      <c r="N92">
        <f t="shared" si="2"/>
        <v>0</v>
      </c>
      <c r="O92">
        <f t="shared" si="2"/>
        <v>156</v>
      </c>
    </row>
  </sheetData>
  <mergeCells count="2">
    <mergeCell ref="G80:G81"/>
    <mergeCell ref="H80:O80"/>
  </mergeCells>
  <hyperlinks>
    <hyperlink ref="D1" r:id="rId1" tooltip="Real-time protection" display="http://en.wikipedia.org/wiki/Real-time_protection"/>
    <hyperlink ref="H1" r:id="rId2" tooltip="Antispam" display="http://en.wikipedia.org/wiki/Antispam"/>
    <hyperlink ref="N1" r:id="rId3" tooltip="AV-Comparatives" display="http://en.wikipedia.org/wiki/AV-Comparatives"/>
    <hyperlink ref="P1" r:id="rId4" tooltip="Software license" display="http://en.wikipedia.org/wiki/Software_license"/>
    <hyperlink ref="B2" r:id="rId5" tooltip="Kaspersky Lab" display="http://en.wikipedia.org/wiki/Kaspersky_Lab"/>
    <hyperlink ref="A2" r:id="rId6" tooltip="Kaspersky Anti-Virus" display="http://en.wikipedia.org/wiki/Kaspersky_Anti-Virus"/>
    <hyperlink ref="P2" r:id="rId7" tooltip="Proprietary software" display="http://en.wikipedia.org/wiki/Proprietary_software"/>
    <hyperlink ref="S2" r:id="rId8" tooltip="Russia" display="http://en.wikipedia.org/wiki/Russia"/>
    <hyperlink ref="T2" r:id="rId9" tooltip="Kaspersky Lab" display="http://en.wikipedia.org/wiki/Kaspersky_Lab"/>
    <hyperlink ref="B3" r:id="rId10" tooltip="Kaspersky Lab" display="http://en.wikipedia.org/wiki/Kaspersky_Lab"/>
    <hyperlink ref="A3" r:id="rId11" tooltip="Kaspersky Internet Security" display="http://en.wikipedia.org/wiki/Kaspersky_Internet_Security"/>
    <hyperlink ref="P3" r:id="rId12" tooltip="Proprietary software" display="http://en.wikipedia.org/wiki/Proprietary_software"/>
    <hyperlink ref="S3" r:id="rId13" tooltip="Russia" display="http://en.wikipedia.org/wiki/Russia"/>
    <hyperlink ref="T3" r:id="rId14" tooltip="Kaspersky Lab" display="http://en.wikipedia.org/wiki/Kaspersky_Lab"/>
    <hyperlink ref="B4" r:id="rId15" tooltip="Symantec" display="http://en.wikipedia.org/wiki/Symantec"/>
    <hyperlink ref="A4" r:id="rId16" tooltip="Norton AntiVirus" display="http://en.wikipedia.org/wiki/Norton_AntiVirus"/>
    <hyperlink ref="P4" r:id="rId17" tooltip="Proprietary software" display="http://en.wikipedia.org/wiki/Proprietary_software"/>
    <hyperlink ref="S4" r:id="rId18" tooltip="United States" display="http://en.wikipedia.org/wiki/United_States"/>
    <hyperlink ref="B5" r:id="rId19" tooltip="Symantec" display="http://en.wikipedia.org/wiki/Symantec"/>
    <hyperlink ref="A5" r:id="rId20" tooltip="Norton Internet Security" display="http://en.wikipedia.org/wiki/Norton_Internet_Security"/>
    <hyperlink ref="P5" r:id="rId21" tooltip="Proprietary software" display="http://en.wikipedia.org/wiki/Proprietary_software"/>
    <hyperlink ref="S5" r:id="rId22" tooltip="United States" display="http://en.wikipedia.org/wiki/United_States"/>
    <hyperlink ref="B6" r:id="rId23" tooltip="Symantec" display="http://en.wikipedia.org/wiki/Symantec"/>
    <hyperlink ref="A6" r:id="rId24" tooltip="PC Tools (company)" display="http://en.wikipedia.org/wiki/PC_Tools_(company)"/>
    <hyperlink ref="P6" r:id="rId25" tooltip="Proprietary software" display="http://en.wikipedia.org/wiki/Proprietary_software"/>
    <hyperlink ref="S6" r:id="rId26" tooltip="United States" display="http://en.wikipedia.org/wiki/United_States"/>
    <hyperlink ref="A7" r:id="rId27" tooltip="Spyware Doctor" display="http://en.wikipedia.org/wiki/Spyware_Doctor"/>
    <hyperlink ref="P7" r:id="rId28" tooltip="Proprietary software" display="http://en.wikipedia.org/wiki/Proprietary_software"/>
    <hyperlink ref="S7" r:id="rId29" tooltip="United States" display="http://en.wikipedia.org/wiki/United_States"/>
    <hyperlink ref="P8" r:id="rId30" tooltip="Proprietary software" display="http://en.wikipedia.org/wiki/Proprietary_software"/>
    <hyperlink ref="S8" r:id="rId31" tooltip="United States" display="http://en.wikipedia.org/wiki/United_States"/>
    <hyperlink ref="B9" r:id="rId32" tooltip="F-Secure" display="http://en.wikipedia.org/wiki/F-Secure"/>
    <hyperlink ref="P9" r:id="rId33" tooltip="Proprietary software" display="http://en.wikipedia.org/wiki/Proprietary_software"/>
    <hyperlink ref="S9" r:id="rId34" tooltip="Finland" display="http://en.wikipedia.org/wiki/Finland"/>
    <hyperlink ref="B10" r:id="rId35" tooltip="F-Secure" display="http://en.wikipedia.org/wiki/F-Secure"/>
    <hyperlink ref="P10" r:id="rId36" tooltip="Proprietary software" display="http://en.wikipedia.org/wiki/Proprietary_software"/>
    <hyperlink ref="S10" r:id="rId37" tooltip="Finland" display="http://en.wikipedia.org/wiki/Finland"/>
    <hyperlink ref="B11" r:id="rId38" tooltip="ESET" display="http://en.wikipedia.org/wiki/ESET"/>
    <hyperlink ref="A11" r:id="rId39" tooltip="NOD32" display="http://en.wikipedia.org/wiki/NOD32"/>
    <hyperlink ref="P11" r:id="rId40" tooltip="Proprietary software" display="http://en.wikipedia.org/wiki/Proprietary_software"/>
    <hyperlink ref="S11" r:id="rId41" tooltip="Slovakia" display="http://en.wikipedia.org/wiki/Slovakia"/>
    <hyperlink ref="B12" r:id="rId42" tooltip="ESET" display="http://en.wikipedia.org/wiki/ESET"/>
    <hyperlink ref="A12" r:id="rId43" tooltip="NOD32" display="http://en.wikipedia.org/wiki/NOD32"/>
    <hyperlink ref="P12" r:id="rId44" tooltip="Proprietary software" display="http://en.wikipedia.org/wiki/Proprietary_software"/>
    <hyperlink ref="S12" r:id="rId45" tooltip="Slovakia" display="http://en.wikipedia.org/wiki/Slovakia"/>
    <hyperlink ref="B13" r:id="rId46" tooltip="Softwin" display="http://en.wikipedia.org/wiki/Softwin"/>
    <hyperlink ref="A13" r:id="rId47" tooltip="BitDefender" display="http://en.wikipedia.org/wiki/BitDefender"/>
    <hyperlink ref="P13" r:id="rId48" tooltip="Proprietary software" display="http://en.wikipedia.org/wiki/Proprietary_software"/>
    <hyperlink ref="S13" r:id="rId49" tooltip="Romania" display="http://en.wikipedia.org/wiki/Romania"/>
    <hyperlink ref="B14" r:id="rId50" tooltip="Softwin" display="http://en.wikipedia.org/wiki/Softwin"/>
    <hyperlink ref="A14" r:id="rId51" tooltip="BitDefender" display="http://en.wikipedia.org/wiki/BitDefender"/>
    <hyperlink ref="P14" r:id="rId52" tooltip="Proprietary software" display="http://en.wikipedia.org/wiki/Proprietary_software"/>
    <hyperlink ref="S14" r:id="rId53" tooltip="Romania" display="http://en.wikipedia.org/wiki/Romania"/>
    <hyperlink ref="B15" r:id="rId54" tooltip="Agnitum" display="http://en.wikipedia.org/wiki/Agnitum"/>
    <hyperlink ref="P15" r:id="rId55" tooltip="Proprietary software" display="http://en.wikipedia.org/wiki/Proprietary_software"/>
    <hyperlink ref="B16" r:id="rId56" tooltip="Agnitum" display="http://en.wikipedia.org/wiki/Agnitum"/>
    <hyperlink ref="A16" r:id="rId57" tooltip="Outpost Security Suite" display="http://en.wikipedia.org/wiki/Outpost_Security_Suite"/>
    <hyperlink ref="P16" r:id="rId58" tooltip="Proprietary software" display="http://en.wikipedia.org/wiki/Proprietary_software"/>
    <hyperlink ref="S16" r:id="rId59" tooltip="Russia" display="http://en.wikipedia.org/wiki/Russia"/>
    <hyperlink ref="B17" r:id="rId60" tooltip="AhnLab Inc" display="http://en.wikipedia.org/wiki/AhnLab_Inc"/>
    <hyperlink ref="A17" r:id="rId61" tooltip="AhnLab Inc" display="http://en.wikipedia.org/wiki/AhnLab_Inc"/>
    <hyperlink ref="P17" r:id="rId62" tooltip="Proprietary software" display="http://en.wikipedia.org/wiki/Proprietary_software"/>
    <hyperlink ref="S17" r:id="rId63" tooltip="South Korea" display="http://en.wikipedia.org/wiki/South_Korea"/>
    <hyperlink ref="B18" r:id="rId64" tooltip="Avast!" display="http://en.wikipedia.org/wiki/Avast!"/>
    <hyperlink ref="P18" r:id="rId65" tooltip="Proprietary software" display="http://en.wikipedia.org/wiki/Proprietary_software"/>
    <hyperlink ref="S18" r:id="rId66" tooltip="Czech Republic" display="http://en.wikipedia.org/wiki/Czech_Republic"/>
    <hyperlink ref="B19" r:id="rId67" tooltip="Avast!" display="http://en.wikipedia.org/wiki/Avast!"/>
    <hyperlink ref="P19" r:id="rId68" tooltip="Proprietary software" display="http://en.wikipedia.org/wiki/Proprietary_software"/>
    <hyperlink ref="Q19" r:id="rId69" tooltip="Trialware" display="http://en.wikipedia.org/wiki/Trialware"/>
    <hyperlink ref="S19" r:id="rId70" tooltip="Czech Republic" display="http://en.wikipedia.org/wiki/Czech_Republic"/>
    <hyperlink ref="B20" r:id="rId71" tooltip="Avast!" display="http://en.wikipedia.org/wiki/Avast!"/>
    <hyperlink ref="P20" r:id="rId72" tooltip="Proprietary software" display="http://en.wikipedia.org/wiki/Proprietary_software"/>
    <hyperlink ref="Q20" r:id="rId73" tooltip="Trialware" display="http://en.wikipedia.org/wiki/Trialware"/>
    <hyperlink ref="S20" r:id="rId74" tooltip="Czech Republic" display="http://en.wikipedia.org/wiki/Czech_Republic"/>
    <hyperlink ref="B21" r:id="rId75" tooltip="AVG Technologies" display="http://en.wikipedia.org/wiki/AVG_Technologies"/>
    <hyperlink ref="A21" r:id="rId76" tooltip="AVG (software)" display="http://en.wikipedia.org/wiki/AVG_(software)"/>
    <hyperlink ref="P21" r:id="rId77" tooltip="Proprietary software" display="http://en.wikipedia.org/wiki/Proprietary_software"/>
    <hyperlink ref="Q21" r:id="rId78" tooltip="Freemium" display="http://en.wikipedia.org/wiki/Freemium"/>
    <hyperlink ref="S21" r:id="rId79" tooltip="Czech Republic" display="http://en.wikipedia.org/wiki/Czech_Republic"/>
    <hyperlink ref="B22" r:id="rId80" tooltip="AVG Technologies" display="http://en.wikipedia.org/wiki/AVG_Technologies"/>
    <hyperlink ref="A22" r:id="rId81" tooltip="AVG (software)" display="http://en.wikipedia.org/wiki/AVG_(software)"/>
    <hyperlink ref="P22" r:id="rId82" tooltip="Proprietary software" display="http://en.wikipedia.org/wiki/Proprietary_software"/>
    <hyperlink ref="S22" r:id="rId83" tooltip="Czech Republic" display="http://en.wikipedia.org/wiki/Czech_Republic"/>
    <hyperlink ref="B23" r:id="rId84" tooltip="Avira" display="http://en.wikipedia.org/wiki/Avira"/>
    <hyperlink ref="P23" r:id="rId85" tooltip="Proprietary software" display="http://en.wikipedia.org/wiki/Proprietary_software"/>
    <hyperlink ref="Q23" r:id="rId86" tooltip="Freemium" display="http://en.wikipedia.org/wiki/Freemium"/>
    <hyperlink ref="S23" r:id="rId87" tooltip="Germany" display="http://en.wikipedia.org/wiki/Germany"/>
    <hyperlink ref="B24" r:id="rId88" tooltip="Avira" display="http://en.wikipedia.org/wiki/Avira"/>
    <hyperlink ref="A24" r:id="rId89" tooltip="Avira" display="http://en.wikipedia.org/wiki/Avira"/>
    <hyperlink ref="P24" r:id="rId90" tooltip="Proprietary software" display="http://en.wikipedia.org/wiki/Proprietary_software"/>
    <hyperlink ref="S24" r:id="rId91" tooltip="Germany" display="http://en.wikipedia.org/wiki/Germany"/>
    <hyperlink ref="B25" r:id="rId92" tooltip="AVM Technology" display="http://en.wikipedia.org/wiki/AVM_Technology"/>
    <hyperlink ref="A25" r:id="rId93" tooltip="STOPzilla" display="http://en.wikipedia.org/wiki/STOPzilla"/>
    <hyperlink ref="P25" r:id="rId94" tooltip="Proprietary software" display="http://en.wikipedia.org/wiki/Proprietary_software"/>
    <hyperlink ref="S25" r:id="rId95" tooltip="United States" display="http://en.wikipedia.org/wiki/United_States"/>
    <hyperlink ref="B26" r:id="rId96" tooltip="ru:AVZ" display="http://ru.wikipedia.org/wiki/AVZ"/>
    <hyperlink ref="A26" r:id="rId97" tooltip="ru:AVZ" display="http://ru.wikipedia.org/wiki/AVZ"/>
    <hyperlink ref="P26" r:id="rId98" tooltip="Proprietary software" display="http://en.wikipedia.org/wiki/Proprietary_software"/>
    <hyperlink ref="S26" r:id="rId99" tooltip="Russia" display="http://en.wikipedia.org/wiki/Russia"/>
    <hyperlink ref="B27" r:id="rId100" tooltip="BullGuard" display="http://en.wikipedia.org/wiki/BullGuard"/>
    <hyperlink ref="A27" r:id="rId101" tooltip="BullGuard" display="http://en.wikipedia.org/wiki/BullGuard"/>
    <hyperlink ref="P27" r:id="rId102" tooltip="Proprietary software" display="http://en.wikipedia.org/wiki/Proprietary_software"/>
    <hyperlink ref="S27" r:id="rId103" tooltip="United Kingdom" display="http://en.wikipedia.org/wiki/United_Kingdom"/>
    <hyperlink ref="B28" r:id="rId104" tooltip="BullGuard" display="http://en.wikipedia.org/wiki/BullGuard"/>
    <hyperlink ref="A28" r:id="rId105" tooltip="BullGuard" display="http://en.wikipedia.org/wiki/BullGuard"/>
    <hyperlink ref="P28" r:id="rId106" tooltip="Proprietary software" display="http://en.wikipedia.org/wiki/Proprietary_software"/>
    <hyperlink ref="S28" r:id="rId107" tooltip="United Kingdom" display="http://en.wikipedia.org/wiki/United_Kingdom"/>
    <hyperlink ref="B29" r:id="rId108" tooltip="Check Point" display="http://en.wikipedia.org/wiki/Check_Point"/>
    <hyperlink ref="A29" r:id="rId109" tooltip="ZoneAlarm" display="http://en.wikipedia.org/wiki/ZoneAlarm"/>
    <hyperlink ref="P29" r:id="rId110" tooltip="Proprietary software" display="http://en.wikipedia.org/wiki/Proprietary_software"/>
    <hyperlink ref="S29" r:id="rId111" tooltip="United States" display="http://en.wikipedia.org/wiki/United_States"/>
    <hyperlink ref="B30" r:id="rId112" tooltip="Check Point" display="http://en.wikipedia.org/wiki/Check_Point"/>
    <hyperlink ref="A30" r:id="rId113" tooltip="ZoneAlarm" display="http://en.wikipedia.org/wiki/ZoneAlarm"/>
    <hyperlink ref="P30" r:id="rId114" tooltip="Proprietary software" display="http://en.wikipedia.org/wiki/Proprietary_software"/>
    <hyperlink ref="S30" r:id="rId115" tooltip="United States" display="http://en.wikipedia.org/wiki/United_States"/>
    <hyperlink ref="B31" r:id="rId116" tooltip="ClamWin" display="http://en.wikipedia.org/wiki/ClamWin"/>
    <hyperlink ref="A31" r:id="rId117" tooltip="ClamWin" display="http://en.wikipedia.org/wiki/ClamWin"/>
    <hyperlink ref="E31" r:id="rId118" tooltip="Clam AntiVirus" display="http://en.wikipedia.org/wiki/Clam_AntiVirus"/>
    <hyperlink ref="P31" r:id="rId119" tooltip="GNU General Public License" display="http://en.wikipedia.org/wiki/GNU_General_Public_License"/>
    <hyperlink ref="S31" r:id="rId120" tooltip="Australia" display="http://en.wikipedia.org/wiki/Australia"/>
    <hyperlink ref="B32" r:id="rId121" tooltip="Comodo Group" display="http://en.wikipedia.org/wiki/Comodo_Group"/>
    <hyperlink ref="A32" r:id="rId122" tooltip="Comodo Antivirus (page does not exist)" display="http://en.wikipedia.org/w/index.php?title=Comodo_Antivirus&amp;action=edit&amp;redlink=1"/>
    <hyperlink ref="P32" r:id="rId123" tooltip="Proprietary software" display="http://en.wikipedia.org/wiki/Proprietary_software"/>
    <hyperlink ref="Q32" r:id="rId124" tooltip="Freemium" display="http://en.wikipedia.org/wiki/Freemium"/>
    <hyperlink ref="S32" r:id="rId125" tooltip="United States" display="http://en.wikipedia.org/wiki/United_States"/>
    <hyperlink ref="B33" r:id="rId126" tooltip="Comodo Group" display="http://en.wikipedia.org/wiki/Comodo_Group"/>
    <hyperlink ref="A33" r:id="rId127" tooltip="Comodo Internet Security" display="http://en.wikipedia.org/wiki/Comodo_Internet_Security"/>
    <hyperlink ref="P33" r:id="rId128" tooltip="Proprietary software" display="http://en.wikipedia.org/wiki/Proprietary_software"/>
    <hyperlink ref="Q33" r:id="rId129" tooltip="Freemium" display="http://en.wikipedia.org/wiki/Freemium"/>
    <hyperlink ref="S33" r:id="rId130" tooltip="United States" display="http://en.wikipedia.org/wiki/United_States"/>
    <hyperlink ref="B34" r:id="rId131" tooltip="Dr. Web" display="http://en.wikipedia.org/wiki/Dr._Web"/>
    <hyperlink ref="A34" r:id="rId132" tooltip="Dr. Web" display="http://en.wikipedia.org/wiki/Dr._Web"/>
    <hyperlink ref="P34" r:id="rId133" tooltip="Proprietary software" display="http://en.wikipedia.org/wiki/Proprietary_software"/>
    <hyperlink ref="Q34" r:id="rId134" tooltip="Trialware" display="http://en.wikipedia.org/wiki/Trialware"/>
    <hyperlink ref="S34" r:id="rId135" tooltip="Russia" display="http://en.wikipedia.org/wiki/Russia"/>
    <hyperlink ref="B35" r:id="rId136" tooltip="Dr. Web" display="http://en.wikipedia.org/wiki/Dr._Web"/>
    <hyperlink ref="A35" r:id="rId137" tooltip="Dr. Web" display="http://en.wikipedia.org/wiki/Dr._Web"/>
    <hyperlink ref="P35" r:id="rId138" tooltip="Proprietary software" display="http://en.wikipedia.org/wiki/Proprietary_software"/>
    <hyperlink ref="Q35" r:id="rId139" tooltip="Trialware" display="http://en.wikipedia.org/wiki/Trialware"/>
    <hyperlink ref="S35" r:id="rId140" tooltip="Russia" display="http://en.wikipedia.org/wiki/Russia"/>
    <hyperlink ref="B36" r:id="rId141" tooltip="Emsisoft (page does not exist)" display="http://en.wikipedia.org/w/index.php?title=Emsisoft&amp;action=edit&amp;redlink=1"/>
    <hyperlink ref="A36" r:id="rId142" tooltip="Emsisoft Anti-Malware" display="http://en.wikipedia.org/wiki/Emsisoft_Anti-Malware"/>
    <hyperlink ref="P36" r:id="rId143" tooltip="Proprietary software" display="http://en.wikipedia.org/wiki/Proprietary_software"/>
    <hyperlink ref="S36" r:id="rId144" tooltip="Austria" display="http://en.wikipedia.org/wiki/Austria"/>
    <hyperlink ref="B37" r:id="rId145" tooltip="Faronics" display="http://en.wikipedia.org/wiki/Faronics"/>
    <hyperlink ref="A37" r:id="rId146" tooltip="Faronics" display="http://en.wikipedia.org/wiki/Faronics"/>
    <hyperlink ref="P37" r:id="rId147" tooltip="Proprietary software" display="http://en.wikipedia.org/wiki/Proprietary_software"/>
    <hyperlink ref="S37" r:id="rId148" tooltip="Canada" display="http://en.wikipedia.org/wiki/Canada"/>
    <hyperlink ref="B38" r:id="rId149" tooltip="FRISK Software International" display="http://en.wikipedia.org/wiki/FRISK_Software_International"/>
    <hyperlink ref="P38" r:id="rId150" tooltip="Proprietary software" display="http://en.wikipedia.org/wiki/Proprietary_software"/>
    <hyperlink ref="Q38" r:id="rId151" tooltip="Trialware" display="http://en.wikipedia.org/wiki/Trialware"/>
    <hyperlink ref="S38" r:id="rId152" tooltip="Iceland" display="http://en.wikipedia.org/wiki/Iceland"/>
    <hyperlink ref="B39" r:id="rId153" tooltip="Fortinet" display="http://en.wikipedia.org/wiki/Fortinet"/>
    <hyperlink ref="A39" r:id="rId154" tooltip="Fortinet" display="http://en.wikipedia.org/wiki/Fortinet"/>
    <hyperlink ref="P39" r:id="rId155" tooltip="Proprietary software" display="http://en.wikipedia.org/wiki/Proprietary_software"/>
    <hyperlink ref="S39" r:id="rId156" tooltip="United States" display="http://en.wikipedia.org/wiki/United_States"/>
    <hyperlink ref="B40" r:id="rId157" tooltip="G Data" display="http://en.wikipedia.org/wiki/G_Data"/>
    <hyperlink ref="A40" r:id="rId158" tooltip="G Data" display="http://en.wikipedia.org/wiki/G_Data"/>
    <hyperlink ref="P40" r:id="rId159" tooltip="Proprietary software" display="http://en.wikipedia.org/wiki/Proprietary_software"/>
    <hyperlink ref="S40" r:id="rId160" tooltip="Germany" display="http://en.wikipedia.org/wiki/Germany"/>
    <hyperlink ref="B41" r:id="rId161" tooltip="G Data" display="http://en.wikipedia.org/wiki/G_Data"/>
    <hyperlink ref="A41" r:id="rId162" tooltip="G Data" display="http://en.wikipedia.org/wiki/G_Data"/>
    <hyperlink ref="P41" r:id="rId163" tooltip="Proprietary software" display="http://en.wikipedia.org/wiki/Proprietary_software"/>
    <hyperlink ref="S41" r:id="rId164" tooltip="Germany" display="http://en.wikipedia.org/wiki/Germany"/>
    <hyperlink ref="B42" r:id="rId165" tooltip="GFI Software" display="http://en.wikipedia.org/wiki/GFI_Software"/>
    <hyperlink ref="A42" r:id="rId166" tooltip="Sunbelt Software (page does not exist)" display="http://en.wikipedia.org/w/index.php?title=Sunbelt_Software&amp;action=edit&amp;redlink=1"/>
    <hyperlink ref="P42" r:id="rId167" tooltip="Proprietary software" display="http://en.wikipedia.org/wiki/Proprietary_software"/>
    <hyperlink ref="Q42" r:id="rId168" tooltip="Trialware" display="http://en.wikipedia.org/wiki/Trialware"/>
    <hyperlink ref="S42" r:id="rId169" tooltip="Malta" display="http://en.wikipedia.org/wiki/Malta"/>
    <hyperlink ref="B43" r:id="rId170" tooltip="GFI Software" display="http://en.wikipedia.org/wiki/GFI_Software"/>
    <hyperlink ref="A43" r:id="rId171" tooltip="Sunbelt Software (page does not exist)" display="http://en.wikipedia.org/w/index.php?title=Sunbelt_Software&amp;action=edit&amp;redlink=1"/>
    <hyperlink ref="P43" r:id="rId172" tooltip="Proprietary software" display="http://en.wikipedia.org/wiki/Proprietary_software"/>
    <hyperlink ref="Q43" r:id="rId173" tooltip="Trialware" display="http://en.wikipedia.org/wiki/Trialware"/>
    <hyperlink ref="S43" r:id="rId174" tooltip="Malta" display="http://en.wikipedia.org/wiki/Malta"/>
    <hyperlink ref="B44" r:id="rId175" tooltip="Iolo technologies" display="http://en.wikipedia.org/wiki/Iolo_technologies"/>
    <hyperlink ref="A44" r:id="rId176" tooltip="Iolo technologies" display="http://en.wikipedia.org/wiki/Iolo_technologies"/>
    <hyperlink ref="P44" r:id="rId177" tooltip="Proprietary software" display="http://en.wikipedia.org/wiki/Proprietary_software"/>
    <hyperlink ref="S44" r:id="rId178" tooltip="United States" display="http://en.wikipedia.org/wiki/United_States"/>
    <hyperlink ref="B45" r:id="rId179" tooltip="K7 Computing" display="http://en.wikipedia.org/wiki/K7_Computing"/>
    <hyperlink ref="A45" r:id="rId180" tooltip="K7 Total Security" display="http://en.wikipedia.org/wiki/K7_Total_Security"/>
    <hyperlink ref="P45" r:id="rId181" tooltip="Proprietary software" display="http://en.wikipedia.org/wiki/Proprietary_software"/>
    <hyperlink ref="S45" r:id="rId182" tooltip="India" display="http://en.wikipedia.org/wiki/India"/>
    <hyperlink ref="B46" r:id="rId183" tooltip="K7 Computing" display="http://en.wikipedia.org/wiki/K7_Computing"/>
    <hyperlink ref="A46" r:id="rId184" tooltip="K7 Total Security" display="http://en.wikipedia.org/wiki/K7_Total_Security"/>
    <hyperlink ref="P46" r:id="rId185" tooltip="Proprietary software" display="http://en.wikipedia.org/wiki/Proprietary_software"/>
    <hyperlink ref="S46" r:id="rId186" tooltip="India" display="http://en.wikipedia.org/wiki/India"/>
    <hyperlink ref="B47" r:id="rId187" tooltip="KingSoft" display="http://en.wikipedia.org/wiki/KingSoft"/>
    <hyperlink ref="A47" r:id="rId188" tooltip="Kingsoft Internet Security" display="http://en.wikipedia.org/wiki/Kingsoft_Internet_Security"/>
    <hyperlink ref="P47" r:id="rId189" tooltip="Proprietary software" display="http://en.wikipedia.org/wiki/Proprietary_software"/>
    <hyperlink ref="Q47" r:id="rId190" tooltip="Shareware" display="http://en.wikipedia.org/wiki/Shareware"/>
    <hyperlink ref="S47" r:id="rId191" tooltip="China" display="http://en.wikipedia.org/wiki/China"/>
    <hyperlink ref="B48" r:id="rId192" tooltip="McAfee" display="http://en.wikipedia.org/wiki/McAfee"/>
    <hyperlink ref="A48" r:id="rId193" tooltip="McAfee" display="http://en.wikipedia.org/wiki/McAfee"/>
    <hyperlink ref="P48" r:id="rId194" tooltip="Proprietary software" display="http://en.wikipedia.org/wiki/Proprietary_software"/>
    <hyperlink ref="S48" r:id="rId195" tooltip="United States" display="http://en.wikipedia.org/wiki/United_States"/>
    <hyperlink ref="B49" r:id="rId196" tooltip="McAfee" display="http://en.wikipedia.org/wiki/McAfee"/>
    <hyperlink ref="A49" r:id="rId197" tooltip="McAfee" display="http://en.wikipedia.org/wiki/McAfee"/>
    <hyperlink ref="P49" r:id="rId198" tooltip="Proprietary software" display="http://en.wikipedia.org/wiki/Proprietary_software"/>
    <hyperlink ref="S49" r:id="rId199" tooltip="United States" display="http://en.wikipedia.org/wiki/United_States"/>
    <hyperlink ref="B50" r:id="rId200" tooltip="Microsoft" display="http://en.wikipedia.org/wiki/Microsoft"/>
    <hyperlink ref="A50" r:id="rId201" tooltip="Microsoft Security Essentials" display="http://en.wikipedia.org/wiki/Microsoft_Security_Essentials"/>
    <hyperlink ref="P50" r:id="rId202" tooltip="Proprietary software" display="http://en.wikipedia.org/wiki/Proprietary_software"/>
    <hyperlink ref="S50" r:id="rId203" tooltip="United States" display="http://en.wikipedia.org/wiki/United_States"/>
    <hyperlink ref="B51" r:id="rId204" tooltip="ru:NANO Антивирус" display="http://ru.wikipedia.org/wiki/NANO_%D0%90%D0%BD%D1%82%D0%B8%D0%B2%D0%B8%D1%80%D1%83%D1%81"/>
    <hyperlink ref="A51" r:id="rId205" tooltip="ru:NANO Антивирус" display="http://ru.wikipedia.org/wiki/NANO_%D0%90%D0%BD%D1%82%D0%B8%D0%B2%D0%B8%D1%80%D1%83%D1%81"/>
    <hyperlink ref="P51" r:id="rId206" tooltip="Proprietary software" display="http://en.wikipedia.org/wiki/Proprietary_software"/>
    <hyperlink ref="Q51" r:id="rId207" tooltip="Beta version" display="http://en.wikipedia.org/wiki/Beta_version"/>
    <hyperlink ref="S51" r:id="rId208" tooltip="Russia" display="http://en.wikipedia.org/wiki/Russia"/>
    <hyperlink ref="B52" r:id="rId209" tooltip="Panda Security" display="http://en.wikipedia.org/wiki/Panda_Security"/>
    <hyperlink ref="A52" r:id="rId210" tooltip="Panda Security" display="http://en.wikipedia.org/wiki/Panda_Security"/>
    <hyperlink ref="P52" r:id="rId211" tooltip="Proprietary software" display="http://en.wikipedia.org/wiki/Proprietary_software"/>
    <hyperlink ref="S52" r:id="rId212" tooltip="Spain" display="http://en.wikipedia.org/wiki/Spain"/>
    <hyperlink ref="B53" r:id="rId213" tooltip="Panda Security" display="http://en.wikipedia.org/wiki/Panda_Security"/>
    <hyperlink ref="A53" r:id="rId214" tooltip="Panda Security" display="http://en.wikipedia.org/wiki/Panda_Security"/>
    <hyperlink ref="P53" r:id="rId215" tooltip="Proprietary software" display="http://en.wikipedia.org/wiki/Proprietary_software"/>
    <hyperlink ref="S53" r:id="rId216" tooltip="Spain" display="http://en.wikipedia.org/wiki/Spain"/>
    <hyperlink ref="B54" r:id="rId217" tooltip="Qihoo 360" display="http://en.wikipedia.org/wiki/Qihoo_360"/>
    <hyperlink ref="A54" r:id="rId218" tooltip="360 Safeguard" display="http://en.wikipedia.org/wiki/360_Safeguard"/>
    <hyperlink ref="P54" r:id="rId219" tooltip="Proprietary software" display="http://en.wikipedia.org/wiki/Proprietary_software"/>
    <hyperlink ref="S54" r:id="rId220" tooltip="China" display="http://en.wikipedia.org/wiki/China"/>
    <hyperlink ref="B55" r:id="rId221" tooltip="Rising Antivirus" display="http://en.wikipedia.org/wiki/Rising_Antivirus"/>
    <hyperlink ref="P55" r:id="rId222" tooltip="Proprietary software" display="http://en.wikipedia.org/wiki/Proprietary_software"/>
    <hyperlink ref="Q55" r:id="rId223" tooltip="Freemium" display="http://en.wikipedia.org/wiki/Freemium"/>
    <hyperlink ref="S55" r:id="rId224" tooltip="China" display="http://en.wikipedia.org/wiki/China"/>
    <hyperlink ref="B56" r:id="rId225" tooltip="Rising Antivirus" display="http://en.wikipedia.org/wiki/Rising_Antivirus"/>
    <hyperlink ref="P56" r:id="rId226" tooltip="Proprietary software" display="http://en.wikipedia.org/wiki/Proprietary_software"/>
    <hyperlink ref="Q56" r:id="rId227" tooltip="Trialware" display="http://en.wikipedia.org/wiki/Trialware"/>
    <hyperlink ref="S56" r:id="rId228" tooltip="China" display="http://en.wikipedia.org/wiki/China"/>
    <hyperlink ref="B57" r:id="rId229" tooltip="Scandium Security (page does not exist)" display="http://en.wikipedia.org/w/index.php?title=Scandium_Security&amp;action=edit&amp;redlink=1"/>
    <hyperlink ref="A57" r:id="rId230" tooltip="UnThreat" display="http://en.wikipedia.org/wiki/UnThreat"/>
    <hyperlink ref="P57" r:id="rId231" tooltip="Proprietary software" display="http://en.wikipedia.org/wiki/Proprietary_software"/>
    <hyperlink ref="Q57" r:id="rId232" tooltip="Freemium" display="http://en.wikipedia.org/wiki/Freemium"/>
    <hyperlink ref="S57" r:id="rId233" tooltip="USA" display="http://en.wikipedia.org/wiki/USA"/>
    <hyperlink ref="B58" r:id="rId234" tooltip="Scandium Security (page does not exist)" display="http://en.wikipedia.org/w/index.php?title=Scandium_Security&amp;action=edit&amp;redlink=1"/>
    <hyperlink ref="A58" r:id="rId235" tooltip="UnThreat" display="http://en.wikipedia.org/wiki/UnThreat"/>
    <hyperlink ref="P58" r:id="rId236" tooltip="Proprietary software" display="http://en.wikipedia.org/wiki/Proprietary_software"/>
    <hyperlink ref="S58" r:id="rId237" tooltip="USA" display="http://en.wikipedia.org/wiki/USA"/>
    <hyperlink ref="B59" r:id="rId238" tooltip="Sophos" display="http://en.wikipedia.org/wiki/Sophos"/>
    <hyperlink ref="A59" r:id="rId239" tooltip="Sophos" display="http://en.wikipedia.org/wiki/Sophos"/>
    <hyperlink ref="P59" r:id="rId240" tooltip="Proprietary software" display="http://en.wikipedia.org/wiki/Proprietary_software"/>
    <hyperlink ref="S59" r:id="rId241" tooltip="United Kingdom" display="http://en.wikipedia.org/wiki/United_Kingdom"/>
    <hyperlink ref="B60" r:id="rId242" tooltip="Sophos" display="http://en.wikipedia.org/wiki/Sophos"/>
    <hyperlink ref="A60" r:id="rId243" tooltip="Sophos" display="http://en.wikipedia.org/wiki/Sophos"/>
    <hyperlink ref="P60" r:id="rId244" tooltip="Proprietary software" display="http://en.wikipedia.org/wiki/Proprietary_software"/>
    <hyperlink ref="S60" r:id="rId245" tooltip="United Kingdom" display="http://en.wikipedia.org/wiki/United_Kingdom"/>
    <hyperlink ref="A61" r:id="rId246" tooltip="Immunet" display="http://en.wikipedia.org/wiki/Immunet"/>
    <hyperlink ref="P61" r:id="rId247" tooltip="Proprietary software" display="http://en.wikipedia.org/wiki/Proprietary_software"/>
    <hyperlink ref="Q61" r:id="rId248" tooltip="Freemium" display="http://en.wikipedia.org/wiki/Freemium"/>
    <hyperlink ref="S61" r:id="rId249" tooltip="United States" display="http://en.wikipedia.org/wiki/United_States"/>
    <hyperlink ref="B62" r:id="rId250" tooltip="StraySpark Computing (page does not exist)" display="http://en.wikipedia.org/w/index.php?title=StraySpark_Computing&amp;action=edit&amp;redlink=1"/>
    <hyperlink ref="A62" r:id="rId251" tooltip="Element Anti-Virus" display="http://en.wikipedia.org/wiki/Element_Anti-Virus"/>
    <hyperlink ref="P62" r:id="rId252" tooltip="Proprietary software" display="http://en.wikipedia.org/wiki/Proprietary_software"/>
    <hyperlink ref="S62" r:id="rId253" tooltip="United Kingdom" display="http://en.wikipedia.org/wiki/United_Kingdom"/>
    <hyperlink ref="B63" r:id="rId254" tooltip="TG Soft" display="http://en.wikipedia.org/wiki/TG_Soft"/>
    <hyperlink ref="A63" r:id="rId255" tooltip="VirIT eXplorer" display="http://en.wikipedia.org/wiki/VirIT_eXplorer"/>
    <hyperlink ref="P63" r:id="rId256" tooltip="Proprietary software" display="http://en.wikipedia.org/wiki/Proprietary_software"/>
    <hyperlink ref="Q63" r:id="rId257" tooltip="Freemium" display="http://en.wikipedia.org/wiki/Freemium"/>
    <hyperlink ref="S63" r:id="rId258" tooltip="Italy" display="http://en.wikipedia.org/wiki/Italy"/>
    <hyperlink ref="B64" r:id="rId259" tooltip="Trend Micro" display="http://en.wikipedia.org/wiki/Trend_Micro"/>
    <hyperlink ref="A64" r:id="rId260" tooltip="Trend Micro Internet Security" display="http://en.wikipedia.org/wiki/Trend_Micro_Internet_Security"/>
    <hyperlink ref="P64" r:id="rId261" tooltip="Proprietary software" display="http://en.wikipedia.org/wiki/Proprietary_software"/>
    <hyperlink ref="S64" r:id="rId262" tooltip="Japan" display="http://en.wikipedia.org/wiki/Japan"/>
    <hyperlink ref="B65" r:id="rId263" tooltip="Trend Micro" display="http://en.wikipedia.org/wiki/Trend_Micro"/>
    <hyperlink ref="A65" r:id="rId264" tooltip="Trend Micro Internet Security" display="http://en.wikipedia.org/wiki/Trend_Micro_Internet_Security"/>
    <hyperlink ref="P65" r:id="rId265" tooltip="Proprietary software" display="http://en.wikipedia.org/wiki/Proprietary_software"/>
    <hyperlink ref="S65" r:id="rId266" tooltip="Japan" display="http://en.wikipedia.org/wiki/Japan"/>
    <hyperlink ref="B66" r:id="rId267" tooltip="TrustPort" display="http://en.wikipedia.org/wiki/TrustPort"/>
    <hyperlink ref="A66" r:id="rId268" tooltip="TrustPort" display="http://en.wikipedia.org/wiki/TrustPort"/>
    <hyperlink ref="P66" r:id="rId269" tooltip="Proprietary software" display="http://en.wikipedia.org/wiki/Proprietary_software"/>
    <hyperlink ref="Q66" r:id="rId270" tooltip="Trialware" display="http://en.wikipedia.org/wiki/Trialware"/>
    <hyperlink ref="S66" r:id="rId271" tooltip="Czech Republic" display="http://en.wikipedia.org/wiki/Czech_Republic"/>
    <hyperlink ref="B67" r:id="rId272" tooltip="TrustPort" display="http://en.wikipedia.org/wiki/TrustPort"/>
    <hyperlink ref="A67" r:id="rId273" tooltip="TrustPort" display="http://en.wikipedia.org/wiki/TrustPort"/>
    <hyperlink ref="P67" r:id="rId274" tooltip="Proprietary software" display="http://en.wikipedia.org/wiki/Proprietary_software"/>
    <hyperlink ref="Q67" r:id="rId275" tooltip="Trialware" display="http://en.wikipedia.org/wiki/Trialware"/>
    <hyperlink ref="S67" r:id="rId276" tooltip="Czech Republic" display="http://en.wikipedia.org/wiki/Czech_Republic"/>
    <hyperlink ref="B68" r:id="rId277" tooltip="VirusBlokAda" display="http://en.wikipedia.org/wiki/VirusBlokAda"/>
    <hyperlink ref="A68" r:id="rId278" tooltip="Vba32 AntiVirus" display="http://en.wikipedia.org/wiki/Vba32_AntiVirus"/>
    <hyperlink ref="P68" r:id="rId279" tooltip="Proprietary software" display="http://en.wikipedia.org/wiki/Proprietary_software"/>
    <hyperlink ref="S68" r:id="rId280" tooltip="Belarus" display="http://en.wikipedia.org/wiki/Belarus"/>
    <hyperlink ref="B69" r:id="rId281" tooltip="VirusBuster" display="http://en.wikipedia.org/wiki/VirusBuster"/>
    <hyperlink ref="A69" r:id="rId282" tooltip="VirusBuster" display="http://en.wikipedia.org/wiki/VirusBuster"/>
    <hyperlink ref="P69" r:id="rId283" tooltip="Proprietary software" display="http://en.wikipedia.org/wiki/Proprietary_software"/>
    <hyperlink ref="S69" r:id="rId284" tooltip="Hungary" display="http://en.wikipedia.org/wiki/Hungary"/>
    <hyperlink ref="B70" r:id="rId285" tooltip="Webroot" display="http://en.wikipedia.org/wiki/Webroot"/>
    <hyperlink ref="P70" r:id="rId286" tooltip="Proprietary software" display="http://en.wikipedia.org/wiki/Proprietary_software"/>
    <hyperlink ref="Q70" r:id="rId287" tooltip="Trialware" display="http://en.wikipedia.org/wiki/Trialware"/>
    <hyperlink ref="S70" r:id="rId288" tooltip="United States" display="http://en.wikipedia.org/wiki/United_States"/>
    <hyperlink ref="B71" r:id="rId289" tooltip="Webroot" display="http://en.wikipedia.org/wiki/Webroot"/>
    <hyperlink ref="P71" r:id="rId290" tooltip="Proprietary software" display="http://en.wikipedia.org/wiki/Proprietary_software"/>
    <hyperlink ref="Q71" r:id="rId291" tooltip="Trialware" display="http://en.wikipedia.org/wiki/Trialware"/>
    <hyperlink ref="S71" r:id="rId292" tooltip="United States" display="http://en.wikipedia.org/wiki/United_States"/>
    <hyperlink ref="B72" r:id="rId293" tooltip="Zeobit" display="http://en.wikipedia.org/wiki/Zeobit"/>
    <hyperlink ref="A72" r:id="rId294" location="PcKeeper" tooltip="Zeobit" display="http://en.wikipedia.org/wiki/Zeobit - PcKeeper"/>
    <hyperlink ref="P72" r:id="rId295" tooltip="Proprietary software" display="http://en.wikipedia.org/wiki/Proprietary_software"/>
    <hyperlink ref="S72" r:id="rId296" tooltip="United States" display="http://en.wikipedia.org/wiki/United_States"/>
    <hyperlink ref="B73" r:id="rId297" tooltip="Incredible Antivirus (IAV) (page does not exist)" display="http://en.wikipedia.org/w/index.php?title=Incredible_Antivirus_(IAV)&amp;action=edit&amp;redlink=1"/>
    <hyperlink ref="P73" r:id="rId298" tooltip="Proprietary software" display="http://en.wikipedia.org/wiki/Proprietary_software"/>
    <hyperlink ref="Q73" r:id="rId299" tooltip="Proprietary software" display="http://en.wikipedia.org/wiki/Proprietary_software"/>
    <hyperlink ref="S73" r:id="rId300" tooltip="Pakistan" display="http://en.wikipedia.org/wiki/Pakistan"/>
  </hyperlinks>
  <pageMargins left="0.7" right="0.7" top="0.75" bottom="0.75" header="0.3" footer="0.3"/>
  <pageSetup paperSize="9" orientation="portrait" horizontalDpi="4294967293" verticalDpi="4294967293" r:id="rId3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6" sqref="A6"/>
    </sheetView>
  </sheetViews>
  <sheetFormatPr baseColWidth="10" defaultRowHeight="15" x14ac:dyDescent="0.25"/>
  <sheetData>
    <row r="1" spans="1:17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2" t="s">
        <v>7</v>
      </c>
      <c r="G1" s="1" t="s">
        <v>8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ht="45.75" thickBot="1" x14ac:dyDescent="0.3">
      <c r="A2" s="4">
        <v>3</v>
      </c>
      <c r="B2" s="6" t="s">
        <v>121</v>
      </c>
      <c r="C2" s="7">
        <v>1</v>
      </c>
      <c r="D2" s="7">
        <v>1</v>
      </c>
      <c r="E2" s="8">
        <v>1</v>
      </c>
      <c r="F2" s="8">
        <v>1</v>
      </c>
      <c r="G2" s="8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9">
        <v>3</v>
      </c>
      <c r="N2" s="10">
        <v>3</v>
      </c>
      <c r="O2" s="11">
        <v>8</v>
      </c>
      <c r="P2" s="6">
        <v>3</v>
      </c>
      <c r="Q2" s="11">
        <v>6</v>
      </c>
    </row>
    <row r="3" spans="1:17" ht="45.75" thickBot="1" x14ac:dyDescent="0.3">
      <c r="A3" s="4">
        <v>3</v>
      </c>
      <c r="B3" s="6" t="s">
        <v>127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7">
        <v>1</v>
      </c>
      <c r="I3" s="7">
        <v>1</v>
      </c>
      <c r="J3" s="8">
        <v>1</v>
      </c>
      <c r="K3" s="8">
        <v>1</v>
      </c>
      <c r="L3" s="7">
        <v>1</v>
      </c>
      <c r="M3" s="9">
        <v>3</v>
      </c>
      <c r="N3" s="10">
        <v>3</v>
      </c>
      <c r="O3" s="11">
        <v>8</v>
      </c>
      <c r="P3" s="6">
        <v>3</v>
      </c>
      <c r="Q3" s="11">
        <v>6</v>
      </c>
    </row>
    <row r="4" spans="1:17" ht="45.75" thickBot="1" x14ac:dyDescent="0.3">
      <c r="A4" s="4">
        <v>3</v>
      </c>
      <c r="B4" s="6" t="s">
        <v>130</v>
      </c>
      <c r="C4" s="7">
        <v>1</v>
      </c>
      <c r="D4" s="7">
        <v>1</v>
      </c>
      <c r="E4" s="8">
        <v>1</v>
      </c>
      <c r="F4" s="8">
        <v>1</v>
      </c>
      <c r="G4" s="7">
        <v>1</v>
      </c>
      <c r="H4" s="7">
        <v>1</v>
      </c>
      <c r="I4" s="7">
        <v>1</v>
      </c>
      <c r="J4" s="7">
        <v>1</v>
      </c>
      <c r="K4" s="8">
        <v>1</v>
      </c>
      <c r="L4" s="7">
        <v>1</v>
      </c>
      <c r="M4" s="9">
        <v>3</v>
      </c>
      <c r="N4" s="10">
        <v>3</v>
      </c>
      <c r="O4" s="11">
        <v>8</v>
      </c>
      <c r="P4" s="6">
        <v>3</v>
      </c>
      <c r="Q4" s="20">
        <v>6</v>
      </c>
    </row>
  </sheetData>
  <hyperlinks>
    <hyperlink ref="D1" r:id="rId1" tooltip="Real-time protection" display="http://en.wikipedia.org/wiki/Real-time_protection"/>
    <hyperlink ref="F1" r:id="rId2" tooltip="Antispam" display="http://en.wikipedia.org/wiki/Antispam"/>
    <hyperlink ref="M1" r:id="rId3" tooltip="Software license" display="http://en.wikipedia.org/wiki/Software_license"/>
    <hyperlink ref="A2" r:id="rId4" tooltip="BullGuard" display="http://en.wikipedia.org/wiki/BullGuard"/>
    <hyperlink ref="B2" r:id="rId5" tooltip="BullGuard" display="http://en.wikipedia.org/wiki/BullGuard"/>
    <hyperlink ref="M2" r:id="rId6" tooltip="Proprietary software" display="http://en.wikipedia.org/wiki/Proprietary_software"/>
    <hyperlink ref="P2" r:id="rId7" tooltip="United Kingdom" display="http://en.wikipedia.org/wiki/United_Kingdom"/>
    <hyperlink ref="A3" r:id="rId8" tooltip="Kaspersky Lab" display="http://en.wikipedia.org/wiki/Kaspersky_Lab"/>
    <hyperlink ref="B3" r:id="rId9" tooltip="Kaspersky Mobile Security" display="http://en.wikipedia.org/wiki/Kaspersky_Mobile_Security"/>
    <hyperlink ref="M3" r:id="rId10" tooltip="Proprietary software" display="http://en.wikipedia.org/wiki/Proprietary_software"/>
    <hyperlink ref="P3" r:id="rId11" tooltip="Russia" display="http://en.wikipedia.org/wiki/Russia"/>
    <hyperlink ref="A4" r:id="rId12" tooltip="McAfee" display="http://en.wikipedia.org/wiki/McAfee"/>
    <hyperlink ref="B4" r:id="rId13" tooltip="McAfee" display="http://en.wikipedia.org/wiki/McAfee"/>
    <hyperlink ref="M4" r:id="rId14" tooltip="Proprietary software" display="http://en.wikipedia.org/wiki/Proprietary_software"/>
    <hyperlink ref="P4" r:id="rId15" tooltip="United States" display="http://en.wikipedia.org/wiki/United_Stat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5" workbookViewId="0">
      <selection activeCell="M23" sqref="M23"/>
    </sheetView>
  </sheetViews>
  <sheetFormatPr baseColWidth="10" defaultRowHeight="15" x14ac:dyDescent="0.25"/>
  <sheetData>
    <row r="1" spans="1:16" ht="34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10</v>
      </c>
      <c r="J1" s="1" t="s">
        <v>11</v>
      </c>
      <c r="K1" s="1" t="s">
        <v>13</v>
      </c>
      <c r="L1" s="2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ht="34.5" thickBot="1" x14ac:dyDescent="0.3">
      <c r="A2" s="4">
        <v>3</v>
      </c>
      <c r="B2" s="11" t="s">
        <v>92</v>
      </c>
      <c r="C2" s="7">
        <v>1</v>
      </c>
      <c r="D2" s="7">
        <v>1</v>
      </c>
      <c r="E2" s="8">
        <v>1</v>
      </c>
      <c r="F2" s="7">
        <v>1</v>
      </c>
      <c r="G2" s="8">
        <v>1</v>
      </c>
      <c r="H2" s="7">
        <v>1</v>
      </c>
      <c r="I2" s="7">
        <v>1</v>
      </c>
      <c r="J2" s="7">
        <v>1</v>
      </c>
      <c r="K2" s="7">
        <v>1</v>
      </c>
      <c r="L2" s="9">
        <v>3</v>
      </c>
      <c r="M2" s="13">
        <v>3</v>
      </c>
      <c r="N2" s="11">
        <v>8</v>
      </c>
      <c r="O2" s="6">
        <v>3</v>
      </c>
      <c r="P2" s="11">
        <v>6</v>
      </c>
    </row>
    <row r="3" spans="1:16" ht="45.75" thickBot="1" x14ac:dyDescent="0.3">
      <c r="A3" s="4">
        <v>3</v>
      </c>
      <c r="B3" s="6" t="s">
        <v>93</v>
      </c>
      <c r="C3" s="7">
        <v>1</v>
      </c>
      <c r="D3" s="7">
        <v>1</v>
      </c>
      <c r="E3" s="8">
        <v>1</v>
      </c>
      <c r="F3" s="8">
        <v>1</v>
      </c>
      <c r="G3" s="8">
        <v>1</v>
      </c>
      <c r="H3" s="8">
        <v>1</v>
      </c>
      <c r="I3" s="7">
        <v>1</v>
      </c>
      <c r="J3" s="8">
        <v>1</v>
      </c>
      <c r="K3" s="7">
        <v>1</v>
      </c>
      <c r="L3" s="9">
        <v>3</v>
      </c>
      <c r="M3" s="13">
        <v>3</v>
      </c>
      <c r="N3" s="11">
        <v>8</v>
      </c>
      <c r="O3" s="6">
        <v>3</v>
      </c>
      <c r="P3" s="11">
        <v>6</v>
      </c>
    </row>
    <row r="4" spans="1:16" ht="30.75" thickBot="1" x14ac:dyDescent="0.3">
      <c r="A4" s="4">
        <v>3</v>
      </c>
      <c r="B4" s="6" t="s">
        <v>94</v>
      </c>
      <c r="C4" s="7">
        <v>1</v>
      </c>
      <c r="D4" s="7">
        <v>1</v>
      </c>
      <c r="E4" s="8">
        <v>1</v>
      </c>
      <c r="F4" s="8">
        <v>1</v>
      </c>
      <c r="G4" s="8">
        <v>1</v>
      </c>
      <c r="H4" s="8">
        <v>1</v>
      </c>
      <c r="I4" s="7">
        <v>1</v>
      </c>
      <c r="J4" s="8">
        <v>1</v>
      </c>
      <c r="K4" s="8">
        <v>1</v>
      </c>
      <c r="L4" s="17">
        <v>3</v>
      </c>
      <c r="M4" s="13">
        <v>3</v>
      </c>
      <c r="N4" s="11">
        <v>8</v>
      </c>
      <c r="O4" s="6">
        <v>3</v>
      </c>
      <c r="P4" s="11">
        <v>6</v>
      </c>
    </row>
    <row r="5" spans="1:16" ht="45.75" thickBot="1" x14ac:dyDescent="0.3">
      <c r="A5" s="4">
        <v>3</v>
      </c>
      <c r="B5" s="6" t="s">
        <v>95</v>
      </c>
      <c r="C5" s="7">
        <v>1</v>
      </c>
      <c r="D5" s="7">
        <v>1</v>
      </c>
      <c r="E5" s="8">
        <v>1</v>
      </c>
      <c r="F5" s="8">
        <v>1</v>
      </c>
      <c r="G5" s="8">
        <v>1</v>
      </c>
      <c r="H5" s="8">
        <v>1</v>
      </c>
      <c r="I5" s="7">
        <v>1</v>
      </c>
      <c r="J5" s="8">
        <v>1</v>
      </c>
      <c r="K5" s="8">
        <v>1</v>
      </c>
      <c r="L5" s="9">
        <v>3</v>
      </c>
      <c r="M5" s="13">
        <v>3</v>
      </c>
      <c r="N5" s="11">
        <v>8</v>
      </c>
      <c r="O5" s="6">
        <v>3</v>
      </c>
      <c r="P5" s="11">
        <v>6</v>
      </c>
    </row>
    <row r="6" spans="1:16" ht="60.75" thickBot="1" x14ac:dyDescent="0.3">
      <c r="A6" s="4">
        <v>3</v>
      </c>
      <c r="B6" s="6" t="s">
        <v>96</v>
      </c>
      <c r="C6" s="7">
        <v>1</v>
      </c>
      <c r="D6" s="7">
        <v>1</v>
      </c>
      <c r="E6" s="8">
        <v>1</v>
      </c>
      <c r="F6" s="8">
        <v>1</v>
      </c>
      <c r="G6" s="8">
        <v>1</v>
      </c>
      <c r="H6" s="8">
        <v>1</v>
      </c>
      <c r="I6" s="7">
        <v>1</v>
      </c>
      <c r="J6" s="7">
        <v>1</v>
      </c>
      <c r="K6" s="8">
        <v>1</v>
      </c>
      <c r="L6" s="9">
        <v>3</v>
      </c>
      <c r="M6" s="15">
        <v>3</v>
      </c>
      <c r="N6" s="11">
        <v>8</v>
      </c>
      <c r="O6" s="6">
        <v>3</v>
      </c>
      <c r="P6" s="11">
        <v>6</v>
      </c>
    </row>
    <row r="7" spans="1:16" ht="45.75" thickBot="1" x14ac:dyDescent="0.3">
      <c r="A7" s="4">
        <v>3</v>
      </c>
      <c r="B7" s="6" t="s">
        <v>97</v>
      </c>
      <c r="C7" s="7">
        <v>1</v>
      </c>
      <c r="D7" s="7">
        <v>1</v>
      </c>
      <c r="E7" s="7">
        <v>1</v>
      </c>
      <c r="F7" s="8">
        <v>1</v>
      </c>
      <c r="G7" s="8">
        <v>1</v>
      </c>
      <c r="H7" s="7">
        <v>1</v>
      </c>
      <c r="I7" s="7">
        <v>1</v>
      </c>
      <c r="J7" s="7">
        <v>1</v>
      </c>
      <c r="K7" s="7">
        <v>1</v>
      </c>
      <c r="L7" s="9">
        <v>3</v>
      </c>
      <c r="M7" s="10">
        <v>3</v>
      </c>
      <c r="N7" s="11">
        <v>8</v>
      </c>
      <c r="O7" s="6">
        <v>3</v>
      </c>
      <c r="P7" s="11">
        <v>6</v>
      </c>
    </row>
    <row r="8" spans="1:16" ht="30.75" thickBot="1" x14ac:dyDescent="0.3">
      <c r="A8" s="4">
        <v>3</v>
      </c>
      <c r="B8" s="6" t="s">
        <v>98</v>
      </c>
      <c r="C8" s="7">
        <v>1</v>
      </c>
      <c r="D8" s="7">
        <v>1</v>
      </c>
      <c r="E8" s="8">
        <v>1</v>
      </c>
      <c r="F8" s="8">
        <v>1</v>
      </c>
      <c r="G8" s="8">
        <v>1</v>
      </c>
      <c r="H8" s="8">
        <v>1</v>
      </c>
      <c r="I8" s="7">
        <v>1</v>
      </c>
      <c r="J8" s="7">
        <v>1</v>
      </c>
      <c r="K8" s="8">
        <v>1</v>
      </c>
      <c r="L8" s="9">
        <v>3</v>
      </c>
      <c r="M8" s="10">
        <v>3</v>
      </c>
      <c r="N8" s="11">
        <v>8</v>
      </c>
      <c r="O8" s="6">
        <v>3</v>
      </c>
      <c r="P8" s="11">
        <v>6</v>
      </c>
    </row>
    <row r="9" spans="1:16" ht="45.75" thickBot="1" x14ac:dyDescent="0.3">
      <c r="A9" s="4">
        <v>3</v>
      </c>
      <c r="B9" s="6" t="s">
        <v>99</v>
      </c>
      <c r="C9" s="7">
        <v>1</v>
      </c>
      <c r="D9" s="7">
        <v>1</v>
      </c>
      <c r="E9" s="7">
        <v>1</v>
      </c>
      <c r="F9" s="8">
        <v>1</v>
      </c>
      <c r="G9" s="8">
        <v>1</v>
      </c>
      <c r="H9" s="7">
        <v>1</v>
      </c>
      <c r="I9" s="7">
        <v>1</v>
      </c>
      <c r="J9" s="7">
        <v>1</v>
      </c>
      <c r="K9" s="8">
        <v>1</v>
      </c>
      <c r="L9" s="9">
        <v>3</v>
      </c>
      <c r="M9" s="10">
        <v>3</v>
      </c>
      <c r="N9" s="11">
        <v>8</v>
      </c>
      <c r="O9" s="6">
        <v>3</v>
      </c>
      <c r="P9" s="11">
        <v>6</v>
      </c>
    </row>
    <row r="10" spans="1:16" ht="45.75" thickBot="1" x14ac:dyDescent="0.3">
      <c r="A10" s="4">
        <v>3</v>
      </c>
      <c r="B10" s="6" t="s">
        <v>100</v>
      </c>
      <c r="C10" s="7">
        <v>1</v>
      </c>
      <c r="D10" s="7">
        <v>1</v>
      </c>
      <c r="E10" s="8">
        <v>1</v>
      </c>
      <c r="F10" s="8">
        <v>1</v>
      </c>
      <c r="G10" s="8">
        <v>1</v>
      </c>
      <c r="H10" s="7">
        <v>1</v>
      </c>
      <c r="I10" s="7">
        <v>1</v>
      </c>
      <c r="J10" s="7">
        <v>1</v>
      </c>
      <c r="K10" s="7">
        <v>1</v>
      </c>
      <c r="L10" s="9">
        <v>3</v>
      </c>
      <c r="M10" s="10">
        <v>3</v>
      </c>
      <c r="N10" s="11">
        <v>8</v>
      </c>
      <c r="O10" s="6">
        <v>3</v>
      </c>
      <c r="P10" s="11">
        <v>6</v>
      </c>
    </row>
    <row r="11" spans="1:16" ht="45.75" thickBot="1" x14ac:dyDescent="0.3">
      <c r="A11" s="4">
        <v>3</v>
      </c>
      <c r="B11" s="6" t="s">
        <v>101</v>
      </c>
      <c r="C11" s="7">
        <v>1</v>
      </c>
      <c r="D11" s="7">
        <v>1</v>
      </c>
      <c r="E11" s="8">
        <v>1</v>
      </c>
      <c r="F11" s="8">
        <v>1</v>
      </c>
      <c r="G11" s="8">
        <v>1</v>
      </c>
      <c r="H11" s="7">
        <v>1</v>
      </c>
      <c r="I11" s="7">
        <v>1</v>
      </c>
      <c r="J11" s="7">
        <v>1</v>
      </c>
      <c r="K11" s="7">
        <v>1</v>
      </c>
      <c r="L11" s="9">
        <v>3</v>
      </c>
      <c r="M11" s="10">
        <v>3</v>
      </c>
      <c r="N11" s="11">
        <v>8</v>
      </c>
      <c r="O11" s="6">
        <v>3</v>
      </c>
      <c r="P11" s="11">
        <v>6</v>
      </c>
    </row>
    <row r="12" spans="1:16" ht="45.75" thickBot="1" x14ac:dyDescent="0.3">
      <c r="A12" s="4">
        <v>3</v>
      </c>
      <c r="B12" s="6" t="s">
        <v>102</v>
      </c>
      <c r="C12" s="7">
        <v>1</v>
      </c>
      <c r="D12" s="7">
        <v>1</v>
      </c>
      <c r="E12" s="8">
        <v>1</v>
      </c>
      <c r="F12" s="8">
        <v>1</v>
      </c>
      <c r="G12" s="8">
        <v>1</v>
      </c>
      <c r="H12" s="7">
        <v>1</v>
      </c>
      <c r="I12" s="7">
        <v>1</v>
      </c>
      <c r="J12" s="7">
        <v>1</v>
      </c>
      <c r="K12" s="8">
        <v>1</v>
      </c>
      <c r="L12" s="9">
        <v>3</v>
      </c>
      <c r="M12" s="10">
        <v>3</v>
      </c>
      <c r="N12" s="11">
        <v>8</v>
      </c>
      <c r="O12" s="6">
        <v>3</v>
      </c>
      <c r="P12" s="11">
        <v>6</v>
      </c>
    </row>
    <row r="13" spans="1:16" ht="45.75" thickBot="1" x14ac:dyDescent="0.3">
      <c r="A13" s="4">
        <v>3</v>
      </c>
      <c r="B13" s="6" t="s">
        <v>103</v>
      </c>
      <c r="C13" s="7">
        <v>1</v>
      </c>
      <c r="D13" s="7">
        <v>1</v>
      </c>
      <c r="E13" s="8">
        <v>1</v>
      </c>
      <c r="F13" s="8">
        <v>1</v>
      </c>
      <c r="G13" s="8">
        <v>1</v>
      </c>
      <c r="H13" s="8">
        <v>1</v>
      </c>
      <c r="I13" s="7">
        <v>1</v>
      </c>
      <c r="J13" s="8">
        <v>1</v>
      </c>
      <c r="K13" s="8">
        <v>1</v>
      </c>
      <c r="L13" s="9">
        <v>3</v>
      </c>
      <c r="M13" s="13">
        <v>3</v>
      </c>
      <c r="N13" s="11">
        <v>8</v>
      </c>
      <c r="O13" s="6">
        <v>3</v>
      </c>
      <c r="P13" s="11">
        <v>6</v>
      </c>
    </row>
    <row r="14" spans="1:16" ht="34.5" thickBot="1" x14ac:dyDescent="0.3">
      <c r="A14" s="4">
        <v>3</v>
      </c>
      <c r="B14" s="11" t="s">
        <v>104</v>
      </c>
      <c r="C14" s="12">
        <v>5</v>
      </c>
      <c r="D14" s="12">
        <v>5</v>
      </c>
      <c r="E14" s="12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9">
        <v>3</v>
      </c>
      <c r="M14" s="10">
        <v>3</v>
      </c>
      <c r="N14" s="11">
        <v>8</v>
      </c>
      <c r="O14" s="6">
        <v>3</v>
      </c>
      <c r="P14" s="11">
        <v>6</v>
      </c>
    </row>
    <row r="15" spans="1:16" ht="34.5" thickBot="1" x14ac:dyDescent="0.3">
      <c r="A15" s="4">
        <v>3</v>
      </c>
      <c r="B15" s="11" t="s">
        <v>105</v>
      </c>
      <c r="C15" s="7">
        <v>1</v>
      </c>
      <c r="D15" s="7">
        <v>1</v>
      </c>
      <c r="E15" s="8">
        <v>1</v>
      </c>
      <c r="F15" s="8">
        <v>1</v>
      </c>
      <c r="G15" s="8">
        <v>1</v>
      </c>
      <c r="H15" s="8">
        <v>1</v>
      </c>
      <c r="I15" s="7">
        <v>1</v>
      </c>
      <c r="J15" s="7">
        <v>1</v>
      </c>
      <c r="K15" s="8">
        <v>1</v>
      </c>
      <c r="L15" s="9">
        <v>3</v>
      </c>
      <c r="M15" s="10">
        <v>3</v>
      </c>
      <c r="N15" s="11">
        <v>8</v>
      </c>
      <c r="O15" s="6">
        <v>3</v>
      </c>
      <c r="P15" s="11">
        <v>6</v>
      </c>
    </row>
    <row r="16" spans="1:16" ht="60.75" thickBot="1" x14ac:dyDescent="0.3">
      <c r="A16" s="4">
        <v>3</v>
      </c>
      <c r="B16" s="6" t="s">
        <v>106</v>
      </c>
      <c r="C16" s="7">
        <v>1</v>
      </c>
      <c r="D16" s="7">
        <v>1</v>
      </c>
      <c r="E16" s="8">
        <v>1</v>
      </c>
      <c r="F16" s="8">
        <v>1</v>
      </c>
      <c r="G16" s="8">
        <v>1</v>
      </c>
      <c r="H16" s="7">
        <v>1</v>
      </c>
      <c r="I16" s="7">
        <v>1</v>
      </c>
      <c r="J16" s="7">
        <v>1</v>
      </c>
      <c r="K16" s="8">
        <v>1</v>
      </c>
      <c r="L16" s="9">
        <v>3</v>
      </c>
      <c r="M16" s="10">
        <v>3</v>
      </c>
      <c r="N16" s="11">
        <v>8</v>
      </c>
      <c r="O16" s="6">
        <v>3</v>
      </c>
      <c r="P16" s="11">
        <v>6</v>
      </c>
    </row>
    <row r="17" spans="1:16" ht="23.25" thickBot="1" x14ac:dyDescent="0.3">
      <c r="A17" s="4">
        <v>3</v>
      </c>
      <c r="B17" s="11" t="s">
        <v>88</v>
      </c>
      <c r="C17" s="7">
        <v>1</v>
      </c>
      <c r="D17" s="7">
        <v>1</v>
      </c>
      <c r="E17" s="8">
        <v>1</v>
      </c>
      <c r="F17" s="8">
        <v>1</v>
      </c>
      <c r="G17" s="8">
        <v>1</v>
      </c>
      <c r="H17" s="16">
        <v>2</v>
      </c>
      <c r="I17" s="7">
        <v>1</v>
      </c>
      <c r="J17" s="7">
        <v>1</v>
      </c>
      <c r="K17" s="8">
        <v>1</v>
      </c>
      <c r="L17" s="9">
        <v>3</v>
      </c>
      <c r="M17" s="15">
        <v>3</v>
      </c>
      <c r="N17" s="11">
        <v>8</v>
      </c>
      <c r="O17" s="6">
        <v>3</v>
      </c>
      <c r="P17" s="11">
        <v>6</v>
      </c>
    </row>
    <row r="18" spans="1:16" ht="34.5" thickBot="1" x14ac:dyDescent="0.3">
      <c r="A18" s="4">
        <v>3</v>
      </c>
      <c r="B18" s="11" t="s">
        <v>89</v>
      </c>
      <c r="C18" s="7">
        <v>1</v>
      </c>
      <c r="D18" s="7">
        <v>1</v>
      </c>
      <c r="E18" s="8">
        <v>1</v>
      </c>
      <c r="F18" s="8">
        <v>1</v>
      </c>
      <c r="G18" s="8">
        <v>1</v>
      </c>
      <c r="H18" s="16">
        <v>2</v>
      </c>
      <c r="I18" s="7">
        <v>1</v>
      </c>
      <c r="J18" s="7">
        <v>1</v>
      </c>
      <c r="K18" s="8">
        <v>1</v>
      </c>
      <c r="L18" s="9">
        <v>3</v>
      </c>
      <c r="M18" s="15">
        <v>3</v>
      </c>
      <c r="N18" s="11">
        <v>8</v>
      </c>
      <c r="O18" s="6">
        <v>3</v>
      </c>
      <c r="P18" s="11">
        <v>6</v>
      </c>
    </row>
    <row r="19" spans="1:16" ht="15.75" thickBot="1" x14ac:dyDescent="0.3">
      <c r="A19" s="4">
        <v>3</v>
      </c>
      <c r="B19" s="6" t="s">
        <v>107</v>
      </c>
      <c r="C19" s="7">
        <v>1</v>
      </c>
      <c r="D19" s="7">
        <v>1</v>
      </c>
      <c r="E19" s="8">
        <v>1</v>
      </c>
      <c r="F19" s="8">
        <v>1</v>
      </c>
      <c r="G19" s="8">
        <v>1</v>
      </c>
      <c r="H19" s="7">
        <v>1</v>
      </c>
      <c r="I19" s="7">
        <v>1</v>
      </c>
      <c r="J19" s="8">
        <v>1</v>
      </c>
      <c r="K19" s="7">
        <v>1</v>
      </c>
      <c r="L19" s="9">
        <v>3</v>
      </c>
      <c r="M19" s="15">
        <v>3</v>
      </c>
      <c r="N19" s="11">
        <v>8</v>
      </c>
      <c r="O19" s="6">
        <v>3</v>
      </c>
      <c r="P19" s="20">
        <v>6</v>
      </c>
    </row>
    <row r="20" spans="1:16" x14ac:dyDescent="0.25">
      <c r="N20" s="21"/>
    </row>
  </sheetData>
  <hyperlinks>
    <hyperlink ref="D1" r:id="rId1" tooltip="Real-time protection" display="http://en.wikipedia.org/wiki/Real-time_protection"/>
    <hyperlink ref="G1" r:id="rId2" tooltip="Antispam" display="http://en.wikipedia.org/wiki/Antispam"/>
    <hyperlink ref="L1" r:id="rId3" tooltip="Software license" display="http://en.wikipedia.org/wiki/Software_license"/>
    <hyperlink ref="A2" r:id="rId4" tooltip="Avast!" display="http://en.wikipedia.org/wiki/Avast!"/>
    <hyperlink ref="L2" r:id="rId5" tooltip="Proprietary software" display="http://en.wikipedia.org/wiki/Proprietary_software"/>
    <hyperlink ref="O2" r:id="rId6" tooltip="Czech Republic" display="http://en.wikipedia.org/wiki/Czech_Republic"/>
    <hyperlink ref="A3" r:id="rId7" tooltip="Avira" display="http://en.wikipedia.org/wiki/Avira"/>
    <hyperlink ref="B3" r:id="rId8" tooltip="Avira" display="http://en.wikipedia.org/wiki/Avira"/>
    <hyperlink ref="L3" r:id="rId9" tooltip="Proprietary software" display="http://en.wikipedia.org/wiki/Proprietary_software"/>
    <hyperlink ref="O3" r:id="rId10" tooltip="Germany" display="http://en.wikipedia.org/wiki/Germany"/>
    <hyperlink ref="A4" r:id="rId11" tooltip="Clam AntiVirus" display="http://en.wikipedia.org/wiki/Clam_AntiVirus"/>
    <hyperlink ref="B4" r:id="rId12" tooltip="Clam AntiVirus" display="http://en.wikipedia.org/wiki/Clam_AntiVirus"/>
    <hyperlink ref="L4" r:id="rId13" tooltip="GNU General Public License" display="http://en.wikipedia.org/wiki/GNU_General_Public_License"/>
    <hyperlink ref="O4" r:id="rId14" tooltip="United States" display="http://en.wikipedia.org/wiki/United_States"/>
    <hyperlink ref="A5" r:id="rId15" tooltip="Comodo Group" display="http://en.wikipedia.org/wiki/Comodo_Group"/>
    <hyperlink ref="B5" r:id="rId16" tooltip="Comodo Antivirus for Mac (page does not exist)" display="http://en.wikipedia.org/w/index.php?title=Comodo_Antivirus_for_Mac&amp;action=edit&amp;redlink=1"/>
    <hyperlink ref="L5" r:id="rId17" tooltip="Proprietary software" display="http://en.wikipedia.org/wiki/Proprietary_software"/>
    <hyperlink ref="O5" r:id="rId18" tooltip="United States" display="http://en.wikipedia.org/wiki/United_States"/>
    <hyperlink ref="A6" r:id="rId19" tooltip="Dr. Web" display="http://en.wikipedia.org/wiki/Dr._Web"/>
    <hyperlink ref="B6" r:id="rId20" tooltip="Dr. Web" display="http://en.wikipedia.org/wiki/Dr._Web"/>
    <hyperlink ref="L6" r:id="rId21" tooltip="Proprietary software" display="http://en.wikipedia.org/wiki/Proprietary_software"/>
    <hyperlink ref="M6" r:id="rId22" tooltip="Trialware" display="http://en.wikipedia.org/wiki/Trialware"/>
    <hyperlink ref="O6" r:id="rId23" tooltip="Russia" display="http://en.wikipedia.org/wiki/Russia"/>
    <hyperlink ref="A7" r:id="rId24" tooltip="F-Secure" display="http://en.wikipedia.org/wiki/F-Secure"/>
    <hyperlink ref="B7" r:id="rId25" tooltip="F-Secure" display="http://en.wikipedia.org/wiki/F-Secure"/>
    <hyperlink ref="L7" r:id="rId26" tooltip="Proprietary software" display="http://en.wikipedia.org/wiki/Proprietary_software"/>
    <hyperlink ref="O7" r:id="rId27" tooltip="Finland" display="http://en.wikipedia.org/wiki/Finland"/>
    <hyperlink ref="A8" r:id="rId28" tooltip="Intego" display="http://en.wikipedia.org/wiki/Intego"/>
    <hyperlink ref="B8" r:id="rId29" tooltip="VirusBarrier" display="http://en.wikipedia.org/wiki/VirusBarrier"/>
    <hyperlink ref="L8" r:id="rId30" tooltip="Proprietary software" display="http://en.wikipedia.org/wiki/Proprietary_software"/>
    <hyperlink ref="O8" r:id="rId31" tooltip="United States" display="http://en.wikipedia.org/wiki/United_States"/>
    <hyperlink ref="A9" r:id="rId32" tooltip="Intego" display="http://en.wikipedia.org/wiki/Intego"/>
    <hyperlink ref="B9" r:id="rId33" tooltip="Intego" display="http://en.wikipedia.org/wiki/Intego"/>
    <hyperlink ref="L9" r:id="rId34" tooltip="Proprietary software" display="http://en.wikipedia.org/wiki/Proprietary_software"/>
    <hyperlink ref="O9" r:id="rId35" tooltip="United States" display="http://en.wikipedia.org/wiki/United_States"/>
    <hyperlink ref="A10" r:id="rId36" tooltip="Kaspersky Lab" display="http://en.wikipedia.org/wiki/Kaspersky_Lab"/>
    <hyperlink ref="B10" r:id="rId37" tooltip="Kaspersky Security for Mac (page does not exist)" display="http://en.wikipedia.org/w/index.php?title=Kaspersky_Security_for_Mac&amp;action=edit&amp;redlink=1"/>
    <hyperlink ref="L10" r:id="rId38" tooltip="Proprietary software" display="http://en.wikipedia.org/wiki/Proprietary_software"/>
    <hyperlink ref="O10" r:id="rId39" tooltip="Russia" display="http://en.wikipedia.org/wiki/Russia"/>
    <hyperlink ref="A11" r:id="rId40" tooltip="Panda Security" display="http://en.wikipedia.org/wiki/Panda_Security"/>
    <hyperlink ref="B11" r:id="rId41" tooltip="Panda Security" display="http://en.wikipedia.org/wiki/Panda_Security"/>
    <hyperlink ref="L11" r:id="rId42" tooltip="Proprietary software" display="http://en.wikipedia.org/wiki/Proprietary_software"/>
    <hyperlink ref="O11" r:id="rId43" tooltip="Spain" display="http://en.wikipedia.org/wiki/Spain"/>
    <hyperlink ref="A12" r:id="rId44" tooltip="Softwin" display="http://en.wikipedia.org/wiki/Softwin"/>
    <hyperlink ref="B12" r:id="rId45" tooltip="BitDefender" display="http://en.wikipedia.org/wiki/BitDefender"/>
    <hyperlink ref="L12" r:id="rId46" tooltip="Proprietary software" display="http://en.wikipedia.org/wiki/Proprietary_software"/>
    <hyperlink ref="O12" r:id="rId47" tooltip="Romania" display="http://en.wikipedia.org/wiki/Romania"/>
    <hyperlink ref="A13" r:id="rId48" tooltip="Sophos" display="http://en.wikipedia.org/wiki/Sophos"/>
    <hyperlink ref="B13" r:id="rId49" tooltip="Sophos" display="http://en.wikipedia.org/wiki/Sophos"/>
    <hyperlink ref="L13" r:id="rId50" tooltip="Proprietary software" display="http://en.wikipedia.org/wiki/Proprietary_software"/>
    <hyperlink ref="O13" r:id="rId51" tooltip="United Kingdom" display="http://en.wikipedia.org/wiki/United_Kingdom"/>
    <hyperlink ref="A14" r:id="rId52" tooltip="Symantec" display="http://en.wikipedia.org/wiki/Symantec"/>
    <hyperlink ref="L14" r:id="rId53" tooltip="Proprietary software" display="http://en.wikipedia.org/wiki/Proprietary_software"/>
    <hyperlink ref="O14" r:id="rId54" tooltip="United States" display="http://en.wikipedia.org/wiki/United_States"/>
    <hyperlink ref="A15" r:id="rId55" tooltip="Symantec" display="http://en.wikipedia.org/wiki/Symantec"/>
    <hyperlink ref="L15" r:id="rId56" tooltip="Proprietary software" display="http://en.wikipedia.org/wiki/Proprietary_software"/>
    <hyperlink ref="O15" r:id="rId57" tooltip="United States" display="http://en.wikipedia.org/wiki/United_States"/>
    <hyperlink ref="A16" r:id="rId58" tooltip="Trend Micro" display="http://en.wikipedia.org/wiki/Trend_Micro"/>
    <hyperlink ref="B16" r:id="rId59" tooltip="Trend Micro Internet Security" display="http://en.wikipedia.org/wiki/Trend_Micro_Internet_Security"/>
    <hyperlink ref="L16" r:id="rId60" tooltip="Proprietary software" display="http://en.wikipedia.org/wiki/Proprietary_software"/>
    <hyperlink ref="O16" r:id="rId61" tooltip="Japan" display="http://en.wikipedia.org/wiki/Japan"/>
    <hyperlink ref="A17" r:id="rId62" tooltip="Webroot" display="http://en.wikipedia.org/wiki/Webroot"/>
    <hyperlink ref="H17" r:id="rId63" tooltip="Apple Safari" display="http://en.wikipedia.org/wiki/Apple_Safari"/>
    <hyperlink ref="L17" r:id="rId64" tooltip="Proprietary software" display="http://en.wikipedia.org/wiki/Proprietary_software"/>
    <hyperlink ref="M17" r:id="rId65" tooltip="Trialware" display="http://en.wikipedia.org/wiki/Trialware"/>
    <hyperlink ref="O17" r:id="rId66" tooltip="United States" display="http://en.wikipedia.org/wiki/United_States"/>
    <hyperlink ref="A18" r:id="rId67" tooltip="Webroot" display="http://en.wikipedia.org/wiki/Webroot"/>
    <hyperlink ref="H18" r:id="rId68" tooltip="Apple Safari" display="http://en.wikipedia.org/wiki/Apple_Safari"/>
    <hyperlink ref="L18" r:id="rId69" tooltip="Proprietary software" display="http://en.wikipedia.org/wiki/Proprietary_software"/>
    <hyperlink ref="M18" r:id="rId70" tooltip="Trialware" display="http://en.wikipedia.org/wiki/Trialware"/>
    <hyperlink ref="O18" r:id="rId71" tooltip="United States" display="http://en.wikipedia.org/wiki/United_States"/>
    <hyperlink ref="A19" r:id="rId72" tooltip="Zeobit" display="http://en.wikipedia.org/wiki/Zeobit"/>
    <hyperlink ref="B19" r:id="rId73" tooltip="MacKeeper" display="http://en.wikipedia.org/wiki/MacKeeper"/>
    <hyperlink ref="L19" r:id="rId74" tooltip="Proprietary software" display="http://en.wikipedia.org/wiki/Proprietary_software"/>
    <hyperlink ref="M19" r:id="rId75" tooltip="Trialware" display="http://en.wikipedia.org/wiki/Trialware"/>
    <hyperlink ref="O19" r:id="rId76" tooltip="United States" display="http://en.wikipedia.org/wiki/United_Stat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5" sqref="O5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10</v>
      </c>
      <c r="J1" s="1" t="s">
        <v>11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ht="45.75" thickBot="1" x14ac:dyDescent="0.3">
      <c r="A2" s="4">
        <v>3</v>
      </c>
      <c r="B2" s="6" t="s">
        <v>108</v>
      </c>
      <c r="C2" s="7">
        <v>1</v>
      </c>
      <c r="D2" s="7">
        <v>1</v>
      </c>
      <c r="E2" s="8">
        <v>1</v>
      </c>
      <c r="F2" s="7">
        <v>1</v>
      </c>
      <c r="G2" s="7">
        <v>1</v>
      </c>
      <c r="H2" s="8">
        <v>1</v>
      </c>
      <c r="I2" s="7">
        <v>1</v>
      </c>
      <c r="J2" s="8">
        <v>1</v>
      </c>
      <c r="K2" s="9">
        <v>3</v>
      </c>
      <c r="L2" s="10">
        <v>3</v>
      </c>
      <c r="M2" s="11">
        <v>8</v>
      </c>
      <c r="N2" s="6">
        <v>3</v>
      </c>
      <c r="O2" s="11">
        <v>6</v>
      </c>
    </row>
    <row r="3" spans="1:15" ht="30.75" thickBot="1" x14ac:dyDescent="0.3">
      <c r="A3" s="4">
        <v>3</v>
      </c>
      <c r="B3" s="6" t="s">
        <v>94</v>
      </c>
      <c r="C3" s="7">
        <v>1</v>
      </c>
      <c r="D3" s="7">
        <v>1</v>
      </c>
      <c r="E3" s="8">
        <v>1</v>
      </c>
      <c r="F3" s="8">
        <v>1</v>
      </c>
      <c r="G3" s="8">
        <v>1</v>
      </c>
      <c r="H3" s="8">
        <v>1</v>
      </c>
      <c r="I3" s="7">
        <v>1</v>
      </c>
      <c r="J3" s="8">
        <v>1</v>
      </c>
      <c r="K3" s="17">
        <v>3</v>
      </c>
      <c r="L3" s="13">
        <v>3</v>
      </c>
      <c r="M3" s="11">
        <v>8</v>
      </c>
      <c r="N3" s="6">
        <v>3</v>
      </c>
      <c r="O3" s="11">
        <v>6</v>
      </c>
    </row>
    <row r="4" spans="1:15" ht="45.75" thickBot="1" x14ac:dyDescent="0.3">
      <c r="A4" s="4">
        <v>3</v>
      </c>
      <c r="B4" s="6" t="s">
        <v>109</v>
      </c>
      <c r="C4" s="7">
        <v>1</v>
      </c>
      <c r="D4" s="7">
        <v>1</v>
      </c>
      <c r="E4" s="8">
        <v>1</v>
      </c>
      <c r="F4" s="7">
        <v>1</v>
      </c>
      <c r="G4" s="7">
        <v>1</v>
      </c>
      <c r="H4" s="8">
        <v>1</v>
      </c>
      <c r="I4" s="7">
        <v>1</v>
      </c>
      <c r="J4" s="8">
        <v>1</v>
      </c>
      <c r="K4" s="9">
        <v>3</v>
      </c>
      <c r="L4" s="13">
        <v>3</v>
      </c>
      <c r="M4" s="11">
        <v>8</v>
      </c>
      <c r="N4" s="6">
        <v>3</v>
      </c>
      <c r="O4" s="6">
        <v>8</v>
      </c>
    </row>
    <row r="5" spans="1:15" ht="45.75" thickBot="1" x14ac:dyDescent="0.3">
      <c r="A5" s="4">
        <v>3</v>
      </c>
      <c r="B5" s="6" t="s">
        <v>110</v>
      </c>
      <c r="C5" s="7">
        <v>1</v>
      </c>
      <c r="D5" s="7">
        <v>1</v>
      </c>
      <c r="E5" s="8">
        <v>1</v>
      </c>
      <c r="F5" s="8">
        <v>1</v>
      </c>
      <c r="G5" s="8">
        <v>1</v>
      </c>
      <c r="H5" s="8">
        <v>1</v>
      </c>
      <c r="I5" s="7">
        <v>1</v>
      </c>
      <c r="J5" s="7">
        <v>1</v>
      </c>
      <c r="K5" s="9">
        <v>3</v>
      </c>
      <c r="L5" s="15">
        <v>3</v>
      </c>
      <c r="M5" s="11">
        <v>8</v>
      </c>
      <c r="N5" s="6">
        <v>3</v>
      </c>
      <c r="O5" s="11">
        <v>6</v>
      </c>
    </row>
    <row r="6" spans="1:15" ht="23.25" thickBot="1" x14ac:dyDescent="0.3">
      <c r="A6" s="4">
        <v>3</v>
      </c>
      <c r="B6" s="11" t="s">
        <v>56</v>
      </c>
      <c r="C6" s="7">
        <v>1</v>
      </c>
      <c r="D6" s="7">
        <v>1</v>
      </c>
      <c r="E6" s="8">
        <v>1</v>
      </c>
      <c r="F6" s="7">
        <v>1</v>
      </c>
      <c r="G6" s="8">
        <v>1</v>
      </c>
      <c r="H6" s="8">
        <v>1</v>
      </c>
      <c r="I6" s="7">
        <v>1</v>
      </c>
      <c r="J6" s="7">
        <v>1</v>
      </c>
      <c r="K6" s="9">
        <v>3</v>
      </c>
      <c r="L6" s="15">
        <v>3</v>
      </c>
      <c r="M6" s="11">
        <v>8</v>
      </c>
      <c r="N6" s="6">
        <v>3</v>
      </c>
      <c r="O6" s="11">
        <v>6</v>
      </c>
    </row>
    <row r="7" spans="1:15" ht="60.75" thickBot="1" x14ac:dyDescent="0.3">
      <c r="A7" s="4">
        <v>3</v>
      </c>
      <c r="B7" s="6" t="s">
        <v>111</v>
      </c>
      <c r="C7" s="7">
        <v>1</v>
      </c>
      <c r="D7" s="7">
        <v>1</v>
      </c>
      <c r="E7" s="7">
        <v>1</v>
      </c>
      <c r="F7" s="7">
        <v>1</v>
      </c>
      <c r="G7" s="8">
        <v>1</v>
      </c>
      <c r="H7" s="8">
        <v>1</v>
      </c>
      <c r="I7" s="7">
        <v>1</v>
      </c>
      <c r="J7" s="7">
        <v>1</v>
      </c>
      <c r="K7" s="9">
        <v>3</v>
      </c>
      <c r="L7" s="12">
        <v>5</v>
      </c>
      <c r="M7" s="11">
        <v>8</v>
      </c>
      <c r="N7" s="6">
        <v>3</v>
      </c>
      <c r="O7" s="11">
        <v>6</v>
      </c>
    </row>
  </sheetData>
  <hyperlinks>
    <hyperlink ref="D1" r:id="rId1" tooltip="Real-time protection" display="http://en.wikipedia.org/wiki/Real-time_protection"/>
    <hyperlink ref="G1" r:id="rId2" tooltip="Antispam" display="http://en.wikipedia.org/wiki/Antispam"/>
    <hyperlink ref="K1" r:id="rId3" tooltip="Software license" display="http://en.wikipedia.org/wiki/Software_license"/>
    <hyperlink ref="A2" r:id="rId4" tooltip="AVG Technologies" display="http://en.wikipedia.org/wiki/AVG_Technologies"/>
    <hyperlink ref="B2" r:id="rId5" tooltip="AVG (software)" display="http://en.wikipedia.org/wiki/AVG_(software)"/>
    <hyperlink ref="K2" r:id="rId6" tooltip="Proprietary software" display="http://en.wikipedia.org/wiki/Proprietary_software"/>
    <hyperlink ref="N2" r:id="rId7" tooltip="Czech Republic" display="http://en.wikipedia.org/wiki/Czech_Republic"/>
    <hyperlink ref="A3" r:id="rId8" tooltip="Clam AntiVirus" display="http://en.wikipedia.org/wiki/Clam_AntiVirus"/>
    <hyperlink ref="B3" r:id="rId9" tooltip="Clam AntiVirus" display="http://en.wikipedia.org/wiki/Clam_AntiVirus"/>
    <hyperlink ref="K3" r:id="rId10" tooltip="GNU General Public License" display="http://en.wikipedia.org/wiki/GNU_General_Public_License"/>
    <hyperlink ref="N3" r:id="rId11" tooltip="United States" display="http://en.wikipedia.org/wiki/United_States"/>
    <hyperlink ref="A4" r:id="rId12" tooltip="Comodo Group" display="http://en.wikipedia.org/wiki/Comodo_Group"/>
    <hyperlink ref="B4" r:id="rId13" tooltip="Comodo Antivirus for Linux (page does not exist)" display="http://en.wikipedia.org/w/index.php?title=Comodo_Antivirus_for_Linux&amp;action=edit&amp;redlink=1"/>
    <hyperlink ref="K4" r:id="rId14" tooltip="Proprietary software" display="http://en.wikipedia.org/wiki/Proprietary_software"/>
    <hyperlink ref="N4" r:id="rId15" tooltip="United States" display="http://en.wikipedia.org/wiki/United_States"/>
    <hyperlink ref="O4" r:id="rId16" tooltip="Cloud computing" display="http://en.wikipedia.org/wiki/Cloud_computing"/>
    <hyperlink ref="A5" r:id="rId17" tooltip="Dr. Web" display="http://en.wikipedia.org/wiki/Dr._Web"/>
    <hyperlink ref="B5" r:id="rId18" tooltip="Dr. Web" display="http://en.wikipedia.org/wiki/Dr._Web"/>
    <hyperlink ref="K5" r:id="rId19" tooltip="Proprietary software" display="http://en.wikipedia.org/wiki/Proprietary_software"/>
    <hyperlink ref="L5" r:id="rId20" tooltip="Trialware" display="http://en.wikipedia.org/wiki/Trialware"/>
    <hyperlink ref="N5" r:id="rId21" tooltip="Russia" display="http://en.wikipedia.org/wiki/Russia"/>
    <hyperlink ref="A6" r:id="rId22" tooltip="FRISK Software International" display="http://en.wikipedia.org/wiki/FRISK_Software_International"/>
    <hyperlink ref="K6" r:id="rId23" tooltip="Proprietary software" display="http://en.wikipedia.org/wiki/Proprietary_software"/>
    <hyperlink ref="L6" r:id="rId24" tooltip="Trialware" display="http://en.wikipedia.org/wiki/Trialware"/>
    <hyperlink ref="N6" r:id="rId25" tooltip="Iceland" display="http://en.wikipedia.org/wiki/Iceland"/>
    <hyperlink ref="A7" r:id="rId26" tooltip="Panda Security" display="http://en.wikipedia.org/wiki/Panda_Security"/>
    <hyperlink ref="B7" r:id="rId27" tooltip="Panda Security" display="http://en.wikipedia.org/wiki/Panda_Security"/>
    <hyperlink ref="K7" r:id="rId28" tooltip="Proprietary software" display="http://en.wikipedia.org/wiki/Proprietary_software"/>
    <hyperlink ref="N7" r:id="rId29" tooltip="Spain" display="http://en.wikipedia.org/wiki/Sp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4" sqref="L4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10</v>
      </c>
      <c r="J1" s="1" t="s">
        <v>11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ht="30.75" thickBot="1" x14ac:dyDescent="0.3">
      <c r="A2" s="4">
        <v>3</v>
      </c>
      <c r="B2" s="6" t="s">
        <v>94</v>
      </c>
      <c r="C2" s="7">
        <v>1</v>
      </c>
      <c r="D2" s="7">
        <v>1</v>
      </c>
      <c r="E2" s="8">
        <v>1</v>
      </c>
      <c r="F2" s="8">
        <v>1</v>
      </c>
      <c r="G2" s="8">
        <v>1</v>
      </c>
      <c r="H2" s="8">
        <v>1</v>
      </c>
      <c r="I2" s="7">
        <v>1</v>
      </c>
      <c r="J2" s="8">
        <v>1</v>
      </c>
      <c r="K2" s="17">
        <v>3</v>
      </c>
      <c r="L2" s="13">
        <v>3</v>
      </c>
      <c r="M2" s="11">
        <v>8</v>
      </c>
      <c r="N2" s="6">
        <v>3</v>
      </c>
      <c r="O2" s="11">
        <v>6</v>
      </c>
    </row>
    <row r="3" spans="1:15" ht="23.25" thickBot="1" x14ac:dyDescent="0.3">
      <c r="A3" s="4">
        <v>3</v>
      </c>
      <c r="B3" s="11" t="s">
        <v>56</v>
      </c>
      <c r="C3" s="7">
        <v>1</v>
      </c>
      <c r="D3" s="7">
        <v>1</v>
      </c>
      <c r="E3" s="8">
        <v>1</v>
      </c>
      <c r="F3" s="7">
        <v>1</v>
      </c>
      <c r="G3" s="8">
        <v>1</v>
      </c>
      <c r="H3" s="8">
        <v>1</v>
      </c>
      <c r="I3" s="7">
        <v>1</v>
      </c>
      <c r="J3" s="7">
        <v>1</v>
      </c>
      <c r="K3" s="9">
        <v>3</v>
      </c>
      <c r="L3" s="15">
        <v>3</v>
      </c>
      <c r="M3" s="11">
        <v>8</v>
      </c>
      <c r="N3" s="6">
        <v>3</v>
      </c>
      <c r="O3" s="11">
        <v>6</v>
      </c>
    </row>
    <row r="4" spans="1:15" ht="60.75" thickBot="1" x14ac:dyDescent="0.3">
      <c r="A4" s="4">
        <v>3</v>
      </c>
      <c r="B4" s="6" t="s">
        <v>111</v>
      </c>
      <c r="C4" s="7">
        <v>1</v>
      </c>
      <c r="D4" s="7">
        <v>1</v>
      </c>
      <c r="E4" s="7">
        <v>1</v>
      </c>
      <c r="F4" s="7">
        <v>1</v>
      </c>
      <c r="G4" s="8">
        <v>1</v>
      </c>
      <c r="H4" s="8">
        <v>1</v>
      </c>
      <c r="I4" s="7">
        <v>1</v>
      </c>
      <c r="J4" s="7">
        <v>1</v>
      </c>
      <c r="K4" s="9">
        <v>3</v>
      </c>
      <c r="L4" s="12">
        <v>5</v>
      </c>
      <c r="M4" s="11">
        <v>8</v>
      </c>
      <c r="N4" s="6">
        <v>3</v>
      </c>
      <c r="O4" s="20">
        <v>6</v>
      </c>
    </row>
  </sheetData>
  <hyperlinks>
    <hyperlink ref="D1" r:id="rId1" tooltip="Real-time protection" display="http://en.wikipedia.org/wiki/Real-time_protection"/>
    <hyperlink ref="G1" r:id="rId2" tooltip="Antispam" display="http://en.wikipedia.org/wiki/Antispam"/>
    <hyperlink ref="K1" r:id="rId3" tooltip="Software license" display="http://en.wikipedia.org/wiki/Software_license"/>
    <hyperlink ref="A2" r:id="rId4" tooltip="Clam AntiVirus" display="http://en.wikipedia.org/wiki/Clam_AntiVirus"/>
    <hyperlink ref="B2" r:id="rId5" tooltip="Clam AntiVirus" display="http://en.wikipedia.org/wiki/Clam_AntiVirus"/>
    <hyperlink ref="K2" r:id="rId6" tooltip="GNU General Public License" display="http://en.wikipedia.org/wiki/GNU_General_Public_License"/>
    <hyperlink ref="N2" r:id="rId7" tooltip="United States" display="http://en.wikipedia.org/wiki/United_States"/>
    <hyperlink ref="A3" r:id="rId8" tooltip="FRISK Software International" display="http://en.wikipedia.org/wiki/FRISK_Software_International"/>
    <hyperlink ref="K3" r:id="rId9" tooltip="Proprietary software" display="http://en.wikipedia.org/wiki/Proprietary_software"/>
    <hyperlink ref="L3" r:id="rId10" tooltip="Trialware" display="http://en.wikipedia.org/wiki/Trialware"/>
    <hyperlink ref="N3" r:id="rId11" tooltip="Iceland" display="http://en.wikipedia.org/wiki/Iceland"/>
    <hyperlink ref="A4" r:id="rId12" tooltip="Panda Security" display="http://en.wikipedia.org/wiki/Panda_Security"/>
    <hyperlink ref="B4" r:id="rId13" tooltip="Panda Security" display="http://en.wikipedia.org/wiki/Panda_Security"/>
    <hyperlink ref="K4" r:id="rId14" tooltip="Proprietary software" display="http://en.wikipedia.org/wiki/Proprietary_software"/>
    <hyperlink ref="N4" r:id="rId15" tooltip="Spain" display="http://en.wikipedia.org/wiki/Spa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4" sqref="L4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10</v>
      </c>
      <c r="J1" s="1" t="s">
        <v>11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ht="30.75" thickBot="1" x14ac:dyDescent="0.3">
      <c r="A2" s="4">
        <v>3</v>
      </c>
      <c r="B2" s="6" t="s">
        <v>94</v>
      </c>
      <c r="C2" s="7">
        <v>1</v>
      </c>
      <c r="D2" s="7">
        <v>1</v>
      </c>
      <c r="E2" s="8">
        <v>1</v>
      </c>
      <c r="F2" s="8">
        <v>1</v>
      </c>
      <c r="G2" s="8">
        <v>1</v>
      </c>
      <c r="H2" s="8">
        <v>1</v>
      </c>
      <c r="I2" s="7">
        <v>1</v>
      </c>
      <c r="J2" s="8">
        <v>1</v>
      </c>
      <c r="K2" s="17">
        <v>3</v>
      </c>
      <c r="L2" s="13">
        <v>3</v>
      </c>
      <c r="M2" s="11">
        <v>8</v>
      </c>
      <c r="N2" s="6">
        <v>3</v>
      </c>
      <c r="O2" s="11">
        <v>6</v>
      </c>
    </row>
    <row r="3" spans="1:15" ht="23.25" thickBot="1" x14ac:dyDescent="0.3">
      <c r="A3" s="4">
        <v>3</v>
      </c>
      <c r="B3" s="11" t="s">
        <v>56</v>
      </c>
      <c r="C3" s="7">
        <v>1</v>
      </c>
      <c r="D3" s="7">
        <v>1</v>
      </c>
      <c r="E3" s="8">
        <v>1</v>
      </c>
      <c r="F3" s="7">
        <v>1</v>
      </c>
      <c r="G3" s="8">
        <v>1</v>
      </c>
      <c r="H3" s="8">
        <v>1</v>
      </c>
      <c r="I3" s="7">
        <v>1</v>
      </c>
      <c r="J3" s="7">
        <v>1</v>
      </c>
      <c r="K3" s="9">
        <v>3</v>
      </c>
      <c r="L3" s="15">
        <v>3</v>
      </c>
      <c r="M3" s="11">
        <v>8</v>
      </c>
      <c r="N3" s="6">
        <v>3</v>
      </c>
      <c r="O3" s="11">
        <v>6</v>
      </c>
    </row>
    <row r="4" spans="1:15" ht="60.75" thickBot="1" x14ac:dyDescent="0.3">
      <c r="A4" s="4">
        <v>3</v>
      </c>
      <c r="B4" s="6" t="s">
        <v>111</v>
      </c>
      <c r="C4" s="7">
        <v>1</v>
      </c>
      <c r="D4" s="7">
        <v>1</v>
      </c>
      <c r="E4" s="7">
        <v>1</v>
      </c>
      <c r="F4" s="7">
        <v>1</v>
      </c>
      <c r="G4" s="8">
        <v>1</v>
      </c>
      <c r="H4" s="8">
        <v>1</v>
      </c>
      <c r="I4" s="7">
        <v>1</v>
      </c>
      <c r="J4" s="7">
        <v>1</v>
      </c>
      <c r="K4" s="9">
        <v>3</v>
      </c>
      <c r="L4" s="12">
        <v>5</v>
      </c>
      <c r="M4" s="11">
        <v>8</v>
      </c>
      <c r="N4" s="6">
        <v>3</v>
      </c>
      <c r="O4" s="20">
        <v>6</v>
      </c>
    </row>
  </sheetData>
  <hyperlinks>
    <hyperlink ref="D1" r:id="rId1" tooltip="Real-time protection" display="http://en.wikipedia.org/wiki/Real-time_protection"/>
    <hyperlink ref="G1" r:id="rId2" tooltip="Antispam" display="http://en.wikipedia.org/wiki/Antispam"/>
    <hyperlink ref="K1" r:id="rId3" tooltip="Software license" display="http://en.wikipedia.org/wiki/Software_license"/>
    <hyperlink ref="A2" r:id="rId4" tooltip="Clam AntiVirus" display="http://en.wikipedia.org/wiki/Clam_AntiVirus"/>
    <hyperlink ref="B2" r:id="rId5" tooltip="Clam AntiVirus" display="http://en.wikipedia.org/wiki/Clam_AntiVirus"/>
    <hyperlink ref="K2" r:id="rId6" tooltip="GNU General Public License" display="http://en.wikipedia.org/wiki/GNU_General_Public_License"/>
    <hyperlink ref="N2" r:id="rId7" tooltip="United States" display="http://en.wikipedia.org/wiki/United_States"/>
    <hyperlink ref="A3" r:id="rId8" tooltip="FRISK Software International" display="http://en.wikipedia.org/wiki/FRISK_Software_International"/>
    <hyperlink ref="K3" r:id="rId9" tooltip="Proprietary software" display="http://en.wikipedia.org/wiki/Proprietary_software"/>
    <hyperlink ref="L3" r:id="rId10" tooltip="Trialware" display="http://en.wikipedia.org/wiki/Trialware"/>
    <hyperlink ref="N3" r:id="rId11" tooltip="Iceland" display="http://en.wikipedia.org/wiki/Iceland"/>
    <hyperlink ref="A4" r:id="rId12" tooltip="Panda Security" display="http://en.wikipedia.org/wiki/Panda_Security"/>
    <hyperlink ref="B4" r:id="rId13" tooltip="Panda Security" display="http://en.wikipedia.org/wiki/Panda_Security"/>
    <hyperlink ref="K4" r:id="rId14" tooltip="Proprietary software" display="http://en.wikipedia.org/wiki/Proprietary_software"/>
    <hyperlink ref="N4" r:id="rId15" tooltip="Spain" display="http://en.wikipedia.org/wiki/Spa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A9" workbookViewId="0">
      <selection activeCell="Q26" sqref="Q26"/>
    </sheetView>
  </sheetViews>
  <sheetFormatPr baseColWidth="10" defaultRowHeight="15" x14ac:dyDescent="0.25"/>
  <sheetData>
    <row r="1" spans="1:20" ht="34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2" t="s">
        <v>7</v>
      </c>
      <c r="G1" s="1" t="s">
        <v>8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5.75" thickBot="1" x14ac:dyDescent="0.3">
      <c r="A2" s="4">
        <v>3</v>
      </c>
      <c r="B2" s="6" t="s">
        <v>117</v>
      </c>
      <c r="C2" s="7">
        <v>1</v>
      </c>
      <c r="D2" s="7">
        <v>1</v>
      </c>
      <c r="E2" s="8">
        <v>1</v>
      </c>
      <c r="F2" s="7">
        <v>1</v>
      </c>
      <c r="G2" s="8">
        <v>1</v>
      </c>
      <c r="H2" s="8">
        <v>1</v>
      </c>
      <c r="I2" s="7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9">
        <v>3</v>
      </c>
      <c r="Q2" s="12">
        <v>5</v>
      </c>
      <c r="R2" s="11">
        <v>8</v>
      </c>
      <c r="S2" s="6">
        <v>3</v>
      </c>
      <c r="T2" s="11">
        <v>6</v>
      </c>
    </row>
    <row r="3" spans="1:20" ht="60.75" thickBot="1" x14ac:dyDescent="0.3">
      <c r="A3" s="4">
        <v>3</v>
      </c>
      <c r="B3" s="6" t="s">
        <v>118</v>
      </c>
      <c r="C3" s="7">
        <v>1</v>
      </c>
      <c r="D3" s="7">
        <v>1</v>
      </c>
      <c r="E3" s="8">
        <v>1</v>
      </c>
      <c r="F3" s="8">
        <v>1</v>
      </c>
      <c r="G3" s="8">
        <v>1</v>
      </c>
      <c r="H3" s="8">
        <v>1</v>
      </c>
      <c r="I3" s="7">
        <v>1</v>
      </c>
      <c r="J3" s="7">
        <v>1</v>
      </c>
      <c r="K3" s="8">
        <v>1</v>
      </c>
      <c r="L3" s="8">
        <v>1</v>
      </c>
      <c r="M3" s="8">
        <v>1</v>
      </c>
      <c r="N3" s="8">
        <v>1</v>
      </c>
      <c r="O3" s="7">
        <v>1</v>
      </c>
      <c r="P3" s="9">
        <v>3</v>
      </c>
      <c r="Q3" s="13">
        <v>3</v>
      </c>
      <c r="R3" s="11">
        <v>8</v>
      </c>
      <c r="S3" s="6">
        <v>3</v>
      </c>
      <c r="T3" s="11">
        <v>6</v>
      </c>
    </row>
    <row r="4" spans="1:20" ht="45.75" thickBot="1" x14ac:dyDescent="0.3">
      <c r="A4" s="4">
        <v>3</v>
      </c>
      <c r="B4" s="6" t="s">
        <v>119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7">
        <v>1</v>
      </c>
      <c r="J4" s="7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9">
        <v>3</v>
      </c>
      <c r="Q4" s="13">
        <v>3</v>
      </c>
      <c r="R4" s="11">
        <v>8</v>
      </c>
      <c r="S4" s="6">
        <v>3</v>
      </c>
      <c r="T4" s="11">
        <v>6</v>
      </c>
    </row>
    <row r="5" spans="1:20" ht="45.75" thickBot="1" x14ac:dyDescent="0.3">
      <c r="A5" s="4">
        <v>3</v>
      </c>
      <c r="B5" s="6" t="s">
        <v>120</v>
      </c>
      <c r="C5" s="7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7">
        <v>1</v>
      </c>
      <c r="J5" s="8">
        <v>1</v>
      </c>
      <c r="K5" s="8">
        <v>1</v>
      </c>
      <c r="L5" s="8">
        <v>1</v>
      </c>
      <c r="M5" s="7">
        <v>1</v>
      </c>
      <c r="N5" s="8">
        <v>1</v>
      </c>
      <c r="O5" s="8">
        <v>1</v>
      </c>
      <c r="P5" s="9">
        <v>3</v>
      </c>
      <c r="Q5" s="10">
        <v>3</v>
      </c>
      <c r="R5" s="11">
        <v>8</v>
      </c>
      <c r="S5" s="6">
        <v>3</v>
      </c>
      <c r="T5" s="11">
        <v>6</v>
      </c>
    </row>
    <row r="6" spans="1:20" ht="45.75" thickBot="1" x14ac:dyDescent="0.3">
      <c r="A6" s="4">
        <v>3</v>
      </c>
      <c r="B6" s="6" t="s">
        <v>121</v>
      </c>
      <c r="C6" s="7">
        <v>1</v>
      </c>
      <c r="D6" s="7">
        <v>1</v>
      </c>
      <c r="E6" s="8">
        <v>1</v>
      </c>
      <c r="F6" s="8">
        <v>1</v>
      </c>
      <c r="G6" s="8">
        <v>1</v>
      </c>
      <c r="H6" s="8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8">
        <v>1</v>
      </c>
      <c r="O6" s="7">
        <v>1</v>
      </c>
      <c r="P6" s="9">
        <v>3</v>
      </c>
      <c r="Q6" s="10">
        <v>3</v>
      </c>
      <c r="R6" s="11">
        <v>8</v>
      </c>
      <c r="S6" s="6">
        <v>3</v>
      </c>
      <c r="T6" s="11">
        <v>6</v>
      </c>
    </row>
    <row r="7" spans="1:20" ht="60.75" thickBot="1" x14ac:dyDescent="0.3">
      <c r="A7" s="4">
        <v>3</v>
      </c>
      <c r="B7" s="6" t="s">
        <v>122</v>
      </c>
      <c r="C7" s="7">
        <v>1</v>
      </c>
      <c r="D7" s="7">
        <v>1</v>
      </c>
      <c r="E7" s="8">
        <v>1</v>
      </c>
      <c r="F7" s="8">
        <v>1</v>
      </c>
      <c r="G7" s="8">
        <v>1</v>
      </c>
      <c r="H7" s="8">
        <v>1</v>
      </c>
      <c r="I7" s="7">
        <v>1</v>
      </c>
      <c r="J7" s="8">
        <v>1</v>
      </c>
      <c r="K7" s="8">
        <v>1</v>
      </c>
      <c r="L7" s="8">
        <v>1</v>
      </c>
      <c r="M7" s="7">
        <v>1</v>
      </c>
      <c r="N7" s="8">
        <v>1</v>
      </c>
      <c r="O7" s="7">
        <v>1</v>
      </c>
      <c r="P7" s="9">
        <v>3</v>
      </c>
      <c r="Q7" s="15">
        <v>3</v>
      </c>
      <c r="R7" s="11">
        <v>8</v>
      </c>
      <c r="S7" s="6">
        <v>3</v>
      </c>
      <c r="T7" s="11">
        <v>6</v>
      </c>
    </row>
    <row r="8" spans="1:20" ht="45.75" thickBot="1" x14ac:dyDescent="0.3">
      <c r="A8" s="4">
        <v>3</v>
      </c>
      <c r="B8" s="6" t="s">
        <v>123</v>
      </c>
      <c r="C8" s="7">
        <v>1</v>
      </c>
      <c r="D8" s="7">
        <v>1</v>
      </c>
      <c r="E8" s="8">
        <v>1</v>
      </c>
      <c r="F8" s="7">
        <v>1</v>
      </c>
      <c r="G8" s="8">
        <v>1</v>
      </c>
      <c r="H8" s="8">
        <v>1</v>
      </c>
      <c r="I8" s="7">
        <v>1</v>
      </c>
      <c r="J8" s="7">
        <v>1</v>
      </c>
      <c r="K8" s="8">
        <v>1</v>
      </c>
      <c r="L8" s="8">
        <v>1</v>
      </c>
      <c r="M8" s="8">
        <v>1</v>
      </c>
      <c r="N8" s="7">
        <v>1</v>
      </c>
      <c r="O8" s="7">
        <v>1</v>
      </c>
      <c r="P8" s="9">
        <v>3</v>
      </c>
      <c r="Q8" s="10">
        <v>3</v>
      </c>
      <c r="R8" s="11">
        <v>8</v>
      </c>
      <c r="S8" s="6">
        <v>3</v>
      </c>
      <c r="T8" s="11">
        <v>6</v>
      </c>
    </row>
    <row r="9" spans="1:20" ht="45.75" thickBot="1" x14ac:dyDescent="0.3">
      <c r="A9" s="4">
        <v>3</v>
      </c>
      <c r="B9" s="6" t="s">
        <v>124</v>
      </c>
      <c r="C9" s="7">
        <v>1</v>
      </c>
      <c r="D9" s="7">
        <v>1</v>
      </c>
      <c r="E9" s="8">
        <v>1</v>
      </c>
      <c r="F9" s="8">
        <v>1</v>
      </c>
      <c r="G9" s="7">
        <v>1</v>
      </c>
      <c r="H9" s="8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9">
        <v>3</v>
      </c>
      <c r="Q9" s="10">
        <v>3</v>
      </c>
      <c r="R9" s="11">
        <v>8</v>
      </c>
      <c r="S9" s="6">
        <v>3</v>
      </c>
      <c r="T9" s="11">
        <v>6</v>
      </c>
    </row>
    <row r="10" spans="1:20" ht="45.75" thickBot="1" x14ac:dyDescent="0.3">
      <c r="A10" s="4">
        <v>3</v>
      </c>
      <c r="B10" s="6" t="s">
        <v>125</v>
      </c>
      <c r="C10" s="7">
        <v>1</v>
      </c>
      <c r="D10" s="7">
        <v>1</v>
      </c>
      <c r="E10" s="7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7">
        <v>1</v>
      </c>
      <c r="N10" s="8">
        <v>1</v>
      </c>
      <c r="O10" s="7">
        <v>1</v>
      </c>
      <c r="P10" s="9">
        <v>3</v>
      </c>
      <c r="Q10" s="10">
        <v>3</v>
      </c>
      <c r="R10" s="11">
        <v>8</v>
      </c>
      <c r="S10" s="6">
        <v>3</v>
      </c>
      <c r="T10" s="11">
        <v>6</v>
      </c>
    </row>
    <row r="11" spans="1:20" ht="45.75" thickBot="1" x14ac:dyDescent="0.3">
      <c r="A11" s="4">
        <v>3</v>
      </c>
      <c r="B11" s="6" t="s">
        <v>126</v>
      </c>
      <c r="C11" s="7">
        <v>1</v>
      </c>
      <c r="D11" s="7">
        <v>1</v>
      </c>
      <c r="E11" s="8">
        <v>1</v>
      </c>
      <c r="F11" s="8">
        <v>1</v>
      </c>
      <c r="G11" s="8">
        <v>1</v>
      </c>
      <c r="H11" s="8">
        <v>1</v>
      </c>
      <c r="I11" s="7">
        <v>1</v>
      </c>
      <c r="J11" s="8">
        <v>1</v>
      </c>
      <c r="K11" s="7">
        <v>1</v>
      </c>
      <c r="L11" s="8">
        <v>1</v>
      </c>
      <c r="M11" s="7">
        <v>1</v>
      </c>
      <c r="N11" s="8">
        <v>1</v>
      </c>
      <c r="O11" s="7">
        <v>1</v>
      </c>
      <c r="P11" s="9">
        <v>3</v>
      </c>
      <c r="Q11" s="15">
        <v>3</v>
      </c>
      <c r="R11" s="11">
        <v>8</v>
      </c>
      <c r="S11" s="6">
        <v>3</v>
      </c>
      <c r="T11" s="11">
        <v>6</v>
      </c>
    </row>
    <row r="12" spans="1:20" ht="45.75" thickBot="1" x14ac:dyDescent="0.3">
      <c r="A12" s="4">
        <v>3</v>
      </c>
      <c r="B12" s="6" t="s">
        <v>127</v>
      </c>
      <c r="C12" s="7">
        <v>1</v>
      </c>
      <c r="D12" s="7">
        <v>1</v>
      </c>
      <c r="E12" s="7">
        <v>1</v>
      </c>
      <c r="F12" s="8">
        <v>1</v>
      </c>
      <c r="G12" s="7">
        <v>1</v>
      </c>
      <c r="H12" s="8">
        <v>1</v>
      </c>
      <c r="I12" s="7">
        <v>1</v>
      </c>
      <c r="J12" s="7">
        <v>1</v>
      </c>
      <c r="K12" s="7">
        <v>1</v>
      </c>
      <c r="L12" s="8">
        <v>1</v>
      </c>
      <c r="M12" s="7">
        <v>1</v>
      </c>
      <c r="N12" s="7">
        <v>1</v>
      </c>
      <c r="O12" s="7">
        <v>1</v>
      </c>
      <c r="P12" s="9">
        <v>3</v>
      </c>
      <c r="Q12" s="10">
        <v>3</v>
      </c>
      <c r="R12" s="11">
        <v>8</v>
      </c>
      <c r="S12" s="6">
        <v>3</v>
      </c>
      <c r="T12" s="11">
        <v>6</v>
      </c>
    </row>
    <row r="13" spans="1:20" ht="45.75" thickBot="1" x14ac:dyDescent="0.3">
      <c r="A13" s="4">
        <v>3</v>
      </c>
      <c r="B13" s="6" t="s">
        <v>128</v>
      </c>
      <c r="C13" s="7">
        <v>1</v>
      </c>
      <c r="D13" s="7">
        <v>1</v>
      </c>
      <c r="E13" s="8">
        <v>1</v>
      </c>
      <c r="F13" s="8">
        <v>1</v>
      </c>
      <c r="G13" s="7">
        <v>1</v>
      </c>
      <c r="H13" s="7">
        <v>1</v>
      </c>
      <c r="I13" s="7">
        <v>1</v>
      </c>
      <c r="J13" s="7">
        <v>1</v>
      </c>
      <c r="K13" s="8">
        <v>1</v>
      </c>
      <c r="L13" s="8">
        <v>1</v>
      </c>
      <c r="M13" s="7">
        <v>1</v>
      </c>
      <c r="N13" s="7">
        <v>1</v>
      </c>
      <c r="O13" s="7">
        <v>1</v>
      </c>
      <c r="P13" s="9">
        <v>3</v>
      </c>
      <c r="Q13" s="10">
        <v>3</v>
      </c>
      <c r="R13" s="11">
        <v>8</v>
      </c>
      <c r="S13" s="6">
        <v>3</v>
      </c>
      <c r="T13" s="11">
        <v>6</v>
      </c>
    </row>
    <row r="14" spans="1:20" ht="23.25" thickBot="1" x14ac:dyDescent="0.3">
      <c r="A14" s="4">
        <v>3</v>
      </c>
      <c r="B14" s="11" t="s">
        <v>129</v>
      </c>
      <c r="C14" s="7">
        <v>1</v>
      </c>
      <c r="D14" s="7">
        <v>1</v>
      </c>
      <c r="E14" s="8">
        <v>1</v>
      </c>
      <c r="F14" s="8">
        <v>1</v>
      </c>
      <c r="G14" s="7">
        <v>1</v>
      </c>
      <c r="H14" s="7">
        <v>1</v>
      </c>
      <c r="I14" s="7">
        <v>1</v>
      </c>
      <c r="J14" s="8">
        <v>1</v>
      </c>
      <c r="K14" s="7">
        <v>1</v>
      </c>
      <c r="L14" s="8">
        <v>1</v>
      </c>
      <c r="M14" s="7">
        <v>1</v>
      </c>
      <c r="N14" s="7">
        <v>1</v>
      </c>
      <c r="O14" s="7">
        <v>1</v>
      </c>
      <c r="P14" s="9">
        <v>3</v>
      </c>
      <c r="Q14" s="15">
        <v>3</v>
      </c>
      <c r="R14" s="11">
        <v>8</v>
      </c>
      <c r="S14" s="6">
        <v>3</v>
      </c>
      <c r="T14" s="11">
        <v>6</v>
      </c>
    </row>
    <row r="15" spans="1:20" ht="45.75" thickBot="1" x14ac:dyDescent="0.3">
      <c r="A15" s="4">
        <v>3</v>
      </c>
      <c r="B15" s="6" t="s">
        <v>130</v>
      </c>
      <c r="C15" s="7">
        <v>1</v>
      </c>
      <c r="D15" s="7">
        <v>1</v>
      </c>
      <c r="E15" s="8">
        <v>1</v>
      </c>
      <c r="F15" s="8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8">
        <v>1</v>
      </c>
      <c r="M15" s="7">
        <v>1</v>
      </c>
      <c r="N15" s="7">
        <v>1</v>
      </c>
      <c r="O15" s="7">
        <v>1</v>
      </c>
      <c r="P15" s="9">
        <v>3</v>
      </c>
      <c r="Q15" s="10">
        <v>3</v>
      </c>
      <c r="R15" s="11">
        <v>8</v>
      </c>
      <c r="S15" s="6">
        <v>3</v>
      </c>
      <c r="T15" s="11">
        <v>6</v>
      </c>
    </row>
    <row r="16" spans="1:20" ht="30.75" thickBot="1" x14ac:dyDescent="0.3">
      <c r="A16" s="4">
        <v>3</v>
      </c>
      <c r="B16" s="6" t="s">
        <v>131</v>
      </c>
      <c r="C16" s="7">
        <v>1</v>
      </c>
      <c r="D16" s="7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7">
        <v>1</v>
      </c>
      <c r="N16" s="7">
        <v>1</v>
      </c>
      <c r="O16" s="8">
        <v>1</v>
      </c>
      <c r="P16" s="9">
        <v>3</v>
      </c>
      <c r="Q16" s="12">
        <v>5</v>
      </c>
      <c r="R16" s="11">
        <v>8</v>
      </c>
      <c r="S16" s="6">
        <v>3</v>
      </c>
      <c r="T16" s="11">
        <v>6</v>
      </c>
    </row>
    <row r="17" spans="1:20" ht="23.25" thickBot="1" x14ac:dyDescent="0.3">
      <c r="A17" s="4">
        <v>3</v>
      </c>
      <c r="B17" s="11" t="s">
        <v>132</v>
      </c>
      <c r="C17" s="7">
        <v>1</v>
      </c>
      <c r="D17" s="8">
        <v>1</v>
      </c>
      <c r="E17" s="8">
        <v>1</v>
      </c>
      <c r="F17" s="8">
        <v>1</v>
      </c>
      <c r="G17" s="8">
        <v>1</v>
      </c>
      <c r="H17" s="7">
        <v>1</v>
      </c>
      <c r="I17" s="8">
        <v>1</v>
      </c>
      <c r="J17" s="7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9">
        <v>3</v>
      </c>
      <c r="Q17" s="13">
        <v>3</v>
      </c>
      <c r="R17" s="12">
        <v>8</v>
      </c>
      <c r="S17" s="6">
        <v>3</v>
      </c>
      <c r="T17" s="11">
        <v>6</v>
      </c>
    </row>
    <row r="18" spans="1:20" ht="45.75" thickBot="1" x14ac:dyDescent="0.3">
      <c r="A18" s="4">
        <v>3</v>
      </c>
      <c r="B18" s="6" t="s">
        <v>133</v>
      </c>
      <c r="C18" s="7">
        <v>1</v>
      </c>
      <c r="D18" s="7">
        <v>1</v>
      </c>
      <c r="E18" s="8">
        <v>1</v>
      </c>
      <c r="F18" s="8">
        <v>1</v>
      </c>
      <c r="G18" s="7">
        <v>1</v>
      </c>
      <c r="H18" s="7">
        <v>1</v>
      </c>
      <c r="I18" s="7">
        <v>1</v>
      </c>
      <c r="J18" s="8">
        <v>1</v>
      </c>
      <c r="K18" s="8">
        <v>1</v>
      </c>
      <c r="L18" s="8">
        <v>1</v>
      </c>
      <c r="M18" s="8">
        <v>1</v>
      </c>
      <c r="N18" s="7">
        <v>1</v>
      </c>
      <c r="O18" s="7">
        <v>1</v>
      </c>
      <c r="P18" s="9">
        <v>3</v>
      </c>
      <c r="Q18" s="15">
        <v>3</v>
      </c>
      <c r="R18" s="11">
        <v>8</v>
      </c>
      <c r="S18" s="6">
        <v>3</v>
      </c>
      <c r="T18" s="11">
        <v>6</v>
      </c>
    </row>
    <row r="19" spans="1:20" ht="23.25" thickBot="1" x14ac:dyDescent="0.3">
      <c r="A19" s="4">
        <v>3</v>
      </c>
      <c r="B19" s="11" t="s">
        <v>134</v>
      </c>
      <c r="C19" s="7">
        <v>1</v>
      </c>
      <c r="D19" s="7">
        <v>1</v>
      </c>
      <c r="E19" s="8">
        <v>1</v>
      </c>
      <c r="F19" s="8">
        <v>1</v>
      </c>
      <c r="G19" s="8">
        <v>1</v>
      </c>
      <c r="H19" s="7">
        <v>1</v>
      </c>
      <c r="I19" s="7">
        <v>1</v>
      </c>
      <c r="J19" s="8">
        <v>1</v>
      </c>
      <c r="K19" s="8">
        <v>1</v>
      </c>
      <c r="L19" s="8">
        <v>1</v>
      </c>
      <c r="M19" s="8">
        <v>1</v>
      </c>
      <c r="N19" s="7">
        <v>1</v>
      </c>
      <c r="O19" s="8">
        <v>1</v>
      </c>
      <c r="P19" s="9">
        <v>3</v>
      </c>
      <c r="Q19" s="10">
        <v>3</v>
      </c>
      <c r="R19" s="11">
        <v>8</v>
      </c>
      <c r="S19" s="6">
        <v>3</v>
      </c>
      <c r="T19" s="11">
        <v>6</v>
      </c>
    </row>
    <row r="20" spans="1:20" ht="30.75" thickBot="1" x14ac:dyDescent="0.3">
      <c r="A20" s="4">
        <v>3</v>
      </c>
      <c r="B20" s="6" t="s">
        <v>135</v>
      </c>
      <c r="C20" s="7">
        <v>1</v>
      </c>
      <c r="D20" s="7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7">
        <v>1</v>
      </c>
      <c r="N20" s="8">
        <v>1</v>
      </c>
      <c r="O20" s="8">
        <v>1</v>
      </c>
      <c r="P20" s="9">
        <v>3</v>
      </c>
      <c r="Q20" s="12">
        <v>5</v>
      </c>
      <c r="R20" s="11">
        <v>8</v>
      </c>
      <c r="S20" s="6">
        <v>3</v>
      </c>
      <c r="T20" s="11">
        <v>6</v>
      </c>
    </row>
    <row r="21" spans="1:20" ht="45.75" thickBot="1" x14ac:dyDescent="0.3">
      <c r="A21" s="4">
        <v>3</v>
      </c>
      <c r="B21" s="6" t="s">
        <v>136</v>
      </c>
      <c r="C21" s="7">
        <v>1</v>
      </c>
      <c r="D21" s="7">
        <v>1</v>
      </c>
      <c r="E21" s="8">
        <v>1</v>
      </c>
      <c r="F21" s="8">
        <v>1</v>
      </c>
      <c r="G21" s="7">
        <v>1</v>
      </c>
      <c r="H21" s="8">
        <v>1</v>
      </c>
      <c r="I21" s="7">
        <v>1</v>
      </c>
      <c r="J21" s="7">
        <v>1</v>
      </c>
      <c r="K21" s="7">
        <v>1</v>
      </c>
      <c r="L21" s="8">
        <v>1</v>
      </c>
      <c r="M21" s="7">
        <v>1</v>
      </c>
      <c r="N21" s="7">
        <v>1</v>
      </c>
      <c r="O21" s="7">
        <v>1</v>
      </c>
      <c r="P21" s="9">
        <v>3</v>
      </c>
      <c r="Q21" s="10">
        <v>3</v>
      </c>
      <c r="R21" s="11">
        <v>8</v>
      </c>
      <c r="S21" s="6">
        <v>3</v>
      </c>
      <c r="T21" s="11">
        <v>6</v>
      </c>
    </row>
    <row r="22" spans="1:20" ht="60.75" thickBot="1" x14ac:dyDescent="0.3">
      <c r="A22" s="4">
        <v>3</v>
      </c>
      <c r="B22" s="6" t="s">
        <v>137</v>
      </c>
      <c r="C22" s="7">
        <v>1</v>
      </c>
      <c r="D22" s="7">
        <v>1</v>
      </c>
      <c r="E22" s="8">
        <v>1</v>
      </c>
      <c r="F22" s="8">
        <v>1</v>
      </c>
      <c r="G22" s="7">
        <v>1</v>
      </c>
      <c r="H22" s="7">
        <v>1</v>
      </c>
      <c r="I22" s="7">
        <v>1</v>
      </c>
      <c r="J22" s="7">
        <v>1</v>
      </c>
      <c r="K22" s="8">
        <v>1</v>
      </c>
      <c r="L22" s="8">
        <v>1</v>
      </c>
      <c r="M22" s="7">
        <v>1</v>
      </c>
      <c r="N22" s="7">
        <v>1</v>
      </c>
      <c r="O22" s="7">
        <v>1</v>
      </c>
      <c r="P22" s="9">
        <v>3</v>
      </c>
      <c r="Q22" s="10">
        <v>3</v>
      </c>
      <c r="R22" s="11">
        <v>8</v>
      </c>
      <c r="S22" s="6">
        <v>3</v>
      </c>
      <c r="T22" s="11">
        <v>6</v>
      </c>
    </row>
    <row r="23" spans="1:20" ht="45.75" thickBot="1" x14ac:dyDescent="0.3">
      <c r="A23" s="4">
        <v>3</v>
      </c>
      <c r="B23" s="6" t="s">
        <v>138</v>
      </c>
      <c r="C23" s="8">
        <v>1</v>
      </c>
      <c r="D23" s="8">
        <v>1</v>
      </c>
      <c r="E23" s="8">
        <v>1</v>
      </c>
      <c r="F23" s="8">
        <v>1</v>
      </c>
      <c r="G23" s="7">
        <v>1</v>
      </c>
      <c r="H23" s="8">
        <v>1</v>
      </c>
      <c r="I23" s="7">
        <v>1</v>
      </c>
      <c r="J23" s="7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9">
        <v>3</v>
      </c>
      <c r="Q23" s="15">
        <v>3</v>
      </c>
      <c r="R23" s="11">
        <v>8</v>
      </c>
      <c r="S23" s="6">
        <v>3</v>
      </c>
      <c r="T23" s="11">
        <v>6</v>
      </c>
    </row>
    <row r="24" spans="1:20" ht="23.25" thickBot="1" x14ac:dyDescent="0.3">
      <c r="A24" s="4">
        <v>3</v>
      </c>
      <c r="B24" s="11" t="s">
        <v>139</v>
      </c>
      <c r="C24" s="7">
        <v>1</v>
      </c>
      <c r="D24" s="7">
        <v>1</v>
      </c>
      <c r="E24" s="8">
        <v>1</v>
      </c>
      <c r="F24" s="8">
        <v>1</v>
      </c>
      <c r="G24" s="7">
        <v>1</v>
      </c>
      <c r="H24" s="8">
        <v>1</v>
      </c>
      <c r="I24" s="7">
        <v>1</v>
      </c>
      <c r="J24" s="7">
        <v>1</v>
      </c>
      <c r="K24" s="8">
        <v>1</v>
      </c>
      <c r="L24" s="8">
        <v>1</v>
      </c>
      <c r="M24" s="7">
        <v>1</v>
      </c>
      <c r="N24" s="7">
        <v>1</v>
      </c>
      <c r="O24" s="7">
        <v>1</v>
      </c>
      <c r="P24" s="9">
        <v>3</v>
      </c>
      <c r="Q24" s="15">
        <v>3</v>
      </c>
      <c r="R24" s="11">
        <v>8</v>
      </c>
      <c r="S24" s="6">
        <v>3</v>
      </c>
      <c r="T24" s="20">
        <v>6</v>
      </c>
    </row>
    <row r="25" spans="1:20" x14ac:dyDescent="0.25">
      <c r="T25" s="21"/>
    </row>
  </sheetData>
  <hyperlinks>
    <hyperlink ref="D1" r:id="rId1" tooltip="Real-time protection" display="http://en.wikipedia.org/wiki/Real-time_protection"/>
    <hyperlink ref="F1" r:id="rId2" tooltip="Antispam" display="http://en.wikipedia.org/wiki/Antispam"/>
    <hyperlink ref="P1" r:id="rId3" tooltip="Software license" display="http://en.wikipedia.org/wiki/Software_license"/>
    <hyperlink ref="A2" r:id="rId4" tooltip="AhnLab Inc" display="http://en.wikipedia.org/wiki/AhnLab_Inc"/>
    <hyperlink ref="B2" r:id="rId5" tooltip="AhnLab Inc" display="http://en.wikipedia.org/wiki/AhnLab_Inc"/>
    <hyperlink ref="P2" r:id="rId6" tooltip="Proprietary software" display="http://en.wikipedia.org/wiki/Proprietary_software"/>
    <hyperlink ref="S2" r:id="rId7" tooltip="South Korea" display="http://en.wikipedia.org/wiki/South_Korea"/>
    <hyperlink ref="A3" r:id="rId8" tooltip="AVG Technologies" display="http://en.wikipedia.org/wiki/AVG_Technologies"/>
    <hyperlink ref="B3" r:id="rId9" tooltip="AVG (software)" display="http://en.wikipedia.org/wiki/AVG_(software)"/>
    <hyperlink ref="P3" r:id="rId10" tooltip="Proprietary software" display="http://en.wikipedia.org/wiki/Proprietary_software"/>
    <hyperlink ref="S3" r:id="rId11" tooltip="Czech Republic" display="http://en.wikipedia.org/wiki/Czech_Republic"/>
    <hyperlink ref="A4" r:id="rId12" tooltip="Avira" display="http://en.wikipedia.org/wiki/Avira"/>
    <hyperlink ref="B4" r:id="rId13" tooltip="Avira" display="http://en.wikipedia.org/wiki/Avira"/>
    <hyperlink ref="P4" r:id="rId14" tooltip="Proprietary software" display="http://en.wikipedia.org/wiki/Proprietary_software"/>
    <hyperlink ref="S4" r:id="rId15" tooltip="Germany" display="http://en.wikipedia.org/wiki/Germany"/>
    <hyperlink ref="A5" r:id="rId16" tooltip="AVM Technology" display="http://en.wikipedia.org/wiki/AVM_Technology"/>
    <hyperlink ref="B5" r:id="rId17" tooltip="STOPzilla" display="http://en.wikipedia.org/wiki/STOPzilla"/>
    <hyperlink ref="P5" r:id="rId18" tooltip="Proprietary software" display="http://en.wikipedia.org/wiki/Proprietary_software"/>
    <hyperlink ref="S5" r:id="rId19" tooltip="United States" display="http://en.wikipedia.org/wiki/United_States"/>
    <hyperlink ref="A6" r:id="rId20" tooltip="BullGuard" display="http://en.wikipedia.org/wiki/BullGuard"/>
    <hyperlink ref="B6" r:id="rId21" tooltip="BullGuard" display="http://en.wikipedia.org/wiki/BullGuard"/>
    <hyperlink ref="P6" r:id="rId22" tooltip="Proprietary software" display="http://en.wikipedia.org/wiki/Proprietary_software"/>
    <hyperlink ref="S6" r:id="rId23" tooltip="United Kingdom" display="http://en.wikipedia.org/wiki/United_Kingdom"/>
    <hyperlink ref="A7" r:id="rId24" tooltip="Dr. Web" display="http://en.wikipedia.org/wiki/Dr._Web"/>
    <hyperlink ref="B7" r:id="rId25" tooltip="Dr. Web" display="http://en.wikipedia.org/wiki/Dr._Web"/>
    <hyperlink ref="P7" r:id="rId26" tooltip="Proprietary software" display="http://en.wikipedia.org/wiki/Proprietary_software"/>
    <hyperlink ref="Q7" r:id="rId27" tooltip="Trialware" display="http://en.wikipedia.org/wiki/Trialware"/>
    <hyperlink ref="S7" r:id="rId28" tooltip="Russia" display="http://en.wikipedia.org/wiki/Russia"/>
    <hyperlink ref="A8" r:id="rId29" tooltip="ESET" display="http://en.wikipedia.org/wiki/ESET"/>
    <hyperlink ref="B8" r:id="rId30" tooltip="NOD32" display="http://en.wikipedia.org/wiki/NOD32"/>
    <hyperlink ref="P8" r:id="rId31" tooltip="Proprietary software" display="http://en.wikipedia.org/wiki/Proprietary_software"/>
    <hyperlink ref="S8" r:id="rId32" tooltip="Slovakia" display="http://en.wikipedia.org/wiki/Slovakia"/>
    <hyperlink ref="A9" r:id="rId33" tooltip="F-Secure" display="http://en.wikipedia.org/wiki/F-Secure"/>
    <hyperlink ref="B9" r:id="rId34" tooltip="F-Secure" display="http://en.wikipedia.org/wiki/F-Secure"/>
    <hyperlink ref="P9" r:id="rId35" tooltip="Proprietary software" display="http://en.wikipedia.org/wiki/Proprietary_software"/>
    <hyperlink ref="S9" r:id="rId36" tooltip="Finland" display="http://en.wikipedia.org/wiki/Finland"/>
    <hyperlink ref="A10" r:id="rId37" tooltip="G Data" display="http://en.wikipedia.org/wiki/G_Data"/>
    <hyperlink ref="B10" r:id="rId38" tooltip="G Data" display="http://en.wikipedia.org/wiki/G_Data"/>
    <hyperlink ref="P10" r:id="rId39" tooltip="Proprietary software" display="http://en.wikipedia.org/wiki/Proprietary_software"/>
    <hyperlink ref="S10" r:id="rId40" tooltip="Germany" display="http://en.wikipedia.org/wiki/Germany"/>
    <hyperlink ref="A11" r:id="rId41" tooltip="GFI Software" display="http://en.wikipedia.org/wiki/GFI_Software"/>
    <hyperlink ref="B11" r:id="rId42" tooltip="Sunbelt Software (page does not exist)" display="http://en.wikipedia.org/w/index.php?title=Sunbelt_Software&amp;action=edit&amp;redlink=1"/>
    <hyperlink ref="P11" r:id="rId43" tooltip="Proprietary software" display="http://en.wikipedia.org/wiki/Proprietary_software"/>
    <hyperlink ref="Q11" r:id="rId44" tooltip="Trialware" display="http://en.wikipedia.org/wiki/Trialware"/>
    <hyperlink ref="S11" r:id="rId45" tooltip="Malta" display="http://en.wikipedia.org/wiki/Malta"/>
    <hyperlink ref="A12" r:id="rId46" tooltip="Kaspersky Lab" display="http://en.wikipedia.org/wiki/Kaspersky_Lab"/>
    <hyperlink ref="B12" r:id="rId47" tooltip="Kaspersky Mobile Security" display="http://en.wikipedia.org/wiki/Kaspersky_Mobile_Security"/>
    <hyperlink ref="P12" r:id="rId48" tooltip="Proprietary software" display="http://en.wikipedia.org/wiki/Proprietary_software"/>
    <hyperlink ref="S12" r:id="rId49" tooltip="Russia" display="http://en.wikipedia.org/wiki/Russia"/>
    <hyperlink ref="A13" r:id="rId50" tooltip="Kaspersky Lab" display="http://en.wikipedia.org/wiki/Kaspersky_Lab"/>
    <hyperlink ref="B13" r:id="rId51" tooltip="Kaspersky Tablet Security (page does not exist)" display="http://en.wikipedia.org/w/index.php?title=Kaspersky_Tablet_Security&amp;action=edit&amp;redlink=1"/>
    <hyperlink ref="P13" r:id="rId52" tooltip="Proprietary software" display="http://en.wikipedia.org/wiki/Proprietary_software"/>
    <hyperlink ref="S13" r:id="rId53" tooltip="Russia" display="http://en.wikipedia.org/wiki/Russia"/>
    <hyperlink ref="A14" r:id="rId54" tooltip="Lookout Mobile Security" display="http://en.wikipedia.org/wiki/Lookout_Mobile_Security"/>
    <hyperlink ref="P14" r:id="rId55" tooltip="Proprietary software" display="http://en.wikipedia.org/wiki/Proprietary_software"/>
    <hyperlink ref="Q14" r:id="rId56" tooltip="Freemium" display="http://en.wikipedia.org/wiki/Freemium"/>
    <hyperlink ref="S14" r:id="rId57" tooltip="United States" display="http://en.wikipedia.org/wiki/United_States"/>
    <hyperlink ref="A15" r:id="rId58" tooltip="McAfee" display="http://en.wikipedia.org/wiki/McAfee"/>
    <hyperlink ref="B15" r:id="rId59" tooltip="McAfee" display="http://en.wikipedia.org/wiki/McAfee"/>
    <hyperlink ref="P15" r:id="rId60" tooltip="Proprietary software" display="http://en.wikipedia.org/wiki/Proprietary_software"/>
    <hyperlink ref="S15" r:id="rId61" tooltip="United States" display="http://en.wikipedia.org/wiki/United_States"/>
    <hyperlink ref="A16" r:id="rId62" tooltip="Qihoo 360" display="http://en.wikipedia.org/wiki/Qihoo_360"/>
    <hyperlink ref="B16" r:id="rId63" tooltip="360 Mobilesafe (page does not exist)" display="http://en.wikipedia.org/w/index.php?title=360_Mobilesafe&amp;action=edit&amp;redlink=1"/>
    <hyperlink ref="P16" r:id="rId64" tooltip="Proprietary software" display="http://en.wikipedia.org/wiki/Proprietary_software"/>
    <hyperlink ref="S16" r:id="rId65" tooltip="China" display="http://en.wikipedia.org/wiki/China"/>
    <hyperlink ref="A17" r:id="rId66" tooltip="Rising Antivirus" display="http://en.wikipedia.org/wiki/Rising_Antivirus"/>
    <hyperlink ref="P17" r:id="rId67" tooltip="Proprietary software" display="http://en.wikipedia.org/wiki/Proprietary_software"/>
    <hyperlink ref="S17" r:id="rId68" tooltip="China" display="http://en.wikipedia.org/wiki/China"/>
    <hyperlink ref="A18" r:id="rId69" tooltip="Softwin" display="http://en.wikipedia.org/wiki/Softwin"/>
    <hyperlink ref="B18" r:id="rId70" tooltip="BitDefender" display="http://en.wikipedia.org/wiki/BitDefender"/>
    <hyperlink ref="P18" r:id="rId71" tooltip="Proprietary software" display="http://en.wikipedia.org/wiki/Proprietary_software"/>
    <hyperlink ref="Q18" r:id="rId72" tooltip="Freemium" display="http://en.wikipedia.org/wiki/Freemium"/>
    <hyperlink ref="S18" r:id="rId73" tooltip="Romania" display="http://en.wikipedia.org/wiki/Romania"/>
    <hyperlink ref="A19" r:id="rId74" tooltip="Sophos" display="http://en.wikipedia.org/wiki/Sophos"/>
    <hyperlink ref="P19" r:id="rId75" tooltip="Proprietary software" display="http://en.wikipedia.org/wiki/Proprietary_software"/>
    <hyperlink ref="S19" r:id="rId76" tooltip="United Kingdom" display="http://en.wikipedia.org/wiki/United_Kingdom"/>
    <hyperlink ref="A20" r:id="rId77" tooltip="Sourcefire" display="http://en.wikipedia.org/wiki/Sourcefire"/>
    <hyperlink ref="B20" r:id="rId78" tooltip="Sourcefire" display="http://en.wikipedia.org/wiki/Sourcefire"/>
    <hyperlink ref="P20" r:id="rId79" tooltip="Proprietary software" display="http://en.wikipedia.org/wiki/Proprietary_software"/>
    <hyperlink ref="S20" r:id="rId80" tooltip="United States" display="http://en.wikipedia.org/wiki/United_States"/>
    <hyperlink ref="A21" r:id="rId81" tooltip="Symantec" display="http://en.wikipedia.org/wiki/Symantec"/>
    <hyperlink ref="B21" r:id="rId82" tooltip="Norton Mobile Security (page does not exist)" display="http://en.wikipedia.org/w/index.php?title=Norton_Mobile_Security&amp;action=edit&amp;redlink=1"/>
    <hyperlink ref="P21" r:id="rId83" tooltip="Proprietary software" display="http://en.wikipedia.org/wiki/Proprietary_software"/>
    <hyperlink ref="S21" r:id="rId84" tooltip="United States" display="http://en.wikipedia.org/wiki/United_States"/>
    <hyperlink ref="A22" r:id="rId85" tooltip="Trend Micro" display="http://en.wikipedia.org/wiki/Trend_Micro"/>
    <hyperlink ref="B22" r:id="rId86" tooltip="Trend Micro" display="http://en.wikipedia.org/wiki/Trend_Micro"/>
    <hyperlink ref="P22" r:id="rId87" tooltip="Proprietary software" display="http://en.wikipedia.org/wiki/Proprietary_software"/>
    <hyperlink ref="S22" r:id="rId88" tooltip="Japan" display="http://en.wikipedia.org/wiki/Japan"/>
    <hyperlink ref="A23" r:id="rId89" tooltip="TrustPort" display="http://en.wikipedia.org/wiki/TrustPort"/>
    <hyperlink ref="B23" r:id="rId90" tooltip="TrustPort" display="http://en.wikipedia.org/wiki/TrustPort"/>
    <hyperlink ref="P23" r:id="rId91" tooltip="Proprietary software" display="http://en.wikipedia.org/wiki/Proprietary_software"/>
    <hyperlink ref="Q23" r:id="rId92" tooltip="Freemium" display="http://en.wikipedia.org/wiki/Freemium"/>
    <hyperlink ref="S23" r:id="rId93" tooltip="Czech Republic" display="http://en.wikipedia.org/wiki/Czech_Republic"/>
    <hyperlink ref="A24" r:id="rId94" tooltip="Webroot" display="http://en.wikipedia.org/wiki/Webroot"/>
    <hyperlink ref="P24" r:id="rId95" tooltip="Proprietary software" display="http://en.wikipedia.org/wiki/Proprietary_software"/>
    <hyperlink ref="Q24" r:id="rId96" tooltip="Freemium" display="http://en.wikipedia.org/wiki/Freemium"/>
    <hyperlink ref="S24" r:id="rId97" tooltip="United States" display="http://en.wikipedia.org/wiki/United_Stat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I42" sqref="I42"/>
    </sheetView>
  </sheetViews>
  <sheetFormatPr baseColWidth="10" defaultRowHeight="15" x14ac:dyDescent="0.25"/>
  <sheetData>
    <row r="1" spans="1:17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2" t="s">
        <v>7</v>
      </c>
      <c r="G1" s="1" t="s">
        <v>8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ht="30.75" thickBot="1" x14ac:dyDescent="0.3">
      <c r="A2" s="4">
        <v>3</v>
      </c>
      <c r="B2" s="6" t="s">
        <v>140</v>
      </c>
      <c r="C2" s="7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7">
        <v>1</v>
      </c>
      <c r="M2" s="9">
        <v>3</v>
      </c>
      <c r="N2" s="10">
        <v>3</v>
      </c>
      <c r="O2" s="11">
        <v>8</v>
      </c>
      <c r="P2" s="6">
        <v>3</v>
      </c>
      <c r="Q2" s="11">
        <v>6</v>
      </c>
    </row>
    <row r="3" spans="1:17" ht="23.25" thickBot="1" x14ac:dyDescent="0.3">
      <c r="A3" s="4">
        <v>3</v>
      </c>
      <c r="B3" s="11" t="s">
        <v>129</v>
      </c>
      <c r="C3" s="7">
        <v>1</v>
      </c>
      <c r="D3" s="14">
        <v>5</v>
      </c>
      <c r="E3" s="8">
        <v>1</v>
      </c>
      <c r="F3" s="8">
        <v>1</v>
      </c>
      <c r="G3" s="8">
        <v>1</v>
      </c>
      <c r="H3" s="7">
        <v>1</v>
      </c>
      <c r="I3" s="8">
        <v>1</v>
      </c>
      <c r="J3" s="7">
        <v>1</v>
      </c>
      <c r="K3" s="8">
        <v>1</v>
      </c>
      <c r="L3" s="8">
        <v>1</v>
      </c>
      <c r="M3" s="9">
        <v>3</v>
      </c>
      <c r="N3" s="13">
        <v>3</v>
      </c>
      <c r="O3" s="11">
        <v>8</v>
      </c>
      <c r="P3" s="6">
        <v>3</v>
      </c>
      <c r="Q3" s="11">
        <v>6</v>
      </c>
    </row>
    <row r="4" spans="1:17" ht="45.75" thickBot="1" x14ac:dyDescent="0.3">
      <c r="A4" s="4">
        <v>3</v>
      </c>
      <c r="B4" s="6" t="s">
        <v>136</v>
      </c>
      <c r="C4" s="7">
        <v>1</v>
      </c>
      <c r="D4" s="14">
        <v>5</v>
      </c>
      <c r="E4" s="8">
        <v>1</v>
      </c>
      <c r="F4" s="8">
        <v>1</v>
      </c>
      <c r="G4" s="7">
        <v>1</v>
      </c>
      <c r="H4" s="8">
        <v>1</v>
      </c>
      <c r="I4" s="7">
        <v>1</v>
      </c>
      <c r="J4" s="7">
        <v>1</v>
      </c>
      <c r="K4" s="8">
        <v>1</v>
      </c>
      <c r="L4" s="7">
        <v>1</v>
      </c>
      <c r="M4" s="9">
        <v>3</v>
      </c>
      <c r="N4" s="10">
        <v>3</v>
      </c>
      <c r="O4" s="11">
        <v>8</v>
      </c>
      <c r="P4" s="6">
        <v>3</v>
      </c>
      <c r="Q4" s="20">
        <v>6</v>
      </c>
    </row>
  </sheetData>
  <hyperlinks>
    <hyperlink ref="D1" r:id="rId1" tooltip="Real-time protection" display="http://en.wikipedia.org/wiki/Real-time_protection"/>
    <hyperlink ref="F1" r:id="rId2" tooltip="Antispam" display="http://en.wikipedia.org/wiki/Antispam"/>
    <hyperlink ref="M1" r:id="rId3" tooltip="Software license" display="http://en.wikipedia.org/wiki/Software_license"/>
    <hyperlink ref="A2" r:id="rId4" tooltip="Intego" display="http://en.wikipedia.org/wiki/Intego"/>
    <hyperlink ref="B2" r:id="rId5" tooltip="VirusBarrier" display="http://en.wikipedia.org/wiki/VirusBarrier"/>
    <hyperlink ref="M2" r:id="rId6" tooltip="Proprietary software" display="http://en.wikipedia.org/wiki/Proprietary_software"/>
    <hyperlink ref="P2" r:id="rId7" tooltip="United States" display="http://en.wikipedia.org/wiki/United_States"/>
    <hyperlink ref="A3" r:id="rId8" tooltip="Lookout Mobile Security" display="http://en.wikipedia.org/wiki/Lookout_Mobile_Security"/>
    <hyperlink ref="M3" r:id="rId9" tooltip="Proprietary software" display="http://en.wikipedia.org/wiki/Proprietary_software"/>
    <hyperlink ref="P3" r:id="rId10" tooltip="United States" display="http://en.wikipedia.org/wiki/United_States"/>
    <hyperlink ref="A4" r:id="rId11" tooltip="Symantec" display="http://en.wikipedia.org/wiki/Symantec"/>
    <hyperlink ref="B4" r:id="rId12" tooltip="Norton Mobile Security (page does not exist)" display="http://en.wikipedia.org/w/index.php?title=Norton_Mobile_Security&amp;action=edit&amp;redlink=1"/>
    <hyperlink ref="M4" r:id="rId13" tooltip="Proprietary software" display="http://en.wikipedia.org/wiki/Proprietary_software"/>
    <hyperlink ref="P4" r:id="rId14" tooltip="United States" display="http://en.wikipedia.org/wiki/United_Stat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K34" sqref="K34"/>
    </sheetView>
  </sheetViews>
  <sheetFormatPr baseColWidth="10" defaultRowHeight="15" x14ac:dyDescent="0.25"/>
  <sheetData>
    <row r="1" spans="1:17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2" t="s">
        <v>7</v>
      </c>
      <c r="G1" s="1" t="s">
        <v>8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ht="45.75" thickBot="1" x14ac:dyDescent="0.3">
      <c r="A2" s="4">
        <v>3</v>
      </c>
      <c r="B2" s="6" t="s">
        <v>121</v>
      </c>
      <c r="C2" s="7">
        <v>1</v>
      </c>
      <c r="D2" s="7">
        <v>1</v>
      </c>
      <c r="E2" s="7">
        <v>1</v>
      </c>
      <c r="F2" s="7">
        <v>1</v>
      </c>
      <c r="G2" s="8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9">
        <v>3</v>
      </c>
      <c r="N2" s="10">
        <v>3</v>
      </c>
      <c r="O2" s="11">
        <v>8</v>
      </c>
      <c r="P2" s="6">
        <v>3</v>
      </c>
      <c r="Q2" s="11">
        <v>6</v>
      </c>
    </row>
    <row r="3" spans="1:17" ht="60.75" thickBot="1" x14ac:dyDescent="0.3">
      <c r="A3" s="4">
        <v>3</v>
      </c>
      <c r="B3" s="6" t="s">
        <v>122</v>
      </c>
      <c r="C3" s="7">
        <v>1</v>
      </c>
      <c r="D3" s="7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7">
        <v>1</v>
      </c>
      <c r="M3" s="9">
        <v>3</v>
      </c>
      <c r="N3" s="15">
        <v>3</v>
      </c>
      <c r="O3" s="11">
        <v>8</v>
      </c>
      <c r="P3" s="6">
        <v>3</v>
      </c>
      <c r="Q3" s="11">
        <v>6</v>
      </c>
    </row>
    <row r="4" spans="1:17" ht="45.75" thickBot="1" x14ac:dyDescent="0.3">
      <c r="A4" s="4">
        <v>3</v>
      </c>
      <c r="B4" s="6" t="s">
        <v>123</v>
      </c>
      <c r="C4" s="7">
        <v>1</v>
      </c>
      <c r="D4" s="7">
        <v>1</v>
      </c>
      <c r="E4" s="7">
        <v>1</v>
      </c>
      <c r="F4" s="7">
        <v>1</v>
      </c>
      <c r="G4" s="8">
        <v>1</v>
      </c>
      <c r="H4" s="7">
        <v>1</v>
      </c>
      <c r="I4" s="7">
        <v>1</v>
      </c>
      <c r="J4" s="8">
        <v>1</v>
      </c>
      <c r="K4" s="8">
        <v>1</v>
      </c>
      <c r="L4" s="8">
        <v>1</v>
      </c>
      <c r="M4" s="9">
        <v>3</v>
      </c>
      <c r="N4" s="10">
        <v>3</v>
      </c>
      <c r="O4" s="11">
        <v>8</v>
      </c>
      <c r="P4" s="6">
        <v>3</v>
      </c>
      <c r="Q4" s="11">
        <v>6</v>
      </c>
    </row>
    <row r="5" spans="1:17" ht="45.75" thickBot="1" x14ac:dyDescent="0.3">
      <c r="A5" s="4">
        <v>3</v>
      </c>
      <c r="B5" s="6" t="s">
        <v>127</v>
      </c>
      <c r="C5" s="7">
        <v>1</v>
      </c>
      <c r="D5" s="7">
        <v>1</v>
      </c>
      <c r="E5" s="8">
        <v>1</v>
      </c>
      <c r="F5" s="8">
        <v>1</v>
      </c>
      <c r="G5" s="7">
        <v>1</v>
      </c>
      <c r="H5" s="7">
        <v>1</v>
      </c>
      <c r="I5" s="8">
        <v>1</v>
      </c>
      <c r="J5" s="7">
        <v>1</v>
      </c>
      <c r="K5" s="7">
        <v>1</v>
      </c>
      <c r="L5" s="7">
        <v>1</v>
      </c>
      <c r="M5" s="9">
        <v>3</v>
      </c>
      <c r="N5" s="10">
        <v>3</v>
      </c>
      <c r="O5" s="11">
        <v>8</v>
      </c>
      <c r="P5" s="6">
        <v>3</v>
      </c>
      <c r="Q5" s="20">
        <v>6</v>
      </c>
    </row>
  </sheetData>
  <hyperlinks>
    <hyperlink ref="D1" r:id="rId1" tooltip="Real-time protection" display="http://en.wikipedia.org/wiki/Real-time_protection"/>
    <hyperlink ref="F1" r:id="rId2" tooltip="Antispam" display="http://en.wikipedia.org/wiki/Antispam"/>
    <hyperlink ref="M1" r:id="rId3" tooltip="Software license" display="http://en.wikipedia.org/wiki/Software_license"/>
    <hyperlink ref="A2" r:id="rId4" tooltip="BullGuard" display="http://en.wikipedia.org/wiki/BullGuard"/>
    <hyperlink ref="B2" r:id="rId5" tooltip="BullGuard" display="http://en.wikipedia.org/wiki/BullGuard"/>
    <hyperlink ref="M2" r:id="rId6" tooltip="Proprietary software" display="http://en.wikipedia.org/wiki/Proprietary_software"/>
    <hyperlink ref="P2" r:id="rId7" tooltip="United Kingdom" display="http://en.wikipedia.org/wiki/United_Kingdom"/>
    <hyperlink ref="A3" r:id="rId8" tooltip="Dr. Web" display="http://en.wikipedia.org/wiki/Dr._Web"/>
    <hyperlink ref="B3" r:id="rId9" tooltip="Dr. Web" display="http://en.wikipedia.org/wiki/Dr._Web"/>
    <hyperlink ref="M3" r:id="rId10" tooltip="Proprietary software" display="http://en.wikipedia.org/wiki/Proprietary_software"/>
    <hyperlink ref="N3" r:id="rId11" tooltip="Trialware" display="http://en.wikipedia.org/wiki/Trialware"/>
    <hyperlink ref="P3" r:id="rId12" tooltip="Russia" display="http://en.wikipedia.org/wiki/Russia"/>
    <hyperlink ref="A4" r:id="rId13" tooltip="ESET" display="http://en.wikipedia.org/wiki/ESET"/>
    <hyperlink ref="B4" r:id="rId14" tooltip="NOD32" display="http://en.wikipedia.org/wiki/NOD32"/>
    <hyperlink ref="M4" r:id="rId15" tooltip="Proprietary software" display="http://en.wikipedia.org/wiki/Proprietary_software"/>
    <hyperlink ref="P4" r:id="rId16" tooltip="Slovakia" display="http://en.wikipedia.org/wiki/Slovakia"/>
    <hyperlink ref="A5" r:id="rId17" tooltip="Kaspersky Lab" display="http://en.wikipedia.org/wiki/Kaspersky_Lab"/>
    <hyperlink ref="B5" r:id="rId18" tooltip="Kaspersky Mobile Security" display="http://en.wikipedia.org/wiki/Kaspersky_Mobile_Security"/>
    <hyperlink ref="M5" r:id="rId19" tooltip="Proprietary software" display="http://en.wikipedia.org/wiki/Proprietary_software"/>
    <hyperlink ref="P5" r:id="rId20" tooltip="Russia" display="http://en.wikipedia.org/wiki/Russia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5" sqref="D5"/>
    </sheetView>
  </sheetViews>
  <sheetFormatPr baseColWidth="10" defaultRowHeight="15" x14ac:dyDescent="0.25"/>
  <sheetData>
    <row r="1" spans="1:17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2" t="s">
        <v>7</v>
      </c>
      <c r="G1" s="1" t="s">
        <v>8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ht="45.75" thickBot="1" x14ac:dyDescent="0.3">
      <c r="A2" s="4">
        <v>3</v>
      </c>
      <c r="B2" s="6" t="s">
        <v>121</v>
      </c>
      <c r="C2" s="7">
        <v>1</v>
      </c>
      <c r="D2" s="7">
        <v>1</v>
      </c>
      <c r="E2" s="7">
        <v>1</v>
      </c>
      <c r="F2" s="7">
        <v>1</v>
      </c>
      <c r="G2" s="8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9">
        <v>3</v>
      </c>
      <c r="N2" s="10">
        <v>3</v>
      </c>
      <c r="O2" s="11">
        <v>8</v>
      </c>
      <c r="P2" s="6">
        <v>3</v>
      </c>
      <c r="Q2" s="11">
        <v>6</v>
      </c>
    </row>
    <row r="3" spans="1:17" ht="60.75" thickBot="1" x14ac:dyDescent="0.3">
      <c r="A3" s="4">
        <v>3</v>
      </c>
      <c r="B3" s="6" t="s">
        <v>122</v>
      </c>
      <c r="C3" s="7">
        <v>1</v>
      </c>
      <c r="D3" s="7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7">
        <v>1</v>
      </c>
      <c r="M3" s="9">
        <v>3</v>
      </c>
      <c r="N3" s="15">
        <v>3</v>
      </c>
      <c r="O3" s="11">
        <v>8</v>
      </c>
      <c r="P3" s="6">
        <v>3</v>
      </c>
      <c r="Q3" s="11">
        <v>6</v>
      </c>
    </row>
    <row r="4" spans="1:17" ht="45.75" thickBot="1" x14ac:dyDescent="0.3">
      <c r="A4" s="4">
        <v>3</v>
      </c>
      <c r="B4" s="6" t="s">
        <v>123</v>
      </c>
      <c r="C4" s="7">
        <v>1</v>
      </c>
      <c r="D4" s="7">
        <v>1</v>
      </c>
      <c r="E4" s="7">
        <v>1</v>
      </c>
      <c r="F4" s="7">
        <v>1</v>
      </c>
      <c r="G4" s="8">
        <v>1</v>
      </c>
      <c r="H4" s="8">
        <v>1</v>
      </c>
      <c r="I4" s="7">
        <v>1</v>
      </c>
      <c r="J4" s="7">
        <v>1</v>
      </c>
      <c r="K4" s="8">
        <v>1</v>
      </c>
      <c r="L4" s="8">
        <v>1</v>
      </c>
      <c r="M4" s="9">
        <v>3</v>
      </c>
      <c r="N4" s="10">
        <v>3</v>
      </c>
      <c r="O4" s="11">
        <v>8</v>
      </c>
      <c r="P4" s="6">
        <v>3</v>
      </c>
      <c r="Q4" s="11">
        <v>6</v>
      </c>
    </row>
    <row r="5" spans="1:17" ht="45.75" thickBot="1" x14ac:dyDescent="0.3">
      <c r="A5" s="4">
        <v>3</v>
      </c>
      <c r="B5" s="6" t="s">
        <v>127</v>
      </c>
      <c r="C5" s="7">
        <v>1</v>
      </c>
      <c r="D5" s="7">
        <v>1</v>
      </c>
      <c r="E5" s="8">
        <v>1</v>
      </c>
      <c r="F5" s="8">
        <v>1</v>
      </c>
      <c r="G5" s="7">
        <v>1</v>
      </c>
      <c r="H5" s="7">
        <v>1</v>
      </c>
      <c r="I5" s="7">
        <v>1</v>
      </c>
      <c r="J5" s="8">
        <v>1</v>
      </c>
      <c r="K5" s="7">
        <v>1</v>
      </c>
      <c r="L5" s="7">
        <v>1</v>
      </c>
      <c r="M5" s="9">
        <v>3</v>
      </c>
      <c r="N5" s="10">
        <v>3</v>
      </c>
      <c r="O5" s="11">
        <v>8</v>
      </c>
      <c r="P5" s="6">
        <v>3</v>
      </c>
      <c r="Q5" s="11">
        <v>6</v>
      </c>
    </row>
    <row r="6" spans="1:17" ht="45.75" thickBot="1" x14ac:dyDescent="0.3">
      <c r="A6" s="4">
        <v>3</v>
      </c>
      <c r="B6" s="6" t="s">
        <v>132</v>
      </c>
      <c r="C6" s="7">
        <v>1</v>
      </c>
      <c r="D6" s="8">
        <v>1</v>
      </c>
      <c r="E6" s="8">
        <v>1</v>
      </c>
      <c r="F6" s="8">
        <v>1</v>
      </c>
      <c r="G6" s="8">
        <v>1</v>
      </c>
      <c r="H6" s="7">
        <v>1</v>
      </c>
      <c r="I6" s="8">
        <v>1</v>
      </c>
      <c r="J6" s="7">
        <v>1</v>
      </c>
      <c r="K6" s="8">
        <v>1</v>
      </c>
      <c r="L6" s="8">
        <v>1</v>
      </c>
      <c r="M6" s="9">
        <v>3</v>
      </c>
      <c r="N6" s="13">
        <v>3</v>
      </c>
      <c r="O6" s="12">
        <v>5</v>
      </c>
      <c r="P6" s="6">
        <v>3</v>
      </c>
      <c r="Q6" s="20">
        <v>6</v>
      </c>
    </row>
  </sheetData>
  <hyperlinks>
    <hyperlink ref="D1" r:id="rId1" tooltip="Real-time protection" display="http://en.wikipedia.org/wiki/Real-time_protection"/>
    <hyperlink ref="F1" r:id="rId2" tooltip="Antispam" display="http://en.wikipedia.org/wiki/Antispam"/>
    <hyperlink ref="M1" r:id="rId3" tooltip="Software license" display="http://en.wikipedia.org/wiki/Software_license"/>
    <hyperlink ref="A2" r:id="rId4" tooltip="BullGuard" display="http://en.wikipedia.org/wiki/BullGuard"/>
    <hyperlink ref="B2" r:id="rId5" tooltip="BullGuard" display="http://en.wikipedia.org/wiki/BullGuard"/>
    <hyperlink ref="M2" r:id="rId6" tooltip="Proprietary software" display="http://en.wikipedia.org/wiki/Proprietary_software"/>
    <hyperlink ref="P2" r:id="rId7" tooltip="United Kingdom" display="http://en.wikipedia.org/wiki/United_Kingdom"/>
    <hyperlink ref="A3" r:id="rId8" tooltip="Dr. Web" display="http://en.wikipedia.org/wiki/Dr._Web"/>
    <hyperlink ref="B3" r:id="rId9" tooltip="Dr. Web" display="http://en.wikipedia.org/wiki/Dr._Web"/>
    <hyperlink ref="M3" r:id="rId10" tooltip="Proprietary software" display="http://en.wikipedia.org/wiki/Proprietary_software"/>
    <hyperlink ref="N3" r:id="rId11" tooltip="Trialware" display="http://en.wikipedia.org/wiki/Trialware"/>
    <hyperlink ref="P3" r:id="rId12" tooltip="Russia" display="http://en.wikipedia.org/wiki/Russia"/>
    <hyperlink ref="A4" r:id="rId13" tooltip="ESET" display="http://en.wikipedia.org/wiki/ESET"/>
    <hyperlink ref="B4" r:id="rId14" tooltip="NOD32" display="http://en.wikipedia.org/wiki/NOD32"/>
    <hyperlink ref="M4" r:id="rId15" tooltip="Proprietary software" display="http://en.wikipedia.org/wiki/Proprietary_software"/>
    <hyperlink ref="P4" r:id="rId16" tooltip="Slovakia" display="http://en.wikipedia.org/wiki/Slovakia"/>
    <hyperlink ref="A5" r:id="rId17" tooltip="Kaspersky Lab" display="http://en.wikipedia.org/wiki/Kaspersky_Lab"/>
    <hyperlink ref="B5" r:id="rId18" tooltip="Kaspersky Mobile Security" display="http://en.wikipedia.org/wiki/Kaspersky_Mobile_Security"/>
    <hyperlink ref="M5" r:id="rId19" tooltip="Proprietary software" display="http://en.wikipedia.org/wiki/Proprietary_software"/>
    <hyperlink ref="P5" r:id="rId20" tooltip="Russia" display="http://en.wikipedia.org/wiki/Russia"/>
    <hyperlink ref="A6" r:id="rId21" tooltip="Rising Antivirus" display="http://en.wikipedia.org/wiki/Rising_Antivirus"/>
    <hyperlink ref="B6" r:id="rId22" tooltip="Rising Mobile Security (page does not exist)" display="http://en.wikipedia.org/w/index.php?title=Rising_Mobile_Security&amp;action=edit&amp;redlink=1"/>
    <hyperlink ref="M6" r:id="rId23" tooltip="Proprietary software" display="http://en.wikipedia.org/wiki/Proprietary_software"/>
    <hyperlink ref="P6" r:id="rId24" tooltip="China" display="http://en.wikipedia.org/wiki/Chin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Desktop and Server Windows</vt:lpstr>
      <vt:lpstr>Desktop and Server Mac OS X</vt:lpstr>
      <vt:lpstr>Desktop and Server Linux</vt:lpstr>
      <vt:lpstr>Desktop and Server Solaris</vt:lpstr>
      <vt:lpstr>Desktop and Server FreeBSD</vt:lpstr>
      <vt:lpstr>Mobile Android</vt:lpstr>
      <vt:lpstr>Mobile iOs</vt:lpstr>
      <vt:lpstr>Mobile Windows Phone</vt:lpstr>
      <vt:lpstr>Mobile Nokia Symbian</vt:lpstr>
      <vt:lpstr>RIM BlackBerry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2013-05-12T14:50:13Z</dcterms:created>
  <dcterms:modified xsi:type="dcterms:W3CDTF">2013-05-15T20:13:55Z</dcterms:modified>
</cp:coreProperties>
</file>