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te Data" sheetId="1" state="visible" r:id="rId2"/>
    <sheet name="Horizon Data" sheetId="2" state="visible" r:id="rId3"/>
    <sheet name="Procedures" sheetId="3" state="visible" r:id="rId4"/>
    <sheet name="Horizon Data Examp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<sst xmlns="http://schemas.openxmlformats.org/spreadsheetml/2006/main" count="691" uniqueCount="320">
  <si>
    <t xml:space="preserve">project_name</t>
  </si>
  <si>
    <t xml:space="preserve">site_name</t>
  </si>
  <si>
    <t xml:space="preserve">plot_type</t>
  </si>
  <si>
    <t xml:space="preserve">n_layers</t>
  </si>
  <si>
    <t xml:space="preserve">longitude</t>
  </si>
  <si>
    <t xml:space="preserve">latitude</t>
  </si>
  <si>
    <t xml:space="preserve">site_code</t>
  </si>
  <si>
    <t xml:space="preserve">plot_code</t>
  </si>
  <si>
    <t xml:space="preserve">profile_code</t>
  </si>
  <si>
    <t xml:space="preserve">CARSIS</t>
  </si>
  <si>
    <t xml:space="preserve">BB20240318-1</t>
  </si>
  <si>
    <t xml:space="preserve">Pit</t>
  </si>
  <si>
    <t xml:space="preserve">BB20240318-2</t>
  </si>
  <si>
    <t xml:space="preserve">BB20240318-3</t>
  </si>
  <si>
    <t xml:space="preserve">BB20240318-4</t>
  </si>
  <si>
    <t xml:space="preserve">Borehole</t>
  </si>
  <si>
    <t xml:space="preserve">BB20240318-5</t>
  </si>
  <si>
    <t xml:space="preserve">BB20240318-6</t>
  </si>
  <si>
    <t xml:space="preserve">BB20240318-7</t>
  </si>
  <si>
    <t xml:space="preserve">BB20240318-8</t>
  </si>
  <si>
    <t xml:space="preserve">BB20240318-9</t>
  </si>
  <si>
    <t xml:space="preserve">BB20240318-10</t>
  </si>
  <si>
    <t xml:space="preserve">BB20240318-11</t>
  </si>
  <si>
    <t xml:space="preserve">BB20240318-12</t>
  </si>
  <si>
    <t xml:space="preserve">BB20240318-13</t>
  </si>
  <si>
    <t xml:space="preserve">BB20240318-14</t>
  </si>
  <si>
    <t xml:space="preserve">BB20240318-15</t>
  </si>
  <si>
    <t xml:space="preserve">BB20240318-16</t>
  </si>
  <si>
    <t xml:space="preserve">BB20240318-17</t>
  </si>
  <si>
    <t xml:space="preserve">BB20240318-18</t>
  </si>
  <si>
    <t xml:space="preserve">BB20240318-19</t>
  </si>
  <si>
    <t xml:space="preserve">BB20240318-20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</si>
  <si>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</si>
  <si>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</si>
  <si>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</si>
  <si>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</si>
  <si>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</si>
  <si>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</si>
  <si>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</si>
  <si>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</si>
  <si>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</si>
  <si>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</si>
  <si>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</si>
  <si>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</si>
  <si>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</si>
  <si>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</si>
  <si>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</si>
  <si>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</si>
  <si>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</si>
  <si>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</si>
  <si>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</si>
  <si>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</si>
  <si>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</si>
  <si>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</si>
  <si>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</si>
  <si>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</si>
  <si>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</si>
  <si>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</si>
  <si>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</si>
  <si>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</si>
  <si>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</si>
  <si>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</si>
  <si>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</si>
  <si>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</si>
  <si>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</si>
  <si>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hue</t>
  </si>
  <si>
    <t xml:space="preserve">value</t>
  </si>
  <si>
    <t xml:space="preserve">chroma</t>
  </si>
  <si>
    <t xml:space="preserve">PR_CARSIS_BB20240318-1</t>
  </si>
  <si>
    <t xml:space="preserve">EL_1</t>
  </si>
  <si>
    <t xml:space="preserve">horizon</t>
  </si>
  <si>
    <t xml:space="preserve">EL_1_1</t>
  </si>
  <si>
    <t xml:space="preserve">10YR</t>
  </si>
  <si>
    <t xml:space="preserve">EL_2</t>
  </si>
  <si>
    <t xml:space="preserve">EL_2_2</t>
  </si>
  <si>
    <t xml:space="preserve">5YR</t>
  </si>
  <si>
    <t xml:space="preserve">PR_CARSIS_BB20240318-2</t>
  </si>
  <si>
    <t xml:space="preserve">EL_3</t>
  </si>
  <si>
    <t xml:space="preserve">EL_3_1</t>
  </si>
  <si>
    <t xml:space="preserve">EL_4</t>
  </si>
  <si>
    <t xml:space="preserve">EL_4_2</t>
  </si>
  <si>
    <t xml:space="preserve">EL_5</t>
  </si>
  <si>
    <t xml:space="preserve">EL_5_3</t>
  </si>
  <si>
    <t xml:space="preserve">2.5Y</t>
  </si>
  <si>
    <t xml:space="preserve">PR_CARSIS_BB20240318-3</t>
  </si>
  <si>
    <t xml:space="preserve">EL_6</t>
  </si>
  <si>
    <t xml:space="preserve">EL_6_1</t>
  </si>
  <si>
    <t xml:space="preserve">EL_7</t>
  </si>
  <si>
    <t xml:space="preserve">EL_7_2</t>
  </si>
  <si>
    <t xml:space="preserve">PR_CARSIS_BB20240318-4</t>
  </si>
  <si>
    <t xml:space="preserve">EL_8</t>
  </si>
  <si>
    <t xml:space="preserve">EL_8_1</t>
  </si>
  <si>
    <t xml:space="preserve">EL_9</t>
  </si>
  <si>
    <t xml:space="preserve">EL_9_2</t>
  </si>
  <si>
    <t xml:space="preserve">EL_10</t>
  </si>
  <si>
    <t xml:space="preserve">EL_10_3</t>
  </si>
  <si>
    <t xml:space="preserve">PR_CARSIS_BB20240318-5</t>
  </si>
  <si>
    <t xml:space="preserve">EL_11</t>
  </si>
  <si>
    <t xml:space="preserve">EL_11_1</t>
  </si>
  <si>
    <t xml:space="preserve">EL_12</t>
  </si>
  <si>
    <t xml:space="preserve">EL_12_2</t>
  </si>
  <si>
    <t xml:space="preserve">EL_13</t>
  </si>
  <si>
    <t xml:space="preserve">EL_13_3</t>
  </si>
  <si>
    <t xml:space="preserve">PR_CARSIS_BB20240318-6</t>
  </si>
  <si>
    <t xml:space="preserve">EL_14</t>
  </si>
  <si>
    <t xml:space="preserve">EL_14_1</t>
  </si>
  <si>
    <t xml:space="preserve">EL_15</t>
  </si>
  <si>
    <t xml:space="preserve">EL_15_2</t>
  </si>
  <si>
    <t xml:space="preserve">EL_16</t>
  </si>
  <si>
    <t xml:space="preserve">EL_16_3</t>
  </si>
  <si>
    <t xml:space="preserve">PR_CARSIS_BB20240318-7</t>
  </si>
  <si>
    <t xml:space="preserve">EL_17</t>
  </si>
  <si>
    <t xml:space="preserve">EL_17_1</t>
  </si>
  <si>
    <t xml:space="preserve">EL_18</t>
  </si>
  <si>
    <t xml:space="preserve">EL_18_2</t>
  </si>
  <si>
    <t xml:space="preserve">EL_19</t>
  </si>
  <si>
    <t xml:space="preserve">EL_19_3</t>
  </si>
  <si>
    <t xml:space="preserve">PR_CARSIS_BB20240318-8</t>
  </si>
  <si>
    <t xml:space="preserve">EL_20</t>
  </si>
  <si>
    <t xml:space="preserve">EL_20_1</t>
  </si>
  <si>
    <t xml:space="preserve">EL_21</t>
  </si>
  <si>
    <t xml:space="preserve">EL_21_2</t>
  </si>
  <si>
    <t xml:space="preserve">EL_22</t>
  </si>
  <si>
    <t xml:space="preserve">EL_22_3</t>
  </si>
  <si>
    <t xml:space="preserve">PR_CARSIS_BB20240318-9</t>
  </si>
  <si>
    <t xml:space="preserve">EL_23</t>
  </si>
  <si>
    <t xml:space="preserve">EL_23_1</t>
  </si>
  <si>
    <t xml:space="preserve">EL_24</t>
  </si>
  <si>
    <t xml:space="preserve">EL_24_2</t>
  </si>
  <si>
    <t xml:space="preserve">EL_25</t>
  </si>
  <si>
    <t xml:space="preserve">EL_25_3</t>
  </si>
  <si>
    <t xml:space="preserve">PR_CARSIS_BB20240318-10</t>
  </si>
  <si>
    <t xml:space="preserve">EL_26</t>
  </si>
  <si>
    <t xml:space="preserve">EL_26_1</t>
  </si>
  <si>
    <t xml:space="preserve">EL_27</t>
  </si>
  <si>
    <t xml:space="preserve">EL_27_2</t>
  </si>
  <si>
    <t xml:space="preserve">PR_CARSIS_BB20240318-11</t>
  </si>
  <si>
    <t xml:space="preserve">EL_28</t>
  </si>
  <si>
    <t xml:space="preserve">EL_28_1</t>
  </si>
  <si>
    <t xml:space="preserve">EL_29</t>
  </si>
  <si>
    <t xml:space="preserve">EL_29_2</t>
  </si>
  <si>
    <t xml:space="preserve">EL_30</t>
  </si>
  <si>
    <t xml:space="preserve">EL_30_3</t>
  </si>
  <si>
    <t xml:space="preserve">PR_CARSIS_BB20240318-12</t>
  </si>
  <si>
    <t xml:space="preserve">EL_31</t>
  </si>
  <si>
    <t xml:space="preserve">EL_31_1</t>
  </si>
  <si>
    <t xml:space="preserve">EL_32</t>
  </si>
  <si>
    <t xml:space="preserve">EL_32_2</t>
  </si>
  <si>
    <t xml:space="preserve">EL_33</t>
  </si>
  <si>
    <t xml:space="preserve">EL_33_3</t>
  </si>
  <si>
    <t xml:space="preserve">PR_CARSIS_BB20240318-13</t>
  </si>
  <si>
    <t xml:space="preserve">EL_34</t>
  </si>
  <si>
    <t xml:space="preserve">EL_34_1</t>
  </si>
  <si>
    <t xml:space="preserve">EL_35</t>
  </si>
  <si>
    <t xml:space="preserve">EL_35_2</t>
  </si>
  <si>
    <t xml:space="preserve">PR_CARSIS_BB20240318-14</t>
  </si>
  <si>
    <t xml:space="preserve">EL_36</t>
  </si>
  <si>
    <t xml:space="preserve">EL_36_1</t>
  </si>
  <si>
    <t xml:space="preserve">EL_37</t>
  </si>
  <si>
    <t xml:space="preserve">EL_37_2</t>
  </si>
  <si>
    <t xml:space="preserve">PR_CARSIS_BB20240318-15</t>
  </si>
  <si>
    <t xml:space="preserve">EL_38</t>
  </si>
  <si>
    <t xml:space="preserve">EL_38_1</t>
  </si>
  <si>
    <t xml:space="preserve">EL_39</t>
  </si>
  <si>
    <t xml:space="preserve">EL_39_2</t>
  </si>
  <si>
    <t xml:space="preserve">EL_40</t>
  </si>
  <si>
    <t xml:space="preserve">EL_40_3</t>
  </si>
  <si>
    <t xml:space="preserve">PR_CARSIS_BB20240318-16</t>
  </si>
  <si>
    <t xml:space="preserve">EL_41</t>
  </si>
  <si>
    <t xml:space="preserve">EL_41_1</t>
  </si>
  <si>
    <t xml:space="preserve">EL_42</t>
  </si>
  <si>
    <t xml:space="preserve">EL_42_2</t>
  </si>
  <si>
    <t xml:space="preserve">PR_CARSIS_BB20240318-17</t>
  </si>
  <si>
    <t xml:space="preserve">EL_43</t>
  </si>
  <si>
    <t xml:space="preserve">EL_43_1</t>
  </si>
  <si>
    <t xml:space="preserve">EL_44</t>
  </si>
  <si>
    <t xml:space="preserve">EL_44_2</t>
  </si>
  <si>
    <t xml:space="preserve">PR_CARSIS_BB20240318-18</t>
  </si>
  <si>
    <t xml:space="preserve">EL_45</t>
  </si>
  <si>
    <t xml:space="preserve">EL_45_1</t>
  </si>
  <si>
    <t xml:space="preserve">EL_46</t>
  </si>
  <si>
    <t xml:space="preserve">EL_46_2</t>
  </si>
  <si>
    <t xml:space="preserve">EL_47</t>
  </si>
  <si>
    <t xml:space="preserve">EL_47_3</t>
  </si>
  <si>
    <t xml:space="preserve">PR_CARSIS_BB20240318-19</t>
  </si>
  <si>
    <t xml:space="preserve">EL_48</t>
  </si>
  <si>
    <t xml:space="preserve">EL_48_1</t>
  </si>
  <si>
    <t xml:space="preserve">EL_49</t>
  </si>
  <si>
    <t xml:space="preserve">EL_49_2</t>
  </si>
  <si>
    <t xml:space="preserve">EL_50</t>
  </si>
  <si>
    <t xml:space="preserve">EL_50_3</t>
  </si>
  <si>
    <t xml:space="preserve">PR_CARSIS_BB20240318-20</t>
  </si>
  <si>
    <t xml:space="preserve">EL_51</t>
  </si>
  <si>
    <t xml:space="preserve">EL_51_1</t>
  </si>
  <si>
    <t xml:space="preserve">EL_52</t>
  </si>
  <si>
    <t xml:space="preserve">EL_52_2</t>
  </si>
  <si>
    <t xml:space="preserve">observation_phys_chem_r_label</t>
  </si>
  <si>
    <t xml:space="preserve">units</t>
  </si>
  <si>
    <t xml:space="preserve">label</t>
  </si>
  <si>
    <t xml:space="preserve">pHH2O</t>
  </si>
  <si>
    <t xml:space="preserve">dS cm-1</t>
  </si>
  <si>
    <t xml:space="preserve">EC_ratio1-1</t>
  </si>
  <si>
    <t xml:space="preserve">g kg-1</t>
  </si>
  <si>
    <t xml:space="preserve">OrgC_wc-cro3-walkleyblack</t>
  </si>
  <si>
    <t xml:space="preserve">ppm</t>
  </si>
  <si>
    <t xml:space="preserve">TotalN_dc</t>
  </si>
  <si>
    <t xml:space="preserve">Extr_hcl-nh4f-bray1</t>
  </si>
  <si>
    <t xml:space="preserve">meq_100g </t>
  </si>
  <si>
    <t xml:space="preserve">ExchBases_ph7-nh4oac-fp</t>
  </si>
  <si>
    <t xml:space="preserve">SaSiCl_2-50-2000u-nodisp-pipett</t>
  </si>
  <si>
    <t xml:space="preserve">CEC_ph8-nh4oac</t>
  </si>
  <si>
    <t xml:space="preserve">g cm-3</t>
  </si>
  <si>
    <t xml:space="preserve">BlkDensW_we-cl-od</t>
  </si>
  <si>
    <t xml:space="preserve">CrsFrg_fld</t>
  </si>
  <si>
    <t xml:space="preserve">Total_hcl-aquaregia</t>
  </si>
  <si>
    <t xml:space="preserve">EL_00001</t>
  </si>
  <si>
    <t xml:space="preserve">layer</t>
  </si>
  <si>
    <t xml:space="preserve">Specimen_001_1</t>
  </si>
  <si>
    <t xml:space="preserve">EL_00002</t>
  </si>
  <si>
    <t xml:space="preserve">Specimen_001_2</t>
  </si>
  <si>
    <t xml:space="preserve">EL_00003</t>
  </si>
  <si>
    <t xml:space="preserve">Specimen_002_1</t>
  </si>
  <si>
    <t xml:space="preserve">EL_00004</t>
  </si>
  <si>
    <t xml:space="preserve">Specimen_002_2</t>
  </si>
  <si>
    <t xml:space="preserve">EL_00005</t>
  </si>
  <si>
    <t xml:space="preserve">Specimen_002_3</t>
  </si>
  <si>
    <t xml:space="preserve">EL_00006</t>
  </si>
  <si>
    <t xml:space="preserve">Specimen_003_1</t>
  </si>
  <si>
    <t xml:space="preserve">EL_00007</t>
  </si>
  <si>
    <t xml:space="preserve">Specimen_003_2</t>
  </si>
  <si>
    <t xml:space="preserve">EL_00008</t>
  </si>
  <si>
    <t xml:space="preserve">Specimen_004_1</t>
  </si>
  <si>
    <t xml:space="preserve">EL_00009</t>
  </si>
  <si>
    <t xml:space="preserve">Specimen_004_2</t>
  </si>
  <si>
    <t xml:space="preserve">EL_00010</t>
  </si>
  <si>
    <t xml:space="preserve">Specimen_004_3</t>
  </si>
  <si>
    <t xml:space="preserve">EL_00011</t>
  </si>
  <si>
    <t xml:space="preserve">Specimen_005_1</t>
  </si>
  <si>
    <t xml:space="preserve">EL_00012</t>
  </si>
  <si>
    <t xml:space="preserve">Specimen_005_2</t>
  </si>
  <si>
    <t xml:space="preserve">EL_00013</t>
  </si>
  <si>
    <t xml:space="preserve">Specimen_005_3</t>
  </si>
  <si>
    <t xml:space="preserve">EL_00014</t>
  </si>
  <si>
    <t xml:space="preserve">Specimen_006_1</t>
  </si>
  <si>
    <t xml:space="preserve">EL_00015</t>
  </si>
  <si>
    <t xml:space="preserve">Specimen_006_2</t>
  </si>
  <si>
    <t xml:space="preserve">EL_00016</t>
  </si>
  <si>
    <t xml:space="preserve">Specimen_006_3</t>
  </si>
  <si>
    <t xml:space="preserve">EL_00017</t>
  </si>
  <si>
    <t xml:space="preserve">Specimen_007_1</t>
  </si>
  <si>
    <t xml:space="preserve">EL_00018</t>
  </si>
  <si>
    <t xml:space="preserve">Specimen_007_2</t>
  </si>
  <si>
    <t xml:space="preserve">EL_00019</t>
  </si>
  <si>
    <t xml:space="preserve">Specimen_007_3</t>
  </si>
  <si>
    <t xml:space="preserve">EL_00020</t>
  </si>
  <si>
    <t xml:space="preserve">Specimen_008_1</t>
  </si>
  <si>
    <t xml:space="preserve">EL_00021</t>
  </si>
  <si>
    <t xml:space="preserve">Specimen_008_2</t>
  </si>
  <si>
    <t xml:space="preserve">EL_00022</t>
  </si>
  <si>
    <t xml:space="preserve">Specimen_008_3</t>
  </si>
  <si>
    <t xml:space="preserve">EL_00023</t>
  </si>
  <si>
    <t xml:space="preserve">Specimen_009_1</t>
  </si>
  <si>
    <t xml:space="preserve">EL_00024</t>
  </si>
  <si>
    <t xml:space="preserve">Specimen_009_2</t>
  </si>
  <si>
    <t xml:space="preserve">EL_00025</t>
  </si>
  <si>
    <t xml:space="preserve">Specimen_009_3</t>
  </si>
  <si>
    <t xml:space="preserve">EL_00026</t>
  </si>
  <si>
    <t xml:space="preserve">Specimen_010_1</t>
  </si>
  <si>
    <t xml:space="preserve">EL_00027</t>
  </si>
  <si>
    <t xml:space="preserve">Specimen_010_2</t>
  </si>
  <si>
    <t xml:space="preserve">EL_00028</t>
  </si>
  <si>
    <t xml:space="preserve">Specimen_011_1</t>
  </si>
  <si>
    <t xml:space="preserve">EL_00029</t>
  </si>
  <si>
    <t xml:space="preserve">Specimen_011_2</t>
  </si>
  <si>
    <t xml:space="preserve">EL_00030</t>
  </si>
  <si>
    <t xml:space="preserve">Specimen_011_3</t>
  </si>
  <si>
    <t xml:space="preserve">EL_00031</t>
  </si>
  <si>
    <t xml:space="preserve">Specimen_012_1</t>
  </si>
  <si>
    <t xml:space="preserve">EL_00032</t>
  </si>
  <si>
    <t xml:space="preserve">Specimen_012_2</t>
  </si>
  <si>
    <t xml:space="preserve">EL_00033</t>
  </si>
  <si>
    <t xml:space="preserve">Specimen_012_3</t>
  </si>
  <si>
    <t xml:space="preserve">EL_00034</t>
  </si>
  <si>
    <t xml:space="preserve">Specimen_013_1</t>
  </si>
  <si>
    <t xml:space="preserve">EL_00035</t>
  </si>
  <si>
    <t xml:space="preserve">Specimen_013_2</t>
  </si>
  <si>
    <t xml:space="preserve">EL_00036</t>
  </si>
  <si>
    <t xml:space="preserve">Specimen_014_1</t>
  </si>
  <si>
    <t xml:space="preserve">EL_00037</t>
  </si>
  <si>
    <t xml:space="preserve">Specimen_014_2</t>
  </si>
  <si>
    <t xml:space="preserve">EL_00038</t>
  </si>
  <si>
    <t xml:space="preserve">Specimen_015_1</t>
  </si>
  <si>
    <t xml:space="preserve">EL_00039</t>
  </si>
  <si>
    <t xml:space="preserve">Specimen_015_2</t>
  </si>
  <si>
    <t xml:space="preserve">EL_00040</t>
  </si>
  <si>
    <t xml:space="preserve">Specimen_015_3</t>
  </si>
  <si>
    <t xml:space="preserve">EL_00041</t>
  </si>
  <si>
    <t xml:space="preserve">Specimen_016_1</t>
  </si>
  <si>
    <t xml:space="preserve">EL_00042</t>
  </si>
  <si>
    <t xml:space="preserve">Specimen_016_2</t>
  </si>
  <si>
    <t xml:space="preserve">EL_00043</t>
  </si>
  <si>
    <t xml:space="preserve">Specimen_017_1</t>
  </si>
  <si>
    <t xml:space="preserve">EL_00044</t>
  </si>
  <si>
    <t xml:space="preserve">Specimen_017_2</t>
  </si>
  <si>
    <t xml:space="preserve">EL_00045</t>
  </si>
  <si>
    <t xml:space="preserve">Specimen_018_1</t>
  </si>
  <si>
    <t xml:space="preserve">EL_00046</t>
  </si>
  <si>
    <t xml:space="preserve">Specimen_018_2</t>
  </si>
  <si>
    <t xml:space="preserve">EL_00047</t>
  </si>
  <si>
    <t xml:space="preserve">Specimen_018_3</t>
  </si>
  <si>
    <t xml:space="preserve">EL_00048</t>
  </si>
  <si>
    <t xml:space="preserve">Specimen_019_1</t>
  </si>
  <si>
    <t xml:space="preserve">EL_00049</t>
  </si>
  <si>
    <t xml:space="preserve">Specimen_019_2</t>
  </si>
  <si>
    <t xml:space="preserve">EL_00050</t>
  </si>
  <si>
    <t xml:space="preserve">Specimen_019_3</t>
  </si>
  <si>
    <t xml:space="preserve">EL_00051</t>
  </si>
  <si>
    <t xml:space="preserve">Specimen_020_1</t>
  </si>
  <si>
    <t xml:space="preserve">EL_00052</t>
  </si>
  <si>
    <t xml:space="preserve">Specimen_020_2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</si>
</sst>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3.84"/>
    <col collapsed="false" customWidth="true" hidden="false" outlineLevel="0" max="3" min="3" style="1" width="20.79"/>
    <col collapsed="false" customWidth="true" hidden="false" outlineLevel="0" max="6" min="4" style="1" width="16.3"/>
    <col collapsed="false" customWidth="true" hidden="false" outlineLevel="0" max="7" min="7" style="1" width="27.49"/>
    <col collapsed="false" customWidth="true" hidden="false" outlineLevel="0" max="8" min="8" style="1" width="30.53"/>
    <col collapsed="false" customWidth="true" hidden="false" outlineLevel="0" max="9" min="9" style="1" width="33.45"/>
    <col collapsed="false" customWidth="true" hidden="false" outlineLevel="0" max="11" min="10" style="1" width="16.3"/>
    <col collapsed="false" customWidth="true" hidden="false" outlineLevel="0" max="12" min="12" style="1" width="14.21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s">
        <v>9</v>
      </c>
      <c r="B2" s="6" t="s">
        <v>10</v>
      </c>
      <c r="C2" s="6" t="s">
        <v>11</v>
      </c>
      <c r="D2" s="1" t="n">
        <v>2</v>
      </c>
      <c r="E2" s="1" t="n">
        <v>-59.60653</v>
      </c>
      <c r="F2" s="1" t="n">
        <v>13.16097</v>
      </c>
      <c r="G2" s="1" t="str">
        <f aca="false">"S_" &amp; A2 &amp; "_" &amp; B2</f>
        <v>S_CARSIS_BB20240318-1</v>
      </c>
      <c r="H2" s="1" t="str">
        <f aca="false">"PL_" &amp; A2 &amp; "_" &amp; B2</f>
        <v>PL_CARSIS_BB20240318-1</v>
      </c>
      <c r="I2" s="1" t="str">
        <f aca="false">"PR_" &amp; A2 &amp; "_" &amp; B2</f>
        <v>PR_CARSIS_BB20240318-1</v>
      </c>
    </row>
    <row r="3" customFormat="false" ht="13.8" hidden="false" customHeight="false" outlineLevel="0" collapsed="false">
      <c r="A3" s="1" t="s">
        <v>9</v>
      </c>
      <c r="B3" s="6" t="s">
        <v>12</v>
      </c>
      <c r="C3" s="6" t="s">
        <v>11</v>
      </c>
      <c r="D3" s="1" t="n">
        <v>3</v>
      </c>
      <c r="E3" s="1" t="n">
        <v>-59.64264</v>
      </c>
      <c r="F3" s="1" t="n">
        <v>13.25875</v>
      </c>
      <c r="G3" s="1" t="str">
        <f aca="false">"S_" &amp; A3 &amp; "_" &amp; B3</f>
        <v>S_CARSIS_BB20240318-2</v>
      </c>
      <c r="H3" s="1" t="str">
        <f aca="false">"PL_" &amp; A3 &amp; "_" &amp; B3</f>
        <v>PL_CARSIS_BB20240318-2</v>
      </c>
      <c r="I3" s="1" t="str">
        <f aca="false">"PR_" &amp; A3 &amp; "_" &amp; B3</f>
        <v>PR_CARSIS_BB20240318-2</v>
      </c>
    </row>
    <row r="4" customFormat="false" ht="13.8" hidden="false" customHeight="false" outlineLevel="0" collapsed="false">
      <c r="A4" s="1" t="s">
        <v>9</v>
      </c>
      <c r="B4" s="6" t="s">
        <v>13</v>
      </c>
      <c r="C4" s="6" t="s">
        <v>11</v>
      </c>
      <c r="D4" s="1" t="n">
        <v>2</v>
      </c>
      <c r="E4" s="1" t="n">
        <v>-59.64375</v>
      </c>
      <c r="F4" s="1" t="n">
        <v>13.27042</v>
      </c>
      <c r="G4" s="1" t="str">
        <f aca="false">"S_" &amp; A4 &amp; "_" &amp; B4</f>
        <v>S_CARSIS_BB20240318-3</v>
      </c>
      <c r="H4" s="1" t="str">
        <f aca="false">"PL_" &amp; A4 &amp; "_" &amp; B4</f>
        <v>PL_CARSIS_BB20240318-3</v>
      </c>
      <c r="I4" s="1" t="str">
        <f aca="false">"PR_" &amp; A4 &amp; "_" &amp; B4</f>
        <v>PR_CARSIS_BB20240318-3</v>
      </c>
    </row>
    <row r="5" customFormat="false" ht="13.8" hidden="false" customHeight="false" outlineLevel="0" collapsed="false">
      <c r="A5" s="1" t="s">
        <v>9</v>
      </c>
      <c r="B5" s="6" t="s">
        <v>14</v>
      </c>
      <c r="C5" s="6" t="s">
        <v>15</v>
      </c>
      <c r="D5" s="1" t="n">
        <v>3</v>
      </c>
      <c r="E5" s="1" t="n">
        <v>-59.63319</v>
      </c>
      <c r="F5" s="1" t="n">
        <v>13.27153</v>
      </c>
      <c r="G5" s="1" t="str">
        <f aca="false">"S_" &amp; A5 &amp; "_" &amp; B5</f>
        <v>S_CARSIS_BB20240318-4</v>
      </c>
      <c r="H5" s="1" t="str">
        <f aca="false">"PL_" &amp; A5 &amp; "_" &amp; B5</f>
        <v>PL_CARSIS_BB20240318-4</v>
      </c>
      <c r="I5" s="1" t="str">
        <f aca="false">"PR_" &amp; A5 &amp; "_" &amp; B5</f>
        <v>PR_CARSIS_BB20240318-4</v>
      </c>
    </row>
    <row r="6" customFormat="false" ht="13.8" hidden="false" customHeight="false" outlineLevel="0" collapsed="false">
      <c r="A6" s="1" t="s">
        <v>9</v>
      </c>
      <c r="B6" s="6" t="s">
        <v>16</v>
      </c>
      <c r="C6" s="6" t="s">
        <v>15</v>
      </c>
      <c r="D6" s="1" t="n">
        <v>3</v>
      </c>
      <c r="E6" s="1" t="n">
        <v>-59.51542</v>
      </c>
      <c r="F6" s="1" t="n">
        <v>13.06264</v>
      </c>
      <c r="G6" s="1" t="str">
        <f aca="false">"S_" &amp; A6 &amp; "_" &amp; B6</f>
        <v>S_CARSIS_BB20240318-5</v>
      </c>
      <c r="H6" s="1" t="str">
        <f aca="false">"PL_" &amp; A6 &amp; "_" &amp; B6</f>
        <v>PL_CARSIS_BB20240318-5</v>
      </c>
      <c r="I6" s="1" t="str">
        <f aca="false">"PR_" &amp; A6 &amp; "_" &amp; B6</f>
        <v>PR_CARSIS_BB20240318-5</v>
      </c>
    </row>
    <row r="7" customFormat="false" ht="13.8" hidden="false" customHeight="false" outlineLevel="0" collapsed="false">
      <c r="A7" s="1" t="s">
        <v>9</v>
      </c>
      <c r="B7" s="6" t="s">
        <v>17</v>
      </c>
      <c r="C7" s="6" t="s">
        <v>15</v>
      </c>
      <c r="D7" s="1" t="n">
        <v>3</v>
      </c>
      <c r="E7" s="1" t="n">
        <v>-59.61653</v>
      </c>
      <c r="F7" s="1" t="n">
        <v>13.10986</v>
      </c>
      <c r="G7" s="1" t="str">
        <f aca="false">"S_" &amp; A7 &amp; "_" &amp; B7</f>
        <v>S_CARSIS_BB20240318-6</v>
      </c>
      <c r="H7" s="1" t="str">
        <f aca="false">"PL_" &amp; A7 &amp; "_" &amp; B7</f>
        <v>PL_CARSIS_BB20240318-6</v>
      </c>
      <c r="I7" s="1" t="str">
        <f aca="false">"PR_" &amp; A7 &amp; "_" &amp; B7</f>
        <v>PR_CARSIS_BB20240318-6</v>
      </c>
    </row>
    <row r="8" customFormat="false" ht="13.8" hidden="false" customHeight="false" outlineLevel="0" collapsed="false">
      <c r="A8" s="1" t="s">
        <v>9</v>
      </c>
      <c r="B8" s="6" t="s">
        <v>18</v>
      </c>
      <c r="C8" s="6" t="s">
        <v>15</v>
      </c>
      <c r="D8" s="1" t="n">
        <v>3</v>
      </c>
      <c r="E8" s="1" t="n">
        <v>-59.54986</v>
      </c>
      <c r="F8" s="1" t="n">
        <v>13.19653</v>
      </c>
      <c r="G8" s="1" t="str">
        <f aca="false">"S_" &amp; A8 &amp; "_" &amp; B8</f>
        <v>S_CARSIS_BB20240318-7</v>
      </c>
      <c r="H8" s="1" t="str">
        <f aca="false">"PL_" &amp; A8 &amp; "_" &amp; B8</f>
        <v>PL_CARSIS_BB20240318-7</v>
      </c>
      <c r="I8" s="1" t="str">
        <f aca="false">"PR_" &amp; A8 &amp; "_" &amp; B8</f>
        <v>PR_CARSIS_BB20240318-7</v>
      </c>
    </row>
    <row r="9" customFormat="false" ht="13.8" hidden="false" customHeight="false" outlineLevel="0" collapsed="false">
      <c r="A9" s="1" t="s">
        <v>9</v>
      </c>
      <c r="B9" s="6" t="s">
        <v>19</v>
      </c>
      <c r="C9" s="6" t="s">
        <v>11</v>
      </c>
      <c r="D9" s="1" t="n">
        <v>3</v>
      </c>
      <c r="E9" s="1" t="n">
        <v>-59.59542</v>
      </c>
      <c r="F9" s="1" t="n">
        <v>13.27819</v>
      </c>
      <c r="G9" s="1" t="str">
        <f aca="false">"S_" &amp; A9 &amp; "_" &amp; B9</f>
        <v>S_CARSIS_BB20240318-8</v>
      </c>
      <c r="H9" s="1" t="str">
        <f aca="false">"PL_" &amp; A9 &amp; "_" &amp; B9</f>
        <v>PL_CARSIS_BB20240318-8</v>
      </c>
      <c r="I9" s="1" t="str">
        <f aca="false">"PR_" &amp; A9 &amp; "_" &amp; B9</f>
        <v>PR_CARSIS_BB20240318-8</v>
      </c>
    </row>
    <row r="10" customFormat="false" ht="13.8" hidden="false" customHeight="false" outlineLevel="0" collapsed="false">
      <c r="A10" s="1" t="s">
        <v>9</v>
      </c>
      <c r="B10" s="6" t="s">
        <v>20</v>
      </c>
      <c r="C10" s="6" t="s">
        <v>11</v>
      </c>
      <c r="D10" s="1" t="n">
        <v>3</v>
      </c>
      <c r="E10" s="1" t="n">
        <v>-59.48653</v>
      </c>
      <c r="F10" s="1" t="n">
        <v>13.16264</v>
      </c>
      <c r="G10" s="1" t="str">
        <f aca="false">"S_" &amp; A10 &amp; "_" &amp; B10</f>
        <v>S_CARSIS_BB20240318-9</v>
      </c>
      <c r="H10" s="1" t="str">
        <f aca="false">"PL_" &amp; A10 &amp; "_" &amp; B10</f>
        <v>PL_CARSIS_BB20240318-9</v>
      </c>
      <c r="I10" s="1" t="str">
        <f aca="false">"PR_" &amp; A10 &amp; "_" &amp; B10</f>
        <v>PR_CARSIS_BB20240318-9</v>
      </c>
    </row>
    <row r="11" customFormat="false" ht="13.8" hidden="false" customHeight="false" outlineLevel="0" collapsed="false">
      <c r="A11" s="1" t="s">
        <v>9</v>
      </c>
      <c r="B11" s="6" t="s">
        <v>21</v>
      </c>
      <c r="C11" s="6" t="s">
        <v>15</v>
      </c>
      <c r="D11" s="1" t="n">
        <v>2</v>
      </c>
      <c r="E11" s="1" t="n">
        <v>-59.44653</v>
      </c>
      <c r="F11" s="1" t="n">
        <v>13.12875</v>
      </c>
      <c r="G11" s="1" t="str">
        <f aca="false">"S_" &amp; A11 &amp; "_" &amp; B11</f>
        <v>S_CARSIS_BB20240318-10</v>
      </c>
      <c r="H11" s="1" t="str">
        <f aca="false">"PL_" &amp; A11 &amp; "_" &amp; B11</f>
        <v>PL_CARSIS_BB20240318-10</v>
      </c>
      <c r="I11" s="1" t="str">
        <f aca="false">"PR_" &amp; A11 &amp; "_" &amp; B11</f>
        <v>PR_CARSIS_BB20240318-10</v>
      </c>
    </row>
    <row r="12" customFormat="false" ht="13.8" hidden="false" customHeight="false" outlineLevel="0" collapsed="false">
      <c r="A12" s="1" t="s">
        <v>9</v>
      </c>
      <c r="B12" s="6" t="s">
        <v>22</v>
      </c>
      <c r="C12" s="6" t="s">
        <v>15</v>
      </c>
      <c r="D12" s="1" t="n">
        <v>3</v>
      </c>
      <c r="E12" s="1" t="n">
        <v>-59.45875</v>
      </c>
      <c r="F12" s="1" t="n">
        <v>13.17319</v>
      </c>
      <c r="G12" s="1" t="str">
        <f aca="false">"S_" &amp; A12 &amp; "_" &amp; B12</f>
        <v>S_CARSIS_BB20240318-11</v>
      </c>
      <c r="H12" s="1" t="str">
        <f aca="false">"PL_" &amp; A12 &amp; "_" &amp; B12</f>
        <v>PL_CARSIS_BB20240318-11</v>
      </c>
      <c r="I12" s="1" t="str">
        <f aca="false">"PR_" &amp; A12 &amp; "_" &amp; B12</f>
        <v>PR_CARSIS_BB20240318-11</v>
      </c>
    </row>
    <row r="13" customFormat="false" ht="13.8" hidden="false" customHeight="false" outlineLevel="0" collapsed="false">
      <c r="A13" s="1" t="s">
        <v>9</v>
      </c>
      <c r="B13" s="6" t="s">
        <v>23</v>
      </c>
      <c r="C13" s="6" t="s">
        <v>15</v>
      </c>
      <c r="D13" s="1" t="n">
        <v>3</v>
      </c>
      <c r="E13" s="1" t="n">
        <v>-59.59653</v>
      </c>
      <c r="F13" s="1" t="n">
        <v>13.30986</v>
      </c>
      <c r="G13" s="1" t="str">
        <f aca="false">"S_" &amp; A13 &amp; "_" &amp; B13</f>
        <v>S_CARSIS_BB20240318-12</v>
      </c>
      <c r="H13" s="1" t="str">
        <f aca="false">"PL_" &amp; A13 &amp; "_" &amp; B13</f>
        <v>PL_CARSIS_BB20240318-12</v>
      </c>
      <c r="I13" s="1" t="str">
        <f aca="false">"PR_" &amp; A13 &amp; "_" &amp; B13</f>
        <v>PR_CARSIS_BB20240318-12</v>
      </c>
    </row>
    <row r="14" customFormat="false" ht="13.8" hidden="false" customHeight="false" outlineLevel="0" collapsed="false">
      <c r="A14" s="1" t="s">
        <v>9</v>
      </c>
      <c r="B14" s="6" t="s">
        <v>24</v>
      </c>
      <c r="C14" s="6" t="s">
        <v>15</v>
      </c>
      <c r="D14" s="1" t="n">
        <v>2</v>
      </c>
      <c r="E14" s="1" t="n">
        <v>-59.50042</v>
      </c>
      <c r="F14" s="1" t="n">
        <v>13.08208</v>
      </c>
      <c r="G14" s="1" t="str">
        <f aca="false">"S_" &amp; A14 &amp; "_" &amp; B14</f>
        <v>S_CARSIS_BB20240318-13</v>
      </c>
      <c r="H14" s="1" t="str">
        <f aca="false">"PL_" &amp; A14 &amp; "_" &amp; B14</f>
        <v>PL_CARSIS_BB20240318-13</v>
      </c>
      <c r="I14" s="1" t="str">
        <f aca="false">"PR_" &amp; A14 &amp; "_" &amp; B14</f>
        <v>PR_CARSIS_BB20240318-13</v>
      </c>
    </row>
    <row r="15" customFormat="false" ht="13.8" hidden="false" customHeight="false" outlineLevel="0" collapsed="false">
      <c r="A15" s="1" t="s">
        <v>9</v>
      </c>
      <c r="B15" s="6" t="s">
        <v>25</v>
      </c>
      <c r="C15" s="6" t="s">
        <v>15</v>
      </c>
      <c r="D15" s="1" t="n">
        <v>2</v>
      </c>
      <c r="E15" s="1" t="n">
        <v>-59.58764</v>
      </c>
      <c r="F15" s="1" t="n">
        <v>13.22264</v>
      </c>
      <c r="G15" s="1" t="str">
        <f aca="false">"S_" &amp; A15 &amp; "_" &amp; B15</f>
        <v>S_CARSIS_BB20240318-14</v>
      </c>
      <c r="H15" s="1" t="str">
        <f aca="false">"PL_" &amp; A15 &amp; "_" &amp; B15</f>
        <v>PL_CARSIS_BB20240318-14</v>
      </c>
      <c r="I15" s="1" t="str">
        <f aca="false">"PR_" &amp; A15 &amp; "_" &amp; B15</f>
        <v>PR_CARSIS_BB20240318-14</v>
      </c>
    </row>
    <row r="16" customFormat="false" ht="13.8" hidden="false" customHeight="false" outlineLevel="0" collapsed="false">
      <c r="A16" s="1" t="s">
        <v>9</v>
      </c>
      <c r="B16" s="6" t="s">
        <v>26</v>
      </c>
      <c r="C16" s="6" t="s">
        <v>15</v>
      </c>
      <c r="D16" s="1" t="n">
        <v>3</v>
      </c>
      <c r="E16" s="1" t="n">
        <v>-59.61264</v>
      </c>
      <c r="F16" s="1" t="n">
        <v>13.11319</v>
      </c>
      <c r="G16" s="1" t="str">
        <f aca="false">"S_" &amp; A16 &amp; "_" &amp; B16</f>
        <v>S_CARSIS_BB20240318-15</v>
      </c>
      <c r="H16" s="1" t="str">
        <f aca="false">"PL_" &amp; A16 &amp; "_" &amp; B16</f>
        <v>PL_CARSIS_BB20240318-15</v>
      </c>
      <c r="I16" s="1" t="str">
        <f aca="false">"PR_" &amp; A16 &amp; "_" &amp; B16</f>
        <v>PR_CARSIS_BB20240318-15</v>
      </c>
    </row>
    <row r="17" customFormat="false" ht="13.8" hidden="false" customHeight="false" outlineLevel="0" collapsed="false">
      <c r="A17" s="1" t="s">
        <v>9</v>
      </c>
      <c r="B17" s="6" t="s">
        <v>27</v>
      </c>
      <c r="C17" s="6" t="s">
        <v>11</v>
      </c>
      <c r="D17" s="1" t="n">
        <v>2</v>
      </c>
      <c r="E17" s="1" t="n">
        <v>-59.50264</v>
      </c>
      <c r="F17" s="1" t="n">
        <v>13.19486</v>
      </c>
      <c r="G17" s="1" t="str">
        <f aca="false">"S_" &amp; A17 &amp; "_" &amp; B17</f>
        <v>S_CARSIS_BB20240318-16</v>
      </c>
      <c r="H17" s="1" t="str">
        <f aca="false">"PL_" &amp; A17 &amp; "_" &amp; B17</f>
        <v>PL_CARSIS_BB20240318-16</v>
      </c>
      <c r="I17" s="1" t="str">
        <f aca="false">"PR_" &amp; A17 &amp; "_" &amp; B17</f>
        <v>PR_CARSIS_BB20240318-16</v>
      </c>
    </row>
    <row r="18" customFormat="false" ht="13.8" hidden="false" customHeight="false" outlineLevel="0" collapsed="false">
      <c r="A18" s="1" t="s">
        <v>9</v>
      </c>
      <c r="B18" s="6" t="s">
        <v>28</v>
      </c>
      <c r="C18" s="6" t="s">
        <v>11</v>
      </c>
      <c r="D18" s="1" t="n">
        <v>2</v>
      </c>
      <c r="E18" s="1" t="n">
        <v>-59.58208</v>
      </c>
      <c r="F18" s="1" t="n">
        <v>13.14486</v>
      </c>
      <c r="G18" s="1" t="str">
        <f aca="false">"S_" &amp; A18 &amp; "_" &amp; B18</f>
        <v>S_CARSIS_BB20240318-17</v>
      </c>
      <c r="H18" s="1" t="str">
        <f aca="false">"PL_" &amp; A18 &amp; "_" &amp; B18</f>
        <v>PL_CARSIS_BB20240318-17</v>
      </c>
      <c r="I18" s="1" t="str">
        <f aca="false">"PR_" &amp; A18 &amp; "_" &amp; B18</f>
        <v>PR_CARSIS_BB20240318-17</v>
      </c>
    </row>
    <row r="19" customFormat="false" ht="13.8" hidden="false" customHeight="false" outlineLevel="0" collapsed="false">
      <c r="A19" s="1" t="s">
        <v>9</v>
      </c>
      <c r="B19" s="6" t="s">
        <v>29</v>
      </c>
      <c r="C19" s="6" t="s">
        <v>11</v>
      </c>
      <c r="D19" s="1" t="n">
        <v>3</v>
      </c>
      <c r="E19" s="1" t="n">
        <v>-59.58153</v>
      </c>
      <c r="F19" s="1" t="n">
        <v>13.24264</v>
      </c>
      <c r="G19" s="1" t="str">
        <f aca="false">"S_" &amp; A19 &amp; "_" &amp; B19</f>
        <v>S_CARSIS_BB20240318-18</v>
      </c>
      <c r="H19" s="1" t="str">
        <f aca="false">"PL_" &amp; A19 &amp; "_" &amp; B19</f>
        <v>PL_CARSIS_BB20240318-18</v>
      </c>
      <c r="I19" s="1" t="str">
        <f aca="false">"PR_" &amp; A19 &amp; "_" &amp; B19</f>
        <v>PR_CARSIS_BB20240318-18</v>
      </c>
    </row>
    <row r="20" customFormat="false" ht="13.8" hidden="false" customHeight="false" outlineLevel="0" collapsed="false">
      <c r="A20" s="1" t="s">
        <v>9</v>
      </c>
      <c r="B20" s="6" t="s">
        <v>30</v>
      </c>
      <c r="C20" s="6" t="s">
        <v>11</v>
      </c>
      <c r="D20" s="1" t="n">
        <v>3</v>
      </c>
      <c r="E20" s="1" t="n">
        <v>-59.63764</v>
      </c>
      <c r="F20" s="1" t="n">
        <v>13.29264</v>
      </c>
      <c r="G20" s="1" t="str">
        <f aca="false">"S_" &amp; A20 &amp; "_" &amp; B20</f>
        <v>S_CARSIS_BB20240318-19</v>
      </c>
      <c r="H20" s="1" t="str">
        <f aca="false">"PL_" &amp; A20 &amp; "_" &amp; B20</f>
        <v>PL_CARSIS_BB20240318-19</v>
      </c>
      <c r="I20" s="1" t="str">
        <f aca="false">"PR_" &amp; A20 &amp; "_" &amp; B20</f>
        <v>PR_CARSIS_BB20240318-19</v>
      </c>
    </row>
    <row r="21" customFormat="false" ht="13.8" hidden="false" customHeight="false" outlineLevel="0" collapsed="false">
      <c r="A21" s="1" t="s">
        <v>9</v>
      </c>
      <c r="B21" s="6" t="s">
        <v>31</v>
      </c>
      <c r="C21" s="6" t="s">
        <v>11</v>
      </c>
      <c r="D21" s="1" t="n">
        <v>2</v>
      </c>
      <c r="E21" s="1" t="n">
        <v>-59.51153</v>
      </c>
      <c r="F21" s="1" t="n">
        <v>13.10431</v>
      </c>
      <c r="G21" s="1" t="str">
        <f aca="false">"S_" &amp; A21 &amp; "_" &amp; B21</f>
        <v>S_CARSIS_BB20240318-20</v>
      </c>
      <c r="H21" s="1" t="str">
        <f aca="false">"PL_" &amp; A21 &amp; "_" &amp; B21</f>
        <v>PL_CARSIS_BB20240318-20</v>
      </c>
      <c r="I21" s="1" t="str">
        <f aca="false">"PR_" &amp; A21 &amp; "_" &amp; B21</f>
        <v>PR_CARSIS_BB20240318-20</v>
      </c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C2:C21" type="list">
      <formula1>"Borehole,Pit,Surface"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Y11" activeCellId="0" sqref="Y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67"/>
    <col collapsed="false" customWidth="true" hidden="false" outlineLevel="0" max="2" min="2" style="1" width="20.22"/>
    <col collapsed="false" customWidth="true" hidden="false" outlineLevel="0" max="3" min="3" style="1" width="16.57"/>
  </cols>
  <sheetData>
    <row r="1" customFormat="false" ht="13.8" hidden="false" customHeight="false" outlineLevel="0" collapsed="false">
      <c r="A1" s="1" t="s">
        <v>8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</row>
    <row r="2" customFormat="false" ht="13.8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</v>
      </c>
      <c r="E2" s="1" t="n">
        <v>0</v>
      </c>
      <c r="F2" s="1" t="n">
        <v>10</v>
      </c>
      <c r="G2" s="1" t="s">
        <v>71</v>
      </c>
      <c r="H2" s="1" t="n">
        <v>4.77420351700788</v>
      </c>
      <c r="I2" s="1" t="n">
        <v>0.385801985719216</v>
      </c>
      <c r="J2" s="1" t="n">
        <v>2.0210580683681</v>
      </c>
      <c r="K2" s="1" t="n">
        <v>1.7807819080052</v>
      </c>
      <c r="L2" s="1" t="n">
        <v>14.2903135060842</v>
      </c>
      <c r="M2" s="1" t="n">
        <v>419.010544347176</v>
      </c>
      <c r="N2" s="1" t="n">
        <v>846.439472258324</v>
      </c>
      <c r="O2" s="1" t="n">
        <v>281.755142196599</v>
      </c>
      <c r="P2" s="1" t="n">
        <v>20.4005182240283</v>
      </c>
      <c r="Q2" s="1" t="n">
        <v>21.0526315789474</v>
      </c>
      <c r="R2" s="1" t="n">
        <v>29.8245614035088</v>
      </c>
      <c r="S2" s="1" t="n">
        <v>49.1228070175439</v>
      </c>
      <c r="T2" s="1" t="n">
        <v>36.9446445694567</v>
      </c>
      <c r="U2" s="1" t="n">
        <v>1.65550824233739</v>
      </c>
      <c r="V2" s="1" t="n">
        <v>39.2499072353492</v>
      </c>
      <c r="W2" s="1" t="n">
        <v>3.23817701982064</v>
      </c>
      <c r="X2" s="1" t="n">
        <v>25.541363602175</v>
      </c>
      <c r="Y2" s="1" t="n">
        <v>3.79503306104853</v>
      </c>
      <c r="Z2" s="1" t="n">
        <v>16.1769249342908</v>
      </c>
      <c r="AA2" s="1" t="n">
        <v>4.53745029256994</v>
      </c>
      <c r="AB2" s="1" t="n">
        <v>1.63174466209483</v>
      </c>
      <c r="AC2" s="1" t="n">
        <v>2.13837238891261</v>
      </c>
      <c r="AD2" s="1" t="n">
        <v>34.5684458236518</v>
      </c>
      <c r="AE2" s="1" t="n">
        <v>0.267359422384601</v>
      </c>
      <c r="AF2" s="1" t="n">
        <v>0.248084518964618</v>
      </c>
      <c r="AG2" s="1" t="n">
        <v>0.595059393497094</v>
      </c>
      <c r="AH2" s="1" t="n">
        <v>0.772906178321228</v>
      </c>
      <c r="AI2" s="1" t="s">
        <v>72</v>
      </c>
      <c r="AJ2" s="1" t="n">
        <v>2</v>
      </c>
      <c r="AK2" s="1" t="n">
        <v>4</v>
      </c>
    </row>
    <row r="3" customFormat="false" ht="13.8" hidden="false" customHeight="false" outlineLevel="0" collapsed="false">
      <c r="A3" s="1" t="s">
        <v>68</v>
      </c>
      <c r="B3" s="1" t="s">
        <v>73</v>
      </c>
      <c r="C3" s="1" t="s">
        <v>70</v>
      </c>
      <c r="D3" s="1" t="n">
        <v>2</v>
      </c>
      <c r="E3" s="1" t="n">
        <v>10</v>
      </c>
      <c r="F3" s="1" t="n">
        <v>20</v>
      </c>
      <c r="G3" s="1" t="s">
        <v>74</v>
      </c>
      <c r="H3" s="1" t="n">
        <v>8.88201300059362</v>
      </c>
      <c r="I3" s="1" t="n">
        <v>1.00385214811877</v>
      </c>
      <c r="J3" s="1" t="n">
        <v>1.03167808765091</v>
      </c>
      <c r="K3" s="1" t="n">
        <v>0.174231501278731</v>
      </c>
      <c r="L3" s="1" t="n">
        <v>17.1379036835164</v>
      </c>
      <c r="M3" s="1" t="n">
        <v>405.574556607378</v>
      </c>
      <c r="N3" s="1" t="n">
        <v>273.811478062278</v>
      </c>
      <c r="O3" s="1" t="n">
        <v>215.516853349395</v>
      </c>
      <c r="P3" s="1" t="n">
        <v>59.6418035570917</v>
      </c>
      <c r="Q3" s="1" t="n">
        <v>22.8346456692913</v>
      </c>
      <c r="R3" s="1" t="n">
        <v>29.9212598425197</v>
      </c>
      <c r="S3" s="1" t="n">
        <v>47.244094488189</v>
      </c>
      <c r="T3" s="1" t="n">
        <v>21.5281952572696</v>
      </c>
      <c r="U3" s="1" t="n">
        <v>1.52204421839688</v>
      </c>
      <c r="V3" s="1" t="n">
        <v>48.2459968417287</v>
      </c>
      <c r="W3" s="1" t="n">
        <v>8.56684580807541</v>
      </c>
      <c r="X3" s="1" t="n">
        <v>9.72435038283804</v>
      </c>
      <c r="Y3" s="1" t="n">
        <v>17.7443224145881</v>
      </c>
      <c r="Z3" s="1" t="n">
        <v>38.3620275976801</v>
      </c>
      <c r="AA3" s="1" t="n">
        <v>2.08305221333301</v>
      </c>
      <c r="AB3" s="1" t="n">
        <v>3.94445725125196</v>
      </c>
      <c r="AC3" s="1" t="n">
        <v>1.37401019533396</v>
      </c>
      <c r="AD3" s="1" t="n">
        <v>89.2774966259837</v>
      </c>
      <c r="AE3" s="1" t="n">
        <v>0.0911173502701652</v>
      </c>
      <c r="AF3" s="1" t="n">
        <v>3.34650159753558</v>
      </c>
      <c r="AG3" s="1" t="n">
        <v>0.0933691520660507</v>
      </c>
      <c r="AH3" s="1" t="n">
        <v>4.86972768662961</v>
      </c>
      <c r="AI3" s="1" t="s">
        <v>75</v>
      </c>
      <c r="AJ3" s="1" t="n">
        <v>4</v>
      </c>
      <c r="AK3" s="1" t="n">
        <v>2</v>
      </c>
    </row>
    <row r="4" customFormat="false" ht="13.8" hidden="false" customHeight="false" outlineLevel="0" collapsed="false">
      <c r="A4" s="1" t="s">
        <v>76</v>
      </c>
      <c r="B4" s="1" t="s">
        <v>77</v>
      </c>
      <c r="C4" s="1" t="s">
        <v>70</v>
      </c>
      <c r="D4" s="1" t="n">
        <v>1</v>
      </c>
      <c r="E4" s="1" t="n">
        <v>0</v>
      </c>
      <c r="F4" s="1" t="n">
        <v>10</v>
      </c>
      <c r="G4" s="1" t="s">
        <v>78</v>
      </c>
      <c r="H4" s="1" t="n">
        <v>7.50316672320271</v>
      </c>
      <c r="I4" s="1" t="n">
        <v>1.27854203516712</v>
      </c>
      <c r="J4" s="1" t="n">
        <v>3.26667735745214</v>
      </c>
      <c r="K4" s="1" t="n">
        <v>1.00592259146483</v>
      </c>
      <c r="L4" s="1" t="n">
        <v>32.9847076127464</v>
      </c>
      <c r="M4" s="1" t="n">
        <v>311.496604679779</v>
      </c>
      <c r="N4" s="1" t="n">
        <v>575.507484116122</v>
      </c>
      <c r="O4" s="1" t="n">
        <v>239.862562864411</v>
      </c>
      <c r="P4" s="1" t="n">
        <v>26.0380859445341</v>
      </c>
      <c r="Q4" s="1" t="n">
        <v>23.6559139784946</v>
      </c>
      <c r="R4" s="1" t="n">
        <v>27.9569892473118</v>
      </c>
      <c r="S4" s="1" t="n">
        <v>48.3870967741936</v>
      </c>
      <c r="T4" s="1" t="n">
        <v>26.568622009633</v>
      </c>
      <c r="U4" s="1" t="n">
        <v>1.33002884169431</v>
      </c>
      <c r="V4" s="1" t="n">
        <v>88.4387008974569</v>
      </c>
      <c r="W4" s="1" t="n">
        <v>32.0140022386026</v>
      </c>
      <c r="X4" s="1" t="n">
        <v>27.4603175661718</v>
      </c>
      <c r="Y4" s="1" t="n">
        <v>7.64236130130068</v>
      </c>
      <c r="Z4" s="1" t="n">
        <v>39.3944018839556</v>
      </c>
      <c r="AA4" s="1" t="n">
        <v>7.11598147862435</v>
      </c>
      <c r="AB4" s="1" t="n">
        <v>3.84353381014845</v>
      </c>
      <c r="AC4" s="1" t="n">
        <v>2.89462213772687</v>
      </c>
      <c r="AD4" s="1" t="n">
        <v>88.5232931372419</v>
      </c>
      <c r="AE4" s="1" t="n">
        <v>0.0579818558743421</v>
      </c>
      <c r="AF4" s="1" t="n">
        <v>3.91012291094722</v>
      </c>
      <c r="AG4" s="1" t="n">
        <v>0.655570843778267</v>
      </c>
      <c r="AH4" s="1" t="n">
        <v>4.20654772113656</v>
      </c>
      <c r="AI4" s="1" t="s">
        <v>72</v>
      </c>
      <c r="AJ4" s="1" t="n">
        <v>6</v>
      </c>
      <c r="AK4" s="1" t="n">
        <v>3</v>
      </c>
    </row>
    <row r="5" customFormat="false" ht="13.8" hidden="false" customHeight="false" outlineLevel="0" collapsed="false">
      <c r="A5" s="1" t="s">
        <v>76</v>
      </c>
      <c r="B5" s="1" t="s">
        <v>79</v>
      </c>
      <c r="C5" s="1" t="s">
        <v>70</v>
      </c>
      <c r="D5" s="1" t="n">
        <v>2</v>
      </c>
      <c r="E5" s="1" t="n">
        <v>10</v>
      </c>
      <c r="F5" s="1" t="n">
        <v>20</v>
      </c>
      <c r="G5" s="1" t="s">
        <v>80</v>
      </c>
      <c r="H5" s="1" t="n">
        <v>8.39603667002103</v>
      </c>
      <c r="I5" s="1" t="n">
        <v>0.750829759827688</v>
      </c>
      <c r="J5" s="1" t="n">
        <v>4.84963196232862</v>
      </c>
      <c r="K5" s="1" t="n">
        <v>1.64655235277543</v>
      </c>
      <c r="L5" s="1" t="n">
        <v>44.108927400786</v>
      </c>
      <c r="M5" s="1" t="n">
        <v>105.150904764376</v>
      </c>
      <c r="N5" s="1" t="n">
        <v>958.011491763891</v>
      </c>
      <c r="O5" s="1" t="n">
        <v>113.662153756153</v>
      </c>
      <c r="P5" s="1" t="n">
        <v>66.7213139416688</v>
      </c>
      <c r="Q5" s="1" t="n">
        <v>28.5714285714286</v>
      </c>
      <c r="R5" s="1" t="n">
        <v>19.047619047619</v>
      </c>
      <c r="S5" s="1" t="n">
        <v>52.3809523809524</v>
      </c>
      <c r="T5" s="1" t="n">
        <v>33.1386686844799</v>
      </c>
      <c r="U5" s="1" t="n">
        <v>1.43092910424997</v>
      </c>
      <c r="V5" s="1" t="n">
        <v>64.7949820925969</v>
      </c>
      <c r="W5" s="1" t="n">
        <v>29.9969313994286</v>
      </c>
      <c r="X5" s="1" t="n">
        <v>6.94319476404296</v>
      </c>
      <c r="Y5" s="1" t="n">
        <v>13.8280440735987</v>
      </c>
      <c r="Z5" s="1" t="n">
        <v>39.3308602691237</v>
      </c>
      <c r="AA5" s="1" t="n">
        <v>9.26192091420336</v>
      </c>
      <c r="AB5" s="1" t="n">
        <v>1.1824697917835</v>
      </c>
      <c r="AC5" s="1" t="n">
        <v>4.88842844145812</v>
      </c>
      <c r="AD5" s="1" t="n">
        <v>83.8640770892462</v>
      </c>
      <c r="AE5" s="1" t="n">
        <v>0.483659320391749</v>
      </c>
      <c r="AF5" s="1" t="n">
        <v>4.87477995616134</v>
      </c>
      <c r="AG5" s="1" t="n">
        <v>0.471074242667848</v>
      </c>
      <c r="AH5" s="1" t="n">
        <v>3.13711049165986</v>
      </c>
      <c r="AI5" s="1" t="s">
        <v>72</v>
      </c>
      <c r="AJ5" s="1" t="n">
        <v>6</v>
      </c>
      <c r="AK5" s="1" t="n">
        <v>2</v>
      </c>
    </row>
    <row r="6" customFormat="false" ht="13.8" hidden="false" customHeight="false" outlineLevel="0" collapsed="false">
      <c r="A6" s="1" t="s">
        <v>76</v>
      </c>
      <c r="B6" s="1" t="s">
        <v>81</v>
      </c>
      <c r="C6" s="1" t="s">
        <v>70</v>
      </c>
      <c r="D6" s="1" t="n">
        <v>3</v>
      </c>
      <c r="E6" s="1" t="n">
        <v>20</v>
      </c>
      <c r="F6" s="1" t="n">
        <v>30</v>
      </c>
      <c r="G6" s="1" t="s">
        <v>82</v>
      </c>
      <c r="H6" s="1" t="n">
        <v>5.33144851096351</v>
      </c>
      <c r="I6" s="1" t="n">
        <v>0.39209532794987</v>
      </c>
      <c r="J6" s="1" t="n">
        <v>2.79362726664683</v>
      </c>
      <c r="K6" s="1" t="n">
        <v>0.576180715037222</v>
      </c>
      <c r="L6" s="1" t="n">
        <v>43.3674210569054</v>
      </c>
      <c r="M6" s="1" t="n">
        <v>123.385551473638</v>
      </c>
      <c r="N6" s="1" t="n">
        <v>431.322699039235</v>
      </c>
      <c r="O6" s="1" t="n">
        <v>94.412934325007</v>
      </c>
      <c r="P6" s="1" t="n">
        <v>18.8720118933587</v>
      </c>
      <c r="Q6" s="1" t="n">
        <v>22.8915662650602</v>
      </c>
      <c r="R6" s="1" t="n">
        <v>33.7349397590361</v>
      </c>
      <c r="S6" s="1" t="n">
        <v>43.3734939759036</v>
      </c>
      <c r="T6" s="1" t="n">
        <v>25.3722544607452</v>
      </c>
      <c r="U6" s="1" t="n">
        <v>1.28102094478379</v>
      </c>
      <c r="V6" s="1" t="n">
        <v>88.9458393580477</v>
      </c>
      <c r="W6" s="1" t="n">
        <v>42.3720236851583</v>
      </c>
      <c r="X6" s="1" t="n">
        <v>9.80622213642815</v>
      </c>
      <c r="Y6" s="1" t="n">
        <v>12.1918362542929</v>
      </c>
      <c r="Z6" s="1" t="n">
        <v>17.4921438767426</v>
      </c>
      <c r="AA6" s="1" t="n">
        <v>9.09183664271535</v>
      </c>
      <c r="AB6" s="1" t="n">
        <v>0.944930898117351</v>
      </c>
      <c r="AC6" s="1" t="n">
        <v>3.49166472490695</v>
      </c>
      <c r="AD6" s="1" t="n">
        <v>97.1856561445356</v>
      </c>
      <c r="AE6" s="1" t="n">
        <v>0.0958850045859142</v>
      </c>
      <c r="AF6" s="1" t="n">
        <v>1.04973382069981</v>
      </c>
      <c r="AG6" s="1" t="n">
        <v>0.696786105285506</v>
      </c>
      <c r="AH6" s="1" t="n">
        <v>3.89797808337932</v>
      </c>
      <c r="AI6" s="1" t="s">
        <v>83</v>
      </c>
      <c r="AJ6" s="1" t="n">
        <v>6</v>
      </c>
      <c r="AK6" s="1" t="n">
        <v>4</v>
      </c>
    </row>
    <row r="7" customFormat="false" ht="13.8" hidden="false" customHeight="false" outlineLevel="0" collapsed="false">
      <c r="A7" s="1" t="s">
        <v>84</v>
      </c>
      <c r="B7" s="1" t="s">
        <v>85</v>
      </c>
      <c r="C7" s="1" t="s">
        <v>70</v>
      </c>
      <c r="D7" s="1" t="n">
        <v>1</v>
      </c>
      <c r="E7" s="1" t="n">
        <v>0</v>
      </c>
      <c r="F7" s="1" t="n">
        <v>10</v>
      </c>
      <c r="G7" s="1" t="s">
        <v>86</v>
      </c>
      <c r="H7" s="1" t="n">
        <v>6.45274527396966</v>
      </c>
      <c r="I7" s="1" t="n">
        <v>0.95356105120597</v>
      </c>
      <c r="J7" s="1" t="n">
        <v>1.85072963524732</v>
      </c>
      <c r="K7" s="1" t="n">
        <v>1.00556703427792</v>
      </c>
      <c r="L7" s="1" t="n">
        <v>10.0432346393712</v>
      </c>
      <c r="M7" s="1" t="n">
        <v>228.568770110266</v>
      </c>
      <c r="N7" s="1" t="n">
        <v>427.823764024763</v>
      </c>
      <c r="O7" s="1" t="n">
        <v>161.156340025605</v>
      </c>
      <c r="P7" s="1" t="n">
        <v>93.7113726019327</v>
      </c>
      <c r="Q7" s="1" t="n">
        <v>23.728813559322</v>
      </c>
      <c r="R7" s="1" t="n">
        <v>29.6610169491525</v>
      </c>
      <c r="S7" s="1" t="n">
        <v>46.6101694915254</v>
      </c>
      <c r="T7" s="1" t="n">
        <v>13.3604410916322</v>
      </c>
      <c r="U7" s="1" t="n">
        <v>1.40909176826394</v>
      </c>
      <c r="V7" s="1" t="n">
        <v>80.4191714035729</v>
      </c>
      <c r="W7" s="1" t="n">
        <v>6.73995251932468</v>
      </c>
      <c r="X7" s="1" t="n">
        <v>11.0095510272821</v>
      </c>
      <c r="Y7" s="1" t="n">
        <v>2.10672876137869</v>
      </c>
      <c r="Z7" s="1" t="n">
        <v>6.48413387521586</v>
      </c>
      <c r="AA7" s="1" t="n">
        <v>0.534446911671177</v>
      </c>
      <c r="AB7" s="1" t="n">
        <v>1.13845408272955</v>
      </c>
      <c r="AC7" s="1" t="n">
        <v>2.27661923555587</v>
      </c>
      <c r="AD7" s="1" t="n">
        <v>80.1849889437191</v>
      </c>
      <c r="AE7" s="1" t="n">
        <v>0.346287444638264</v>
      </c>
      <c r="AF7" s="1" t="n">
        <v>2.95831536432351</v>
      </c>
      <c r="AG7" s="1" t="n">
        <v>0.986727827430441</v>
      </c>
      <c r="AH7" s="1" t="n">
        <v>2.32383648717363</v>
      </c>
      <c r="AI7" s="1" t="s">
        <v>72</v>
      </c>
      <c r="AJ7" s="1" t="n">
        <v>6</v>
      </c>
      <c r="AK7" s="1" t="n">
        <v>3</v>
      </c>
    </row>
    <row r="8" customFormat="false" ht="13.8" hidden="false" customHeight="false" outlineLevel="0" collapsed="false">
      <c r="A8" s="1" t="s">
        <v>84</v>
      </c>
      <c r="B8" s="1" t="s">
        <v>87</v>
      </c>
      <c r="C8" s="1" t="s">
        <v>70</v>
      </c>
      <c r="D8" s="1" t="n">
        <v>2</v>
      </c>
      <c r="E8" s="1" t="n">
        <v>10</v>
      </c>
      <c r="F8" s="1" t="n">
        <v>20</v>
      </c>
      <c r="G8" s="1" t="s">
        <v>88</v>
      </c>
      <c r="H8" s="1" t="n">
        <v>8.57572401293346</v>
      </c>
      <c r="I8" s="1" t="n">
        <v>0.571296182113802</v>
      </c>
      <c r="J8" s="1" t="n">
        <v>2.70592482456041</v>
      </c>
      <c r="K8" s="1" t="n">
        <v>0.854809280369002</v>
      </c>
      <c r="L8" s="1" t="n">
        <v>31.8568781134699</v>
      </c>
      <c r="M8" s="1" t="n">
        <v>472.82269179876</v>
      </c>
      <c r="N8" s="1" t="n">
        <v>814.222074896107</v>
      </c>
      <c r="O8" s="1" t="n">
        <v>258.48640024164</v>
      </c>
      <c r="P8" s="1" t="n">
        <v>81.2894760774434</v>
      </c>
      <c r="Q8" s="1" t="n">
        <v>22.6415094339623</v>
      </c>
      <c r="R8" s="1" t="n">
        <v>45.2830188679245</v>
      </c>
      <c r="S8" s="1" t="n">
        <v>32.0754716981132</v>
      </c>
      <c r="T8" s="1" t="n">
        <v>38.1136906159534</v>
      </c>
      <c r="U8" s="1" t="n">
        <v>1.17081218674513</v>
      </c>
      <c r="V8" s="1" t="n">
        <v>31.2727811329648</v>
      </c>
      <c r="W8" s="1" t="n">
        <v>43.2706368387049</v>
      </c>
      <c r="X8" s="1" t="n">
        <v>8.00149984318165</v>
      </c>
      <c r="Y8" s="1" t="n">
        <v>13.4860525097111</v>
      </c>
      <c r="Z8" s="1" t="n">
        <v>32.7606646376807</v>
      </c>
      <c r="AA8" s="1" t="n">
        <v>6.07573459490062</v>
      </c>
      <c r="AB8" s="1" t="n">
        <v>4.78786783180477</v>
      </c>
      <c r="AC8" s="1" t="n">
        <v>3.5473256673116</v>
      </c>
      <c r="AD8" s="1" t="n">
        <v>15.7113934408475</v>
      </c>
      <c r="AE8" s="1" t="n">
        <v>0.283620913007481</v>
      </c>
      <c r="AF8" s="1" t="n">
        <v>3.60502330414146</v>
      </c>
      <c r="AG8" s="1" t="n">
        <v>0.803937667969711</v>
      </c>
      <c r="AH8" s="1" t="n">
        <v>0.141343463067617</v>
      </c>
      <c r="AI8" s="1" t="s">
        <v>72</v>
      </c>
      <c r="AJ8" s="1" t="n">
        <v>6</v>
      </c>
      <c r="AK8" s="1" t="n">
        <v>2</v>
      </c>
    </row>
    <row r="9" customFormat="false" ht="13.8" hidden="false" customHeight="false" outlineLevel="0" collapsed="false">
      <c r="A9" s="1" t="s">
        <v>89</v>
      </c>
      <c r="B9" s="1" t="s">
        <v>90</v>
      </c>
      <c r="C9" s="1" t="s">
        <v>70</v>
      </c>
      <c r="D9" s="1" t="n">
        <v>1</v>
      </c>
      <c r="E9" s="1" t="n">
        <v>0</v>
      </c>
      <c r="F9" s="1" t="n">
        <v>10</v>
      </c>
      <c r="G9" s="1" t="s">
        <v>91</v>
      </c>
      <c r="H9" s="1" t="n">
        <v>7.59439457635712</v>
      </c>
      <c r="I9" s="1" t="n">
        <v>1.25595314942723</v>
      </c>
      <c r="J9" s="1" t="n">
        <v>3.98733524374143</v>
      </c>
      <c r="K9" s="1" t="n">
        <v>1.07346337674564</v>
      </c>
      <c r="L9" s="1" t="n">
        <v>25.6109433389961</v>
      </c>
      <c r="M9" s="1" t="n">
        <v>319.767433319926</v>
      </c>
      <c r="N9" s="1" t="n">
        <v>763.714959061282</v>
      </c>
      <c r="O9" s="1" t="n">
        <v>280.728572658121</v>
      </c>
      <c r="P9" s="1" t="n">
        <v>65.5331689577013</v>
      </c>
      <c r="Q9" s="1" t="n">
        <v>30.4347826086957</v>
      </c>
      <c r="R9" s="1" t="n">
        <v>26.0869565217391</v>
      </c>
      <c r="S9" s="1" t="n">
        <v>43.4782608695652</v>
      </c>
      <c r="T9" s="1" t="n">
        <v>12.0500913231654</v>
      </c>
      <c r="U9" s="1" t="n">
        <v>1.40049691400097</v>
      </c>
      <c r="V9" s="1" t="n">
        <v>42.9189078652194</v>
      </c>
      <c r="W9" s="1" t="n">
        <v>14.973571478496</v>
      </c>
      <c r="X9" s="1" t="n">
        <v>10.9998627608715</v>
      </c>
      <c r="Y9" s="1" t="n">
        <v>6.63728905400928</v>
      </c>
      <c r="Z9" s="1" t="n">
        <v>23.3550942146255</v>
      </c>
      <c r="AA9" s="1" t="n">
        <v>6.83917898853203</v>
      </c>
      <c r="AB9" s="1" t="n">
        <v>1.35105944151291</v>
      </c>
      <c r="AC9" s="1" t="n">
        <v>0.657515486616223</v>
      </c>
      <c r="AD9" s="1" t="n">
        <v>10.5868284887739</v>
      </c>
      <c r="AE9" s="1" t="n">
        <v>0.292118894064971</v>
      </c>
      <c r="AF9" s="1" t="n">
        <v>0.971344323348362</v>
      </c>
      <c r="AG9" s="1" t="n">
        <v>0.0191555142814624</v>
      </c>
      <c r="AH9" s="1" t="n">
        <v>4.63948786582528</v>
      </c>
      <c r="AI9" s="1" t="s">
        <v>72</v>
      </c>
      <c r="AJ9" s="1" t="n">
        <v>2</v>
      </c>
      <c r="AK9" s="1" t="n">
        <v>4</v>
      </c>
    </row>
    <row r="10" customFormat="false" ht="13.8" hidden="false" customHeight="false" outlineLevel="0" collapsed="false">
      <c r="A10" s="1" t="s">
        <v>89</v>
      </c>
      <c r="B10" s="1" t="s">
        <v>92</v>
      </c>
      <c r="C10" s="1" t="s">
        <v>70</v>
      </c>
      <c r="D10" s="1" t="n">
        <v>2</v>
      </c>
      <c r="E10" s="1" t="n">
        <v>10</v>
      </c>
      <c r="F10" s="1" t="n">
        <v>20</v>
      </c>
      <c r="G10" s="1" t="s">
        <v>93</v>
      </c>
      <c r="H10" s="1" t="n">
        <v>6.6857020954162</v>
      </c>
      <c r="I10" s="1" t="n">
        <v>0.229427452345762</v>
      </c>
      <c r="J10" s="1" t="n">
        <v>4.37168444850994</v>
      </c>
      <c r="K10" s="1" t="n">
        <v>1.96808520275122</v>
      </c>
      <c r="L10" s="1" t="n">
        <v>25.1870297907973</v>
      </c>
      <c r="M10" s="1" t="n">
        <v>116.995843295263</v>
      </c>
      <c r="N10" s="1" t="n">
        <v>294.036752604851</v>
      </c>
      <c r="O10" s="1" t="n">
        <v>145.413436661358</v>
      </c>
      <c r="P10" s="1" t="n">
        <v>89.6970373703989</v>
      </c>
      <c r="Q10" s="1" t="n">
        <v>28.8659793814433</v>
      </c>
      <c r="R10" s="1" t="n">
        <v>23.7113402061856</v>
      </c>
      <c r="S10" s="1" t="n">
        <v>47.4226804123711</v>
      </c>
      <c r="T10" s="1" t="n">
        <v>23.7216609635743</v>
      </c>
      <c r="U10" s="1" t="n">
        <v>1.48663828457034</v>
      </c>
      <c r="V10" s="1" t="n">
        <v>24.8303585620477</v>
      </c>
      <c r="W10" s="1" t="n">
        <v>31.1233747802079</v>
      </c>
      <c r="X10" s="1" t="n">
        <v>28.3599215833519</v>
      </c>
      <c r="Y10" s="1" t="n">
        <v>3.6250684426636</v>
      </c>
      <c r="Z10" s="1" t="n">
        <v>29.3196496298964</v>
      </c>
      <c r="AA10" s="1" t="n">
        <v>6.094848040456</v>
      </c>
      <c r="AB10" s="1" t="n">
        <v>0.933730780507361</v>
      </c>
      <c r="AC10" s="1" t="n">
        <v>0.0409550393997365</v>
      </c>
      <c r="AD10" s="1" t="n">
        <v>5.88202279806307</v>
      </c>
      <c r="AE10" s="1" t="n">
        <v>0.270725280494294</v>
      </c>
      <c r="AF10" s="1" t="n">
        <v>4.71675807732791</v>
      </c>
      <c r="AG10" s="1" t="n">
        <v>0.647855641190956</v>
      </c>
      <c r="AH10" s="1" t="n">
        <v>3.57435623300578</v>
      </c>
      <c r="AI10" s="1" t="s">
        <v>75</v>
      </c>
      <c r="AJ10" s="1" t="n">
        <v>4</v>
      </c>
      <c r="AK10" s="1" t="n">
        <v>2</v>
      </c>
    </row>
    <row r="11" customFormat="false" ht="13.8" hidden="false" customHeight="false" outlineLevel="0" collapsed="false">
      <c r="A11" s="1" t="s">
        <v>89</v>
      </c>
      <c r="B11" s="1" t="s">
        <v>94</v>
      </c>
      <c r="C11" s="1" t="s">
        <v>70</v>
      </c>
      <c r="D11" s="1" t="n">
        <v>3</v>
      </c>
      <c r="E11" s="1" t="n">
        <v>20</v>
      </c>
      <c r="F11" s="1" t="n">
        <v>30</v>
      </c>
      <c r="G11" s="1" t="s">
        <v>95</v>
      </c>
      <c r="H11" s="1" t="n">
        <v>6.46932743460269</v>
      </c>
      <c r="I11" s="1" t="n">
        <v>0.914644519688398</v>
      </c>
      <c r="J11" s="1" t="n">
        <v>1.50547010132241</v>
      </c>
      <c r="K11" s="1" t="n">
        <v>1.7659591787612</v>
      </c>
      <c r="L11" s="1" t="n">
        <v>39.2356682900061</v>
      </c>
      <c r="M11" s="1" t="n">
        <v>499.279581137844</v>
      </c>
      <c r="N11" s="1" t="n">
        <v>438.178358044497</v>
      </c>
      <c r="O11" s="1" t="n">
        <v>106.754442949015</v>
      </c>
      <c r="P11" s="1" t="n">
        <v>21.2645492165209</v>
      </c>
      <c r="Q11" s="1" t="n">
        <v>27.1844660194175</v>
      </c>
      <c r="R11" s="1" t="n">
        <v>15.5339805825243</v>
      </c>
      <c r="S11" s="1" t="n">
        <v>57.2815533980583</v>
      </c>
      <c r="T11" s="1" t="n">
        <v>22.4130462420183</v>
      </c>
      <c r="U11" s="1" t="n">
        <v>1.19089160468372</v>
      </c>
      <c r="V11" s="1" t="n">
        <v>32.9658388023972</v>
      </c>
      <c r="W11" s="1" t="n">
        <v>48.2100297425141</v>
      </c>
      <c r="X11" s="1" t="n">
        <v>9.49644339725281</v>
      </c>
      <c r="Y11" s="1" t="n">
        <v>18.8580661878369</v>
      </c>
      <c r="Z11" s="1" t="n">
        <v>3.48662158607083</v>
      </c>
      <c r="AA11" s="1" t="n">
        <v>4.61342239250897</v>
      </c>
      <c r="AB11" s="1" t="n">
        <v>0.656799052098633</v>
      </c>
      <c r="AC11" s="1" t="n">
        <v>0.0338890523534491</v>
      </c>
      <c r="AD11" s="1" t="n">
        <v>57.6077770020773</v>
      </c>
      <c r="AE11" s="1" t="n">
        <v>0.0658081113575681</v>
      </c>
      <c r="AF11" s="1" t="n">
        <v>3.62402142812171</v>
      </c>
      <c r="AG11" s="1" t="n">
        <v>0.701135211949831</v>
      </c>
      <c r="AH11" s="1" t="n">
        <v>0.889901208247801</v>
      </c>
      <c r="AI11" s="1" t="s">
        <v>83</v>
      </c>
      <c r="AJ11" s="1" t="n">
        <v>6</v>
      </c>
      <c r="AK11" s="1" t="n">
        <v>4</v>
      </c>
    </row>
    <row r="12" customFormat="false" ht="13.8" hidden="false" customHeight="false" outlineLevel="0" collapsed="false">
      <c r="A12" s="1" t="s">
        <v>96</v>
      </c>
      <c r="B12" s="1" t="s">
        <v>97</v>
      </c>
      <c r="C12" s="1" t="s">
        <v>70</v>
      </c>
      <c r="D12" s="1" t="n">
        <v>1</v>
      </c>
      <c r="E12" s="1" t="n">
        <v>0</v>
      </c>
      <c r="F12" s="1" t="n">
        <v>10</v>
      </c>
      <c r="G12" s="1" t="s">
        <v>98</v>
      </c>
      <c r="H12" s="1" t="n">
        <v>8.70871071632758</v>
      </c>
      <c r="I12" s="1" t="n">
        <v>1.10946077180549</v>
      </c>
      <c r="J12" s="1" t="n">
        <v>2.19188105662772</v>
      </c>
      <c r="K12" s="1" t="n">
        <v>1.4475441515065</v>
      </c>
      <c r="L12" s="1" t="n">
        <v>37.9368624956691</v>
      </c>
      <c r="M12" s="1" t="n">
        <v>236.890532500384</v>
      </c>
      <c r="N12" s="1" t="n">
        <v>500.470849969167</v>
      </c>
      <c r="O12" s="1" t="n">
        <v>139.776626913325</v>
      </c>
      <c r="P12" s="1" t="n">
        <v>65.4956599196867</v>
      </c>
      <c r="Q12" s="1" t="n">
        <v>18.6274509803922</v>
      </c>
      <c r="R12" s="1" t="n">
        <v>40.1960784313726</v>
      </c>
      <c r="S12" s="1" t="n">
        <v>41.1764705882353</v>
      </c>
      <c r="T12" s="1" t="n">
        <v>30.1470497716664</v>
      </c>
      <c r="U12" s="1" t="n">
        <v>1.20723026407206</v>
      </c>
      <c r="V12" s="1" t="n">
        <v>87.0540396334759</v>
      </c>
      <c r="W12" s="1" t="n">
        <v>4.08244110127914</v>
      </c>
      <c r="X12" s="1" t="n">
        <v>28.6548259768099</v>
      </c>
      <c r="Y12" s="1" t="n">
        <v>3.40469369711998</v>
      </c>
      <c r="Z12" s="1" t="n">
        <v>6.64119222733571</v>
      </c>
      <c r="AA12" s="1" t="n">
        <v>0.710186750979734</v>
      </c>
      <c r="AB12" s="1" t="n">
        <v>0.757579362570106</v>
      </c>
      <c r="AC12" s="1" t="n">
        <v>2.87422858200578</v>
      </c>
      <c r="AD12" s="1" t="n">
        <v>38.9058725552855</v>
      </c>
      <c r="AE12" s="1" t="n">
        <v>0.467581594186622</v>
      </c>
      <c r="AF12" s="1" t="n">
        <v>1.86331944681761</v>
      </c>
      <c r="AG12" s="1" t="n">
        <v>0.926879964537863</v>
      </c>
      <c r="AH12" s="1" t="n">
        <v>0.302251360949091</v>
      </c>
      <c r="AI12" s="1" t="s">
        <v>72</v>
      </c>
      <c r="AJ12" s="1" t="n">
        <v>6</v>
      </c>
      <c r="AK12" s="1" t="n">
        <v>3</v>
      </c>
    </row>
    <row r="13" customFormat="false" ht="13.8" hidden="false" customHeight="false" outlineLevel="0" collapsed="false">
      <c r="A13" s="1" t="s">
        <v>96</v>
      </c>
      <c r="B13" s="1" t="s">
        <v>99</v>
      </c>
      <c r="C13" s="1" t="s">
        <v>70</v>
      </c>
      <c r="D13" s="1" t="n">
        <v>2</v>
      </c>
      <c r="E13" s="1" t="n">
        <v>10</v>
      </c>
      <c r="F13" s="1" t="n">
        <v>20</v>
      </c>
      <c r="G13" s="1" t="s">
        <v>100</v>
      </c>
      <c r="H13" s="1" t="n">
        <v>5.09969986890569</v>
      </c>
      <c r="I13" s="1" t="n">
        <v>1.27974921641908</v>
      </c>
      <c r="J13" s="1" t="n">
        <v>1.65469229696599</v>
      </c>
      <c r="K13" s="1" t="n">
        <v>0.594479823055539</v>
      </c>
      <c r="L13" s="1" t="n">
        <v>21.7047824651515</v>
      </c>
      <c r="M13" s="1" t="n">
        <v>333.679387772409</v>
      </c>
      <c r="N13" s="1" t="n">
        <v>513.848889658432</v>
      </c>
      <c r="O13" s="1" t="n">
        <v>117.043274714072</v>
      </c>
      <c r="P13" s="1" t="n">
        <v>53.8249758800184</v>
      </c>
      <c r="Q13" s="1" t="n">
        <v>29.0322580645161</v>
      </c>
      <c r="R13" s="1" t="n">
        <v>33.8709677419355</v>
      </c>
      <c r="S13" s="1" t="n">
        <v>37.0967741935484</v>
      </c>
      <c r="T13" s="1" t="n">
        <v>23.8556032648581</v>
      </c>
      <c r="U13" s="1" t="n">
        <v>1.53574596878368</v>
      </c>
      <c r="V13" s="1" t="n">
        <v>57.9897360571207</v>
      </c>
      <c r="W13" s="1" t="n">
        <v>45.2984901523288</v>
      </c>
      <c r="X13" s="1" t="n">
        <v>1.53898423497451</v>
      </c>
      <c r="Y13" s="1" t="n">
        <v>4.02288212004237</v>
      </c>
      <c r="Z13" s="1" t="n">
        <v>13.8713224644206</v>
      </c>
      <c r="AA13" s="1" t="n">
        <v>5.77918691877057</v>
      </c>
      <c r="AB13" s="1" t="n">
        <v>4.26515342789077</v>
      </c>
      <c r="AC13" s="1" t="n">
        <v>1.75750774026332</v>
      </c>
      <c r="AD13" s="1" t="n">
        <v>30.4589248379199</v>
      </c>
      <c r="AE13" s="1" t="n">
        <v>0.0403256927330189</v>
      </c>
      <c r="AF13" s="1" t="n">
        <v>4.11545221460562</v>
      </c>
      <c r="AG13" s="1" t="n">
        <v>0.385869778774612</v>
      </c>
      <c r="AH13" s="1" t="n">
        <v>2.8620354751305</v>
      </c>
      <c r="AI13" s="1" t="s">
        <v>72</v>
      </c>
      <c r="AJ13" s="1" t="n">
        <v>6</v>
      </c>
      <c r="AK13" s="1" t="n">
        <v>2</v>
      </c>
    </row>
    <row r="14" customFormat="false" ht="13.8" hidden="false" customHeight="false" outlineLevel="0" collapsed="false">
      <c r="A14" s="1" t="s">
        <v>96</v>
      </c>
      <c r="B14" s="1" t="s">
        <v>101</v>
      </c>
      <c r="C14" s="1" t="s">
        <v>70</v>
      </c>
      <c r="D14" s="1" t="n">
        <v>3</v>
      </c>
      <c r="E14" s="1" t="n">
        <v>20</v>
      </c>
      <c r="F14" s="1" t="n">
        <v>30</v>
      </c>
      <c r="G14" s="1" t="s">
        <v>102</v>
      </c>
      <c r="H14" s="1" t="n">
        <v>8.9177770908561</v>
      </c>
      <c r="I14" s="1" t="n">
        <v>0.102232398846012</v>
      </c>
      <c r="J14" s="1" t="n">
        <v>1.58180056279546</v>
      </c>
      <c r="K14" s="1" t="n">
        <v>1.58031088863678</v>
      </c>
      <c r="L14" s="1" t="n">
        <v>41.2307368343527</v>
      </c>
      <c r="M14" s="1" t="n">
        <v>407.698847613102</v>
      </c>
      <c r="N14" s="1" t="n">
        <v>629.599112834264</v>
      </c>
      <c r="O14" s="1" t="n">
        <v>294.714245255764</v>
      </c>
      <c r="P14" s="1" t="n">
        <v>45.6566103995789</v>
      </c>
      <c r="Q14" s="1" t="n">
        <v>22.9885057471264</v>
      </c>
      <c r="R14" s="1" t="n">
        <v>35.632183908046</v>
      </c>
      <c r="S14" s="1" t="n">
        <v>41.3793103448276</v>
      </c>
      <c r="T14" s="1" t="n">
        <v>22.2957234972202</v>
      </c>
      <c r="U14" s="1" t="n">
        <v>1.53350005250595</v>
      </c>
      <c r="V14" s="1" t="n">
        <v>39.0991072616559</v>
      </c>
      <c r="W14" s="1" t="n">
        <v>47.2475518645843</v>
      </c>
      <c r="X14" s="1" t="n">
        <v>20.760109345477</v>
      </c>
      <c r="Y14" s="1" t="n">
        <v>6.10771996572264</v>
      </c>
      <c r="Z14" s="1" t="n">
        <v>30.8754574468813</v>
      </c>
      <c r="AA14" s="1" t="n">
        <v>0.84081607036301</v>
      </c>
      <c r="AB14" s="1" t="n">
        <v>4.87412436832718</v>
      </c>
      <c r="AC14" s="1" t="n">
        <v>0.255933442777057</v>
      </c>
      <c r="AD14" s="1" t="n">
        <v>93.6783096591282</v>
      </c>
      <c r="AE14" s="1" t="n">
        <v>0.133898400096648</v>
      </c>
      <c r="AF14" s="1" t="n">
        <v>3.80122933306991</v>
      </c>
      <c r="AG14" s="1" t="n">
        <v>0.010072962438775</v>
      </c>
      <c r="AH14" s="1" t="n">
        <v>1.2786580450062</v>
      </c>
      <c r="AI14" s="1" t="s">
        <v>83</v>
      </c>
      <c r="AJ14" s="1" t="n">
        <v>6</v>
      </c>
      <c r="AK14" s="1" t="n">
        <v>4</v>
      </c>
    </row>
    <row r="15" customFormat="false" ht="13.8" hidden="false" customHeight="false" outlineLevel="0" collapsed="false">
      <c r="A15" s="1" t="s">
        <v>103</v>
      </c>
      <c r="B15" s="1" t="s">
        <v>104</v>
      </c>
      <c r="C15" s="1" t="s">
        <v>70</v>
      </c>
      <c r="D15" s="1" t="n">
        <v>1</v>
      </c>
      <c r="E15" s="1" t="n">
        <v>0</v>
      </c>
      <c r="F15" s="1" t="n">
        <v>10</v>
      </c>
      <c r="G15" s="1" t="s">
        <v>105</v>
      </c>
      <c r="H15" s="1" t="n">
        <v>7.7455030332486</v>
      </c>
      <c r="I15" s="1" t="n">
        <v>0.845270499256251</v>
      </c>
      <c r="J15" s="1" t="n">
        <v>1.45980859854846</v>
      </c>
      <c r="K15" s="1" t="n">
        <v>0.847896517090823</v>
      </c>
      <c r="L15" s="1" t="n">
        <v>21.8997209788044</v>
      </c>
      <c r="M15" s="1" t="n">
        <v>327.26489767238</v>
      </c>
      <c r="N15" s="1" t="n">
        <v>734.381657968174</v>
      </c>
      <c r="O15" s="1" t="n">
        <v>260.207560603063</v>
      </c>
      <c r="P15" s="1" t="n">
        <v>54.7508257279635</v>
      </c>
      <c r="Q15" s="1" t="n">
        <v>13.6842105263158</v>
      </c>
      <c r="R15" s="1" t="n">
        <v>18.9473684210526</v>
      </c>
      <c r="S15" s="1" t="n">
        <v>67.3684210526316</v>
      </c>
      <c r="T15" s="1" t="n">
        <v>18.7479003827623</v>
      </c>
      <c r="U15" s="1" t="n">
        <v>1.58188644817488</v>
      </c>
      <c r="V15" s="1" t="n">
        <v>22.9744913629755</v>
      </c>
      <c r="W15" s="1" t="n">
        <v>38.7947218224643</v>
      </c>
      <c r="X15" s="1" t="n">
        <v>22.9877589205123</v>
      </c>
      <c r="Y15" s="1" t="n">
        <v>2.09005377228341</v>
      </c>
      <c r="Z15" s="1" t="n">
        <v>33.3259373685294</v>
      </c>
      <c r="AA15" s="1" t="n">
        <v>1.72870121428268</v>
      </c>
      <c r="AB15" s="1" t="n">
        <v>0.690797521412144</v>
      </c>
      <c r="AC15" s="1" t="n">
        <v>0.84034196889523</v>
      </c>
      <c r="AD15" s="1" t="n">
        <v>5.26201084846772</v>
      </c>
      <c r="AE15" s="1" t="n">
        <v>0.271393777740359</v>
      </c>
      <c r="AF15" s="1" t="n">
        <v>1.87643046541356</v>
      </c>
      <c r="AG15" s="1" t="n">
        <v>0.151820698253247</v>
      </c>
      <c r="AH15" s="1" t="n">
        <v>4.34495559911902</v>
      </c>
      <c r="AI15" s="1" t="s">
        <v>72</v>
      </c>
      <c r="AJ15" s="1" t="n">
        <v>2</v>
      </c>
      <c r="AK15" s="1" t="n">
        <v>4</v>
      </c>
    </row>
    <row r="16" customFormat="false" ht="13.8" hidden="false" customHeight="false" outlineLevel="0" collapsed="false">
      <c r="A16" s="1" t="s">
        <v>103</v>
      </c>
      <c r="B16" s="1" t="s">
        <v>106</v>
      </c>
      <c r="C16" s="1" t="s">
        <v>70</v>
      </c>
      <c r="D16" s="1" t="n">
        <v>2</v>
      </c>
      <c r="E16" s="1" t="n">
        <v>10</v>
      </c>
      <c r="F16" s="1" t="n">
        <v>20</v>
      </c>
      <c r="G16" s="1" t="s">
        <v>107</v>
      </c>
      <c r="H16" s="1" t="n">
        <v>6.53100833203608</v>
      </c>
      <c r="I16" s="1" t="n">
        <v>0.58819129642779</v>
      </c>
      <c r="J16" s="1" t="n">
        <v>3.13088231398656</v>
      </c>
      <c r="K16" s="1" t="n">
        <v>1.63750261395873</v>
      </c>
      <c r="L16" s="1" t="n">
        <v>12.6920662692847</v>
      </c>
      <c r="M16" s="1" t="n">
        <v>446.27064378651</v>
      </c>
      <c r="N16" s="1" t="n">
        <v>668.355836663701</v>
      </c>
      <c r="O16" s="1" t="n">
        <v>203.882973632609</v>
      </c>
      <c r="P16" s="1" t="n">
        <v>62.9687955286616</v>
      </c>
      <c r="Q16" s="1" t="n">
        <v>21.9178082191781</v>
      </c>
      <c r="R16" s="1" t="n">
        <v>36.986301369863</v>
      </c>
      <c r="S16" s="1" t="n">
        <v>41.0958904109589</v>
      </c>
      <c r="T16" s="1" t="n">
        <v>38.4489025497479</v>
      </c>
      <c r="U16" s="1" t="n">
        <v>1.27554250816856</v>
      </c>
      <c r="V16" s="1" t="n">
        <v>39.6792484765269</v>
      </c>
      <c r="W16" s="1" t="n">
        <v>29.5737609452173</v>
      </c>
      <c r="X16" s="1" t="n">
        <v>8.11206072388176</v>
      </c>
      <c r="Y16" s="1" t="n">
        <v>9.73102164908875</v>
      </c>
      <c r="Z16" s="1" t="n">
        <v>33.4499621339714</v>
      </c>
      <c r="AA16" s="1" t="n">
        <v>2.31169913992868</v>
      </c>
      <c r="AB16" s="1" t="n">
        <v>2.13919014679776</v>
      </c>
      <c r="AC16" s="1" t="n">
        <v>3.05634377774996</v>
      </c>
      <c r="AD16" s="1" t="n">
        <v>56.8347478344811</v>
      </c>
      <c r="AE16" s="1" t="n">
        <v>0.487614386333466</v>
      </c>
      <c r="AF16" s="1" t="n">
        <v>3.41783275925622</v>
      </c>
      <c r="AG16" s="1" t="n">
        <v>0.742546779627956</v>
      </c>
      <c r="AH16" s="1" t="n">
        <v>4.835110180354</v>
      </c>
      <c r="AI16" s="1" t="s">
        <v>75</v>
      </c>
      <c r="AJ16" s="1" t="n">
        <v>4</v>
      </c>
      <c r="AK16" s="1" t="n">
        <v>2</v>
      </c>
    </row>
    <row r="17" customFormat="false" ht="13.8" hidden="false" customHeight="false" outlineLevel="0" collapsed="false">
      <c r="A17" s="1" t="s">
        <v>103</v>
      </c>
      <c r="B17" s="1" t="s">
        <v>108</v>
      </c>
      <c r="C17" s="1" t="s">
        <v>70</v>
      </c>
      <c r="D17" s="1" t="n">
        <v>3</v>
      </c>
      <c r="E17" s="1" t="n">
        <v>20</v>
      </c>
      <c r="F17" s="1" t="n">
        <v>30</v>
      </c>
      <c r="G17" s="1" t="s">
        <v>109</v>
      </c>
      <c r="H17" s="1" t="n">
        <v>6.07219012614261</v>
      </c>
      <c r="I17" s="1" t="n">
        <v>0.597531741085472</v>
      </c>
      <c r="J17" s="1" t="n">
        <v>1.17544971906553</v>
      </c>
      <c r="K17" s="1" t="n">
        <v>0.449988182385772</v>
      </c>
      <c r="L17" s="1" t="n">
        <v>15.6735334423254</v>
      </c>
      <c r="M17" s="1" t="n">
        <v>173.401786828535</v>
      </c>
      <c r="N17" s="1" t="n">
        <v>803.827114557252</v>
      </c>
      <c r="O17" s="1" t="n">
        <v>183.970745319028</v>
      </c>
      <c r="P17" s="1" t="n">
        <v>70.0870421312621</v>
      </c>
      <c r="Q17" s="1" t="n">
        <v>15.8536585365854</v>
      </c>
      <c r="R17" s="1" t="n">
        <v>34.1463414634146</v>
      </c>
      <c r="S17" s="1" t="n">
        <v>50</v>
      </c>
      <c r="T17" s="1" t="n">
        <v>12.4299455417523</v>
      </c>
      <c r="U17" s="1" t="n">
        <v>1.52219020742935</v>
      </c>
      <c r="V17" s="1" t="n">
        <v>71.7700257258171</v>
      </c>
      <c r="W17" s="1" t="n">
        <v>19.1776893469265</v>
      </c>
      <c r="X17" s="1" t="n">
        <v>2.76519424715026</v>
      </c>
      <c r="Y17" s="1" t="n">
        <v>5.95083389588688</v>
      </c>
      <c r="Z17" s="1" t="n">
        <v>2.95787051436565</v>
      </c>
      <c r="AA17" s="1" t="n">
        <v>9.89132184132313</v>
      </c>
      <c r="AB17" s="1" t="n">
        <v>3.48008269278504</v>
      </c>
      <c r="AC17" s="1" t="n">
        <v>2.16514656987513</v>
      </c>
      <c r="AD17" s="1" t="n">
        <v>92.374347446634</v>
      </c>
      <c r="AE17" s="1" t="n">
        <v>0.287068418338817</v>
      </c>
      <c r="AF17" s="1" t="n">
        <v>3.57081111371409</v>
      </c>
      <c r="AG17" s="1" t="n">
        <v>0.511702046923296</v>
      </c>
      <c r="AH17" s="1" t="n">
        <v>4.13412497908145</v>
      </c>
      <c r="AI17" s="1" t="s">
        <v>83</v>
      </c>
      <c r="AJ17" s="1" t="n">
        <v>6</v>
      </c>
      <c r="AK17" s="1" t="n">
        <v>4</v>
      </c>
    </row>
    <row r="18" customFormat="false" ht="13.8" hidden="false" customHeight="false" outlineLevel="0" collapsed="false">
      <c r="A18" s="1" t="s">
        <v>110</v>
      </c>
      <c r="B18" s="1" t="s">
        <v>111</v>
      </c>
      <c r="C18" s="1" t="s">
        <v>70</v>
      </c>
      <c r="D18" s="1" t="n">
        <v>1</v>
      </c>
      <c r="E18" s="1" t="n">
        <v>0</v>
      </c>
      <c r="F18" s="1" t="n">
        <v>10</v>
      </c>
      <c r="G18" s="1" t="s">
        <v>112</v>
      </c>
      <c r="H18" s="1" t="n">
        <v>8.91223246668561</v>
      </c>
      <c r="I18" s="1" t="n">
        <v>0.6769790050454</v>
      </c>
      <c r="J18" s="1" t="n">
        <v>1.58918931257941</v>
      </c>
      <c r="K18" s="1" t="n">
        <v>0.863504584032685</v>
      </c>
      <c r="L18" s="1" t="n">
        <v>40.8970362910976</v>
      </c>
      <c r="M18" s="1" t="n">
        <v>100.074685573004</v>
      </c>
      <c r="N18" s="1" t="n">
        <v>963.675825696141</v>
      </c>
      <c r="O18" s="1" t="n">
        <v>215.628618634374</v>
      </c>
      <c r="P18" s="1" t="n">
        <v>37.9583054343353</v>
      </c>
      <c r="Q18" s="1" t="n">
        <v>29.3233082706767</v>
      </c>
      <c r="R18" s="1" t="n">
        <v>27.0676691729323</v>
      </c>
      <c r="S18" s="1" t="n">
        <v>43.609022556391</v>
      </c>
      <c r="T18" s="1" t="n">
        <v>29.1465730009489</v>
      </c>
      <c r="U18" s="1" t="n">
        <v>1.50444637339463</v>
      </c>
      <c r="V18" s="1" t="n">
        <v>45.8218674944278</v>
      </c>
      <c r="W18" s="1" t="n">
        <v>2.12534576288266</v>
      </c>
      <c r="X18" s="1" t="n">
        <v>11.6272324550208</v>
      </c>
      <c r="Y18" s="1" t="n">
        <v>7.8198709536072</v>
      </c>
      <c r="Z18" s="1" t="n">
        <v>16.7749645591814</v>
      </c>
      <c r="AA18" s="1" t="n">
        <v>9.65759747700285</v>
      </c>
      <c r="AB18" s="1" t="n">
        <v>4.85078390833983</v>
      </c>
      <c r="AC18" s="1" t="n">
        <v>0.752083522950875</v>
      </c>
      <c r="AD18" s="1" t="n">
        <v>91.7760979464396</v>
      </c>
      <c r="AE18" s="1" t="n">
        <v>0.489445225392358</v>
      </c>
      <c r="AF18" s="1" t="n">
        <v>1.32040515824384</v>
      </c>
      <c r="AG18" s="1" t="n">
        <v>0.74361366119352</v>
      </c>
      <c r="AH18" s="1" t="n">
        <v>0.885519700935711</v>
      </c>
      <c r="AI18" s="1" t="s">
        <v>72</v>
      </c>
      <c r="AJ18" s="1" t="n">
        <v>2</v>
      </c>
      <c r="AK18" s="1" t="n">
        <v>4</v>
      </c>
    </row>
    <row r="19" customFormat="false" ht="13.8" hidden="false" customHeight="false" outlineLevel="0" collapsed="false">
      <c r="A19" s="1" t="s">
        <v>110</v>
      </c>
      <c r="B19" s="1" t="s">
        <v>113</v>
      </c>
      <c r="C19" s="1" t="s">
        <v>70</v>
      </c>
      <c r="D19" s="1" t="n">
        <v>2</v>
      </c>
      <c r="E19" s="1" t="n">
        <v>10</v>
      </c>
      <c r="F19" s="1" t="n">
        <v>20</v>
      </c>
      <c r="G19" s="1" t="s">
        <v>114</v>
      </c>
      <c r="H19" s="1" t="n">
        <v>6.35982819381906</v>
      </c>
      <c r="I19" s="1" t="n">
        <v>0.950086437142449</v>
      </c>
      <c r="J19" s="1" t="n">
        <v>1.71835392084825</v>
      </c>
      <c r="K19" s="1" t="n">
        <v>1.13964977769087</v>
      </c>
      <c r="L19" s="1" t="n">
        <v>38.2474082926815</v>
      </c>
      <c r="M19" s="1" t="n">
        <v>366.967104120982</v>
      </c>
      <c r="N19" s="1" t="n">
        <v>704.597195513686</v>
      </c>
      <c r="O19" s="1" t="n">
        <v>80.1080605504399</v>
      </c>
      <c r="P19" s="1" t="n">
        <v>96.0750562664771</v>
      </c>
      <c r="Q19" s="1" t="n">
        <v>25.8992805755396</v>
      </c>
      <c r="R19" s="1" t="n">
        <v>30.2158273381295</v>
      </c>
      <c r="S19" s="1" t="n">
        <v>43.8848920863309</v>
      </c>
      <c r="T19" s="1" t="n">
        <v>26.2656086227741</v>
      </c>
      <c r="U19" s="1" t="n">
        <v>1.31360435578094</v>
      </c>
      <c r="V19" s="1" t="n">
        <v>98.9947991773091</v>
      </c>
      <c r="W19" s="1" t="n">
        <v>1.66911491665234</v>
      </c>
      <c r="X19" s="1" t="n">
        <v>18.5593357555815</v>
      </c>
      <c r="Y19" s="1" t="n">
        <v>14.6106503407777</v>
      </c>
      <c r="Z19" s="1" t="n">
        <v>11.9118174686155</v>
      </c>
      <c r="AA19" s="1" t="n">
        <v>9.73667876738276</v>
      </c>
      <c r="AB19" s="1" t="n">
        <v>4.29908776883834</v>
      </c>
      <c r="AC19" s="1" t="n">
        <v>4.5791076765192</v>
      </c>
      <c r="AD19" s="1" t="n">
        <v>6.82704563839711</v>
      </c>
      <c r="AE19" s="1" t="n">
        <v>0.289237354144256</v>
      </c>
      <c r="AF19" s="1" t="n">
        <v>1.50851869767501</v>
      </c>
      <c r="AG19" s="1" t="n">
        <v>0.850538348586306</v>
      </c>
      <c r="AH19" s="1" t="n">
        <v>3.16791978800566</v>
      </c>
      <c r="AI19" s="1" t="s">
        <v>75</v>
      </c>
      <c r="AJ19" s="1" t="n">
        <v>4</v>
      </c>
      <c r="AK19" s="1" t="n">
        <v>2</v>
      </c>
    </row>
    <row r="20" customFormat="false" ht="13.8" hidden="false" customHeight="false" outlineLevel="0" collapsed="false">
      <c r="A20" s="1" t="s">
        <v>110</v>
      </c>
      <c r="B20" s="1" t="s">
        <v>115</v>
      </c>
      <c r="C20" s="1" t="s">
        <v>70</v>
      </c>
      <c r="D20" s="1" t="n">
        <v>3</v>
      </c>
      <c r="E20" s="1" t="n">
        <v>20</v>
      </c>
      <c r="F20" s="1" t="n">
        <v>30</v>
      </c>
      <c r="G20" s="1" t="s">
        <v>116</v>
      </c>
      <c r="H20" s="1" t="n">
        <v>6.69438502160555</v>
      </c>
      <c r="I20" s="1" t="n">
        <v>0.260423437545848</v>
      </c>
      <c r="J20" s="1" t="n">
        <v>3.16089121914476</v>
      </c>
      <c r="K20" s="1" t="n">
        <v>1.30061787807721</v>
      </c>
      <c r="L20" s="1" t="n">
        <v>48.0160539189592</v>
      </c>
      <c r="M20" s="1" t="n">
        <v>334.020404169548</v>
      </c>
      <c r="N20" s="1" t="n">
        <v>973.920481396524</v>
      </c>
      <c r="O20" s="1" t="n">
        <v>290.401528901666</v>
      </c>
      <c r="P20" s="1" t="n">
        <v>68.5180302250238</v>
      </c>
      <c r="Q20" s="1" t="n">
        <v>8.59375</v>
      </c>
      <c r="R20" s="1" t="n">
        <v>36.71875</v>
      </c>
      <c r="S20" s="1" t="n">
        <v>54.6875</v>
      </c>
      <c r="T20" s="1" t="n">
        <v>36.7113568334735</v>
      </c>
      <c r="U20" s="1" t="n">
        <v>1.11695400978305</v>
      </c>
      <c r="V20" s="1" t="n">
        <v>29.1046558418857</v>
      </c>
      <c r="W20" s="1" t="n">
        <v>6.00151472683844</v>
      </c>
      <c r="X20" s="1" t="n">
        <v>22.8295920910711</v>
      </c>
      <c r="Y20" s="1" t="n">
        <v>7.12319496512443</v>
      </c>
      <c r="Z20" s="1" t="n">
        <v>25.6997575172577</v>
      </c>
      <c r="AA20" s="1" t="n">
        <v>6.04179120938723</v>
      </c>
      <c r="AB20" s="1" t="n">
        <v>1.93528156901523</v>
      </c>
      <c r="AC20" s="1" t="n">
        <v>2.66252293398957</v>
      </c>
      <c r="AD20" s="1" t="n">
        <v>66.2881606893077</v>
      </c>
      <c r="AE20" s="1" t="n">
        <v>0.471065661640288</v>
      </c>
      <c r="AF20" s="1" t="n">
        <v>2.89938866066186</v>
      </c>
      <c r="AG20" s="1" t="n">
        <v>0.618223836650631</v>
      </c>
      <c r="AH20" s="1" t="n">
        <v>0.34860053034184</v>
      </c>
      <c r="AI20" s="1" t="s">
        <v>83</v>
      </c>
      <c r="AJ20" s="1" t="n">
        <v>6</v>
      </c>
      <c r="AK20" s="1" t="n">
        <v>4</v>
      </c>
    </row>
    <row r="21" customFormat="false" ht="13.8" hidden="false" customHeight="false" outlineLevel="0" collapsed="false">
      <c r="A21" s="1" t="s">
        <v>117</v>
      </c>
      <c r="B21" s="1" t="s">
        <v>118</v>
      </c>
      <c r="C21" s="1" t="s">
        <v>70</v>
      </c>
      <c r="D21" s="1" t="n">
        <v>1</v>
      </c>
      <c r="E21" s="1" t="n">
        <v>0</v>
      </c>
      <c r="F21" s="1" t="n">
        <v>10</v>
      </c>
      <c r="G21" s="1" t="s">
        <v>119</v>
      </c>
      <c r="H21" s="1" t="n">
        <v>8.76107907380056</v>
      </c>
      <c r="I21" s="1" t="n">
        <v>0.839314699073141</v>
      </c>
      <c r="J21" s="1" t="n">
        <v>4.20509367943969</v>
      </c>
      <c r="K21" s="1" t="n">
        <v>0.195553019980039</v>
      </c>
      <c r="L21" s="1" t="n">
        <v>23.9409561081691</v>
      </c>
      <c r="M21" s="1" t="n">
        <v>202.790183661081</v>
      </c>
      <c r="N21" s="1" t="n">
        <v>413.580718950872</v>
      </c>
      <c r="O21" s="1" t="n">
        <v>247.863432490232</v>
      </c>
      <c r="P21" s="1" t="n">
        <v>66.1480052741968</v>
      </c>
      <c r="Q21" s="1" t="n">
        <v>13.6842105263158</v>
      </c>
      <c r="R21" s="1" t="n">
        <v>48.4210526315789</v>
      </c>
      <c r="S21" s="1" t="n">
        <v>37.8947368421053</v>
      </c>
      <c r="T21" s="1" t="n">
        <v>38.8606976006717</v>
      </c>
      <c r="U21" s="1" t="n">
        <v>1.23053132616802</v>
      </c>
      <c r="V21" s="1" t="n">
        <v>23.3077097853245</v>
      </c>
      <c r="W21" s="1" t="n">
        <v>26.9797687875832</v>
      </c>
      <c r="X21" s="1" t="n">
        <v>28.566619031184</v>
      </c>
      <c r="Y21" s="1" t="n">
        <v>18.2527189924162</v>
      </c>
      <c r="Z21" s="1" t="n">
        <v>23.5941831236312</v>
      </c>
      <c r="AA21" s="1" t="n">
        <v>3.04245301803053</v>
      </c>
      <c r="AB21" s="1" t="n">
        <v>1.65650481000829</v>
      </c>
      <c r="AC21" s="1" t="n">
        <v>4.49058862191528</v>
      </c>
      <c r="AD21" s="1" t="n">
        <v>51.7194833853798</v>
      </c>
      <c r="AE21" s="1" t="n">
        <v>0.0742469521939013</v>
      </c>
      <c r="AF21" s="1" t="n">
        <v>1.27970610606936</v>
      </c>
      <c r="AG21" s="1" t="n">
        <v>0.284026952452824</v>
      </c>
      <c r="AH21" s="1" t="n">
        <v>0.626497957810228</v>
      </c>
      <c r="AI21" s="1" t="s">
        <v>72</v>
      </c>
      <c r="AJ21" s="1" t="n">
        <v>2</v>
      </c>
      <c r="AK21" s="1" t="n">
        <v>4</v>
      </c>
    </row>
    <row r="22" customFormat="false" ht="13.8" hidden="false" customHeight="false" outlineLevel="0" collapsed="false">
      <c r="A22" s="1" t="s">
        <v>117</v>
      </c>
      <c r="B22" s="1" t="s">
        <v>120</v>
      </c>
      <c r="C22" s="1" t="s">
        <v>70</v>
      </c>
      <c r="D22" s="1" t="n">
        <v>2</v>
      </c>
      <c r="E22" s="1" t="n">
        <v>10</v>
      </c>
      <c r="F22" s="1" t="n">
        <v>20</v>
      </c>
      <c r="G22" s="1" t="s">
        <v>121</v>
      </c>
      <c r="H22" s="1" t="n">
        <v>6.31522190760646</v>
      </c>
      <c r="I22" s="1" t="n">
        <v>1.38247127158499</v>
      </c>
      <c r="J22" s="1" t="n">
        <v>3.67513017196904</v>
      </c>
      <c r="K22" s="1" t="n">
        <v>0.237700456072827</v>
      </c>
      <c r="L22" s="1" t="n">
        <v>5.24726680141232</v>
      </c>
      <c r="M22" s="1" t="n">
        <v>210.499066987702</v>
      </c>
      <c r="N22" s="1" t="n">
        <v>490.154347835152</v>
      </c>
      <c r="O22" s="1" t="n">
        <v>244.187417261694</v>
      </c>
      <c r="P22" s="1" t="n">
        <v>97.030497153733</v>
      </c>
      <c r="Q22" s="1" t="n">
        <v>34.0659340659341</v>
      </c>
      <c r="R22" s="1" t="n">
        <v>16.4835164835165</v>
      </c>
      <c r="S22" s="1" t="n">
        <v>49.4505494505495</v>
      </c>
      <c r="T22" s="1" t="n">
        <v>32.3699975162504</v>
      </c>
      <c r="U22" s="1" t="n">
        <v>1.48171372945151</v>
      </c>
      <c r="V22" s="1" t="n">
        <v>26.2459883342643</v>
      </c>
      <c r="W22" s="1" t="n">
        <v>16.8375448585418</v>
      </c>
      <c r="X22" s="1" t="n">
        <v>27.4450686744861</v>
      </c>
      <c r="Y22" s="1" t="n">
        <v>4.41960689277766</v>
      </c>
      <c r="Z22" s="1" t="n">
        <v>33.8218191912917</v>
      </c>
      <c r="AA22" s="1" t="n">
        <v>6.96627361395425</v>
      </c>
      <c r="AB22" s="1" t="n">
        <v>1.83795861044547</v>
      </c>
      <c r="AC22" s="1" t="n">
        <v>2.65057960586616</v>
      </c>
      <c r="AD22" s="1" t="n">
        <v>56.5666145315173</v>
      </c>
      <c r="AE22" s="1" t="n">
        <v>0.359886354686204</v>
      </c>
      <c r="AF22" s="1" t="n">
        <v>2.60695190844102</v>
      </c>
      <c r="AG22" s="1" t="n">
        <v>0.141745230282325</v>
      </c>
      <c r="AH22" s="1" t="n">
        <v>3.86953881089434</v>
      </c>
      <c r="AI22" s="1" t="s">
        <v>75</v>
      </c>
      <c r="AJ22" s="1" t="n">
        <v>4</v>
      </c>
      <c r="AK22" s="1" t="n">
        <v>2</v>
      </c>
    </row>
    <row r="23" customFormat="false" ht="13.8" hidden="false" customHeight="false" outlineLevel="0" collapsed="false">
      <c r="A23" s="1" t="s">
        <v>117</v>
      </c>
      <c r="B23" s="1" t="s">
        <v>122</v>
      </c>
      <c r="C23" s="1" t="s">
        <v>70</v>
      </c>
      <c r="D23" s="1" t="n">
        <v>3</v>
      </c>
      <c r="E23" s="1" t="n">
        <v>20</v>
      </c>
      <c r="F23" s="1" t="n">
        <v>30</v>
      </c>
      <c r="G23" s="1" t="s">
        <v>123</v>
      </c>
      <c r="H23" s="1" t="n">
        <v>6.03136248453059</v>
      </c>
      <c r="I23" s="1" t="n">
        <v>1.4483314462967</v>
      </c>
      <c r="J23" s="1" t="n">
        <v>2.13405512917214</v>
      </c>
      <c r="K23" s="1" t="n">
        <v>0.599849682563511</v>
      </c>
      <c r="L23" s="1" t="n">
        <v>20.0078328053832</v>
      </c>
      <c r="M23" s="1" t="n">
        <v>328.92680638345</v>
      </c>
      <c r="N23" s="1" t="n">
        <v>915.895792160786</v>
      </c>
      <c r="O23" s="1" t="n">
        <v>94.0704100350037</v>
      </c>
      <c r="P23" s="1" t="n">
        <v>35.1710917839298</v>
      </c>
      <c r="Q23" s="1" t="n">
        <v>11.1111111111111</v>
      </c>
      <c r="R23" s="1" t="n">
        <v>47.7777777777778</v>
      </c>
      <c r="S23" s="1" t="n">
        <v>41.1111111111111</v>
      </c>
      <c r="T23" s="1" t="n">
        <v>37.7163490753408</v>
      </c>
      <c r="U23" s="1" t="n">
        <v>1.38878417964193</v>
      </c>
      <c r="V23" s="1" t="n">
        <v>74.9881436357819</v>
      </c>
      <c r="W23" s="1" t="n">
        <v>40.2518768403423</v>
      </c>
      <c r="X23" s="1" t="n">
        <v>15.7918091064213</v>
      </c>
      <c r="Y23" s="1" t="n">
        <v>6.23916997459784</v>
      </c>
      <c r="Z23" s="1" t="n">
        <v>25.7043416100302</v>
      </c>
      <c r="AA23" s="1" t="n">
        <v>5.85523991205753</v>
      </c>
      <c r="AB23" s="1" t="n">
        <v>4.50879847050066</v>
      </c>
      <c r="AC23" s="1" t="n">
        <v>0.271511113481582</v>
      </c>
      <c r="AD23" s="1" t="n">
        <v>91.4624817776793</v>
      </c>
      <c r="AE23" s="1" t="n">
        <v>0.271871693801026</v>
      </c>
      <c r="AF23" s="1" t="n">
        <v>0.127596774447074</v>
      </c>
      <c r="AG23" s="1" t="n">
        <v>0.35125515698011</v>
      </c>
      <c r="AH23" s="1" t="n">
        <v>3.62442448373785</v>
      </c>
      <c r="AI23" s="1" t="s">
        <v>83</v>
      </c>
      <c r="AJ23" s="1" t="n">
        <v>6</v>
      </c>
      <c r="AK23" s="1" t="n">
        <v>4</v>
      </c>
    </row>
    <row r="24" customFormat="false" ht="13.8" hidden="false" customHeight="false" outlineLevel="0" collapsed="false">
      <c r="A24" s="1" t="s">
        <v>124</v>
      </c>
      <c r="B24" s="1" t="s">
        <v>125</v>
      </c>
      <c r="C24" s="1" t="s">
        <v>70</v>
      </c>
      <c r="D24" s="1" t="n">
        <v>1</v>
      </c>
      <c r="E24" s="1" t="n">
        <v>0</v>
      </c>
      <c r="F24" s="1" t="n">
        <v>10</v>
      </c>
      <c r="G24" s="1" t="s">
        <v>126</v>
      </c>
      <c r="H24" s="1" t="n">
        <v>6.44216543967917</v>
      </c>
      <c r="I24" s="1" t="n">
        <v>1.47222265241739</v>
      </c>
      <c r="J24" s="1" t="n">
        <v>2.69044029532419</v>
      </c>
      <c r="K24" s="1" t="n">
        <v>0.720606936289415</v>
      </c>
      <c r="L24" s="1" t="n">
        <v>41.9752370493306</v>
      </c>
      <c r="M24" s="1" t="n">
        <v>319.162679743213</v>
      </c>
      <c r="N24" s="1" t="n">
        <v>745.861263250047</v>
      </c>
      <c r="O24" s="1" t="n">
        <v>251.425584509669</v>
      </c>
      <c r="P24" s="1" t="n">
        <v>70.4284791513058</v>
      </c>
      <c r="Q24" s="1" t="n">
        <v>29.7709923664122</v>
      </c>
      <c r="R24" s="1" t="n">
        <v>13.7404580152672</v>
      </c>
      <c r="S24" s="1" t="n">
        <v>56.4885496183206</v>
      </c>
      <c r="T24" s="1" t="n">
        <v>27.407444997139</v>
      </c>
      <c r="U24" s="1" t="n">
        <v>1.63845999603756</v>
      </c>
      <c r="V24" s="1" t="n">
        <v>53.5113941214732</v>
      </c>
      <c r="W24" s="1" t="n">
        <v>45.6255365072992</v>
      </c>
      <c r="X24" s="1" t="n">
        <v>15.3540706835809</v>
      </c>
      <c r="Y24" s="1" t="n">
        <v>12.6064104676283</v>
      </c>
      <c r="Z24" s="1" t="n">
        <v>33.4030448041979</v>
      </c>
      <c r="AA24" s="1" t="n">
        <v>5.65032512531081</v>
      </c>
      <c r="AB24" s="1" t="n">
        <v>0.463937003084862</v>
      </c>
      <c r="AC24" s="1" t="n">
        <v>4.90508720999397</v>
      </c>
      <c r="AD24" s="1" t="n">
        <v>28.3556836817192</v>
      </c>
      <c r="AE24" s="1" t="n">
        <v>0.358147611028797</v>
      </c>
      <c r="AF24" s="1" t="n">
        <v>2.55031152115781</v>
      </c>
      <c r="AG24" s="1" t="n">
        <v>0.483984910449531</v>
      </c>
      <c r="AH24" s="1" t="n">
        <v>1.22726468614579</v>
      </c>
      <c r="AI24" s="1" t="s">
        <v>72</v>
      </c>
      <c r="AJ24" s="1" t="n">
        <v>6</v>
      </c>
      <c r="AK24" s="1" t="n">
        <v>3</v>
      </c>
    </row>
    <row r="25" customFormat="false" ht="13.8" hidden="false" customHeight="false" outlineLevel="0" collapsed="false">
      <c r="A25" s="1" t="s">
        <v>124</v>
      </c>
      <c r="B25" s="1" t="s">
        <v>127</v>
      </c>
      <c r="C25" s="1" t="s">
        <v>70</v>
      </c>
      <c r="D25" s="1" t="n">
        <v>2</v>
      </c>
      <c r="E25" s="1" t="n">
        <v>10</v>
      </c>
      <c r="F25" s="1" t="n">
        <v>20</v>
      </c>
      <c r="G25" s="1" t="s">
        <v>128</v>
      </c>
      <c r="H25" s="1" t="n">
        <v>7.61075382850052</v>
      </c>
      <c r="I25" s="1" t="n">
        <v>0.257903570763382</v>
      </c>
      <c r="J25" s="1" t="n">
        <v>4.96181323744594</v>
      </c>
      <c r="K25" s="1" t="n">
        <v>1.70620972050369</v>
      </c>
      <c r="L25" s="1" t="n">
        <v>29.0529023002606</v>
      </c>
      <c r="M25" s="1" t="n">
        <v>269.821182423204</v>
      </c>
      <c r="N25" s="1" t="n">
        <v>429.171705967894</v>
      </c>
      <c r="O25" s="1" t="n">
        <v>175.397867735192</v>
      </c>
      <c r="P25" s="1" t="n">
        <v>89.1475715821751</v>
      </c>
      <c r="Q25" s="1" t="n">
        <v>31.5315315315315</v>
      </c>
      <c r="R25" s="1" t="n">
        <v>39.6396396396396</v>
      </c>
      <c r="S25" s="1" t="n">
        <v>28.8288288288288</v>
      </c>
      <c r="T25" s="1" t="n">
        <v>17.0364970620109</v>
      </c>
      <c r="U25" s="1" t="n">
        <v>1.30228946819897</v>
      </c>
      <c r="V25" s="1" t="n">
        <v>35.2208407138666</v>
      </c>
      <c r="W25" s="1" t="n">
        <v>49.5364205021382</v>
      </c>
      <c r="X25" s="1" t="n">
        <v>17.3591746706424</v>
      </c>
      <c r="Y25" s="1" t="n">
        <v>14.7898949187156</v>
      </c>
      <c r="Z25" s="1" t="n">
        <v>4.38087158135545</v>
      </c>
      <c r="AA25" s="1" t="n">
        <v>3.66751432524241</v>
      </c>
      <c r="AB25" s="1" t="n">
        <v>4.46427261720613</v>
      </c>
      <c r="AC25" s="1" t="n">
        <v>0.4313472488555</v>
      </c>
      <c r="AD25" s="1" t="n">
        <v>20.7209066922633</v>
      </c>
      <c r="AE25" s="1" t="n">
        <v>0.316454629072073</v>
      </c>
      <c r="AF25" s="1" t="n">
        <v>3.13280552081592</v>
      </c>
      <c r="AG25" s="1" t="n">
        <v>0.83984477400939</v>
      </c>
      <c r="AH25" s="1" t="n">
        <v>4.67810889171839</v>
      </c>
      <c r="AI25" s="1" t="s">
        <v>72</v>
      </c>
      <c r="AJ25" s="1" t="n">
        <v>6</v>
      </c>
      <c r="AK25" s="1" t="n">
        <v>1</v>
      </c>
    </row>
    <row r="26" customFormat="false" ht="13.8" hidden="false" customHeight="false" outlineLevel="0" collapsed="false">
      <c r="A26" s="1" t="s">
        <v>124</v>
      </c>
      <c r="B26" s="1" t="s">
        <v>129</v>
      </c>
      <c r="C26" s="1" t="s">
        <v>70</v>
      </c>
      <c r="D26" s="1" t="n">
        <v>3</v>
      </c>
      <c r="E26" s="1" t="n">
        <v>20</v>
      </c>
      <c r="F26" s="1" t="n">
        <v>30</v>
      </c>
      <c r="G26" s="1" t="s">
        <v>130</v>
      </c>
      <c r="H26" s="1" t="n">
        <v>4.70993237712632</v>
      </c>
      <c r="I26" s="1" t="n">
        <v>0.463123345937799</v>
      </c>
      <c r="J26" s="1" t="n">
        <v>2.70984562277302</v>
      </c>
      <c r="K26" s="1" t="n">
        <v>0.101716242490374</v>
      </c>
      <c r="L26" s="1" t="n">
        <v>8.14164363318627</v>
      </c>
      <c r="M26" s="1" t="n">
        <v>190.596511176409</v>
      </c>
      <c r="N26" s="1" t="n">
        <v>584.881571212649</v>
      </c>
      <c r="O26" s="1" t="n">
        <v>112.880684542153</v>
      </c>
      <c r="P26" s="1" t="n">
        <v>88.9013703000743</v>
      </c>
      <c r="Q26" s="1" t="n">
        <v>18.1818181818182</v>
      </c>
      <c r="R26" s="1" t="n">
        <v>18.1818181818182</v>
      </c>
      <c r="S26" s="1" t="n">
        <v>63.6363636363636</v>
      </c>
      <c r="T26" s="1" t="n">
        <v>33.0266567226498</v>
      </c>
      <c r="U26" s="1" t="n">
        <v>1.55754822690636</v>
      </c>
      <c r="V26" s="1" t="n">
        <v>93.7764908512531</v>
      </c>
      <c r="W26" s="1" t="n">
        <v>36.7398879427356</v>
      </c>
      <c r="X26" s="1" t="n">
        <v>25.5155483567565</v>
      </c>
      <c r="Y26" s="1" t="n">
        <v>8.32112657438715</v>
      </c>
      <c r="Z26" s="1" t="n">
        <v>16.3057140286711</v>
      </c>
      <c r="AA26" s="1" t="n">
        <v>9.57074793599379</v>
      </c>
      <c r="AB26" s="1" t="n">
        <v>3.78989326427567</v>
      </c>
      <c r="AC26" s="1" t="n">
        <v>2.361864110096</v>
      </c>
      <c r="AD26" s="1" t="n">
        <v>51.5116798825992</v>
      </c>
      <c r="AE26" s="1" t="n">
        <v>0.0181294687047169</v>
      </c>
      <c r="AF26" s="1" t="n">
        <v>1.18718126551105</v>
      </c>
      <c r="AG26" s="1" t="n">
        <v>0.476589166216451</v>
      </c>
      <c r="AH26" s="1" t="n">
        <v>1.4760557098684</v>
      </c>
      <c r="AI26" s="1" t="s">
        <v>83</v>
      </c>
      <c r="AJ26" s="1" t="n">
        <v>6</v>
      </c>
      <c r="AK26" s="1" t="n">
        <v>4</v>
      </c>
    </row>
    <row r="27" customFormat="false" ht="13.8" hidden="false" customHeight="false" outlineLevel="0" collapsed="false">
      <c r="A27" s="1" t="s">
        <v>131</v>
      </c>
      <c r="B27" s="1" t="s">
        <v>132</v>
      </c>
      <c r="C27" s="1" t="s">
        <v>70</v>
      </c>
      <c r="D27" s="1" t="n">
        <v>1</v>
      </c>
      <c r="E27" s="1" t="n">
        <v>0</v>
      </c>
      <c r="F27" s="1" t="n">
        <v>10</v>
      </c>
      <c r="G27" s="1" t="s">
        <v>133</v>
      </c>
      <c r="H27" s="1" t="n">
        <v>8.90908042981978</v>
      </c>
      <c r="I27" s="1" t="n">
        <v>0.261731108443915</v>
      </c>
      <c r="J27" s="1" t="n">
        <v>3.02223198796448</v>
      </c>
      <c r="K27" s="1" t="n">
        <v>0.118833938105431</v>
      </c>
      <c r="L27" s="1" t="n">
        <v>17.2633274270123</v>
      </c>
      <c r="M27" s="1" t="n">
        <v>189.772346982895</v>
      </c>
      <c r="N27" s="1" t="n">
        <v>684.071460154595</v>
      </c>
      <c r="O27" s="1" t="n">
        <v>271.804736402326</v>
      </c>
      <c r="P27" s="1" t="n">
        <v>60.9799147473695</v>
      </c>
      <c r="Q27" s="1" t="n">
        <v>19.3877551020408</v>
      </c>
      <c r="R27" s="1" t="n">
        <v>42.8571428571429</v>
      </c>
      <c r="S27" s="1" t="n">
        <v>37.7551020408163</v>
      </c>
      <c r="T27" s="1" t="n">
        <v>19.265994663903</v>
      </c>
      <c r="U27" s="1" t="n">
        <v>1.39940314567376</v>
      </c>
      <c r="V27" s="1" t="n">
        <v>65.4847730780397</v>
      </c>
      <c r="W27" s="1" t="n">
        <v>27.7701171126143</v>
      </c>
      <c r="X27" s="1" t="n">
        <v>8.17136722382674</v>
      </c>
      <c r="Y27" s="1" t="n">
        <v>3.34648111391472</v>
      </c>
      <c r="Z27" s="1" t="n">
        <v>15.0507083769035</v>
      </c>
      <c r="AA27" s="1" t="n">
        <v>7.84335362021222</v>
      </c>
      <c r="AB27" s="1" t="n">
        <v>2.98470376849106</v>
      </c>
      <c r="AC27" s="1" t="n">
        <v>0.917546468594639</v>
      </c>
      <c r="AD27" s="1" t="n">
        <v>27.1556852973845</v>
      </c>
      <c r="AE27" s="1" t="n">
        <v>0.453054191422181</v>
      </c>
      <c r="AF27" s="1" t="n">
        <v>2.01112984460616</v>
      </c>
      <c r="AG27" s="1" t="n">
        <v>0.855163886109877</v>
      </c>
      <c r="AH27" s="1" t="n">
        <v>4.887580776323</v>
      </c>
      <c r="AI27" s="1" t="s">
        <v>72</v>
      </c>
      <c r="AJ27" s="1" t="n">
        <v>2</v>
      </c>
      <c r="AK27" s="1" t="n">
        <v>4</v>
      </c>
    </row>
    <row r="28" customFormat="false" ht="13.8" hidden="false" customHeight="false" outlineLevel="0" collapsed="false">
      <c r="A28" s="1" t="s">
        <v>131</v>
      </c>
      <c r="B28" s="1" t="s">
        <v>134</v>
      </c>
      <c r="C28" s="1" t="s">
        <v>70</v>
      </c>
      <c r="D28" s="1" t="n">
        <v>2</v>
      </c>
      <c r="E28" s="1" t="n">
        <v>10</v>
      </c>
      <c r="F28" s="1" t="n">
        <v>20</v>
      </c>
      <c r="G28" s="1" t="s">
        <v>135</v>
      </c>
      <c r="H28" s="1" t="n">
        <v>5.78933649625289</v>
      </c>
      <c r="I28" s="1" t="n">
        <v>0.118084755869565</v>
      </c>
      <c r="J28" s="1" t="n">
        <v>3.91115500236806</v>
      </c>
      <c r="K28" s="1" t="n">
        <v>1.02233245713567</v>
      </c>
      <c r="L28" s="1" t="n">
        <v>44.9339817335522</v>
      </c>
      <c r="M28" s="1" t="n">
        <v>167.691636154761</v>
      </c>
      <c r="N28" s="1" t="n">
        <v>394.598040170096</v>
      </c>
      <c r="O28" s="1" t="n">
        <v>167.910433942045</v>
      </c>
      <c r="P28" s="1" t="n">
        <v>22.2198211016481</v>
      </c>
      <c r="Q28" s="1" t="n">
        <v>32.7272727272727</v>
      </c>
      <c r="R28" s="1" t="n">
        <v>29.0909090909091</v>
      </c>
      <c r="S28" s="1" t="n">
        <v>38.1818181818182</v>
      </c>
      <c r="T28" s="1" t="n">
        <v>13.0211224474658</v>
      </c>
      <c r="U28" s="1" t="n">
        <v>1.45751476618773</v>
      </c>
      <c r="V28" s="1" t="n">
        <v>40.978505041903</v>
      </c>
      <c r="W28" s="1" t="n">
        <v>2.47073359149764</v>
      </c>
      <c r="X28" s="1" t="n">
        <v>3.73600701011703</v>
      </c>
      <c r="Y28" s="1" t="n">
        <v>14.1346957735424</v>
      </c>
      <c r="Z28" s="1" t="n">
        <v>35.6969614170132</v>
      </c>
      <c r="AA28" s="1" t="n">
        <v>0.556230715076671</v>
      </c>
      <c r="AB28" s="1" t="n">
        <v>1.41436885462535</v>
      </c>
      <c r="AC28" s="1" t="n">
        <v>1.99817421330893</v>
      </c>
      <c r="AD28" s="1" t="n">
        <v>97.9748490448772</v>
      </c>
      <c r="AE28" s="1" t="n">
        <v>0.226907294308472</v>
      </c>
      <c r="AF28" s="1" t="n">
        <v>4.13306133881619</v>
      </c>
      <c r="AG28" s="1" t="n">
        <v>0.288308677306265</v>
      </c>
      <c r="AH28" s="1" t="n">
        <v>2.34616684056206</v>
      </c>
      <c r="AI28" s="1" t="s">
        <v>75</v>
      </c>
      <c r="AJ28" s="1" t="n">
        <v>4</v>
      </c>
      <c r="AK28" s="1" t="n">
        <v>2</v>
      </c>
    </row>
    <row r="29" customFormat="false" ht="13.8" hidden="false" customHeight="false" outlineLevel="0" collapsed="false">
      <c r="A29" s="1" t="s">
        <v>136</v>
      </c>
      <c r="B29" s="1" t="s">
        <v>137</v>
      </c>
      <c r="C29" s="1" t="s">
        <v>70</v>
      </c>
      <c r="D29" s="1" t="n">
        <v>1</v>
      </c>
      <c r="E29" s="1" t="n">
        <v>0</v>
      </c>
      <c r="F29" s="1" t="n">
        <v>10</v>
      </c>
      <c r="G29" s="1" t="s">
        <v>138</v>
      </c>
      <c r="H29" s="1" t="n">
        <v>8.1293082015779</v>
      </c>
      <c r="I29" s="1" t="n">
        <v>1.17616892557149</v>
      </c>
      <c r="J29" s="1" t="n">
        <v>1.95426410289067</v>
      </c>
      <c r="K29" s="1" t="n">
        <v>0.58016322677362</v>
      </c>
      <c r="L29" s="1" t="n">
        <v>29.6812843309573</v>
      </c>
      <c r="M29" s="1" t="n">
        <v>475.206001919073</v>
      </c>
      <c r="N29" s="1" t="n">
        <v>295.942350380788</v>
      </c>
      <c r="O29" s="1" t="n">
        <v>243.015497008109</v>
      </c>
      <c r="P29" s="1" t="n">
        <v>76.3840490330991</v>
      </c>
      <c r="Q29" s="1" t="n">
        <v>22.463768115942</v>
      </c>
      <c r="R29" s="1" t="n">
        <v>31.1594202898551</v>
      </c>
      <c r="S29" s="1" t="n">
        <v>46.3768115942029</v>
      </c>
      <c r="T29" s="1" t="n">
        <v>36.5027637012911</v>
      </c>
      <c r="U29" s="1" t="n">
        <v>1.64054953916192</v>
      </c>
      <c r="V29" s="1" t="n">
        <v>98.456387212816</v>
      </c>
      <c r="W29" s="1" t="n">
        <v>17.2890474980801</v>
      </c>
      <c r="X29" s="1" t="n">
        <v>27.9058341959604</v>
      </c>
      <c r="Y29" s="1" t="n">
        <v>18.9774260738779</v>
      </c>
      <c r="Z29" s="1" t="n">
        <v>26.1032000019146</v>
      </c>
      <c r="AA29" s="1" t="n">
        <v>6.64926153327211</v>
      </c>
      <c r="AB29" s="1" t="n">
        <v>1.7992071876843</v>
      </c>
      <c r="AC29" s="1" t="n">
        <v>3.72906658952964</v>
      </c>
      <c r="AD29" s="1" t="n">
        <v>62.2432898258471</v>
      </c>
      <c r="AE29" s="1" t="n">
        <v>0.39529629881852</v>
      </c>
      <c r="AF29" s="1" t="n">
        <v>0.80989234848719</v>
      </c>
      <c r="AG29" s="1" t="n">
        <v>0.816446731901951</v>
      </c>
      <c r="AH29" s="1" t="n">
        <v>3.61967427635464</v>
      </c>
      <c r="AI29" s="1" t="s">
        <v>72</v>
      </c>
      <c r="AJ29" s="1" t="n">
        <v>6</v>
      </c>
      <c r="AK29" s="1" t="n">
        <v>3</v>
      </c>
    </row>
    <row r="30" customFormat="false" ht="13.8" hidden="false" customHeight="false" outlineLevel="0" collapsed="false">
      <c r="A30" s="1" t="s">
        <v>136</v>
      </c>
      <c r="B30" s="1" t="s">
        <v>139</v>
      </c>
      <c r="C30" s="1" t="s">
        <v>70</v>
      </c>
      <c r="D30" s="1" t="n">
        <v>2</v>
      </c>
      <c r="E30" s="1" t="n">
        <v>10</v>
      </c>
      <c r="F30" s="1" t="n">
        <v>20</v>
      </c>
      <c r="G30" s="1" t="s">
        <v>140</v>
      </c>
      <c r="H30" s="1" t="n">
        <v>6.72972652973961</v>
      </c>
      <c r="I30" s="1" t="n">
        <v>0.463603119531274</v>
      </c>
      <c r="J30" s="1" t="n">
        <v>1.39069681990927</v>
      </c>
      <c r="K30" s="1" t="n">
        <v>1.02118330212267</v>
      </c>
      <c r="L30" s="1" t="n">
        <v>11.5079701583542</v>
      </c>
      <c r="M30" s="1" t="n">
        <v>404.709266867208</v>
      </c>
      <c r="N30" s="1" t="n">
        <v>939.647146540264</v>
      </c>
      <c r="O30" s="1" t="n">
        <v>255.080325881202</v>
      </c>
      <c r="P30" s="1" t="n">
        <v>39.7413018522787</v>
      </c>
      <c r="Q30" s="1" t="n">
        <v>15.2941176470588</v>
      </c>
      <c r="R30" s="1" t="n">
        <v>43.5294117647059</v>
      </c>
      <c r="S30" s="1" t="n">
        <v>41.1764705882353</v>
      </c>
      <c r="T30" s="1" t="n">
        <v>29.9097439551058</v>
      </c>
      <c r="U30" s="1" t="n">
        <v>1.21256724752648</v>
      </c>
      <c r="V30" s="1" t="n">
        <v>77.3243459331849</v>
      </c>
      <c r="W30" s="1" t="n">
        <v>29.1962079104858</v>
      </c>
      <c r="X30" s="1" t="n">
        <v>14.3655157469157</v>
      </c>
      <c r="Y30" s="1" t="n">
        <v>15.4670152115767</v>
      </c>
      <c r="Z30" s="1" t="n">
        <v>39.2521158061443</v>
      </c>
      <c r="AA30" s="1" t="n">
        <v>1.29465550786041</v>
      </c>
      <c r="AB30" s="1" t="n">
        <v>2.75708825348462</v>
      </c>
      <c r="AC30" s="1" t="n">
        <v>1.57298219772299</v>
      </c>
      <c r="AD30" s="1" t="n">
        <v>7.65576112179717</v>
      </c>
      <c r="AE30" s="1" t="n">
        <v>0.0243796707905538</v>
      </c>
      <c r="AF30" s="1" t="n">
        <v>2.90922892271942</v>
      </c>
      <c r="AG30" s="1" t="n">
        <v>0.0920862887716246</v>
      </c>
      <c r="AH30" s="1" t="n">
        <v>0.229202028788851</v>
      </c>
      <c r="AI30" s="1" t="s">
        <v>72</v>
      </c>
      <c r="AJ30" s="1" t="n">
        <v>6</v>
      </c>
      <c r="AK30" s="1" t="n">
        <v>1</v>
      </c>
    </row>
    <row r="31" customFormat="false" ht="13.8" hidden="false" customHeight="false" outlineLevel="0" collapsed="false">
      <c r="A31" s="1" t="s">
        <v>136</v>
      </c>
      <c r="B31" s="1" t="s">
        <v>141</v>
      </c>
      <c r="C31" s="1" t="s">
        <v>70</v>
      </c>
      <c r="D31" s="1" t="n">
        <v>3</v>
      </c>
      <c r="E31" s="1" t="n">
        <v>20</v>
      </c>
      <c r="F31" s="1" t="n">
        <v>30</v>
      </c>
      <c r="G31" s="1" t="s">
        <v>142</v>
      </c>
      <c r="H31" s="1" t="n">
        <v>4.86439266864362</v>
      </c>
      <c r="I31" s="1" t="n">
        <v>0.743810552229475</v>
      </c>
      <c r="J31" s="1" t="n">
        <v>3.00307063791761</v>
      </c>
      <c r="K31" s="1" t="n">
        <v>1.83900638750513</v>
      </c>
      <c r="L31" s="1" t="n">
        <v>23.8851132918875</v>
      </c>
      <c r="M31" s="1" t="n">
        <v>143.111525635274</v>
      </c>
      <c r="N31" s="1" t="n">
        <v>384.732739579733</v>
      </c>
      <c r="O31" s="1" t="n">
        <v>286.352171557296</v>
      </c>
      <c r="P31" s="1" t="n">
        <v>63.5636834368342</v>
      </c>
      <c r="Q31" s="1" t="n">
        <v>29.2307692307692</v>
      </c>
      <c r="R31" s="1" t="n">
        <v>13.8461538461538</v>
      </c>
      <c r="S31" s="1" t="n">
        <v>56.9230769230769</v>
      </c>
      <c r="T31" s="1" t="n">
        <v>30.8383271024915</v>
      </c>
      <c r="U31" s="1" t="n">
        <v>1.12596240586532</v>
      </c>
      <c r="V31" s="1" t="n">
        <v>84.0608406788908</v>
      </c>
      <c r="W31" s="1" t="n">
        <v>19.4940790755543</v>
      </c>
      <c r="X31" s="1" t="n">
        <v>20.2720487725865</v>
      </c>
      <c r="Y31" s="1" t="n">
        <v>9.69744929099651</v>
      </c>
      <c r="Z31" s="1" t="n">
        <v>28.2423961363224</v>
      </c>
      <c r="AA31" s="1" t="n">
        <v>7.24606648256543</v>
      </c>
      <c r="AB31" s="1" t="n">
        <v>0.965939357297472</v>
      </c>
      <c r="AC31" s="1" t="n">
        <v>3.31424942908939</v>
      </c>
      <c r="AD31" s="1" t="n">
        <v>85.8757265987983</v>
      </c>
      <c r="AE31" s="1" t="n">
        <v>0.125427928247438</v>
      </c>
      <c r="AF31" s="1" t="n">
        <v>3.8030081759747</v>
      </c>
      <c r="AG31" s="1" t="n">
        <v>0.637486862023671</v>
      </c>
      <c r="AH31" s="1" t="n">
        <v>4.77607891201809</v>
      </c>
      <c r="AI31" s="1" t="s">
        <v>83</v>
      </c>
      <c r="AJ31" s="1" t="n">
        <v>6</v>
      </c>
      <c r="AK31" s="1" t="n">
        <v>4</v>
      </c>
    </row>
    <row r="32" customFormat="false" ht="13.8" hidden="false" customHeight="false" outlineLevel="0" collapsed="false">
      <c r="A32" s="1" t="s">
        <v>143</v>
      </c>
      <c r="B32" s="1" t="s">
        <v>144</v>
      </c>
      <c r="C32" s="1" t="s">
        <v>70</v>
      </c>
      <c r="D32" s="1" t="n">
        <v>1</v>
      </c>
      <c r="E32" s="1" t="n">
        <v>0</v>
      </c>
      <c r="F32" s="1" t="n">
        <v>10</v>
      </c>
      <c r="G32" s="1" t="s">
        <v>145</v>
      </c>
      <c r="H32" s="1" t="n">
        <v>5.3012328864588</v>
      </c>
      <c r="I32" s="1" t="n">
        <v>0.315988888721205</v>
      </c>
      <c r="J32" s="1" t="n">
        <v>2.2484840611268</v>
      </c>
      <c r="K32" s="1" t="n">
        <v>0.590121678576046</v>
      </c>
      <c r="L32" s="1" t="n">
        <v>39.0574742213081</v>
      </c>
      <c r="M32" s="1" t="n">
        <v>393.243721538719</v>
      </c>
      <c r="N32" s="1" t="n">
        <v>735.747920684267</v>
      </c>
      <c r="O32" s="1" t="n">
        <v>104.094778614622</v>
      </c>
      <c r="P32" s="1" t="n">
        <v>87.5626126695181</v>
      </c>
      <c r="Q32" s="1" t="n">
        <v>22.0588235294118</v>
      </c>
      <c r="R32" s="1" t="n">
        <v>30.1470588235294</v>
      </c>
      <c r="S32" s="1" t="n">
        <v>47.7941176470588</v>
      </c>
      <c r="T32" s="1" t="n">
        <v>12.9437057635276</v>
      </c>
      <c r="U32" s="1" t="n">
        <v>1.41813930794906</v>
      </c>
      <c r="V32" s="1" t="n">
        <v>96.6472698948131</v>
      </c>
      <c r="W32" s="1" t="n">
        <v>14.619196161786</v>
      </c>
      <c r="X32" s="1" t="n">
        <v>8.7915042284571</v>
      </c>
      <c r="Y32" s="1" t="n">
        <v>9.66602180318218</v>
      </c>
      <c r="Z32" s="1" t="n">
        <v>37.9342801021485</v>
      </c>
      <c r="AA32" s="1" t="n">
        <v>8.01212678466288</v>
      </c>
      <c r="AB32" s="1" t="n">
        <v>1.36321630622134</v>
      </c>
      <c r="AC32" s="1" t="n">
        <v>1.16561092818219</v>
      </c>
      <c r="AD32" s="1" t="n">
        <v>23.8685912580225</v>
      </c>
      <c r="AE32" s="1" t="n">
        <v>0.220565494812749</v>
      </c>
      <c r="AF32" s="1" t="n">
        <v>4.04913310661936</v>
      </c>
      <c r="AG32" s="1" t="n">
        <v>0.160779183908948</v>
      </c>
      <c r="AH32" s="1" t="n">
        <v>3.08912779952659</v>
      </c>
      <c r="AI32" s="1" t="s">
        <v>72</v>
      </c>
      <c r="AJ32" s="1" t="n">
        <v>6</v>
      </c>
      <c r="AK32" s="1" t="n">
        <v>3</v>
      </c>
    </row>
    <row r="33" customFormat="false" ht="13.8" hidden="false" customHeight="false" outlineLevel="0" collapsed="false">
      <c r="A33" s="1" t="s">
        <v>143</v>
      </c>
      <c r="B33" s="1" t="s">
        <v>146</v>
      </c>
      <c r="C33" s="1" t="s">
        <v>70</v>
      </c>
      <c r="D33" s="1" t="n">
        <v>2</v>
      </c>
      <c r="E33" s="1" t="n">
        <v>10</v>
      </c>
      <c r="F33" s="1" t="n">
        <v>20</v>
      </c>
      <c r="G33" s="1" t="s">
        <v>147</v>
      </c>
      <c r="H33" s="1" t="n">
        <v>6.36145193144779</v>
      </c>
      <c r="I33" s="1" t="n">
        <v>1.00484913384212</v>
      </c>
      <c r="J33" s="1" t="n">
        <v>2.61394079270946</v>
      </c>
      <c r="K33" s="1" t="n">
        <v>1.54366220125737</v>
      </c>
      <c r="L33" s="1" t="n">
        <v>19.4453387312832</v>
      </c>
      <c r="M33" s="1" t="n">
        <v>388.866957318371</v>
      </c>
      <c r="N33" s="1" t="n">
        <v>967.726704270195</v>
      </c>
      <c r="O33" s="1" t="n">
        <v>194.810437846807</v>
      </c>
      <c r="P33" s="1" t="n">
        <v>67.1104601087784</v>
      </c>
      <c r="Q33" s="1" t="n">
        <v>23.1884057971015</v>
      </c>
      <c r="R33" s="1" t="n">
        <v>25.3623188405797</v>
      </c>
      <c r="S33" s="1" t="n">
        <v>51.4492753623188</v>
      </c>
      <c r="T33" s="1" t="n">
        <v>15.3419765876716</v>
      </c>
      <c r="U33" s="1" t="n">
        <v>1.68376017036813</v>
      </c>
      <c r="V33" s="1" t="n">
        <v>47.0749935822998</v>
      </c>
      <c r="W33" s="1" t="n">
        <v>31.1557468922058</v>
      </c>
      <c r="X33" s="1" t="n">
        <v>26.4185300069861</v>
      </c>
      <c r="Y33" s="1" t="n">
        <v>10.380432456339</v>
      </c>
      <c r="Z33" s="1" t="n">
        <v>5.04794508196906</v>
      </c>
      <c r="AA33" s="1" t="n">
        <v>8.18920345262943</v>
      </c>
      <c r="AB33" s="1" t="n">
        <v>1.77253669762341</v>
      </c>
      <c r="AC33" s="1" t="n">
        <v>4.91550367577028</v>
      </c>
      <c r="AD33" s="1" t="n">
        <v>88.963417412233</v>
      </c>
      <c r="AE33" s="1" t="n">
        <v>0.428190173340989</v>
      </c>
      <c r="AF33" s="1" t="n">
        <v>1.8134532288126</v>
      </c>
      <c r="AG33" s="1" t="n">
        <v>0.759558480030975</v>
      </c>
      <c r="AH33" s="1" t="n">
        <v>4.93178202437793</v>
      </c>
      <c r="AI33" s="1" t="s">
        <v>72</v>
      </c>
      <c r="AJ33" s="1" t="n">
        <v>6</v>
      </c>
      <c r="AK33" s="1" t="n">
        <v>1</v>
      </c>
    </row>
    <row r="34" customFormat="false" ht="13.8" hidden="false" customHeight="false" outlineLevel="0" collapsed="false">
      <c r="A34" s="1" t="s">
        <v>143</v>
      </c>
      <c r="B34" s="1" t="s">
        <v>148</v>
      </c>
      <c r="C34" s="1" t="s">
        <v>70</v>
      </c>
      <c r="D34" s="1" t="n">
        <v>3</v>
      </c>
      <c r="E34" s="1" t="n">
        <v>20</v>
      </c>
      <c r="F34" s="1" t="n">
        <v>30</v>
      </c>
      <c r="G34" s="1" t="s">
        <v>149</v>
      </c>
      <c r="H34" s="1" t="n">
        <v>6.63160805975666</v>
      </c>
      <c r="I34" s="1" t="n">
        <v>0.759025016937324</v>
      </c>
      <c r="J34" s="1" t="n">
        <v>1.05866328388828</v>
      </c>
      <c r="K34" s="1" t="n">
        <v>1.43038716059638</v>
      </c>
      <c r="L34" s="1" t="n">
        <v>43.6314905870834</v>
      </c>
      <c r="M34" s="1" t="n">
        <v>198.982874432732</v>
      </c>
      <c r="N34" s="1" t="n">
        <v>452.019661691725</v>
      </c>
      <c r="O34" s="1" t="n">
        <v>175.169255331539</v>
      </c>
      <c r="P34" s="1" t="n">
        <v>16.4872141625365</v>
      </c>
      <c r="Q34" s="1" t="n">
        <v>27.2727272727273</v>
      </c>
      <c r="R34" s="1" t="n">
        <v>32.7272727272727</v>
      </c>
      <c r="S34" s="1" t="n">
        <v>40</v>
      </c>
      <c r="T34" s="1" t="n">
        <v>20.2717814757013</v>
      </c>
      <c r="U34" s="1" t="n">
        <v>1.23751810098165</v>
      </c>
      <c r="V34" s="1" t="n">
        <v>65.2243524648389</v>
      </c>
      <c r="W34" s="1" t="n">
        <v>11.6411861424799</v>
      </c>
      <c r="X34" s="1" t="n">
        <v>21.0288008050773</v>
      </c>
      <c r="Y34" s="1" t="n">
        <v>9.71888069965263</v>
      </c>
      <c r="Z34" s="1" t="n">
        <v>6.78088739267113</v>
      </c>
      <c r="AA34" s="1" t="n">
        <v>9.88417935238241</v>
      </c>
      <c r="AB34" s="1" t="n">
        <v>1.99467151796751</v>
      </c>
      <c r="AC34" s="1" t="n">
        <v>1.95330394086094</v>
      </c>
      <c r="AD34" s="1" t="n">
        <v>47.0710776419738</v>
      </c>
      <c r="AE34" s="1" t="n">
        <v>0.116609837919531</v>
      </c>
      <c r="AF34" s="1" t="n">
        <v>4.81599517721242</v>
      </c>
      <c r="AG34" s="1" t="n">
        <v>0.430254064586964</v>
      </c>
      <c r="AH34" s="1" t="n">
        <v>2.93495533469892</v>
      </c>
      <c r="AI34" s="1" t="s">
        <v>83</v>
      </c>
      <c r="AJ34" s="1" t="n">
        <v>6</v>
      </c>
      <c r="AK34" s="1" t="n">
        <v>4</v>
      </c>
    </row>
    <row r="35" customFormat="false" ht="13.8" hidden="false" customHeight="false" outlineLevel="0" collapsed="false">
      <c r="A35" s="1" t="s">
        <v>150</v>
      </c>
      <c r="B35" s="1" t="s">
        <v>151</v>
      </c>
      <c r="C35" s="1" t="s">
        <v>70</v>
      </c>
      <c r="D35" s="1" t="n">
        <v>1</v>
      </c>
      <c r="E35" s="1" t="n">
        <v>0</v>
      </c>
      <c r="F35" s="1" t="n">
        <v>10</v>
      </c>
      <c r="G35" s="1" t="s">
        <v>152</v>
      </c>
      <c r="H35" s="1" t="n">
        <v>5.69610409193322</v>
      </c>
      <c r="I35" s="1" t="n">
        <v>0.772780770979875</v>
      </c>
      <c r="J35" s="1" t="n">
        <v>4.61636168727002</v>
      </c>
      <c r="K35" s="1" t="n">
        <v>0.41846568105308</v>
      </c>
      <c r="L35" s="1" t="n">
        <v>40.7030714155955</v>
      </c>
      <c r="M35" s="1" t="n">
        <v>284.854562315094</v>
      </c>
      <c r="N35" s="1" t="n">
        <v>405.552948136647</v>
      </c>
      <c r="O35" s="1" t="n">
        <v>221.617439983597</v>
      </c>
      <c r="P35" s="1" t="n">
        <v>31.9899317526243</v>
      </c>
      <c r="Q35" s="1" t="n">
        <v>14.9122807017544</v>
      </c>
      <c r="R35" s="1" t="n">
        <v>38.5964912280702</v>
      </c>
      <c r="S35" s="1" t="n">
        <v>46.4912280701754</v>
      </c>
      <c r="T35" s="1" t="n">
        <v>11.8553434966988</v>
      </c>
      <c r="U35" s="1" t="n">
        <v>1.36981665818559</v>
      </c>
      <c r="V35" s="1" t="n">
        <v>42.7755253112344</v>
      </c>
      <c r="W35" s="1" t="n">
        <v>8.58860136706948</v>
      </c>
      <c r="X35" s="1" t="n">
        <v>23.6231823798453</v>
      </c>
      <c r="Y35" s="1" t="n">
        <v>14.4411817789308</v>
      </c>
      <c r="Z35" s="1" t="n">
        <v>6.26494166216977</v>
      </c>
      <c r="AA35" s="1" t="n">
        <v>6.33132875465204</v>
      </c>
      <c r="AB35" s="1" t="n">
        <v>3.96485028497893</v>
      </c>
      <c r="AC35" s="1" t="n">
        <v>3.86892777964574</v>
      </c>
      <c r="AD35" s="1" t="n">
        <v>13.7665617780194</v>
      </c>
      <c r="AE35" s="1" t="n">
        <v>0.34590123233243</v>
      </c>
      <c r="AF35" s="1" t="n">
        <v>3.59431840837371</v>
      </c>
      <c r="AG35" s="1" t="n">
        <v>0.863544604371607</v>
      </c>
      <c r="AH35" s="1" t="n">
        <v>2.54514125093628</v>
      </c>
      <c r="AI35" s="1" t="s">
        <v>72</v>
      </c>
      <c r="AJ35" s="1" t="n">
        <v>2</v>
      </c>
      <c r="AK35" s="1" t="n">
        <v>4</v>
      </c>
    </row>
    <row r="36" customFormat="false" ht="13.8" hidden="false" customHeight="false" outlineLevel="0" collapsed="false">
      <c r="A36" s="1" t="s">
        <v>150</v>
      </c>
      <c r="B36" s="1" t="s">
        <v>153</v>
      </c>
      <c r="C36" s="1" t="s">
        <v>70</v>
      </c>
      <c r="D36" s="1" t="n">
        <v>2</v>
      </c>
      <c r="E36" s="1" t="n">
        <v>10</v>
      </c>
      <c r="F36" s="1" t="n">
        <v>20</v>
      </c>
      <c r="G36" s="1" t="s">
        <v>154</v>
      </c>
      <c r="H36" s="1" t="n">
        <v>6.30547000151679</v>
      </c>
      <c r="I36" s="1" t="n">
        <v>1.45116285488726</v>
      </c>
      <c r="J36" s="1" t="n">
        <v>4.18604902295501</v>
      </c>
      <c r="K36" s="1" t="n">
        <v>1.16158888253233</v>
      </c>
      <c r="L36" s="1" t="n">
        <v>19.8777682090076</v>
      </c>
      <c r="M36" s="1" t="n">
        <v>438.095198401404</v>
      </c>
      <c r="N36" s="1" t="n">
        <v>564.349111571524</v>
      </c>
      <c r="O36" s="1" t="n">
        <v>73.1712980395402</v>
      </c>
      <c r="P36" s="1" t="n">
        <v>50.9413845442096</v>
      </c>
      <c r="Q36" s="1" t="n">
        <v>29.9065420560748</v>
      </c>
      <c r="R36" s="1" t="n">
        <v>35.5140186915888</v>
      </c>
      <c r="S36" s="1" t="n">
        <v>34.5794392523365</v>
      </c>
      <c r="T36" s="1" t="n">
        <v>10.2533841754836</v>
      </c>
      <c r="U36" s="1" t="n">
        <v>1.62884757516904</v>
      </c>
      <c r="V36" s="1" t="n">
        <v>62.5688158376507</v>
      </c>
      <c r="W36" s="1" t="n">
        <v>8.89559346619739</v>
      </c>
      <c r="X36" s="1" t="n">
        <v>24.9989565087465</v>
      </c>
      <c r="Y36" s="1" t="n">
        <v>1.89895586196216</v>
      </c>
      <c r="Z36" s="1" t="n">
        <v>34.2181805647631</v>
      </c>
      <c r="AA36" s="1" t="n">
        <v>0.171426573368092</v>
      </c>
      <c r="AB36" s="1" t="n">
        <v>2.2799028637942</v>
      </c>
      <c r="AC36" s="1" t="n">
        <v>1.77629444959511</v>
      </c>
      <c r="AD36" s="1" t="n">
        <v>66.6548730099705</v>
      </c>
      <c r="AE36" s="1" t="n">
        <v>0.279605848563119</v>
      </c>
      <c r="AF36" s="1" t="n">
        <v>1.80134084235983</v>
      </c>
      <c r="AG36" s="1" t="n">
        <v>0.986198063374986</v>
      </c>
      <c r="AH36" s="1" t="n">
        <v>2.15242553960918</v>
      </c>
      <c r="AI36" s="1" t="s">
        <v>75</v>
      </c>
      <c r="AJ36" s="1" t="n">
        <v>4</v>
      </c>
      <c r="AK36" s="1" t="n">
        <v>2</v>
      </c>
    </row>
    <row r="37" customFormat="false" ht="13.8" hidden="false" customHeight="false" outlineLevel="0" collapsed="false">
      <c r="A37" s="1" t="s">
        <v>155</v>
      </c>
      <c r="B37" s="1" t="s">
        <v>156</v>
      </c>
      <c r="C37" s="1" t="s">
        <v>70</v>
      </c>
      <c r="D37" s="1" t="n">
        <v>1</v>
      </c>
      <c r="E37" s="1" t="n">
        <v>0</v>
      </c>
      <c r="F37" s="1" t="n">
        <v>10</v>
      </c>
      <c r="G37" s="1" t="s">
        <v>157</v>
      </c>
      <c r="H37" s="1" t="n">
        <v>6.42347980065278</v>
      </c>
      <c r="I37" s="1" t="n">
        <v>0.98033464269281</v>
      </c>
      <c r="J37" s="1" t="n">
        <v>1.39664260773441</v>
      </c>
      <c r="K37" s="1" t="n">
        <v>1.77469888140305</v>
      </c>
      <c r="L37" s="1" t="n">
        <v>30.4701178969333</v>
      </c>
      <c r="M37" s="1" t="n">
        <v>370.275685053188</v>
      </c>
      <c r="N37" s="1" t="n">
        <v>938.111721248941</v>
      </c>
      <c r="O37" s="1" t="n">
        <v>210.585251431514</v>
      </c>
      <c r="P37" s="1" t="n">
        <v>16.4561063243913</v>
      </c>
      <c r="Q37" s="1" t="n">
        <v>23.4375</v>
      </c>
      <c r="R37" s="1" t="n">
        <v>35.9375</v>
      </c>
      <c r="S37" s="1" t="n">
        <v>40.625</v>
      </c>
      <c r="T37" s="1" t="n">
        <v>11.2865344595145</v>
      </c>
      <c r="U37" s="1" t="n">
        <v>1.33019719239775</v>
      </c>
      <c r="V37" s="1" t="n">
        <v>98.2489937329414</v>
      </c>
      <c r="W37" s="1" t="n">
        <v>27.9358021947405</v>
      </c>
      <c r="X37" s="1" t="n">
        <v>26.6019508617293</v>
      </c>
      <c r="Y37" s="1" t="n">
        <v>9.33068380288904</v>
      </c>
      <c r="Z37" s="1" t="n">
        <v>37.2608905537675</v>
      </c>
      <c r="AA37" s="1" t="n">
        <v>0.308846301308651</v>
      </c>
      <c r="AB37" s="1" t="n">
        <v>3.60005605406827</v>
      </c>
      <c r="AC37" s="1" t="n">
        <v>4.77723586313416</v>
      </c>
      <c r="AD37" s="1" t="n">
        <v>49.6088395503884</v>
      </c>
      <c r="AE37" s="1" t="n">
        <v>0.134388973038542</v>
      </c>
      <c r="AF37" s="1" t="n">
        <v>3.27494590056473</v>
      </c>
      <c r="AG37" s="1" t="n">
        <v>0.388154342040973</v>
      </c>
      <c r="AH37" s="1" t="n">
        <v>1.69932592754204</v>
      </c>
      <c r="AI37" s="1" t="s">
        <v>72</v>
      </c>
      <c r="AJ37" s="1" t="n">
        <v>6</v>
      </c>
      <c r="AK37" s="1" t="n">
        <v>3</v>
      </c>
    </row>
    <row r="38" customFormat="false" ht="13.8" hidden="false" customHeight="false" outlineLevel="0" collapsed="false">
      <c r="A38" s="1" t="s">
        <v>155</v>
      </c>
      <c r="B38" s="1" t="s">
        <v>158</v>
      </c>
      <c r="C38" s="1" t="s">
        <v>70</v>
      </c>
      <c r="D38" s="1" t="n">
        <v>2</v>
      </c>
      <c r="E38" s="1" t="n">
        <v>10</v>
      </c>
      <c r="F38" s="1" t="n">
        <v>20</v>
      </c>
      <c r="G38" s="1" t="s">
        <v>159</v>
      </c>
      <c r="H38" s="1" t="n">
        <v>5.78693933837768</v>
      </c>
      <c r="I38" s="1" t="n">
        <v>0.676337189878825</v>
      </c>
      <c r="J38" s="1" t="n">
        <v>2.80358079669559</v>
      </c>
      <c r="K38" s="1" t="n">
        <v>0.416738867368919</v>
      </c>
      <c r="L38" s="1" t="n">
        <v>35.4323191331537</v>
      </c>
      <c r="M38" s="1" t="n">
        <v>436.079236224492</v>
      </c>
      <c r="N38" s="1" t="n">
        <v>787.433662506312</v>
      </c>
      <c r="O38" s="1" t="n">
        <v>154.896317251532</v>
      </c>
      <c r="P38" s="1" t="n">
        <v>24.9522737478613</v>
      </c>
      <c r="Q38" s="1" t="n">
        <v>10</v>
      </c>
      <c r="R38" s="1" t="n">
        <v>16</v>
      </c>
      <c r="S38" s="1" t="n">
        <v>74</v>
      </c>
      <c r="T38" s="1" t="n">
        <v>38.9866340537249</v>
      </c>
      <c r="U38" s="1" t="n">
        <v>1.57581720031707</v>
      </c>
      <c r="V38" s="1" t="n">
        <v>86.1144324251983</v>
      </c>
      <c r="W38" s="1" t="n">
        <v>47.7421028684827</v>
      </c>
      <c r="X38" s="1" t="n">
        <v>11.9710935508746</v>
      </c>
      <c r="Y38" s="1" t="n">
        <v>11.8115651515523</v>
      </c>
      <c r="Z38" s="1" t="n">
        <v>27.8968737614263</v>
      </c>
      <c r="AA38" s="1" t="n">
        <v>6.7378502505709</v>
      </c>
      <c r="AB38" s="1" t="n">
        <v>4.76515460485949</v>
      </c>
      <c r="AC38" s="1" t="n">
        <v>1.44885968305289</v>
      </c>
      <c r="AD38" s="1" t="n">
        <v>32.6793452194692</v>
      </c>
      <c r="AE38" s="1" t="n">
        <v>0.459822156999182</v>
      </c>
      <c r="AF38" s="1" t="n">
        <v>4.00656292654647</v>
      </c>
      <c r="AG38" s="1" t="n">
        <v>0.211323057828902</v>
      </c>
      <c r="AH38" s="1" t="n">
        <v>2.85453392168291</v>
      </c>
      <c r="AI38" s="1" t="s">
        <v>83</v>
      </c>
      <c r="AJ38" s="1" t="n">
        <v>6</v>
      </c>
      <c r="AK38" s="1" t="n">
        <v>4</v>
      </c>
    </row>
    <row r="39" customFormat="false" ht="13.8" hidden="false" customHeight="false" outlineLevel="0" collapsed="false">
      <c r="A39" s="1" t="s">
        <v>160</v>
      </c>
      <c r="B39" s="1" t="s">
        <v>161</v>
      </c>
      <c r="C39" s="1" t="s">
        <v>70</v>
      </c>
      <c r="D39" s="1" t="n">
        <v>1</v>
      </c>
      <c r="E39" s="1" t="n">
        <v>0</v>
      </c>
      <c r="F39" s="1" t="n">
        <v>10</v>
      </c>
      <c r="G39" s="1" t="s">
        <v>162</v>
      </c>
      <c r="H39" s="1" t="n">
        <v>7.72881867048164</v>
      </c>
      <c r="I39" s="1" t="n">
        <v>0.594250946626513</v>
      </c>
      <c r="J39" s="1" t="n">
        <v>2.73752900488556</v>
      </c>
      <c r="K39" s="1" t="n">
        <v>1.1932535621557</v>
      </c>
      <c r="L39" s="1" t="n">
        <v>26.0198850896695</v>
      </c>
      <c r="M39" s="1" t="n">
        <v>401.216956027613</v>
      </c>
      <c r="N39" s="1" t="n">
        <v>204.751002946456</v>
      </c>
      <c r="O39" s="1" t="n">
        <v>158.658131097763</v>
      </c>
      <c r="P39" s="1" t="n">
        <v>40.3823237795984</v>
      </c>
      <c r="Q39" s="1" t="n">
        <v>34.5132743362832</v>
      </c>
      <c r="R39" s="1" t="n">
        <v>20.353982300885</v>
      </c>
      <c r="S39" s="1" t="n">
        <v>45.1327433628319</v>
      </c>
      <c r="T39" s="1" t="n">
        <v>30.0664262081816</v>
      </c>
      <c r="U39" s="1" t="n">
        <v>1.29934238939769</v>
      </c>
      <c r="V39" s="1" t="n">
        <v>62.1514938702598</v>
      </c>
      <c r="W39" s="1" t="n">
        <v>49.1544208438835</v>
      </c>
      <c r="X39" s="1" t="n">
        <v>4.18997111911102</v>
      </c>
      <c r="Y39" s="1" t="n">
        <v>11.600691700276</v>
      </c>
      <c r="Z39" s="1" t="n">
        <v>12.0095575443175</v>
      </c>
      <c r="AA39" s="1" t="n">
        <v>5.61059774597025</v>
      </c>
      <c r="AB39" s="1" t="n">
        <v>4.34988886575667</v>
      </c>
      <c r="AC39" s="1" t="n">
        <v>3.37026293483528</v>
      </c>
      <c r="AD39" s="1" t="n">
        <v>94.392216554702</v>
      </c>
      <c r="AE39" s="1" t="n">
        <v>0.374223026410914</v>
      </c>
      <c r="AF39" s="1" t="n">
        <v>2.57592073708269</v>
      </c>
      <c r="AG39" s="1" t="n">
        <v>0.147339754495511</v>
      </c>
      <c r="AH39" s="1" t="n">
        <v>0.527764136113559</v>
      </c>
      <c r="AI39" s="1" t="s">
        <v>72</v>
      </c>
      <c r="AJ39" s="1" t="n">
        <v>6</v>
      </c>
      <c r="AK39" s="1" t="n">
        <v>3</v>
      </c>
    </row>
    <row r="40" customFormat="false" ht="13.8" hidden="false" customHeight="false" outlineLevel="0" collapsed="false">
      <c r="A40" s="1" t="s">
        <v>160</v>
      </c>
      <c r="B40" s="1" t="s">
        <v>163</v>
      </c>
      <c r="C40" s="1" t="s">
        <v>70</v>
      </c>
      <c r="D40" s="1" t="n">
        <v>2</v>
      </c>
      <c r="E40" s="1" t="n">
        <v>10</v>
      </c>
      <c r="F40" s="1" t="n">
        <v>20</v>
      </c>
      <c r="G40" s="1" t="s">
        <v>164</v>
      </c>
      <c r="H40" s="1" t="n">
        <v>5.5980752276253</v>
      </c>
      <c r="I40" s="1" t="n">
        <v>0.597959782407618</v>
      </c>
      <c r="J40" s="1" t="n">
        <v>4.28290056027249</v>
      </c>
      <c r="K40" s="1" t="n">
        <v>1.05683571653026</v>
      </c>
      <c r="L40" s="1" t="n">
        <v>28.437092244738</v>
      </c>
      <c r="M40" s="1" t="n">
        <v>498.871843463367</v>
      </c>
      <c r="N40" s="1" t="n">
        <v>707.164713460867</v>
      </c>
      <c r="O40" s="1" t="n">
        <v>195.78547664647</v>
      </c>
      <c r="P40" s="1" t="n">
        <v>84.5440243367283</v>
      </c>
      <c r="Q40" s="1" t="n">
        <v>29.5652173913043</v>
      </c>
      <c r="R40" s="1" t="n">
        <v>30.4347826086957</v>
      </c>
      <c r="S40" s="1" t="n">
        <v>40</v>
      </c>
      <c r="T40" s="1" t="n">
        <v>18.750846793675</v>
      </c>
      <c r="U40" s="1" t="n">
        <v>1.50629053493314</v>
      </c>
      <c r="V40" s="1" t="n">
        <v>29.6929165511859</v>
      </c>
      <c r="W40" s="1" t="n">
        <v>9.79221518222158</v>
      </c>
      <c r="X40" s="1" t="n">
        <v>29.1181821558688</v>
      </c>
      <c r="Y40" s="1" t="n">
        <v>12.7231203932831</v>
      </c>
      <c r="Z40" s="1" t="n">
        <v>10.5318899573412</v>
      </c>
      <c r="AA40" s="1" t="n">
        <v>8.99846991237023</v>
      </c>
      <c r="AB40" s="1" t="n">
        <v>1.75429330107887</v>
      </c>
      <c r="AC40" s="1" t="n">
        <v>0.782069361487435</v>
      </c>
      <c r="AD40" s="1" t="n">
        <v>98.1305932335307</v>
      </c>
      <c r="AE40" s="1" t="n">
        <v>0.066766170128974</v>
      </c>
      <c r="AF40" s="1" t="n">
        <v>2.88632899720989</v>
      </c>
      <c r="AG40" s="1" t="n">
        <v>0.752573864709902</v>
      </c>
      <c r="AH40" s="1" t="n">
        <v>4.65764902411612</v>
      </c>
      <c r="AI40" s="1" t="s">
        <v>72</v>
      </c>
      <c r="AJ40" s="1" t="n">
        <v>6</v>
      </c>
      <c r="AK40" s="1" t="n">
        <v>1</v>
      </c>
    </row>
    <row r="41" customFormat="false" ht="13.8" hidden="false" customHeight="false" outlineLevel="0" collapsed="false">
      <c r="A41" s="1" t="s">
        <v>160</v>
      </c>
      <c r="B41" s="1" t="s">
        <v>165</v>
      </c>
      <c r="C41" s="1" t="s">
        <v>70</v>
      </c>
      <c r="D41" s="1" t="n">
        <v>3</v>
      </c>
      <c r="E41" s="1" t="n">
        <v>20</v>
      </c>
      <c r="F41" s="1" t="n">
        <v>30</v>
      </c>
      <c r="G41" s="1" t="s">
        <v>166</v>
      </c>
      <c r="H41" s="1" t="n">
        <v>4.55015500024027</v>
      </c>
      <c r="I41" s="1" t="n">
        <v>0.83892732042561</v>
      </c>
      <c r="J41" s="1" t="n">
        <v>1.53006932754436</v>
      </c>
      <c r="K41" s="1" t="n">
        <v>1.56688996408678</v>
      </c>
      <c r="L41" s="1" t="n">
        <v>14.1931577079134</v>
      </c>
      <c r="M41" s="1" t="n">
        <v>190.682105085314</v>
      </c>
      <c r="N41" s="1" t="n">
        <v>998.755235549809</v>
      </c>
      <c r="O41" s="1" t="n">
        <v>261.297608911924</v>
      </c>
      <c r="P41" s="1" t="n">
        <v>68.5484179692512</v>
      </c>
      <c r="Q41" s="1" t="n">
        <v>19.8529411764706</v>
      </c>
      <c r="R41" s="1" t="n">
        <v>33.0882352941176</v>
      </c>
      <c r="S41" s="1" t="n">
        <v>47.0588235294118</v>
      </c>
      <c r="T41" s="1" t="n">
        <v>23.8527288925884</v>
      </c>
      <c r="U41" s="1" t="n">
        <v>1.36060706611909</v>
      </c>
      <c r="V41" s="1" t="n">
        <v>94.1441980664265</v>
      </c>
      <c r="W41" s="1" t="n">
        <v>7.57604242633893</v>
      </c>
      <c r="X41" s="1" t="n">
        <v>3.18852398081455</v>
      </c>
      <c r="Y41" s="1" t="n">
        <v>2.31308408268026</v>
      </c>
      <c r="Z41" s="1" t="n">
        <v>36.2193548999783</v>
      </c>
      <c r="AA41" s="1" t="n">
        <v>4.49919808783116</v>
      </c>
      <c r="AB41" s="1" t="n">
        <v>0.761526575494576</v>
      </c>
      <c r="AC41" s="1" t="n">
        <v>2.97321219091266</v>
      </c>
      <c r="AD41" s="1" t="n">
        <v>56.0742187868291</v>
      </c>
      <c r="AE41" s="1" t="n">
        <v>0.107219306396961</v>
      </c>
      <c r="AF41" s="1" t="n">
        <v>3.03503879016054</v>
      </c>
      <c r="AG41" s="1" t="n">
        <v>0.346828921973776</v>
      </c>
      <c r="AH41" s="1" t="n">
        <v>1.19947013097704</v>
      </c>
      <c r="AI41" s="1" t="s">
        <v>83</v>
      </c>
      <c r="AJ41" s="1" t="n">
        <v>6</v>
      </c>
      <c r="AK41" s="1" t="n">
        <v>4</v>
      </c>
    </row>
    <row r="42" customFormat="false" ht="13.8" hidden="false" customHeight="false" outlineLevel="0" collapsed="false">
      <c r="A42" s="1" t="s">
        <v>167</v>
      </c>
      <c r="B42" s="1" t="s">
        <v>168</v>
      </c>
      <c r="C42" s="1" t="s">
        <v>70</v>
      </c>
      <c r="D42" s="1" t="n">
        <v>1</v>
      </c>
      <c r="E42" s="1" t="n">
        <v>0</v>
      </c>
      <c r="F42" s="1" t="n">
        <v>10</v>
      </c>
      <c r="G42" s="1" t="s">
        <v>169</v>
      </c>
      <c r="H42" s="1" t="n">
        <v>6.55200305449514</v>
      </c>
      <c r="I42" s="1" t="n">
        <v>0.508308966122943</v>
      </c>
      <c r="J42" s="1" t="n">
        <v>1.88855968704485</v>
      </c>
      <c r="K42" s="1" t="n">
        <v>1.77147257576938</v>
      </c>
      <c r="L42" s="1" t="n">
        <v>12.0093159458038</v>
      </c>
      <c r="M42" s="1" t="n">
        <v>212.235990913933</v>
      </c>
      <c r="N42" s="1" t="n">
        <v>508.910703879861</v>
      </c>
      <c r="O42" s="1" t="n">
        <v>118.409577575006</v>
      </c>
      <c r="P42" s="1" t="n">
        <v>28.9639578319993</v>
      </c>
      <c r="Q42" s="1" t="n">
        <v>24.3478260869565</v>
      </c>
      <c r="R42" s="1" t="n">
        <v>20.8695652173913</v>
      </c>
      <c r="S42" s="1" t="n">
        <v>54.7826086956522</v>
      </c>
      <c r="T42" s="1" t="n">
        <v>18.9749948186829</v>
      </c>
      <c r="U42" s="1" t="n">
        <v>1.43177919480605</v>
      </c>
      <c r="V42" s="1" t="n">
        <v>83.2902885231307</v>
      </c>
      <c r="W42" s="1" t="n">
        <v>49.4710584097986</v>
      </c>
      <c r="X42" s="1" t="n">
        <v>13.0721109920285</v>
      </c>
      <c r="Y42" s="1" t="n">
        <v>10.6747502811152</v>
      </c>
      <c r="Z42" s="1" t="n">
        <v>34.9804007745095</v>
      </c>
      <c r="AA42" s="1" t="n">
        <v>4.69110768937401</v>
      </c>
      <c r="AB42" s="1" t="n">
        <v>1.07716481400465</v>
      </c>
      <c r="AC42" s="1" t="n">
        <v>4.44845671742303</v>
      </c>
      <c r="AD42" s="1" t="n">
        <v>74.2891736427197</v>
      </c>
      <c r="AE42" s="1" t="n">
        <v>0.194701796365336</v>
      </c>
      <c r="AF42" s="1" t="n">
        <v>2.46374405012068</v>
      </c>
      <c r="AG42" s="1" t="n">
        <v>0.209819752077082</v>
      </c>
      <c r="AH42" s="1" t="n">
        <v>0.236773755435916</v>
      </c>
      <c r="AI42" s="1" t="s">
        <v>72</v>
      </c>
      <c r="AJ42" s="1" t="n">
        <v>2</v>
      </c>
      <c r="AK42" s="1" t="n">
        <v>4</v>
      </c>
    </row>
    <row r="43" customFormat="false" ht="13.8" hidden="false" customHeight="false" outlineLevel="0" collapsed="false">
      <c r="A43" s="1" t="s">
        <v>167</v>
      </c>
      <c r="B43" s="1" t="s">
        <v>170</v>
      </c>
      <c r="C43" s="1" t="s">
        <v>70</v>
      </c>
      <c r="D43" s="1" t="n">
        <v>2</v>
      </c>
      <c r="E43" s="1" t="n">
        <v>10</v>
      </c>
      <c r="F43" s="1" t="n">
        <v>20</v>
      </c>
      <c r="G43" s="1" t="s">
        <v>171</v>
      </c>
      <c r="H43" s="1" t="n">
        <v>5.61645263821229</v>
      </c>
      <c r="I43" s="1" t="n">
        <v>0.987717803031009</v>
      </c>
      <c r="J43" s="1" t="n">
        <v>2.13088097257291</v>
      </c>
      <c r="K43" s="1" t="n">
        <v>1.97200341851886</v>
      </c>
      <c r="L43" s="1" t="n">
        <v>9.55931770081375</v>
      </c>
      <c r="M43" s="1" t="n">
        <v>358.018558794196</v>
      </c>
      <c r="N43" s="1" t="n">
        <v>636.959173997069</v>
      </c>
      <c r="O43" s="1" t="n">
        <v>50.8003496273046</v>
      </c>
      <c r="P43" s="1" t="n">
        <v>85.6346204509005</v>
      </c>
      <c r="Q43" s="1" t="n">
        <v>22.9007633587786</v>
      </c>
      <c r="R43" s="1" t="n">
        <v>29.7709923664122</v>
      </c>
      <c r="S43" s="1" t="n">
        <v>47.3282442748092</v>
      </c>
      <c r="T43" s="1" t="n">
        <v>15.5891054999907</v>
      </c>
      <c r="U43" s="1" t="n">
        <v>1.68791847105342</v>
      </c>
      <c r="V43" s="1" t="n">
        <v>89.3828861697085</v>
      </c>
      <c r="W43" s="1" t="n">
        <v>14.0587272986972</v>
      </c>
      <c r="X43" s="1" t="n">
        <v>28.9305912850709</v>
      </c>
      <c r="Y43" s="1" t="n">
        <v>7.67039601108907</v>
      </c>
      <c r="Z43" s="1" t="n">
        <v>12.2546223026716</v>
      </c>
      <c r="AA43" s="1" t="n">
        <v>1.53654827814435</v>
      </c>
      <c r="AB43" s="1" t="n">
        <v>4.50903923685826</v>
      </c>
      <c r="AC43" s="1" t="n">
        <v>4.93509253042363</v>
      </c>
      <c r="AD43" s="1" t="n">
        <v>36.1040833850048</v>
      </c>
      <c r="AE43" s="1" t="n">
        <v>0.354680907445629</v>
      </c>
      <c r="AF43" s="1" t="n">
        <v>1.7097518785573</v>
      </c>
      <c r="AG43" s="1" t="n">
        <v>0.113940831912401</v>
      </c>
      <c r="AH43" s="1" t="n">
        <v>1.9695346113428</v>
      </c>
      <c r="AI43" s="1" t="s">
        <v>75</v>
      </c>
      <c r="AJ43" s="1" t="n">
        <v>4</v>
      </c>
      <c r="AK43" s="1" t="n">
        <v>2</v>
      </c>
    </row>
    <row r="44" customFormat="false" ht="13.8" hidden="false" customHeight="false" outlineLevel="0" collapsed="false">
      <c r="A44" s="1" t="s">
        <v>172</v>
      </c>
      <c r="B44" s="1" t="s">
        <v>173</v>
      </c>
      <c r="C44" s="1" t="s">
        <v>70</v>
      </c>
      <c r="D44" s="1" t="n">
        <v>1</v>
      </c>
      <c r="E44" s="1" t="n">
        <v>0</v>
      </c>
      <c r="F44" s="1" t="n">
        <v>10</v>
      </c>
      <c r="G44" s="1" t="s">
        <v>174</v>
      </c>
      <c r="H44" s="1" t="n">
        <v>6.75784980380588</v>
      </c>
      <c r="I44" s="1" t="n">
        <v>0.272223462847092</v>
      </c>
      <c r="J44" s="1" t="n">
        <v>4.27309109915905</v>
      </c>
      <c r="K44" s="1" t="n">
        <v>1.04498992209725</v>
      </c>
      <c r="L44" s="1" t="n">
        <v>15.5472328627058</v>
      </c>
      <c r="M44" s="1" t="n">
        <v>337.103831417177</v>
      </c>
      <c r="N44" s="1" t="n">
        <v>834.607444843522</v>
      </c>
      <c r="O44" s="1" t="n">
        <v>131.906087262994</v>
      </c>
      <c r="P44" s="1" t="n">
        <v>73.1328691960535</v>
      </c>
      <c r="Q44" s="1" t="n">
        <v>34.1176470588235</v>
      </c>
      <c r="R44" s="1" t="n">
        <v>22.3529411764706</v>
      </c>
      <c r="S44" s="1" t="n">
        <v>43.5294117647059</v>
      </c>
      <c r="T44" s="1" t="n">
        <v>33.128202598082</v>
      </c>
      <c r="U44" s="1" t="n">
        <v>1.31381054151321</v>
      </c>
      <c r="V44" s="1" t="n">
        <v>21.419836724941</v>
      </c>
      <c r="W44" s="1" t="n">
        <v>33.218474873641</v>
      </c>
      <c r="X44" s="1" t="n">
        <v>6.33722867825314</v>
      </c>
      <c r="Y44" s="1" t="n">
        <v>2.87664392515809</v>
      </c>
      <c r="Z44" s="1" t="n">
        <v>37.3051698301734</v>
      </c>
      <c r="AA44" s="1" t="n">
        <v>9.99949021244702</v>
      </c>
      <c r="AB44" s="1" t="n">
        <v>1.35674521461628</v>
      </c>
      <c r="AC44" s="1" t="n">
        <v>1.51582507530803</v>
      </c>
      <c r="AD44" s="1" t="n">
        <v>20.673949227626</v>
      </c>
      <c r="AE44" s="1" t="n">
        <v>0.234265540205516</v>
      </c>
      <c r="AF44" s="1" t="n">
        <v>4.33592661118695</v>
      </c>
      <c r="AG44" s="1" t="n">
        <v>0.704490892603629</v>
      </c>
      <c r="AH44" s="1" t="n">
        <v>4.23319447480217</v>
      </c>
      <c r="AI44" s="1" t="s">
        <v>72</v>
      </c>
      <c r="AJ44" s="1" t="n">
        <v>6</v>
      </c>
      <c r="AK44" s="1" t="n">
        <v>3</v>
      </c>
    </row>
    <row r="45" customFormat="false" ht="13.8" hidden="false" customHeight="false" outlineLevel="0" collapsed="false">
      <c r="A45" s="1" t="s">
        <v>172</v>
      </c>
      <c r="B45" s="1" t="s">
        <v>175</v>
      </c>
      <c r="C45" s="1" t="s">
        <v>70</v>
      </c>
      <c r="D45" s="1" t="n">
        <v>2</v>
      </c>
      <c r="E45" s="1" t="n">
        <v>10</v>
      </c>
      <c r="F45" s="1" t="n">
        <v>20</v>
      </c>
      <c r="G45" s="1" t="s">
        <v>176</v>
      </c>
      <c r="H45" s="1" t="n">
        <v>5.1424082783679</v>
      </c>
      <c r="I45" s="1" t="n">
        <v>1.12263849437187</v>
      </c>
      <c r="J45" s="1" t="n">
        <v>4.67410651358424</v>
      </c>
      <c r="K45" s="1" t="n">
        <v>0.634690617007342</v>
      </c>
      <c r="L45" s="1" t="n">
        <v>36.0794094616033</v>
      </c>
      <c r="M45" s="1" t="n">
        <v>260.262964675942</v>
      </c>
      <c r="N45" s="1" t="n">
        <v>432.181316127138</v>
      </c>
      <c r="O45" s="1" t="n">
        <v>292.405867188587</v>
      </c>
      <c r="P45" s="1" t="n">
        <v>41.3769906971463</v>
      </c>
      <c r="Q45" s="1" t="n">
        <v>22.4719101123596</v>
      </c>
      <c r="R45" s="1" t="n">
        <v>16.8539325842697</v>
      </c>
      <c r="S45" s="1" t="n">
        <v>60.6741573033708</v>
      </c>
      <c r="T45" s="1" t="n">
        <v>23.4303487287995</v>
      </c>
      <c r="U45" s="1" t="n">
        <v>1.55132649529954</v>
      </c>
      <c r="V45" s="1" t="n">
        <v>95.9931413557602</v>
      </c>
      <c r="W45" s="1" t="n">
        <v>41.0357922059164</v>
      </c>
      <c r="X45" s="1" t="n">
        <v>27.9627686820256</v>
      </c>
      <c r="Y45" s="1" t="n">
        <v>9.76367253451116</v>
      </c>
      <c r="Z45" s="1" t="n">
        <v>28.9130044453392</v>
      </c>
      <c r="AA45" s="1" t="n">
        <v>3.0974053542739</v>
      </c>
      <c r="AB45" s="1" t="n">
        <v>0.3572396715099</v>
      </c>
      <c r="AC45" s="1" t="n">
        <v>1.83371289137671</v>
      </c>
      <c r="AD45" s="1" t="n">
        <v>71.3019466911883</v>
      </c>
      <c r="AE45" s="1" t="n">
        <v>0.144564834021541</v>
      </c>
      <c r="AF45" s="1" t="n">
        <v>4.31395918342553</v>
      </c>
      <c r="AG45" s="1" t="n">
        <v>0.792865121483073</v>
      </c>
      <c r="AH45" s="1" t="n">
        <v>0.978272320431169</v>
      </c>
      <c r="AI45" s="1" t="s">
        <v>83</v>
      </c>
      <c r="AJ45" s="1" t="n">
        <v>4</v>
      </c>
      <c r="AK45" s="1" t="n">
        <v>2</v>
      </c>
    </row>
    <row r="46" customFormat="false" ht="13.8" hidden="false" customHeight="false" outlineLevel="0" collapsed="false">
      <c r="A46" s="1" t="s">
        <v>177</v>
      </c>
      <c r="B46" s="1" t="s">
        <v>178</v>
      </c>
      <c r="C46" s="1" t="s">
        <v>70</v>
      </c>
      <c r="D46" s="1" t="n">
        <v>1</v>
      </c>
      <c r="E46" s="1" t="n">
        <v>0</v>
      </c>
      <c r="F46" s="1" t="n">
        <v>10</v>
      </c>
      <c r="G46" s="1" t="s">
        <v>179</v>
      </c>
      <c r="H46" s="1" t="n">
        <v>5.65418381245403</v>
      </c>
      <c r="I46" s="1" t="n">
        <v>1.25542366456873</v>
      </c>
      <c r="J46" s="1" t="n">
        <v>1.9757511580452</v>
      </c>
      <c r="K46" s="1" t="n">
        <v>0.730044076767548</v>
      </c>
      <c r="L46" s="1" t="n">
        <v>20.4380119590389</v>
      </c>
      <c r="M46" s="1" t="n">
        <v>420.416811130307</v>
      </c>
      <c r="N46" s="1" t="n">
        <v>229.624212484013</v>
      </c>
      <c r="O46" s="1" t="n">
        <v>68.4467457803536</v>
      </c>
      <c r="P46" s="1" t="n">
        <v>62.0606393346644</v>
      </c>
      <c r="Q46" s="1" t="n">
        <v>13.8211382113821</v>
      </c>
      <c r="R46" s="1" t="n">
        <v>34.1463414634146</v>
      </c>
      <c r="S46" s="1" t="n">
        <v>52.0325203252033</v>
      </c>
      <c r="T46" s="1" t="n">
        <v>17.0976353588133</v>
      </c>
      <c r="U46" s="1" t="n">
        <v>1.58171664677816</v>
      </c>
      <c r="V46" s="1" t="n">
        <v>30.2362316665544</v>
      </c>
      <c r="W46" s="1" t="n">
        <v>6.90942407533038</v>
      </c>
      <c r="X46" s="1" t="n">
        <v>23.5548593304811</v>
      </c>
      <c r="Y46" s="1" t="n">
        <v>7.35983636535762</v>
      </c>
      <c r="Z46" s="1" t="n">
        <v>31.5960139576721</v>
      </c>
      <c r="AA46" s="1" t="n">
        <v>6.65029073692474</v>
      </c>
      <c r="AB46" s="1" t="n">
        <v>0.450170360590239</v>
      </c>
      <c r="AC46" s="1" t="n">
        <v>4.85553533390353</v>
      </c>
      <c r="AD46" s="1" t="n">
        <v>93.3943840341473</v>
      </c>
      <c r="AE46" s="1" t="n">
        <v>0.402905238647708</v>
      </c>
      <c r="AF46" s="1" t="n">
        <v>4.19994915886221</v>
      </c>
      <c r="AG46" s="1" t="n">
        <v>0.624314783729683</v>
      </c>
      <c r="AH46" s="1" t="n">
        <v>4.60108096368343</v>
      </c>
      <c r="AI46" s="1" t="s">
        <v>72</v>
      </c>
      <c r="AJ46" s="1" t="n">
        <v>6</v>
      </c>
      <c r="AK46" s="1" t="n">
        <v>3</v>
      </c>
    </row>
    <row r="47" customFormat="false" ht="13.8" hidden="false" customHeight="false" outlineLevel="0" collapsed="false">
      <c r="A47" s="1" t="s">
        <v>177</v>
      </c>
      <c r="B47" s="1" t="s">
        <v>180</v>
      </c>
      <c r="C47" s="1" t="s">
        <v>70</v>
      </c>
      <c r="D47" s="1" t="n">
        <v>2</v>
      </c>
      <c r="E47" s="1" t="n">
        <v>10</v>
      </c>
      <c r="F47" s="1" t="n">
        <v>20</v>
      </c>
      <c r="G47" s="1" t="s">
        <v>181</v>
      </c>
      <c r="H47" s="1" t="n">
        <v>6.07893756523457</v>
      </c>
      <c r="I47" s="1" t="n">
        <v>1.35079381509133</v>
      </c>
      <c r="J47" s="1" t="n">
        <v>2.83309720161081</v>
      </c>
      <c r="K47" s="1" t="n">
        <v>1.58538397328292</v>
      </c>
      <c r="L47" s="1" t="n">
        <v>26.4019863246461</v>
      </c>
      <c r="M47" s="1" t="n">
        <v>378.886595255645</v>
      </c>
      <c r="N47" s="1" t="n">
        <v>546.110767759096</v>
      </c>
      <c r="O47" s="1" t="n">
        <v>145.299359246243</v>
      </c>
      <c r="P47" s="1" t="n">
        <v>68.6826263606282</v>
      </c>
      <c r="Q47" s="1" t="n">
        <v>23.728813559322</v>
      </c>
      <c r="R47" s="1" t="n">
        <v>29.6610169491525</v>
      </c>
      <c r="S47" s="1" t="n">
        <v>46.6101694915254</v>
      </c>
      <c r="T47" s="1" t="n">
        <v>22.854464634677</v>
      </c>
      <c r="U47" s="1" t="n">
        <v>1.16987136865547</v>
      </c>
      <c r="V47" s="1" t="n">
        <v>39.8237164580151</v>
      </c>
      <c r="W47" s="1" t="n">
        <v>37.3713068922598</v>
      </c>
      <c r="X47" s="1" t="n">
        <v>1.17872248444801</v>
      </c>
      <c r="Y47" s="1" t="n">
        <v>3.11081160053235</v>
      </c>
      <c r="Z47" s="1" t="n">
        <v>1.49580166725833</v>
      </c>
      <c r="AA47" s="1" t="n">
        <v>8.57530669266226</v>
      </c>
      <c r="AB47" s="1" t="n">
        <v>3.09045089063108</v>
      </c>
      <c r="AC47" s="1" t="n">
        <v>0.857944023971609</v>
      </c>
      <c r="AD47" s="1" t="n">
        <v>78.0333611901066</v>
      </c>
      <c r="AE47" s="1" t="n">
        <v>0.483732292751261</v>
      </c>
      <c r="AF47" s="1" t="n">
        <v>4.67607385392359</v>
      </c>
      <c r="AG47" s="1" t="n">
        <v>0.922332072334044</v>
      </c>
      <c r="AH47" s="1" t="n">
        <v>0.0489729748746587</v>
      </c>
      <c r="AI47" s="1" t="s">
        <v>72</v>
      </c>
      <c r="AJ47" s="1" t="n">
        <v>6</v>
      </c>
      <c r="AK47" s="1" t="n">
        <v>1</v>
      </c>
    </row>
    <row r="48" customFormat="false" ht="13.8" hidden="false" customHeight="false" outlineLevel="0" collapsed="false">
      <c r="A48" s="1" t="s">
        <v>177</v>
      </c>
      <c r="B48" s="1" t="s">
        <v>182</v>
      </c>
      <c r="C48" s="1" t="s">
        <v>70</v>
      </c>
      <c r="D48" s="1" t="n">
        <v>3</v>
      </c>
      <c r="E48" s="1" t="n">
        <v>20</v>
      </c>
      <c r="F48" s="1" t="n">
        <v>30</v>
      </c>
      <c r="G48" s="1" t="s">
        <v>183</v>
      </c>
      <c r="H48" s="1" t="n">
        <v>6.94506744492639</v>
      </c>
      <c r="I48" s="1" t="n">
        <v>0.459285663294641</v>
      </c>
      <c r="J48" s="1" t="n">
        <v>3.25858885723944</v>
      </c>
      <c r="K48" s="1" t="n">
        <v>0.704257549405054</v>
      </c>
      <c r="L48" s="1" t="n">
        <v>11.9149944247676</v>
      </c>
      <c r="M48" s="1" t="n">
        <v>277.797489343339</v>
      </c>
      <c r="N48" s="1" t="n">
        <v>596.077061741099</v>
      </c>
      <c r="O48" s="1" t="n">
        <v>297.441376711906</v>
      </c>
      <c r="P48" s="1" t="n">
        <v>13.8149095724686</v>
      </c>
      <c r="Q48" s="1" t="n">
        <v>35.7142857142857</v>
      </c>
      <c r="R48" s="1" t="n">
        <v>22.6190476190476</v>
      </c>
      <c r="S48" s="1" t="n">
        <v>41.6666666666667</v>
      </c>
      <c r="T48" s="1" t="n">
        <v>21.5481591954147</v>
      </c>
      <c r="U48" s="1" t="n">
        <v>1.65818343532093</v>
      </c>
      <c r="V48" s="1" t="n">
        <v>44.8406235338991</v>
      </c>
      <c r="W48" s="1" t="n">
        <v>45.4981949196553</v>
      </c>
      <c r="X48" s="1" t="n">
        <v>22.5394378903597</v>
      </c>
      <c r="Y48" s="1" t="n">
        <v>7.64458623524841</v>
      </c>
      <c r="Z48" s="1" t="n">
        <v>18.6145925074455</v>
      </c>
      <c r="AA48" s="1" t="n">
        <v>8.72924353519476</v>
      </c>
      <c r="AB48" s="1" t="n">
        <v>0.910548005373261</v>
      </c>
      <c r="AC48" s="1" t="n">
        <v>0.779797332707205</v>
      </c>
      <c r="AD48" s="1" t="n">
        <v>58.9009672482734</v>
      </c>
      <c r="AE48" s="1" t="n">
        <v>0.491021689024719</v>
      </c>
      <c r="AF48" s="1" t="n">
        <v>2.52437665874426</v>
      </c>
      <c r="AG48" s="1" t="n">
        <v>0.619053656093459</v>
      </c>
      <c r="AH48" s="1" t="n">
        <v>3.13281503629544</v>
      </c>
      <c r="AI48" s="1" t="s">
        <v>83</v>
      </c>
      <c r="AJ48" s="1" t="n">
        <v>6</v>
      </c>
      <c r="AK48" s="1" t="n">
        <v>4</v>
      </c>
    </row>
    <row r="49" customFormat="false" ht="13.8" hidden="false" customHeight="false" outlineLevel="0" collapsed="false">
      <c r="A49" s="1" t="s">
        <v>184</v>
      </c>
      <c r="B49" s="1" t="s">
        <v>185</v>
      </c>
      <c r="C49" s="1" t="s">
        <v>70</v>
      </c>
      <c r="D49" s="1" t="n">
        <v>1</v>
      </c>
      <c r="E49" s="1" t="n">
        <v>0</v>
      </c>
      <c r="F49" s="1" t="n">
        <v>10</v>
      </c>
      <c r="G49" s="1" t="s">
        <v>186</v>
      </c>
      <c r="H49" s="1" t="n">
        <v>7.44987038370079</v>
      </c>
      <c r="I49" s="1" t="n">
        <v>1.04332359873049</v>
      </c>
      <c r="J49" s="1" t="n">
        <v>4.50112770453571</v>
      </c>
      <c r="K49" s="1" t="n">
        <v>0.922692736138795</v>
      </c>
      <c r="L49" s="1" t="n">
        <v>47.6151530931513</v>
      </c>
      <c r="M49" s="1" t="n">
        <v>411.292101933065</v>
      </c>
      <c r="N49" s="1" t="n">
        <v>419.379412339253</v>
      </c>
      <c r="O49" s="1" t="n">
        <v>122.335480409806</v>
      </c>
      <c r="P49" s="1" t="n">
        <v>45.8719880045866</v>
      </c>
      <c r="Q49" s="1" t="n">
        <v>16.0493827160494</v>
      </c>
      <c r="R49" s="1" t="n">
        <v>22.2222222222222</v>
      </c>
      <c r="S49" s="1" t="n">
        <v>61.7283950617284</v>
      </c>
      <c r="T49" s="1" t="n">
        <v>12.4088306505099</v>
      </c>
      <c r="U49" s="1" t="n">
        <v>1.36096174199213</v>
      </c>
      <c r="V49" s="1" t="n">
        <v>67.7346644450381</v>
      </c>
      <c r="W49" s="1" t="n">
        <v>47.0668892924703</v>
      </c>
      <c r="X49" s="1" t="n">
        <v>23.9357169738971</v>
      </c>
      <c r="Y49" s="1" t="n">
        <v>1.24438915094674</v>
      </c>
      <c r="Z49" s="1" t="n">
        <v>4.33697167223341</v>
      </c>
      <c r="AA49" s="1" t="n">
        <v>1.55209083494992</v>
      </c>
      <c r="AB49" s="1" t="n">
        <v>3.98503703839978</v>
      </c>
      <c r="AC49" s="1" t="n">
        <v>1.66051729605841</v>
      </c>
      <c r="AD49" s="1" t="n">
        <v>80.8987013329324</v>
      </c>
      <c r="AE49" s="1" t="n">
        <v>0.0123045955514262</v>
      </c>
      <c r="AF49" s="1" t="n">
        <v>2.82548883128938</v>
      </c>
      <c r="AG49" s="1" t="n">
        <v>0.633145300393731</v>
      </c>
      <c r="AH49" s="1" t="n">
        <v>2.58724598631804</v>
      </c>
      <c r="AI49" s="1" t="s">
        <v>72</v>
      </c>
      <c r="AJ49" s="1" t="n">
        <v>6</v>
      </c>
      <c r="AK49" s="1" t="n">
        <v>3</v>
      </c>
    </row>
    <row r="50" customFormat="false" ht="13.8" hidden="false" customHeight="false" outlineLevel="0" collapsed="false">
      <c r="A50" s="1" t="s">
        <v>184</v>
      </c>
      <c r="B50" s="1" t="s">
        <v>187</v>
      </c>
      <c r="C50" s="1" t="s">
        <v>70</v>
      </c>
      <c r="D50" s="1" t="n">
        <v>2</v>
      </c>
      <c r="E50" s="1" t="n">
        <v>10</v>
      </c>
      <c r="F50" s="1" t="n">
        <v>20</v>
      </c>
      <c r="G50" s="1" t="s">
        <v>188</v>
      </c>
      <c r="H50" s="1" t="n">
        <v>8.10743227122276</v>
      </c>
      <c r="I50" s="1" t="n">
        <v>0.626227725628855</v>
      </c>
      <c r="J50" s="1" t="n">
        <v>3.43174721159086</v>
      </c>
      <c r="K50" s="1" t="n">
        <v>0.318647071314809</v>
      </c>
      <c r="L50" s="1" t="n">
        <v>39.4925345433763</v>
      </c>
      <c r="M50" s="1" t="n">
        <v>150.693470313983</v>
      </c>
      <c r="N50" s="1" t="n">
        <v>805.456807704969</v>
      </c>
      <c r="O50" s="1" t="n">
        <v>129.291639270073</v>
      </c>
      <c r="P50" s="1" t="n">
        <v>11.318130203234</v>
      </c>
      <c r="Q50" s="1" t="n">
        <v>10.5263157894737</v>
      </c>
      <c r="R50" s="1" t="n">
        <v>33.6842105263158</v>
      </c>
      <c r="S50" s="1" t="n">
        <v>55.7894736842105</v>
      </c>
      <c r="T50" s="1" t="n">
        <v>25.1109191554455</v>
      </c>
      <c r="U50" s="1" t="n">
        <v>1.11544266534987</v>
      </c>
      <c r="V50" s="1" t="n">
        <v>81.9482359584165</v>
      </c>
      <c r="W50" s="1" t="n">
        <v>28.4583114868897</v>
      </c>
      <c r="X50" s="1" t="n">
        <v>2.93355834089226</v>
      </c>
      <c r="Y50" s="1" t="n">
        <v>9.76667365251432</v>
      </c>
      <c r="Z50" s="1" t="n">
        <v>11.8480688301025</v>
      </c>
      <c r="AA50" s="1" t="n">
        <v>8.79801861045345</v>
      </c>
      <c r="AB50" s="1" t="n">
        <v>1.43178599350817</v>
      </c>
      <c r="AC50" s="1" t="n">
        <v>4.70901848416125</v>
      </c>
      <c r="AD50" s="1" t="n">
        <v>56.8826111879757</v>
      </c>
      <c r="AE50" s="1" t="n">
        <v>0.168570717677893</v>
      </c>
      <c r="AF50" s="1" t="n">
        <v>4.07704783621701</v>
      </c>
      <c r="AG50" s="1" t="n">
        <v>0.700426374582108</v>
      </c>
      <c r="AH50" s="1" t="n">
        <v>2.07567285352244</v>
      </c>
      <c r="AI50" s="1" t="s">
        <v>72</v>
      </c>
      <c r="AJ50" s="1" t="n">
        <v>6</v>
      </c>
      <c r="AK50" s="1" t="n">
        <v>1</v>
      </c>
    </row>
    <row r="51" customFormat="false" ht="13.8" hidden="false" customHeight="false" outlineLevel="0" collapsed="false">
      <c r="A51" s="1" t="s">
        <v>184</v>
      </c>
      <c r="B51" s="1" t="s">
        <v>189</v>
      </c>
      <c r="C51" s="1" t="s">
        <v>70</v>
      </c>
      <c r="D51" s="1" t="n">
        <v>3</v>
      </c>
      <c r="E51" s="1" t="n">
        <v>20</v>
      </c>
      <c r="F51" s="1" t="n">
        <v>30</v>
      </c>
      <c r="G51" s="1" t="s">
        <v>190</v>
      </c>
      <c r="H51" s="1" t="n">
        <v>7.14809151353297</v>
      </c>
      <c r="I51" s="1" t="n">
        <v>1.19001796963959</v>
      </c>
      <c r="J51" s="1" t="n">
        <v>4.40623117713396</v>
      </c>
      <c r="K51" s="1" t="n">
        <v>1.65118415605672</v>
      </c>
      <c r="L51" s="1" t="n">
        <v>12.4734689867038</v>
      </c>
      <c r="M51" s="1" t="n">
        <v>431.355821001434</v>
      </c>
      <c r="N51" s="1" t="n">
        <v>246.903247107018</v>
      </c>
      <c r="O51" s="1" t="n">
        <v>100.042670387642</v>
      </c>
      <c r="P51" s="1" t="n">
        <v>66.063404805939</v>
      </c>
      <c r="Q51" s="1" t="n">
        <v>30</v>
      </c>
      <c r="R51" s="1" t="n">
        <v>30</v>
      </c>
      <c r="S51" s="1" t="n">
        <v>40</v>
      </c>
      <c r="T51" s="1" t="n">
        <v>33.0470872827262</v>
      </c>
      <c r="U51" s="1" t="n">
        <v>1.60668878034096</v>
      </c>
      <c r="V51" s="1" t="n">
        <v>27.4639171144959</v>
      </c>
      <c r="W51" s="1" t="n">
        <v>7.3084627313717</v>
      </c>
      <c r="X51" s="1" t="n">
        <v>1.03941478469178</v>
      </c>
      <c r="Y51" s="1" t="n">
        <v>3.15274589244218</v>
      </c>
      <c r="Z51" s="1" t="n">
        <v>14.8662576293563</v>
      </c>
      <c r="AA51" s="1" t="n">
        <v>6.10381534314306</v>
      </c>
      <c r="AB51" s="1" t="n">
        <v>2.40312835256921</v>
      </c>
      <c r="AC51" s="1" t="n">
        <v>4.86226448383201</v>
      </c>
      <c r="AD51" s="1" t="n">
        <v>5.98115236973207</v>
      </c>
      <c r="AE51" s="1" t="n">
        <v>0.342109817732289</v>
      </c>
      <c r="AF51" s="1" t="n">
        <v>0.931521598057039</v>
      </c>
      <c r="AG51" s="1" t="n">
        <v>0.433596953984692</v>
      </c>
      <c r="AH51" s="1" t="n">
        <v>3.65165288772931</v>
      </c>
      <c r="AI51" s="1" t="s">
        <v>83</v>
      </c>
      <c r="AJ51" s="1" t="n">
        <v>6</v>
      </c>
      <c r="AK51" s="1" t="n">
        <v>4</v>
      </c>
    </row>
    <row r="52" customFormat="false" ht="13.8" hidden="false" customHeight="false" outlineLevel="0" collapsed="false">
      <c r="A52" s="1" t="s">
        <v>191</v>
      </c>
      <c r="B52" s="1" t="s">
        <v>192</v>
      </c>
      <c r="C52" s="1" t="s">
        <v>70</v>
      </c>
      <c r="D52" s="1" t="n">
        <v>1</v>
      </c>
      <c r="E52" s="1" t="n">
        <v>0</v>
      </c>
      <c r="F52" s="1" t="n">
        <v>10</v>
      </c>
      <c r="G52" s="1" t="s">
        <v>193</v>
      </c>
      <c r="H52" s="1" t="n">
        <v>4.28859490502527</v>
      </c>
      <c r="I52" s="1" t="n">
        <v>0.215504851691915</v>
      </c>
      <c r="J52" s="1" t="n">
        <v>4.05742055385674</v>
      </c>
      <c r="K52" s="1" t="n">
        <v>0.872491996866676</v>
      </c>
      <c r="L52" s="1" t="n">
        <v>44.8116677010203</v>
      </c>
      <c r="M52" s="1" t="n">
        <v>285.644345286967</v>
      </c>
      <c r="N52" s="1" t="n">
        <v>749.7917902323</v>
      </c>
      <c r="O52" s="1" t="n">
        <v>232.662068046343</v>
      </c>
      <c r="P52" s="1" t="n">
        <v>55.2165617585082</v>
      </c>
      <c r="Q52" s="1" t="n">
        <v>13.75</v>
      </c>
      <c r="R52" s="1" t="n">
        <v>18.75</v>
      </c>
      <c r="S52" s="1" t="n">
        <v>67.5</v>
      </c>
      <c r="T52" s="1" t="n">
        <v>19.9217489648391</v>
      </c>
      <c r="U52" s="1" t="n">
        <v>1.60008732550603</v>
      </c>
      <c r="V52" s="1" t="n">
        <v>42.1015286409672</v>
      </c>
      <c r="W52" s="1" t="n">
        <v>13.7668342799185</v>
      </c>
      <c r="X52" s="1" t="n">
        <v>17.0184486182929</v>
      </c>
      <c r="Y52" s="1" t="n">
        <v>9.82520497699263</v>
      </c>
      <c r="Z52" s="1" t="n">
        <v>18.1159200937143</v>
      </c>
      <c r="AA52" s="1" t="n">
        <v>1.56629833335113</v>
      </c>
      <c r="AB52" s="1" t="n">
        <v>2.52818449624863</v>
      </c>
      <c r="AC52" s="1" t="n">
        <v>1.30250439720447</v>
      </c>
      <c r="AD52" s="1" t="n">
        <v>42.2570888488065</v>
      </c>
      <c r="AE52" s="1" t="n">
        <v>0.369449519358597</v>
      </c>
      <c r="AF52" s="1" t="n">
        <v>4.68747098651881</v>
      </c>
      <c r="AG52" s="1" t="n">
        <v>0.776124335537431</v>
      </c>
      <c r="AH52" s="1" t="n">
        <v>2.03411313417009</v>
      </c>
      <c r="AI52" s="1" t="s">
        <v>72</v>
      </c>
      <c r="AJ52" s="1" t="n">
        <v>2</v>
      </c>
      <c r="AK52" s="1" t="n">
        <v>4</v>
      </c>
    </row>
    <row r="53" customFormat="false" ht="13.8" hidden="false" customHeight="false" outlineLevel="0" collapsed="false">
      <c r="A53" s="1" t="s">
        <v>191</v>
      </c>
      <c r="B53" s="1" t="s">
        <v>194</v>
      </c>
      <c r="C53" s="1" t="s">
        <v>70</v>
      </c>
      <c r="D53" s="1" t="n">
        <v>2</v>
      </c>
      <c r="E53" s="1" t="n">
        <v>10</v>
      </c>
      <c r="F53" s="1" t="n">
        <v>20</v>
      </c>
      <c r="G53" s="1" t="s">
        <v>195</v>
      </c>
      <c r="H53" s="1" t="n">
        <v>6.96516569664382</v>
      </c>
      <c r="I53" s="1" t="n">
        <v>1.14509694222599</v>
      </c>
      <c r="J53" s="1" t="n">
        <v>2.65688420038357</v>
      </c>
      <c r="K53" s="1" t="n">
        <v>0.784471501743372</v>
      </c>
      <c r="L53" s="1" t="n">
        <v>11.0859483180139</v>
      </c>
      <c r="M53" s="1" t="n">
        <v>394.50432059035</v>
      </c>
      <c r="N53" s="1" t="n">
        <v>870.8068726461</v>
      </c>
      <c r="O53" s="1" t="n">
        <v>129.146102757488</v>
      </c>
      <c r="P53" s="1" t="n">
        <v>80.5156989078282</v>
      </c>
      <c r="Q53" s="1" t="n">
        <v>20.6896551724138</v>
      </c>
      <c r="R53" s="1" t="n">
        <v>27.5862068965517</v>
      </c>
      <c r="S53" s="1" t="n">
        <v>51.7241379310345</v>
      </c>
      <c r="T53" s="1" t="n">
        <v>22.2552735369288</v>
      </c>
      <c r="U53" s="1" t="n">
        <v>1.15325479125167</v>
      </c>
      <c r="V53" s="1" t="n">
        <v>64.0463134507955</v>
      </c>
      <c r="W53" s="1" t="n">
        <v>23.2621075930436</v>
      </c>
      <c r="X53" s="1" t="n">
        <v>7.95995667244653</v>
      </c>
      <c r="Y53" s="1" t="n">
        <v>17.896210031852</v>
      </c>
      <c r="Z53" s="1" t="n">
        <v>15.6227055686721</v>
      </c>
      <c r="AA53" s="1" t="n">
        <v>0.400869853208491</v>
      </c>
      <c r="AB53" s="1" t="n">
        <v>1.91685734361093</v>
      </c>
      <c r="AC53" s="1" t="n">
        <v>2.12830394142285</v>
      </c>
      <c r="AD53" s="1" t="n">
        <v>86.8555837034452</v>
      </c>
      <c r="AE53" s="1" t="n">
        <v>0.401599771971471</v>
      </c>
      <c r="AF53" s="1" t="n">
        <v>1.03983460024423</v>
      </c>
      <c r="AG53" s="1" t="n">
        <v>0.840638933699282</v>
      </c>
      <c r="AH53" s="1" t="n">
        <v>1.24715686898579</v>
      </c>
      <c r="AI53" s="1" t="s">
        <v>75</v>
      </c>
      <c r="AJ53" s="1" t="n">
        <v>4</v>
      </c>
      <c r="AK53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3.8" zeroHeight="false" outlineLevelRow="1" outlineLevelCol="0"/>
  <cols>
    <col collapsed="false" customWidth="true" hidden="false" outlineLevel="0" max="1" min="1" style="1" width="31.62"/>
    <col collapsed="false" customWidth="true" hidden="false" outlineLevel="0" max="2" min="2" style="1" width="18.4"/>
    <col collapsed="false" customWidth="true" hidden="false" outlineLevel="0" max="3" min="3" style="1" width="30.85"/>
  </cols>
  <sheetData>
    <row r="1" customFormat="false" ht="14.8" hidden="false" customHeight="true" outlineLevel="0" collapsed="false">
      <c r="A1" s="7" t="s">
        <v>196</v>
      </c>
      <c r="B1" s="7" t="s">
        <v>197</v>
      </c>
      <c r="C1" s="8" t="s">
        <v>198</v>
      </c>
    </row>
    <row r="2" customFormat="false" ht="14.8" hidden="false" customHeight="true" outlineLevel="0" collapsed="false">
      <c r="A2" s="2" t="s">
        <v>38</v>
      </c>
      <c r="B2" s="2"/>
      <c r="C2" s="9" t="s">
        <v>199</v>
      </c>
    </row>
    <row r="3" customFormat="false" ht="14.8" hidden="false" customHeight="true" outlineLevel="0" collapsed="false">
      <c r="A3" s="2" t="s">
        <v>39</v>
      </c>
      <c r="B3" s="2" t="s">
        <v>200</v>
      </c>
      <c r="C3" s="9" t="s">
        <v>201</v>
      </c>
      <c r="D3" s="6"/>
      <c r="E3" s="6"/>
      <c r="F3" s="6"/>
    </row>
    <row r="4" customFormat="false" ht="14.8" hidden="false" customHeight="true" outlineLevel="0" collapsed="false">
      <c r="A4" s="2" t="s">
        <v>40</v>
      </c>
      <c r="B4" s="2" t="s">
        <v>202</v>
      </c>
      <c r="C4" s="9" t="s">
        <v>203</v>
      </c>
      <c r="D4" s="6"/>
      <c r="E4" s="6"/>
      <c r="F4" s="6"/>
    </row>
    <row r="5" customFormat="false" ht="14.8" hidden="false" customHeight="true" outlineLevel="0" collapsed="false">
      <c r="A5" s="2" t="s">
        <v>41</v>
      </c>
      <c r="B5" s="2" t="s">
        <v>204</v>
      </c>
      <c r="C5" s="9" t="s">
        <v>205</v>
      </c>
      <c r="D5" s="6"/>
      <c r="E5" s="6"/>
      <c r="F5" s="6"/>
    </row>
    <row r="6" customFormat="false" ht="14.8" hidden="false" customHeight="true" outlineLevel="0" collapsed="false">
      <c r="A6" s="2" t="s">
        <v>42</v>
      </c>
      <c r="B6" s="2" t="s">
        <v>204</v>
      </c>
      <c r="C6" s="9" t="s">
        <v>206</v>
      </c>
      <c r="D6" s="6"/>
      <c r="E6" s="6"/>
      <c r="F6" s="6"/>
    </row>
    <row r="7" customFormat="false" ht="14.8" hidden="false" customHeight="true" outlineLevel="1" collapsed="false">
      <c r="A7" s="2" t="s">
        <v>43</v>
      </c>
      <c r="B7" s="2" t="s">
        <v>207</v>
      </c>
      <c r="C7" s="9" t="s">
        <v>208</v>
      </c>
    </row>
    <row r="8" customFormat="false" ht="14.8" hidden="false" customHeight="true" outlineLevel="1" collapsed="false">
      <c r="A8" s="2" t="s">
        <v>44</v>
      </c>
      <c r="B8" s="2" t="s">
        <v>207</v>
      </c>
      <c r="C8" s="9" t="s">
        <v>208</v>
      </c>
    </row>
    <row r="9" customFormat="false" ht="14.8" hidden="false" customHeight="true" outlineLevel="1" collapsed="false">
      <c r="A9" s="2" t="s">
        <v>45</v>
      </c>
      <c r="B9" s="2" t="s">
        <v>207</v>
      </c>
      <c r="C9" s="9" t="s">
        <v>208</v>
      </c>
    </row>
    <row r="10" customFormat="false" ht="14.8" hidden="false" customHeight="true" outlineLevel="1" collapsed="false">
      <c r="A10" s="2" t="s">
        <v>46</v>
      </c>
      <c r="B10" s="2" t="s">
        <v>207</v>
      </c>
      <c r="C10" s="9" t="s">
        <v>208</v>
      </c>
    </row>
    <row r="11" customFormat="false" ht="14.8" hidden="false" customHeight="true" outlineLevel="1" collapsed="false">
      <c r="A11" s="2" t="s">
        <v>47</v>
      </c>
      <c r="B11" s="2" t="s">
        <v>202</v>
      </c>
      <c r="C11" s="9" t="s">
        <v>209</v>
      </c>
    </row>
    <row r="12" customFormat="false" ht="14.8" hidden="false" customHeight="true" outlineLevel="1" collapsed="false">
      <c r="A12" s="2" t="s">
        <v>48</v>
      </c>
      <c r="B12" s="2" t="s">
        <v>202</v>
      </c>
      <c r="C12" s="9" t="s">
        <v>209</v>
      </c>
    </row>
    <row r="13" customFormat="false" ht="14.8" hidden="false" customHeight="true" outlineLevel="1" collapsed="false">
      <c r="A13" s="2" t="s">
        <v>49</v>
      </c>
      <c r="B13" s="2" t="s">
        <v>202</v>
      </c>
      <c r="C13" s="9" t="s">
        <v>209</v>
      </c>
    </row>
    <row r="14" customFormat="false" ht="14.8" hidden="false" customHeight="true" outlineLevel="0" collapsed="false">
      <c r="A14" s="2" t="s">
        <v>50</v>
      </c>
      <c r="B14" s="2" t="s">
        <v>207</v>
      </c>
      <c r="C14" s="9" t="s">
        <v>210</v>
      </c>
    </row>
    <row r="15" customFormat="false" ht="14.8" hidden="false" customHeight="true" outlineLevel="0" collapsed="false">
      <c r="A15" s="2" t="s">
        <v>51</v>
      </c>
      <c r="B15" s="2" t="s">
        <v>211</v>
      </c>
      <c r="C15" s="9" t="s">
        <v>212</v>
      </c>
      <c r="D15" s="6"/>
      <c r="E15" s="6"/>
      <c r="F15" s="6"/>
    </row>
    <row r="16" customFormat="false" ht="14.8" hidden="false" customHeight="true" outlineLevel="0" collapsed="false">
      <c r="A16" s="2" t="s">
        <v>52</v>
      </c>
      <c r="B16" s="2" t="s">
        <v>202</v>
      </c>
      <c r="C16" s="9" t="s">
        <v>213</v>
      </c>
    </row>
    <row r="17" customFormat="false" ht="14.8" hidden="false" customHeight="true" outlineLevel="0" collapsed="false">
      <c r="A17" s="2" t="s">
        <v>53</v>
      </c>
      <c r="B17" s="2" t="s">
        <v>204</v>
      </c>
      <c r="C17" s="9" t="s">
        <v>214</v>
      </c>
      <c r="D17" s="6"/>
      <c r="E17" s="6"/>
      <c r="F17" s="6"/>
    </row>
    <row r="18" customFormat="false" ht="14.8" hidden="false" customHeight="true" outlineLevel="0" collapsed="false">
      <c r="A18" s="2" t="s">
        <v>54</v>
      </c>
      <c r="B18" s="2" t="s">
        <v>204</v>
      </c>
      <c r="C18" s="9" t="s">
        <v>214</v>
      </c>
      <c r="D18" s="6"/>
      <c r="E18" s="6"/>
      <c r="F18" s="6"/>
    </row>
    <row r="19" customFormat="false" ht="14.8" hidden="false" customHeight="true" outlineLevel="0" collapsed="false">
      <c r="A19" s="2" t="s">
        <v>55</v>
      </c>
      <c r="B19" s="2" t="s">
        <v>204</v>
      </c>
      <c r="C19" s="9" t="s">
        <v>214</v>
      </c>
    </row>
    <row r="20" customFormat="false" ht="14.8" hidden="false" customHeight="true" outlineLevel="0" collapsed="false">
      <c r="A20" s="2" t="s">
        <v>56</v>
      </c>
      <c r="B20" s="2" t="s">
        <v>204</v>
      </c>
      <c r="C20" s="9" t="s">
        <v>214</v>
      </c>
    </row>
    <row r="21" customFormat="false" ht="14.8" hidden="false" customHeight="true" outlineLevel="0" collapsed="false">
      <c r="A21" s="2" t="s">
        <v>57</v>
      </c>
      <c r="B21" s="2" t="s">
        <v>204</v>
      </c>
      <c r="C21" s="9" t="s">
        <v>214</v>
      </c>
    </row>
    <row r="22" customFormat="false" ht="14.8" hidden="false" customHeight="true" outlineLevel="0" collapsed="false">
      <c r="A22" s="2" t="s">
        <v>58</v>
      </c>
      <c r="B22" s="2" t="s">
        <v>204</v>
      </c>
      <c r="C22" s="9" t="s">
        <v>214</v>
      </c>
    </row>
    <row r="23" customFormat="false" ht="14.8" hidden="false" customHeight="true" outlineLevel="0" collapsed="false">
      <c r="A23" s="2" t="s">
        <v>59</v>
      </c>
      <c r="B23" s="2" t="s">
        <v>204</v>
      </c>
      <c r="C23" s="9" t="s">
        <v>214</v>
      </c>
    </row>
    <row r="24" customFormat="false" ht="14.8" hidden="false" customHeight="true" outlineLevel="0" collapsed="false">
      <c r="A24" s="2" t="s">
        <v>60</v>
      </c>
      <c r="B24" s="2" t="s">
        <v>204</v>
      </c>
      <c r="C24" s="9" t="s">
        <v>214</v>
      </c>
    </row>
    <row r="25" customFormat="false" ht="14.8" hidden="false" customHeight="true" outlineLevel="0" collapsed="false">
      <c r="A25" s="2" t="s">
        <v>61</v>
      </c>
      <c r="B25" s="2" t="s">
        <v>204</v>
      </c>
      <c r="C25" s="9" t="s">
        <v>214</v>
      </c>
    </row>
    <row r="26" customFormat="false" ht="14.8" hidden="false" customHeight="true" outlineLevel="0" collapsed="false">
      <c r="A26" s="2" t="s">
        <v>62</v>
      </c>
      <c r="B26" s="2" t="s">
        <v>204</v>
      </c>
      <c r="C26" s="9" t="s">
        <v>214</v>
      </c>
    </row>
    <row r="27" customFormat="false" ht="14.8" hidden="false" customHeight="true" outlineLevel="0" collapsed="false">
      <c r="A27" s="2" t="s">
        <v>63</v>
      </c>
      <c r="B27" s="2" t="s">
        <v>204</v>
      </c>
      <c r="C27" s="9" t="s">
        <v>214</v>
      </c>
    </row>
    <row r="28" customFormat="false" ht="14.8" hidden="false" customHeight="true" outlineLevel="0" collapsed="false">
      <c r="A28" s="2" t="s">
        <v>64</v>
      </c>
      <c r="B28" s="2" t="s">
        <v>204</v>
      </c>
      <c r="C28" s="9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27.37"/>
    <col collapsed="false" customWidth="true" hidden="false" outlineLevel="0" max="2" min="2" style="1" width="12.82"/>
    <col collapsed="false" customWidth="true" hidden="false" outlineLevel="0" max="3" min="3" style="1" width="13.15"/>
    <col collapsed="false" customWidth="true" hidden="false" outlineLevel="0" max="4" min="4" style="1" width="13.45"/>
    <col collapsed="false" customWidth="true" hidden="false" outlineLevel="0" max="5" min="5" style="1" width="11.82"/>
    <col collapsed="false" customWidth="true" hidden="false" outlineLevel="0" max="6" min="6" style="1" width="11.54"/>
    <col collapsed="false" customWidth="true" hidden="false" outlineLevel="0" max="7" min="7" style="1" width="23.35"/>
    <col collapsed="false" customWidth="true" hidden="false" outlineLevel="0" max="34" min="8" style="1" width="11.82"/>
    <col collapsed="false" customWidth="true" hidden="false" outlineLevel="0" max="16384" min="16381" style="1" width="11.53"/>
  </cols>
  <sheetData>
    <row r="1" s="5" customFormat="true" ht="13.8" hidden="false" customHeight="false" outlineLevel="0" collapsed="false">
      <c r="A1" s="4" t="s">
        <v>8</v>
      </c>
      <c r="B1" s="4" t="s">
        <v>32</v>
      </c>
      <c r="C1" s="2" t="s">
        <v>33</v>
      </c>
      <c r="D1" s="4" t="s">
        <v>34</v>
      </c>
      <c r="E1" s="2" t="s">
        <v>35</v>
      </c>
      <c r="F1" s="2" t="s">
        <v>36</v>
      </c>
      <c r="G1" s="5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1"/>
      <c r="AJ1" s="1"/>
      <c r="AK1" s="1"/>
      <c r="AL1" s="1"/>
      <c r="XFD1" s="1"/>
    </row>
    <row r="2" customFormat="false" ht="13.8" hidden="false" customHeight="false" outlineLevel="0" collapsed="false">
      <c r="A2" s="1" t="s">
        <v>68</v>
      </c>
      <c r="B2" s="1" t="s">
        <v>215</v>
      </c>
      <c r="C2" s="6" t="s">
        <v>216</v>
      </c>
      <c r="D2" s="1" t="n">
        <v>1</v>
      </c>
      <c r="E2" s="1" t="n">
        <v>0</v>
      </c>
      <c r="F2" s="1" t="n">
        <v>10</v>
      </c>
      <c r="G2" s="1" t="s">
        <v>217</v>
      </c>
      <c r="H2" s="1" t="n">
        <v>4.77420351700788</v>
      </c>
      <c r="I2" s="1" t="n">
        <v>0.385801985719216</v>
      </c>
      <c r="J2" s="1" t="n">
        <v>2.0210580683681</v>
      </c>
      <c r="K2" s="1" t="n">
        <v>1.7807819080052</v>
      </c>
      <c r="L2" s="1" t="n">
        <v>14.2903135060842</v>
      </c>
      <c r="M2" s="1" t="n">
        <v>419.010544347176</v>
      </c>
      <c r="N2" s="1" t="n">
        <v>846.439472258324</v>
      </c>
      <c r="O2" s="1" t="n">
        <v>281.755142196599</v>
      </c>
      <c r="P2" s="1" t="n">
        <v>20.4005182240283</v>
      </c>
      <c r="Q2" s="1" t="n">
        <v>21.0526315789474</v>
      </c>
      <c r="R2" s="1" t="n">
        <v>29.8245614035088</v>
      </c>
      <c r="S2" s="1" t="n">
        <v>49.1228070175439</v>
      </c>
      <c r="T2" s="1" t="n">
        <v>36.9446445694567</v>
      </c>
      <c r="U2" s="1" t="n">
        <v>1.65550824233739</v>
      </c>
      <c r="V2" s="1" t="n">
        <v>39.2499072353492</v>
      </c>
      <c r="W2" s="1" t="n">
        <v>3.23817701982064</v>
      </c>
      <c r="X2" s="1" t="n">
        <v>25.541363602175</v>
      </c>
      <c r="Y2" s="1" t="n">
        <v>3.79503306104853</v>
      </c>
      <c r="Z2" s="1" t="n">
        <v>16.1769249342908</v>
      </c>
      <c r="AA2" s="1" t="n">
        <v>4.53745029256994</v>
      </c>
      <c r="AB2" s="1" t="n">
        <v>1.63174466209483</v>
      </c>
      <c r="AC2" s="1" t="n">
        <v>2.13837238891261</v>
      </c>
      <c r="AD2" s="1" t="n">
        <v>34.5684458236518</v>
      </c>
      <c r="AE2" s="1" t="n">
        <v>0.267359422384601</v>
      </c>
      <c r="AF2" s="1" t="n">
        <v>0.248084518964618</v>
      </c>
      <c r="AG2" s="1" t="n">
        <v>0.595059393497094</v>
      </c>
      <c r="AH2" s="1" t="n">
        <v>0.772906178321228</v>
      </c>
    </row>
    <row r="3" customFormat="false" ht="13.8" hidden="false" customHeight="false" outlineLevel="0" collapsed="false">
      <c r="A3" s="1" t="s">
        <v>68</v>
      </c>
      <c r="B3" s="1" t="s">
        <v>218</v>
      </c>
      <c r="C3" s="6" t="s">
        <v>216</v>
      </c>
      <c r="D3" s="1" t="n">
        <v>2</v>
      </c>
      <c r="E3" s="1" t="n">
        <v>10</v>
      </c>
      <c r="F3" s="1" t="n">
        <v>20</v>
      </c>
      <c r="G3" s="1" t="s">
        <v>219</v>
      </c>
      <c r="H3" s="1" t="n">
        <v>8.88201300059362</v>
      </c>
      <c r="I3" s="1" t="n">
        <v>1.00385214811877</v>
      </c>
      <c r="J3" s="1" t="n">
        <v>1.03167808765091</v>
      </c>
      <c r="K3" s="1" t="n">
        <v>0.174231501278731</v>
      </c>
      <c r="L3" s="1" t="n">
        <v>17.1379036835164</v>
      </c>
      <c r="M3" s="1" t="n">
        <v>405.574556607378</v>
      </c>
      <c r="N3" s="1" t="n">
        <v>273.811478062278</v>
      </c>
      <c r="O3" s="1" t="n">
        <v>215.516853349395</v>
      </c>
      <c r="P3" s="1" t="n">
        <v>59.6418035570917</v>
      </c>
      <c r="Q3" s="1" t="n">
        <v>22.8346456692913</v>
      </c>
      <c r="R3" s="1" t="n">
        <v>29.9212598425197</v>
      </c>
      <c r="S3" s="1" t="n">
        <v>47.244094488189</v>
      </c>
      <c r="T3" s="1" t="n">
        <v>21.5281952572696</v>
      </c>
      <c r="U3" s="1" t="n">
        <v>1.52204421839688</v>
      </c>
      <c r="V3" s="1" t="n">
        <v>48.2459968417287</v>
      </c>
      <c r="W3" s="1" t="n">
        <v>8.56684580807541</v>
      </c>
      <c r="X3" s="1" t="n">
        <v>9.72435038283804</v>
      </c>
      <c r="Y3" s="1" t="n">
        <v>17.7443224145881</v>
      </c>
      <c r="Z3" s="1" t="n">
        <v>38.3620275976801</v>
      </c>
      <c r="AA3" s="1" t="n">
        <v>2.08305221333301</v>
      </c>
      <c r="AB3" s="1" t="n">
        <v>3.94445725125196</v>
      </c>
      <c r="AC3" s="1" t="n">
        <v>1.37401019533396</v>
      </c>
      <c r="AD3" s="1" t="n">
        <v>89.2774966259837</v>
      </c>
      <c r="AE3" s="1" t="n">
        <v>0.0911173502701652</v>
      </c>
      <c r="AF3" s="1" t="n">
        <v>3.34650159753558</v>
      </c>
      <c r="AG3" s="1" t="n">
        <v>0.0933691520660507</v>
      </c>
      <c r="AH3" s="1" t="n">
        <v>4.86972768662961</v>
      </c>
    </row>
    <row r="4" customFormat="false" ht="13.8" hidden="false" customHeight="false" outlineLevel="0" collapsed="false">
      <c r="A4" s="1" t="s">
        <v>76</v>
      </c>
      <c r="B4" s="1" t="s">
        <v>220</v>
      </c>
      <c r="C4" s="6" t="s">
        <v>70</v>
      </c>
      <c r="D4" s="1" t="n">
        <v>1</v>
      </c>
      <c r="E4" s="1" t="n">
        <v>0</v>
      </c>
      <c r="F4" s="1" t="n">
        <v>10</v>
      </c>
      <c r="G4" s="1" t="s">
        <v>221</v>
      </c>
      <c r="H4" s="1" t="n">
        <v>7.50316672320271</v>
      </c>
      <c r="I4" s="1" t="n">
        <v>1.27854203516712</v>
      </c>
      <c r="J4" s="1" t="n">
        <v>3.26667735745214</v>
      </c>
      <c r="K4" s="1" t="n">
        <v>1.00592259146483</v>
      </c>
      <c r="L4" s="1" t="n">
        <v>32.9847076127464</v>
      </c>
      <c r="M4" s="1" t="n">
        <v>311.496604679779</v>
      </c>
      <c r="N4" s="1" t="n">
        <v>575.507484116122</v>
      </c>
      <c r="O4" s="1" t="n">
        <v>239.862562864411</v>
      </c>
      <c r="P4" s="1" t="n">
        <v>26.0380859445341</v>
      </c>
      <c r="Q4" s="1" t="n">
        <v>23.6559139784946</v>
      </c>
      <c r="R4" s="1" t="n">
        <v>27.9569892473118</v>
      </c>
      <c r="S4" s="1" t="n">
        <v>48.3870967741936</v>
      </c>
      <c r="T4" s="1" t="n">
        <v>26.568622009633</v>
      </c>
      <c r="U4" s="1" t="n">
        <v>1.33002884169431</v>
      </c>
      <c r="V4" s="1" t="n">
        <v>88.4387008974569</v>
      </c>
      <c r="W4" s="1" t="n">
        <v>32.0140022386026</v>
      </c>
      <c r="X4" s="1" t="n">
        <v>27.4603175661718</v>
      </c>
      <c r="Y4" s="1" t="n">
        <v>7.64236130130068</v>
      </c>
      <c r="Z4" s="1" t="n">
        <v>39.3944018839556</v>
      </c>
      <c r="AA4" s="1" t="n">
        <v>7.11598147862435</v>
      </c>
      <c r="AB4" s="1" t="n">
        <v>3.84353381014845</v>
      </c>
      <c r="AC4" s="1" t="n">
        <v>2.89462213772687</v>
      </c>
      <c r="AD4" s="1" t="n">
        <v>88.5232931372419</v>
      </c>
      <c r="AE4" s="1" t="n">
        <v>0.0579818558743421</v>
      </c>
      <c r="AF4" s="1" t="n">
        <v>3.91012291094722</v>
      </c>
      <c r="AG4" s="1" t="n">
        <v>0.655570843778267</v>
      </c>
      <c r="AH4" s="1" t="n">
        <v>4.20654772113656</v>
      </c>
    </row>
    <row r="5" customFormat="false" ht="13.8" hidden="false" customHeight="false" outlineLevel="0" collapsed="false">
      <c r="A5" s="1" t="s">
        <v>76</v>
      </c>
      <c r="B5" s="1" t="s">
        <v>222</v>
      </c>
      <c r="C5" s="6" t="s">
        <v>70</v>
      </c>
      <c r="D5" s="1" t="n">
        <v>2</v>
      </c>
      <c r="E5" s="1" t="n">
        <v>10</v>
      </c>
      <c r="F5" s="1" t="n">
        <v>20</v>
      </c>
      <c r="G5" s="1" t="s">
        <v>223</v>
      </c>
      <c r="H5" s="1" t="n">
        <v>8.39603667002103</v>
      </c>
      <c r="I5" s="1" t="n">
        <v>0.750829759827688</v>
      </c>
      <c r="J5" s="1" t="n">
        <v>4.84963196232862</v>
      </c>
      <c r="K5" s="1" t="n">
        <v>1.64655235277543</v>
      </c>
      <c r="L5" s="1" t="n">
        <v>44.108927400786</v>
      </c>
      <c r="M5" s="1" t="n">
        <v>105.150904764376</v>
      </c>
      <c r="N5" s="1" t="n">
        <v>958.011491763891</v>
      </c>
      <c r="O5" s="1" t="n">
        <v>113.662153756153</v>
      </c>
      <c r="P5" s="1" t="n">
        <v>66.7213139416688</v>
      </c>
      <c r="Q5" s="1" t="n">
        <v>28.5714285714286</v>
      </c>
      <c r="R5" s="1" t="n">
        <v>19.047619047619</v>
      </c>
      <c r="S5" s="1" t="n">
        <v>52.3809523809524</v>
      </c>
      <c r="T5" s="1" t="n">
        <v>33.1386686844799</v>
      </c>
      <c r="U5" s="1" t="n">
        <v>1.43092910424997</v>
      </c>
      <c r="V5" s="1" t="n">
        <v>64.7949820925969</v>
      </c>
      <c r="W5" s="1" t="n">
        <v>29.9969313994286</v>
      </c>
      <c r="X5" s="1" t="n">
        <v>6.94319476404296</v>
      </c>
      <c r="Y5" s="1" t="n">
        <v>13.8280440735987</v>
      </c>
      <c r="Z5" s="1" t="n">
        <v>39.3308602691237</v>
      </c>
      <c r="AA5" s="1" t="n">
        <v>9.26192091420336</v>
      </c>
      <c r="AB5" s="1" t="n">
        <v>1.1824697917835</v>
      </c>
      <c r="AC5" s="1" t="n">
        <v>4.88842844145812</v>
      </c>
      <c r="AD5" s="1" t="n">
        <v>83.8640770892462</v>
      </c>
      <c r="AE5" s="1" t="n">
        <v>0.483659320391749</v>
      </c>
      <c r="AF5" s="1" t="n">
        <v>4.87477995616134</v>
      </c>
      <c r="AG5" s="1" t="n">
        <v>0.471074242667848</v>
      </c>
      <c r="AH5" s="1" t="n">
        <v>3.13711049165986</v>
      </c>
    </row>
    <row r="6" customFormat="false" ht="13.8" hidden="false" customHeight="false" outlineLevel="0" collapsed="false">
      <c r="A6" s="1" t="s">
        <v>76</v>
      </c>
      <c r="B6" s="1" t="s">
        <v>224</v>
      </c>
      <c r="C6" s="6" t="s">
        <v>70</v>
      </c>
      <c r="D6" s="1" t="n">
        <v>3</v>
      </c>
      <c r="E6" s="1" t="n">
        <v>20</v>
      </c>
      <c r="F6" s="1" t="n">
        <v>30</v>
      </c>
      <c r="G6" s="1" t="s">
        <v>225</v>
      </c>
      <c r="H6" s="1" t="n">
        <v>5.33144851096351</v>
      </c>
      <c r="I6" s="1" t="n">
        <v>0.39209532794987</v>
      </c>
      <c r="J6" s="1" t="n">
        <v>2.79362726664683</v>
      </c>
      <c r="K6" s="1" t="n">
        <v>0.576180715037222</v>
      </c>
      <c r="L6" s="1" t="n">
        <v>43.3674210569054</v>
      </c>
      <c r="M6" s="1" t="n">
        <v>123.385551473638</v>
      </c>
      <c r="N6" s="1" t="n">
        <v>431.322699039235</v>
      </c>
      <c r="O6" s="1" t="n">
        <v>94.412934325007</v>
      </c>
      <c r="P6" s="1" t="n">
        <v>18.8720118933587</v>
      </c>
      <c r="Q6" s="1" t="n">
        <v>22.8915662650602</v>
      </c>
      <c r="R6" s="1" t="n">
        <v>33.7349397590361</v>
      </c>
      <c r="S6" s="1" t="n">
        <v>43.3734939759036</v>
      </c>
      <c r="T6" s="1" t="n">
        <v>25.3722544607452</v>
      </c>
      <c r="U6" s="1" t="n">
        <v>1.28102094478379</v>
      </c>
      <c r="V6" s="1" t="n">
        <v>88.9458393580477</v>
      </c>
      <c r="W6" s="1" t="n">
        <v>42.3720236851583</v>
      </c>
      <c r="X6" s="1" t="n">
        <v>9.80622213642815</v>
      </c>
      <c r="Y6" s="1" t="n">
        <v>12.1918362542929</v>
      </c>
      <c r="Z6" s="1" t="n">
        <v>17.4921438767426</v>
      </c>
      <c r="AA6" s="1" t="n">
        <v>9.09183664271535</v>
      </c>
      <c r="AB6" s="1" t="n">
        <v>0.944930898117351</v>
      </c>
      <c r="AC6" s="1" t="n">
        <v>3.49166472490695</v>
      </c>
      <c r="AD6" s="1" t="n">
        <v>97.1856561445356</v>
      </c>
      <c r="AE6" s="1" t="n">
        <v>0.0958850045859142</v>
      </c>
      <c r="AF6" s="1" t="n">
        <v>1.04973382069981</v>
      </c>
      <c r="AG6" s="1" t="n">
        <v>0.696786105285506</v>
      </c>
      <c r="AH6" s="1" t="n">
        <v>3.89797808337932</v>
      </c>
    </row>
    <row r="7" customFormat="false" ht="13.8" hidden="false" customHeight="false" outlineLevel="0" collapsed="false">
      <c r="A7" s="1" t="s">
        <v>84</v>
      </c>
      <c r="B7" s="1" t="s">
        <v>226</v>
      </c>
      <c r="C7" s="6" t="s">
        <v>216</v>
      </c>
      <c r="D7" s="1" t="n">
        <v>1</v>
      </c>
      <c r="E7" s="1" t="n">
        <v>0</v>
      </c>
      <c r="F7" s="1" t="n">
        <v>10</v>
      </c>
      <c r="G7" s="1" t="s">
        <v>227</v>
      </c>
      <c r="H7" s="1" t="n">
        <v>6.45274527396966</v>
      </c>
      <c r="I7" s="1" t="n">
        <v>0.95356105120597</v>
      </c>
      <c r="J7" s="1" t="n">
        <v>1.85072963524732</v>
      </c>
      <c r="K7" s="1" t="n">
        <v>1.00556703427792</v>
      </c>
      <c r="L7" s="1" t="n">
        <v>10.0432346393712</v>
      </c>
      <c r="M7" s="1" t="n">
        <v>228.568770110266</v>
      </c>
      <c r="N7" s="1" t="n">
        <v>427.823764024763</v>
      </c>
      <c r="O7" s="1" t="n">
        <v>161.156340025605</v>
      </c>
      <c r="P7" s="1" t="n">
        <v>93.7113726019327</v>
      </c>
      <c r="Q7" s="1" t="n">
        <v>23.728813559322</v>
      </c>
      <c r="R7" s="1" t="n">
        <v>29.6610169491525</v>
      </c>
      <c r="S7" s="1" t="n">
        <v>46.6101694915254</v>
      </c>
      <c r="T7" s="1" t="n">
        <v>13.3604410916322</v>
      </c>
      <c r="U7" s="1" t="n">
        <v>1.40909176826394</v>
      </c>
      <c r="V7" s="1" t="n">
        <v>80.4191714035729</v>
      </c>
      <c r="W7" s="1" t="n">
        <v>6.73995251932468</v>
      </c>
      <c r="X7" s="1" t="n">
        <v>11.0095510272821</v>
      </c>
      <c r="Y7" s="1" t="n">
        <v>2.10672876137869</v>
      </c>
      <c r="Z7" s="1" t="n">
        <v>6.48413387521586</v>
      </c>
      <c r="AA7" s="1" t="n">
        <v>0.534446911671177</v>
      </c>
      <c r="AB7" s="1" t="n">
        <v>1.13845408272955</v>
      </c>
      <c r="AC7" s="1" t="n">
        <v>2.27661923555587</v>
      </c>
      <c r="AD7" s="1" t="n">
        <v>80.1849889437191</v>
      </c>
      <c r="AE7" s="1" t="n">
        <v>0.346287444638264</v>
      </c>
      <c r="AF7" s="1" t="n">
        <v>2.95831536432351</v>
      </c>
      <c r="AG7" s="1" t="n">
        <v>0.986727827430441</v>
      </c>
      <c r="AH7" s="1" t="n">
        <v>2.32383648717363</v>
      </c>
    </row>
    <row r="8" customFormat="false" ht="13.8" hidden="false" customHeight="false" outlineLevel="0" collapsed="false">
      <c r="A8" s="1" t="s">
        <v>84</v>
      </c>
      <c r="B8" s="1" t="s">
        <v>228</v>
      </c>
      <c r="C8" s="6" t="s">
        <v>216</v>
      </c>
      <c r="D8" s="1" t="n">
        <v>2</v>
      </c>
      <c r="E8" s="1" t="n">
        <v>10</v>
      </c>
      <c r="F8" s="1" t="n">
        <v>20</v>
      </c>
      <c r="G8" s="1" t="s">
        <v>229</v>
      </c>
      <c r="H8" s="1" t="n">
        <v>8.57572401293346</v>
      </c>
      <c r="I8" s="1" t="n">
        <v>0.571296182113802</v>
      </c>
      <c r="J8" s="1" t="n">
        <v>2.70592482456041</v>
      </c>
      <c r="K8" s="1" t="n">
        <v>0.854809280369002</v>
      </c>
      <c r="L8" s="1" t="n">
        <v>31.8568781134699</v>
      </c>
      <c r="M8" s="1" t="n">
        <v>472.82269179876</v>
      </c>
      <c r="N8" s="1" t="n">
        <v>814.222074896107</v>
      </c>
      <c r="O8" s="1" t="n">
        <v>258.48640024164</v>
      </c>
      <c r="P8" s="1" t="n">
        <v>81.2894760774434</v>
      </c>
      <c r="Q8" s="1" t="n">
        <v>22.6415094339623</v>
      </c>
      <c r="R8" s="1" t="n">
        <v>45.2830188679245</v>
      </c>
      <c r="S8" s="1" t="n">
        <v>32.0754716981132</v>
      </c>
      <c r="T8" s="1" t="n">
        <v>38.1136906159534</v>
      </c>
      <c r="U8" s="1" t="n">
        <v>1.17081218674513</v>
      </c>
      <c r="V8" s="1" t="n">
        <v>31.2727811329648</v>
      </c>
      <c r="W8" s="1" t="n">
        <v>43.2706368387049</v>
      </c>
      <c r="X8" s="1" t="n">
        <v>8.00149984318165</v>
      </c>
      <c r="Y8" s="1" t="n">
        <v>13.4860525097111</v>
      </c>
      <c r="Z8" s="1" t="n">
        <v>32.7606646376807</v>
      </c>
      <c r="AA8" s="1" t="n">
        <v>6.07573459490062</v>
      </c>
      <c r="AB8" s="1" t="n">
        <v>4.78786783180477</v>
      </c>
      <c r="AC8" s="1" t="n">
        <v>3.5473256673116</v>
      </c>
      <c r="AD8" s="1" t="n">
        <v>15.7113934408475</v>
      </c>
      <c r="AE8" s="1" t="n">
        <v>0.283620913007481</v>
      </c>
      <c r="AF8" s="1" t="n">
        <v>3.60502330414146</v>
      </c>
      <c r="AG8" s="1" t="n">
        <v>0.803937667969711</v>
      </c>
      <c r="AH8" s="1" t="n">
        <v>0.141343463067617</v>
      </c>
    </row>
    <row r="9" customFormat="false" ht="13.8" hidden="false" customHeight="false" outlineLevel="0" collapsed="false">
      <c r="A9" s="1" t="s">
        <v>89</v>
      </c>
      <c r="B9" s="1" t="s">
        <v>230</v>
      </c>
      <c r="C9" s="6" t="s">
        <v>216</v>
      </c>
      <c r="D9" s="1" t="n">
        <v>1</v>
      </c>
      <c r="E9" s="1" t="n">
        <v>0</v>
      </c>
      <c r="F9" s="1" t="n">
        <v>10</v>
      </c>
      <c r="G9" s="1" t="s">
        <v>231</v>
      </c>
      <c r="H9" s="1" t="n">
        <v>7.59439457635712</v>
      </c>
      <c r="I9" s="1" t="n">
        <v>1.25595314942723</v>
      </c>
      <c r="J9" s="1" t="n">
        <v>3.98733524374143</v>
      </c>
      <c r="K9" s="1" t="n">
        <v>1.07346337674564</v>
      </c>
      <c r="L9" s="1" t="n">
        <v>25.6109433389961</v>
      </c>
      <c r="M9" s="1" t="n">
        <v>319.767433319926</v>
      </c>
      <c r="N9" s="1" t="n">
        <v>763.714959061282</v>
      </c>
      <c r="O9" s="1" t="n">
        <v>280.728572658121</v>
      </c>
      <c r="P9" s="1" t="n">
        <v>65.5331689577013</v>
      </c>
      <c r="Q9" s="1" t="n">
        <v>30.4347826086957</v>
      </c>
      <c r="R9" s="1" t="n">
        <v>26.0869565217391</v>
      </c>
      <c r="S9" s="1" t="n">
        <v>43.4782608695652</v>
      </c>
      <c r="T9" s="1" t="n">
        <v>12.0500913231654</v>
      </c>
      <c r="U9" s="1" t="n">
        <v>1.40049691400097</v>
      </c>
      <c r="V9" s="1" t="n">
        <v>42.9189078652194</v>
      </c>
      <c r="W9" s="1" t="n">
        <v>14.973571478496</v>
      </c>
      <c r="X9" s="1" t="n">
        <v>10.9998627608715</v>
      </c>
      <c r="Y9" s="1" t="n">
        <v>6.63728905400928</v>
      </c>
      <c r="Z9" s="1" t="n">
        <v>23.3550942146255</v>
      </c>
      <c r="AA9" s="1" t="n">
        <v>6.83917898853203</v>
      </c>
      <c r="AB9" s="1" t="n">
        <v>1.35105944151291</v>
      </c>
      <c r="AC9" s="1" t="n">
        <v>0.657515486616223</v>
      </c>
      <c r="AD9" s="1" t="n">
        <v>10.5868284887739</v>
      </c>
      <c r="AE9" s="1" t="n">
        <v>0.292118894064971</v>
      </c>
      <c r="AF9" s="1" t="n">
        <v>0.971344323348362</v>
      </c>
      <c r="AG9" s="1" t="n">
        <v>0.0191555142814624</v>
      </c>
      <c r="AH9" s="1" t="n">
        <v>4.63948786582528</v>
      </c>
    </row>
    <row r="10" customFormat="false" ht="13.8" hidden="false" customHeight="false" outlineLevel="0" collapsed="false">
      <c r="A10" s="1" t="s">
        <v>89</v>
      </c>
      <c r="B10" s="1" t="s">
        <v>232</v>
      </c>
      <c r="C10" s="6" t="s">
        <v>216</v>
      </c>
      <c r="D10" s="1" t="n">
        <v>2</v>
      </c>
      <c r="E10" s="1" t="n">
        <v>10</v>
      </c>
      <c r="F10" s="1" t="n">
        <v>20</v>
      </c>
      <c r="G10" s="1" t="s">
        <v>233</v>
      </c>
      <c r="H10" s="1" t="n">
        <v>6.6857020954162</v>
      </c>
      <c r="I10" s="1" t="n">
        <v>0.229427452345762</v>
      </c>
      <c r="J10" s="1" t="n">
        <v>4.37168444850994</v>
      </c>
      <c r="K10" s="1" t="n">
        <v>1.96808520275122</v>
      </c>
      <c r="L10" s="1" t="n">
        <v>25.1870297907973</v>
      </c>
      <c r="M10" s="1" t="n">
        <v>116.995843295263</v>
      </c>
      <c r="N10" s="1" t="n">
        <v>294.036752604851</v>
      </c>
      <c r="O10" s="1" t="n">
        <v>145.413436661358</v>
      </c>
      <c r="P10" s="1" t="n">
        <v>89.6970373703989</v>
      </c>
      <c r="Q10" s="1" t="n">
        <v>28.8659793814433</v>
      </c>
      <c r="R10" s="1" t="n">
        <v>23.7113402061856</v>
      </c>
      <c r="S10" s="1" t="n">
        <v>47.4226804123711</v>
      </c>
      <c r="T10" s="1" t="n">
        <v>23.7216609635743</v>
      </c>
      <c r="U10" s="1" t="n">
        <v>1.48663828457034</v>
      </c>
      <c r="V10" s="1" t="n">
        <v>24.8303585620477</v>
      </c>
      <c r="W10" s="1" t="n">
        <v>31.1233747802079</v>
      </c>
      <c r="X10" s="1" t="n">
        <v>28.3599215833519</v>
      </c>
      <c r="Y10" s="1" t="n">
        <v>3.6250684426636</v>
      </c>
      <c r="Z10" s="1" t="n">
        <v>29.3196496298964</v>
      </c>
      <c r="AA10" s="1" t="n">
        <v>6.094848040456</v>
      </c>
      <c r="AB10" s="1" t="n">
        <v>0.933730780507361</v>
      </c>
      <c r="AC10" s="1" t="n">
        <v>0.0409550393997365</v>
      </c>
      <c r="AD10" s="1" t="n">
        <v>5.88202279806307</v>
      </c>
      <c r="AE10" s="1" t="n">
        <v>0.270725280494294</v>
      </c>
      <c r="AF10" s="1" t="n">
        <v>4.71675807732791</v>
      </c>
      <c r="AG10" s="1" t="n">
        <v>0.647855641190956</v>
      </c>
      <c r="AH10" s="1" t="n">
        <v>3.57435623300578</v>
      </c>
    </row>
    <row r="11" customFormat="false" ht="13.8" hidden="false" customHeight="false" outlineLevel="0" collapsed="false">
      <c r="A11" s="1" t="s">
        <v>89</v>
      </c>
      <c r="B11" s="1" t="s">
        <v>234</v>
      </c>
      <c r="C11" s="6" t="s">
        <v>216</v>
      </c>
      <c r="D11" s="1" t="n">
        <v>3</v>
      </c>
      <c r="E11" s="1" t="n">
        <v>20</v>
      </c>
      <c r="F11" s="1" t="n">
        <v>30</v>
      </c>
      <c r="G11" s="1" t="s">
        <v>235</v>
      </c>
      <c r="H11" s="1" t="n">
        <v>6.46932743460269</v>
      </c>
      <c r="I11" s="1" t="n">
        <v>0.914644519688398</v>
      </c>
      <c r="J11" s="1" t="n">
        <v>1.50547010132241</v>
      </c>
      <c r="K11" s="1" t="n">
        <v>1.7659591787612</v>
      </c>
      <c r="L11" s="1" t="n">
        <v>39.2356682900061</v>
      </c>
      <c r="M11" s="1" t="n">
        <v>499.279581137844</v>
      </c>
      <c r="N11" s="1" t="n">
        <v>438.178358044497</v>
      </c>
      <c r="O11" s="1" t="n">
        <v>106.754442949015</v>
      </c>
      <c r="P11" s="1" t="n">
        <v>21.2645492165209</v>
      </c>
      <c r="Q11" s="1" t="n">
        <v>27.1844660194175</v>
      </c>
      <c r="R11" s="1" t="n">
        <v>15.5339805825243</v>
      </c>
      <c r="S11" s="1" t="n">
        <v>57.2815533980583</v>
      </c>
      <c r="T11" s="1" t="n">
        <v>22.4130462420183</v>
      </c>
      <c r="U11" s="1" t="n">
        <v>1.19089160468372</v>
      </c>
      <c r="V11" s="1" t="n">
        <v>32.9658388023972</v>
      </c>
      <c r="W11" s="1" t="n">
        <v>48.2100297425141</v>
      </c>
      <c r="X11" s="1" t="n">
        <v>9.49644339725281</v>
      </c>
      <c r="Y11" s="1" t="n">
        <v>18.8580661878369</v>
      </c>
      <c r="Z11" s="1" t="n">
        <v>3.48662158607083</v>
      </c>
      <c r="AA11" s="1" t="n">
        <v>4.61342239250897</v>
      </c>
      <c r="AB11" s="1" t="n">
        <v>0.656799052098633</v>
      </c>
      <c r="AC11" s="1" t="n">
        <v>0.0338890523534491</v>
      </c>
      <c r="AD11" s="1" t="n">
        <v>57.6077770020773</v>
      </c>
      <c r="AE11" s="1" t="n">
        <v>0.0658081113575681</v>
      </c>
      <c r="AF11" s="1" t="n">
        <v>3.62402142812171</v>
      </c>
      <c r="AG11" s="1" t="n">
        <v>0.701135211949831</v>
      </c>
      <c r="AH11" s="1" t="n">
        <v>0.889901208247801</v>
      </c>
    </row>
    <row r="12" customFormat="false" ht="13.8" hidden="false" customHeight="false" outlineLevel="0" collapsed="false">
      <c r="A12" s="1" t="s">
        <v>96</v>
      </c>
      <c r="B12" s="1" t="s">
        <v>236</v>
      </c>
      <c r="C12" s="6" t="s">
        <v>216</v>
      </c>
      <c r="D12" s="1" t="n">
        <v>1</v>
      </c>
      <c r="E12" s="1" t="n">
        <v>0</v>
      </c>
      <c r="F12" s="1" t="n">
        <v>10</v>
      </c>
      <c r="G12" s="1" t="s">
        <v>237</v>
      </c>
      <c r="H12" s="1" t="n">
        <v>8.70871071632758</v>
      </c>
      <c r="I12" s="1" t="n">
        <v>1.10946077180549</v>
      </c>
      <c r="J12" s="1" t="n">
        <v>2.19188105662772</v>
      </c>
      <c r="K12" s="1" t="n">
        <v>1.4475441515065</v>
      </c>
      <c r="L12" s="1" t="n">
        <v>37.9368624956691</v>
      </c>
      <c r="M12" s="1" t="n">
        <v>236.890532500384</v>
      </c>
      <c r="N12" s="1" t="n">
        <v>500.470849969167</v>
      </c>
      <c r="O12" s="1" t="n">
        <v>139.776626913325</v>
      </c>
      <c r="P12" s="1" t="n">
        <v>65.4956599196867</v>
      </c>
      <c r="Q12" s="1" t="n">
        <v>18.6274509803922</v>
      </c>
      <c r="R12" s="1" t="n">
        <v>40.1960784313726</v>
      </c>
      <c r="S12" s="1" t="n">
        <v>41.1764705882353</v>
      </c>
      <c r="T12" s="1" t="n">
        <v>30.1470497716664</v>
      </c>
      <c r="U12" s="1" t="n">
        <v>1.20723026407206</v>
      </c>
      <c r="V12" s="1" t="n">
        <v>87.0540396334759</v>
      </c>
      <c r="W12" s="1" t="n">
        <v>4.08244110127914</v>
      </c>
      <c r="X12" s="1" t="n">
        <v>28.6548259768099</v>
      </c>
      <c r="Y12" s="1" t="n">
        <v>3.40469369711998</v>
      </c>
      <c r="Z12" s="1" t="n">
        <v>6.64119222733571</v>
      </c>
      <c r="AA12" s="1" t="n">
        <v>0.710186750979734</v>
      </c>
      <c r="AB12" s="1" t="n">
        <v>0.757579362570106</v>
      </c>
      <c r="AC12" s="1" t="n">
        <v>2.87422858200578</v>
      </c>
      <c r="AD12" s="1" t="n">
        <v>38.9058725552855</v>
      </c>
      <c r="AE12" s="1" t="n">
        <v>0.467581594186622</v>
      </c>
      <c r="AF12" s="1" t="n">
        <v>1.86331944681761</v>
      </c>
      <c r="AG12" s="1" t="n">
        <v>0.926879964537863</v>
      </c>
      <c r="AH12" s="1" t="n">
        <v>0.302251360949091</v>
      </c>
    </row>
    <row r="13" customFormat="false" ht="13.8" hidden="false" customHeight="false" outlineLevel="0" collapsed="false">
      <c r="A13" s="1" t="s">
        <v>96</v>
      </c>
      <c r="B13" s="1" t="s">
        <v>238</v>
      </c>
      <c r="C13" s="6" t="s">
        <v>216</v>
      </c>
      <c r="D13" s="1" t="n">
        <v>2</v>
      </c>
      <c r="E13" s="1" t="n">
        <v>10</v>
      </c>
      <c r="F13" s="1" t="n">
        <v>20</v>
      </c>
      <c r="G13" s="1" t="s">
        <v>239</v>
      </c>
      <c r="H13" s="1" t="n">
        <v>5.09969986890569</v>
      </c>
      <c r="I13" s="1" t="n">
        <v>1.27974921641908</v>
      </c>
      <c r="J13" s="1" t="n">
        <v>1.65469229696599</v>
      </c>
      <c r="K13" s="1" t="n">
        <v>0.594479823055539</v>
      </c>
      <c r="L13" s="1" t="n">
        <v>21.7047824651515</v>
      </c>
      <c r="M13" s="1" t="n">
        <v>333.679387772409</v>
      </c>
      <c r="N13" s="1" t="n">
        <v>513.848889658432</v>
      </c>
      <c r="O13" s="1" t="n">
        <v>117.043274714072</v>
      </c>
      <c r="P13" s="1" t="n">
        <v>53.8249758800184</v>
      </c>
      <c r="Q13" s="1" t="n">
        <v>29.0322580645161</v>
      </c>
      <c r="R13" s="1" t="n">
        <v>33.8709677419355</v>
      </c>
      <c r="S13" s="1" t="n">
        <v>37.0967741935484</v>
      </c>
      <c r="T13" s="1" t="n">
        <v>23.8556032648581</v>
      </c>
      <c r="U13" s="1" t="n">
        <v>1.53574596878368</v>
      </c>
      <c r="V13" s="1" t="n">
        <v>57.9897360571207</v>
      </c>
      <c r="W13" s="1" t="n">
        <v>45.2984901523288</v>
      </c>
      <c r="X13" s="1" t="n">
        <v>1.53898423497451</v>
      </c>
      <c r="Y13" s="1" t="n">
        <v>4.02288212004237</v>
      </c>
      <c r="Z13" s="1" t="n">
        <v>13.8713224644206</v>
      </c>
      <c r="AA13" s="1" t="n">
        <v>5.77918691877057</v>
      </c>
      <c r="AB13" s="1" t="n">
        <v>4.26515342789077</v>
      </c>
      <c r="AC13" s="1" t="n">
        <v>1.75750774026332</v>
      </c>
      <c r="AD13" s="1" t="n">
        <v>30.4589248379199</v>
      </c>
      <c r="AE13" s="1" t="n">
        <v>0.0403256927330189</v>
      </c>
      <c r="AF13" s="1" t="n">
        <v>4.11545221460562</v>
      </c>
      <c r="AG13" s="1" t="n">
        <v>0.385869778774612</v>
      </c>
      <c r="AH13" s="1" t="n">
        <v>2.8620354751305</v>
      </c>
    </row>
    <row r="14" customFormat="false" ht="13.8" hidden="false" customHeight="false" outlineLevel="0" collapsed="false">
      <c r="A14" s="1" t="s">
        <v>96</v>
      </c>
      <c r="B14" s="1" t="s">
        <v>240</v>
      </c>
      <c r="C14" s="6" t="s">
        <v>216</v>
      </c>
      <c r="D14" s="1" t="n">
        <v>3</v>
      </c>
      <c r="E14" s="1" t="n">
        <v>20</v>
      </c>
      <c r="F14" s="1" t="n">
        <v>30</v>
      </c>
      <c r="G14" s="1" t="s">
        <v>241</v>
      </c>
      <c r="H14" s="1" t="n">
        <v>8.9177770908561</v>
      </c>
      <c r="I14" s="1" t="n">
        <v>0.102232398846012</v>
      </c>
      <c r="J14" s="1" t="n">
        <v>1.58180056279546</v>
      </c>
      <c r="K14" s="1" t="n">
        <v>1.58031088863678</v>
      </c>
      <c r="L14" s="1" t="n">
        <v>41.2307368343527</v>
      </c>
      <c r="M14" s="1" t="n">
        <v>407.698847613102</v>
      </c>
      <c r="N14" s="1" t="n">
        <v>629.599112834264</v>
      </c>
      <c r="O14" s="1" t="n">
        <v>294.714245255764</v>
      </c>
      <c r="P14" s="1" t="n">
        <v>45.6566103995789</v>
      </c>
      <c r="Q14" s="1" t="n">
        <v>22.9885057471264</v>
      </c>
      <c r="R14" s="1" t="n">
        <v>35.632183908046</v>
      </c>
      <c r="S14" s="1" t="n">
        <v>41.3793103448276</v>
      </c>
      <c r="T14" s="1" t="n">
        <v>22.2957234972202</v>
      </c>
      <c r="U14" s="1" t="n">
        <v>1.53350005250595</v>
      </c>
      <c r="V14" s="1" t="n">
        <v>39.0991072616559</v>
      </c>
      <c r="W14" s="1" t="n">
        <v>47.2475518645843</v>
      </c>
      <c r="X14" s="1" t="n">
        <v>20.760109345477</v>
      </c>
      <c r="Y14" s="1" t="n">
        <v>6.10771996572264</v>
      </c>
      <c r="Z14" s="1" t="n">
        <v>30.8754574468813</v>
      </c>
      <c r="AA14" s="1" t="n">
        <v>0.84081607036301</v>
      </c>
      <c r="AB14" s="1" t="n">
        <v>4.87412436832718</v>
      </c>
      <c r="AC14" s="1" t="n">
        <v>0.255933442777057</v>
      </c>
      <c r="AD14" s="1" t="n">
        <v>93.6783096591282</v>
      </c>
      <c r="AE14" s="1" t="n">
        <v>0.133898400096648</v>
      </c>
      <c r="AF14" s="1" t="n">
        <v>3.80122933306991</v>
      </c>
      <c r="AG14" s="1" t="n">
        <v>0.010072962438775</v>
      </c>
      <c r="AH14" s="1" t="n">
        <v>1.2786580450062</v>
      </c>
    </row>
    <row r="15" customFormat="false" ht="13.8" hidden="false" customHeight="false" outlineLevel="0" collapsed="false">
      <c r="A15" s="1" t="s">
        <v>103</v>
      </c>
      <c r="B15" s="1" t="s">
        <v>242</v>
      </c>
      <c r="C15" s="6" t="s">
        <v>216</v>
      </c>
      <c r="D15" s="1" t="n">
        <v>1</v>
      </c>
      <c r="E15" s="1" t="n">
        <v>0</v>
      </c>
      <c r="F15" s="1" t="n">
        <v>10</v>
      </c>
      <c r="G15" s="1" t="s">
        <v>243</v>
      </c>
      <c r="H15" s="1" t="n">
        <v>7.7455030332486</v>
      </c>
      <c r="I15" s="1" t="n">
        <v>0.845270499256251</v>
      </c>
      <c r="J15" s="1" t="n">
        <v>1.45980859854846</v>
      </c>
      <c r="K15" s="1" t="n">
        <v>0.847896517090823</v>
      </c>
      <c r="L15" s="1" t="n">
        <v>21.8997209788044</v>
      </c>
      <c r="M15" s="1" t="n">
        <v>327.26489767238</v>
      </c>
      <c r="N15" s="1" t="n">
        <v>734.381657968174</v>
      </c>
      <c r="O15" s="1" t="n">
        <v>260.207560603063</v>
      </c>
      <c r="P15" s="1" t="n">
        <v>54.7508257279635</v>
      </c>
      <c r="Q15" s="1" t="n">
        <v>13.6842105263158</v>
      </c>
      <c r="R15" s="1" t="n">
        <v>18.9473684210526</v>
      </c>
      <c r="S15" s="1" t="n">
        <v>67.3684210526316</v>
      </c>
      <c r="T15" s="1" t="n">
        <v>18.7479003827623</v>
      </c>
      <c r="U15" s="1" t="n">
        <v>1.58188644817488</v>
      </c>
      <c r="V15" s="1" t="n">
        <v>22.9744913629755</v>
      </c>
      <c r="W15" s="1" t="n">
        <v>38.7947218224643</v>
      </c>
      <c r="X15" s="1" t="n">
        <v>22.9877589205123</v>
      </c>
      <c r="Y15" s="1" t="n">
        <v>2.09005377228341</v>
      </c>
      <c r="Z15" s="1" t="n">
        <v>33.3259373685294</v>
      </c>
      <c r="AA15" s="1" t="n">
        <v>1.72870121428268</v>
      </c>
      <c r="AB15" s="1" t="n">
        <v>0.690797521412144</v>
      </c>
      <c r="AC15" s="1" t="n">
        <v>0.84034196889523</v>
      </c>
      <c r="AD15" s="1" t="n">
        <v>5.26201084846772</v>
      </c>
      <c r="AE15" s="1" t="n">
        <v>0.271393777740359</v>
      </c>
      <c r="AF15" s="1" t="n">
        <v>1.87643046541356</v>
      </c>
      <c r="AG15" s="1" t="n">
        <v>0.151820698253247</v>
      </c>
      <c r="AH15" s="1" t="n">
        <v>4.34495559911902</v>
      </c>
    </row>
    <row r="16" customFormat="false" ht="13.8" hidden="false" customHeight="false" outlineLevel="0" collapsed="false">
      <c r="A16" s="1" t="s">
        <v>103</v>
      </c>
      <c r="B16" s="1" t="s">
        <v>244</v>
      </c>
      <c r="C16" s="6" t="s">
        <v>216</v>
      </c>
      <c r="D16" s="1" t="n">
        <v>2</v>
      </c>
      <c r="E16" s="1" t="n">
        <v>10</v>
      </c>
      <c r="F16" s="1" t="n">
        <v>20</v>
      </c>
      <c r="G16" s="1" t="s">
        <v>245</v>
      </c>
      <c r="H16" s="1" t="n">
        <v>6.53100833203608</v>
      </c>
      <c r="I16" s="1" t="n">
        <v>0.58819129642779</v>
      </c>
      <c r="J16" s="1" t="n">
        <v>3.13088231398656</v>
      </c>
      <c r="K16" s="1" t="n">
        <v>1.63750261395873</v>
      </c>
      <c r="L16" s="1" t="n">
        <v>12.6920662692847</v>
      </c>
      <c r="M16" s="1" t="n">
        <v>446.27064378651</v>
      </c>
      <c r="N16" s="1" t="n">
        <v>668.355836663701</v>
      </c>
      <c r="O16" s="1" t="n">
        <v>203.882973632609</v>
      </c>
      <c r="P16" s="1" t="n">
        <v>62.9687955286616</v>
      </c>
      <c r="Q16" s="1" t="n">
        <v>21.9178082191781</v>
      </c>
      <c r="R16" s="1" t="n">
        <v>36.986301369863</v>
      </c>
      <c r="S16" s="1" t="n">
        <v>41.0958904109589</v>
      </c>
      <c r="T16" s="1" t="n">
        <v>38.4489025497479</v>
      </c>
      <c r="U16" s="1" t="n">
        <v>1.27554250816856</v>
      </c>
      <c r="V16" s="1" t="n">
        <v>39.6792484765269</v>
      </c>
      <c r="W16" s="1" t="n">
        <v>29.5737609452173</v>
      </c>
      <c r="X16" s="1" t="n">
        <v>8.11206072388176</v>
      </c>
      <c r="Y16" s="1" t="n">
        <v>9.73102164908875</v>
      </c>
      <c r="Z16" s="1" t="n">
        <v>33.4499621339714</v>
      </c>
      <c r="AA16" s="1" t="n">
        <v>2.31169913992868</v>
      </c>
      <c r="AB16" s="1" t="n">
        <v>2.13919014679776</v>
      </c>
      <c r="AC16" s="1" t="n">
        <v>3.05634377774996</v>
      </c>
      <c r="AD16" s="1" t="n">
        <v>56.8347478344811</v>
      </c>
      <c r="AE16" s="1" t="n">
        <v>0.487614386333466</v>
      </c>
      <c r="AF16" s="1" t="n">
        <v>3.41783275925622</v>
      </c>
      <c r="AG16" s="1" t="n">
        <v>0.742546779627956</v>
      </c>
      <c r="AH16" s="1" t="n">
        <v>4.835110180354</v>
      </c>
    </row>
    <row r="17" customFormat="false" ht="13.8" hidden="false" customHeight="false" outlineLevel="0" collapsed="false">
      <c r="A17" s="1" t="s">
        <v>103</v>
      </c>
      <c r="B17" s="1" t="s">
        <v>246</v>
      </c>
      <c r="C17" s="6" t="s">
        <v>216</v>
      </c>
      <c r="D17" s="1" t="n">
        <v>3</v>
      </c>
      <c r="E17" s="1" t="n">
        <v>20</v>
      </c>
      <c r="F17" s="1" t="n">
        <v>30</v>
      </c>
      <c r="G17" s="1" t="s">
        <v>247</v>
      </c>
      <c r="H17" s="1" t="n">
        <v>6.07219012614261</v>
      </c>
      <c r="I17" s="1" t="n">
        <v>0.597531741085472</v>
      </c>
      <c r="J17" s="1" t="n">
        <v>1.17544971906553</v>
      </c>
      <c r="K17" s="1" t="n">
        <v>0.449988182385772</v>
      </c>
      <c r="L17" s="1" t="n">
        <v>15.6735334423254</v>
      </c>
      <c r="M17" s="1" t="n">
        <v>173.401786828535</v>
      </c>
      <c r="N17" s="1" t="n">
        <v>803.827114557252</v>
      </c>
      <c r="O17" s="1" t="n">
        <v>183.970745319028</v>
      </c>
      <c r="P17" s="1" t="n">
        <v>70.0870421312621</v>
      </c>
      <c r="Q17" s="1" t="n">
        <v>15.8536585365854</v>
      </c>
      <c r="R17" s="1" t="n">
        <v>34.1463414634146</v>
      </c>
      <c r="S17" s="1" t="n">
        <v>50</v>
      </c>
      <c r="T17" s="1" t="n">
        <v>12.4299455417523</v>
      </c>
      <c r="U17" s="1" t="n">
        <v>1.52219020742935</v>
      </c>
      <c r="V17" s="1" t="n">
        <v>71.7700257258171</v>
      </c>
      <c r="W17" s="1" t="n">
        <v>19.1776893469265</v>
      </c>
      <c r="X17" s="1" t="n">
        <v>2.76519424715026</v>
      </c>
      <c r="Y17" s="1" t="n">
        <v>5.95083389588688</v>
      </c>
      <c r="Z17" s="1" t="n">
        <v>2.95787051436565</v>
      </c>
      <c r="AA17" s="1" t="n">
        <v>9.89132184132313</v>
      </c>
      <c r="AB17" s="1" t="n">
        <v>3.48008269278504</v>
      </c>
      <c r="AC17" s="1" t="n">
        <v>2.16514656987513</v>
      </c>
      <c r="AD17" s="1" t="n">
        <v>92.374347446634</v>
      </c>
      <c r="AE17" s="1" t="n">
        <v>0.287068418338817</v>
      </c>
      <c r="AF17" s="1" t="n">
        <v>3.57081111371409</v>
      </c>
      <c r="AG17" s="1" t="n">
        <v>0.511702046923296</v>
      </c>
      <c r="AH17" s="1" t="n">
        <v>4.13412497908145</v>
      </c>
    </row>
    <row r="18" customFormat="false" ht="13.8" hidden="false" customHeight="false" outlineLevel="0" collapsed="false">
      <c r="A18" s="1" t="s">
        <v>110</v>
      </c>
      <c r="B18" s="1" t="s">
        <v>248</v>
      </c>
      <c r="C18" s="6" t="s">
        <v>216</v>
      </c>
      <c r="D18" s="1" t="n">
        <v>1</v>
      </c>
      <c r="E18" s="1" t="n">
        <v>0</v>
      </c>
      <c r="F18" s="1" t="n">
        <v>10</v>
      </c>
      <c r="G18" s="1" t="s">
        <v>249</v>
      </c>
      <c r="H18" s="1" t="n">
        <v>8.91223246668561</v>
      </c>
      <c r="I18" s="1" t="n">
        <v>0.6769790050454</v>
      </c>
      <c r="J18" s="1" t="n">
        <v>1.58918931257941</v>
      </c>
      <c r="K18" s="1" t="n">
        <v>0.863504584032685</v>
      </c>
      <c r="L18" s="1" t="n">
        <v>40.8970362910976</v>
      </c>
      <c r="M18" s="1" t="n">
        <v>100.074685573004</v>
      </c>
      <c r="N18" s="1" t="n">
        <v>963.675825696141</v>
      </c>
      <c r="O18" s="1" t="n">
        <v>215.628618634374</v>
      </c>
      <c r="P18" s="1" t="n">
        <v>37.9583054343353</v>
      </c>
      <c r="Q18" s="1" t="n">
        <v>29.3233082706767</v>
      </c>
      <c r="R18" s="1" t="n">
        <v>27.0676691729323</v>
      </c>
      <c r="S18" s="1" t="n">
        <v>43.609022556391</v>
      </c>
      <c r="T18" s="1" t="n">
        <v>29.1465730009489</v>
      </c>
      <c r="U18" s="1" t="n">
        <v>1.50444637339463</v>
      </c>
      <c r="V18" s="1" t="n">
        <v>45.8218674944278</v>
      </c>
      <c r="W18" s="1" t="n">
        <v>2.12534576288266</v>
      </c>
      <c r="X18" s="1" t="n">
        <v>11.6272324550208</v>
      </c>
      <c r="Y18" s="1" t="n">
        <v>7.8198709536072</v>
      </c>
      <c r="Z18" s="1" t="n">
        <v>16.7749645591814</v>
      </c>
      <c r="AA18" s="1" t="n">
        <v>9.65759747700285</v>
      </c>
      <c r="AB18" s="1" t="n">
        <v>4.85078390833983</v>
      </c>
      <c r="AC18" s="1" t="n">
        <v>0.752083522950875</v>
      </c>
      <c r="AD18" s="1" t="n">
        <v>91.7760979464396</v>
      </c>
      <c r="AE18" s="1" t="n">
        <v>0.489445225392358</v>
      </c>
      <c r="AF18" s="1" t="n">
        <v>1.32040515824384</v>
      </c>
      <c r="AG18" s="1" t="n">
        <v>0.74361366119352</v>
      </c>
      <c r="AH18" s="1" t="n">
        <v>0.885519700935711</v>
      </c>
    </row>
    <row r="19" customFormat="false" ht="13.8" hidden="false" customHeight="false" outlineLevel="0" collapsed="false">
      <c r="A19" s="1" t="s">
        <v>110</v>
      </c>
      <c r="B19" s="1" t="s">
        <v>250</v>
      </c>
      <c r="C19" s="6" t="s">
        <v>216</v>
      </c>
      <c r="D19" s="1" t="n">
        <v>2</v>
      </c>
      <c r="E19" s="1" t="n">
        <v>10</v>
      </c>
      <c r="F19" s="1" t="n">
        <v>20</v>
      </c>
      <c r="G19" s="1" t="s">
        <v>251</v>
      </c>
      <c r="H19" s="1" t="n">
        <v>6.35982819381906</v>
      </c>
      <c r="I19" s="1" t="n">
        <v>0.950086437142449</v>
      </c>
      <c r="J19" s="1" t="n">
        <v>1.71835392084825</v>
      </c>
      <c r="K19" s="1" t="n">
        <v>1.13964977769087</v>
      </c>
      <c r="L19" s="1" t="n">
        <v>38.2474082926815</v>
      </c>
      <c r="M19" s="1" t="n">
        <v>366.967104120982</v>
      </c>
      <c r="N19" s="1" t="n">
        <v>704.597195513686</v>
      </c>
      <c r="O19" s="1" t="n">
        <v>80.1080605504399</v>
      </c>
      <c r="P19" s="1" t="n">
        <v>96.0750562664771</v>
      </c>
      <c r="Q19" s="1" t="n">
        <v>25.8992805755396</v>
      </c>
      <c r="R19" s="1" t="n">
        <v>30.2158273381295</v>
      </c>
      <c r="S19" s="1" t="n">
        <v>43.8848920863309</v>
      </c>
      <c r="T19" s="1" t="n">
        <v>26.2656086227741</v>
      </c>
      <c r="U19" s="1" t="n">
        <v>1.31360435578094</v>
      </c>
      <c r="V19" s="1" t="n">
        <v>98.9947991773091</v>
      </c>
      <c r="W19" s="1" t="n">
        <v>1.66911491665234</v>
      </c>
      <c r="X19" s="1" t="n">
        <v>18.5593357555815</v>
      </c>
      <c r="Y19" s="1" t="n">
        <v>14.6106503407777</v>
      </c>
      <c r="Z19" s="1" t="n">
        <v>11.9118174686155</v>
      </c>
      <c r="AA19" s="1" t="n">
        <v>9.73667876738276</v>
      </c>
      <c r="AB19" s="1" t="n">
        <v>4.29908776883834</v>
      </c>
      <c r="AC19" s="1" t="n">
        <v>4.5791076765192</v>
      </c>
      <c r="AD19" s="1" t="n">
        <v>6.82704563839711</v>
      </c>
      <c r="AE19" s="1" t="n">
        <v>0.289237354144256</v>
      </c>
      <c r="AF19" s="1" t="n">
        <v>1.50851869767501</v>
      </c>
      <c r="AG19" s="1" t="n">
        <v>0.850538348586306</v>
      </c>
      <c r="AH19" s="1" t="n">
        <v>3.16791978800566</v>
      </c>
    </row>
    <row r="20" customFormat="false" ht="13.8" hidden="false" customHeight="false" outlineLevel="0" collapsed="false">
      <c r="A20" s="1" t="s">
        <v>110</v>
      </c>
      <c r="B20" s="1" t="s">
        <v>252</v>
      </c>
      <c r="C20" s="6" t="s">
        <v>216</v>
      </c>
      <c r="D20" s="1" t="n">
        <v>3</v>
      </c>
      <c r="E20" s="1" t="n">
        <v>20</v>
      </c>
      <c r="F20" s="1" t="n">
        <v>30</v>
      </c>
      <c r="G20" s="1" t="s">
        <v>253</v>
      </c>
      <c r="H20" s="1" t="n">
        <v>6.69438502160555</v>
      </c>
      <c r="I20" s="1" t="n">
        <v>0.260423437545848</v>
      </c>
      <c r="J20" s="1" t="n">
        <v>3.16089121914476</v>
      </c>
      <c r="K20" s="1" t="n">
        <v>1.30061787807721</v>
      </c>
      <c r="L20" s="1" t="n">
        <v>48.0160539189592</v>
      </c>
      <c r="M20" s="1" t="n">
        <v>334.020404169548</v>
      </c>
      <c r="N20" s="1" t="n">
        <v>973.920481396524</v>
      </c>
      <c r="O20" s="1" t="n">
        <v>290.401528901666</v>
      </c>
      <c r="P20" s="1" t="n">
        <v>68.5180302250238</v>
      </c>
      <c r="Q20" s="1" t="n">
        <v>8.59375</v>
      </c>
      <c r="R20" s="1" t="n">
        <v>36.71875</v>
      </c>
      <c r="S20" s="1" t="n">
        <v>54.6875</v>
      </c>
      <c r="T20" s="1" t="n">
        <v>36.7113568334735</v>
      </c>
      <c r="U20" s="1" t="n">
        <v>1.11695400978305</v>
      </c>
      <c r="V20" s="1" t="n">
        <v>29.1046558418857</v>
      </c>
      <c r="W20" s="1" t="n">
        <v>6.00151472683844</v>
      </c>
      <c r="X20" s="1" t="n">
        <v>22.8295920910711</v>
      </c>
      <c r="Y20" s="1" t="n">
        <v>7.12319496512443</v>
      </c>
      <c r="Z20" s="1" t="n">
        <v>25.6997575172577</v>
      </c>
      <c r="AA20" s="1" t="n">
        <v>6.04179120938723</v>
      </c>
      <c r="AB20" s="1" t="n">
        <v>1.93528156901523</v>
      </c>
      <c r="AC20" s="1" t="n">
        <v>2.66252293398957</v>
      </c>
      <c r="AD20" s="1" t="n">
        <v>66.2881606893077</v>
      </c>
      <c r="AE20" s="1" t="n">
        <v>0.471065661640288</v>
      </c>
      <c r="AF20" s="1" t="n">
        <v>2.89938866066186</v>
      </c>
      <c r="AG20" s="1" t="n">
        <v>0.618223836650631</v>
      </c>
      <c r="AH20" s="1" t="n">
        <v>0.34860053034184</v>
      </c>
    </row>
    <row r="21" customFormat="false" ht="13.8" hidden="false" customHeight="false" outlineLevel="0" collapsed="false">
      <c r="A21" s="1" t="s">
        <v>117</v>
      </c>
      <c r="B21" s="1" t="s">
        <v>254</v>
      </c>
      <c r="C21" s="6" t="s">
        <v>70</v>
      </c>
      <c r="D21" s="1" t="n">
        <v>1</v>
      </c>
      <c r="E21" s="1" t="n">
        <v>0</v>
      </c>
      <c r="F21" s="1" t="n">
        <v>10</v>
      </c>
      <c r="G21" s="1" t="s">
        <v>255</v>
      </c>
      <c r="H21" s="1" t="n">
        <v>8.76107907380056</v>
      </c>
      <c r="I21" s="1" t="n">
        <v>0.839314699073141</v>
      </c>
      <c r="J21" s="1" t="n">
        <v>4.20509367943969</v>
      </c>
      <c r="K21" s="1" t="n">
        <v>0.195553019980039</v>
      </c>
      <c r="L21" s="1" t="n">
        <v>23.9409561081691</v>
      </c>
      <c r="M21" s="1" t="n">
        <v>202.790183661081</v>
      </c>
      <c r="N21" s="1" t="n">
        <v>413.580718950872</v>
      </c>
      <c r="O21" s="1" t="n">
        <v>247.863432490232</v>
      </c>
      <c r="P21" s="1" t="n">
        <v>66.1480052741968</v>
      </c>
      <c r="Q21" s="1" t="n">
        <v>13.6842105263158</v>
      </c>
      <c r="R21" s="1" t="n">
        <v>48.4210526315789</v>
      </c>
      <c r="S21" s="1" t="n">
        <v>37.8947368421053</v>
      </c>
      <c r="T21" s="1" t="n">
        <v>38.8606976006717</v>
      </c>
      <c r="U21" s="1" t="n">
        <v>1.23053132616802</v>
      </c>
      <c r="V21" s="1" t="n">
        <v>23.3077097853245</v>
      </c>
      <c r="W21" s="1" t="n">
        <v>26.9797687875832</v>
      </c>
      <c r="X21" s="1" t="n">
        <v>28.566619031184</v>
      </c>
      <c r="Y21" s="1" t="n">
        <v>18.2527189924162</v>
      </c>
      <c r="Z21" s="1" t="n">
        <v>23.5941831236312</v>
      </c>
      <c r="AA21" s="1" t="n">
        <v>3.04245301803053</v>
      </c>
      <c r="AB21" s="1" t="n">
        <v>1.65650481000829</v>
      </c>
      <c r="AC21" s="1" t="n">
        <v>4.49058862191528</v>
      </c>
      <c r="AD21" s="1" t="n">
        <v>51.7194833853798</v>
      </c>
      <c r="AE21" s="1" t="n">
        <v>0.0742469521939013</v>
      </c>
      <c r="AF21" s="1" t="n">
        <v>1.27970610606936</v>
      </c>
      <c r="AG21" s="1" t="n">
        <v>0.284026952452824</v>
      </c>
      <c r="AH21" s="1" t="n">
        <v>0.626497957810228</v>
      </c>
    </row>
    <row r="22" customFormat="false" ht="13.8" hidden="false" customHeight="false" outlineLevel="0" collapsed="false">
      <c r="A22" s="1" t="s">
        <v>117</v>
      </c>
      <c r="B22" s="1" t="s">
        <v>256</v>
      </c>
      <c r="C22" s="6" t="s">
        <v>70</v>
      </c>
      <c r="D22" s="1" t="n">
        <v>2</v>
      </c>
      <c r="E22" s="1" t="n">
        <v>10</v>
      </c>
      <c r="F22" s="1" t="n">
        <v>20</v>
      </c>
      <c r="G22" s="1" t="s">
        <v>257</v>
      </c>
      <c r="H22" s="1" t="n">
        <v>6.31522190760646</v>
      </c>
      <c r="I22" s="1" t="n">
        <v>1.38247127158499</v>
      </c>
      <c r="J22" s="1" t="n">
        <v>3.67513017196904</v>
      </c>
      <c r="K22" s="1" t="n">
        <v>0.237700456072827</v>
      </c>
      <c r="L22" s="1" t="n">
        <v>5.24726680141232</v>
      </c>
      <c r="M22" s="1" t="n">
        <v>210.499066987702</v>
      </c>
      <c r="N22" s="1" t="n">
        <v>490.154347835152</v>
      </c>
      <c r="O22" s="1" t="n">
        <v>244.187417261694</v>
      </c>
      <c r="P22" s="1" t="n">
        <v>97.030497153733</v>
      </c>
      <c r="Q22" s="1" t="n">
        <v>34.0659340659341</v>
      </c>
      <c r="R22" s="1" t="n">
        <v>16.4835164835165</v>
      </c>
      <c r="S22" s="1" t="n">
        <v>49.4505494505495</v>
      </c>
      <c r="T22" s="1" t="n">
        <v>32.3699975162504</v>
      </c>
      <c r="U22" s="1" t="n">
        <v>1.48171372945151</v>
      </c>
      <c r="V22" s="1" t="n">
        <v>26.2459883342643</v>
      </c>
      <c r="W22" s="1" t="n">
        <v>16.8375448585418</v>
      </c>
      <c r="X22" s="1" t="n">
        <v>27.4450686744861</v>
      </c>
      <c r="Y22" s="1" t="n">
        <v>4.41960689277766</v>
      </c>
      <c r="Z22" s="1" t="n">
        <v>33.8218191912917</v>
      </c>
      <c r="AA22" s="1" t="n">
        <v>6.96627361395425</v>
      </c>
      <c r="AB22" s="1" t="n">
        <v>1.83795861044547</v>
      </c>
      <c r="AC22" s="1" t="n">
        <v>2.65057960586616</v>
      </c>
      <c r="AD22" s="1" t="n">
        <v>56.5666145315173</v>
      </c>
      <c r="AE22" s="1" t="n">
        <v>0.359886354686204</v>
      </c>
      <c r="AF22" s="1" t="n">
        <v>2.60695190844102</v>
      </c>
      <c r="AG22" s="1" t="n">
        <v>0.141745230282325</v>
      </c>
      <c r="AH22" s="1" t="n">
        <v>3.86953881089434</v>
      </c>
    </row>
    <row r="23" customFormat="false" ht="13.8" hidden="false" customHeight="false" outlineLevel="0" collapsed="false">
      <c r="A23" s="1" t="s">
        <v>117</v>
      </c>
      <c r="B23" s="1" t="s">
        <v>258</v>
      </c>
      <c r="C23" s="6" t="s">
        <v>70</v>
      </c>
      <c r="D23" s="1" t="n">
        <v>3</v>
      </c>
      <c r="E23" s="1" t="n">
        <v>20</v>
      </c>
      <c r="F23" s="1" t="n">
        <v>30</v>
      </c>
      <c r="G23" s="1" t="s">
        <v>259</v>
      </c>
      <c r="H23" s="1" t="n">
        <v>6.03136248453059</v>
      </c>
      <c r="I23" s="1" t="n">
        <v>1.4483314462967</v>
      </c>
      <c r="J23" s="1" t="n">
        <v>2.13405512917214</v>
      </c>
      <c r="K23" s="1" t="n">
        <v>0.599849682563511</v>
      </c>
      <c r="L23" s="1" t="n">
        <v>20.0078328053832</v>
      </c>
      <c r="M23" s="1" t="n">
        <v>328.92680638345</v>
      </c>
      <c r="N23" s="1" t="n">
        <v>915.895792160786</v>
      </c>
      <c r="O23" s="1" t="n">
        <v>94.0704100350037</v>
      </c>
      <c r="P23" s="1" t="n">
        <v>35.1710917839298</v>
      </c>
      <c r="Q23" s="1" t="n">
        <v>11.1111111111111</v>
      </c>
      <c r="R23" s="1" t="n">
        <v>47.7777777777778</v>
      </c>
      <c r="S23" s="1" t="n">
        <v>41.1111111111111</v>
      </c>
      <c r="T23" s="1" t="n">
        <v>37.7163490753408</v>
      </c>
      <c r="U23" s="1" t="n">
        <v>1.38878417964193</v>
      </c>
      <c r="V23" s="1" t="n">
        <v>74.9881436357819</v>
      </c>
      <c r="W23" s="1" t="n">
        <v>40.2518768403423</v>
      </c>
      <c r="X23" s="1" t="n">
        <v>15.7918091064213</v>
      </c>
      <c r="Y23" s="1" t="n">
        <v>6.23916997459784</v>
      </c>
      <c r="Z23" s="1" t="n">
        <v>25.7043416100302</v>
      </c>
      <c r="AA23" s="1" t="n">
        <v>5.85523991205753</v>
      </c>
      <c r="AB23" s="1" t="n">
        <v>4.50879847050066</v>
      </c>
      <c r="AC23" s="1" t="n">
        <v>0.271511113481582</v>
      </c>
      <c r="AD23" s="1" t="n">
        <v>91.4624817776793</v>
      </c>
      <c r="AE23" s="1" t="n">
        <v>0.271871693801026</v>
      </c>
      <c r="AF23" s="1" t="n">
        <v>0.127596774447074</v>
      </c>
      <c r="AG23" s="1" t="n">
        <v>0.35125515698011</v>
      </c>
      <c r="AH23" s="1" t="n">
        <v>3.62442448373785</v>
      </c>
    </row>
    <row r="24" customFormat="false" ht="13.8" hidden="false" customHeight="false" outlineLevel="0" collapsed="false">
      <c r="A24" s="1" t="s">
        <v>124</v>
      </c>
      <c r="B24" s="1" t="s">
        <v>260</v>
      </c>
      <c r="C24" s="6" t="s">
        <v>216</v>
      </c>
      <c r="D24" s="1" t="n">
        <v>1</v>
      </c>
      <c r="E24" s="1" t="n">
        <v>0</v>
      </c>
      <c r="F24" s="1" t="n">
        <v>10</v>
      </c>
      <c r="G24" s="1" t="s">
        <v>261</v>
      </c>
      <c r="H24" s="1" t="n">
        <v>6.44216543967917</v>
      </c>
      <c r="I24" s="1" t="n">
        <v>1.47222265241739</v>
      </c>
      <c r="J24" s="1" t="n">
        <v>2.69044029532419</v>
      </c>
      <c r="K24" s="1" t="n">
        <v>0.720606936289415</v>
      </c>
      <c r="L24" s="1" t="n">
        <v>41.9752370493306</v>
      </c>
      <c r="M24" s="1" t="n">
        <v>319.162679743213</v>
      </c>
      <c r="N24" s="1" t="n">
        <v>745.861263250047</v>
      </c>
      <c r="O24" s="1" t="n">
        <v>251.425584509669</v>
      </c>
      <c r="P24" s="1" t="n">
        <v>70.4284791513058</v>
      </c>
      <c r="Q24" s="1" t="n">
        <v>29.7709923664122</v>
      </c>
      <c r="R24" s="1" t="n">
        <v>13.7404580152672</v>
      </c>
      <c r="S24" s="1" t="n">
        <v>56.4885496183206</v>
      </c>
      <c r="T24" s="1" t="n">
        <v>27.407444997139</v>
      </c>
      <c r="U24" s="1" t="n">
        <v>1.63845999603756</v>
      </c>
      <c r="V24" s="1" t="n">
        <v>53.5113941214732</v>
      </c>
      <c r="W24" s="1" t="n">
        <v>45.6255365072992</v>
      </c>
      <c r="X24" s="1" t="n">
        <v>15.3540706835809</v>
      </c>
      <c r="Y24" s="1" t="n">
        <v>12.6064104676283</v>
      </c>
      <c r="Z24" s="1" t="n">
        <v>33.4030448041979</v>
      </c>
      <c r="AA24" s="1" t="n">
        <v>5.65032512531081</v>
      </c>
      <c r="AB24" s="1" t="n">
        <v>0.463937003084862</v>
      </c>
      <c r="AC24" s="1" t="n">
        <v>4.90508720999397</v>
      </c>
      <c r="AD24" s="1" t="n">
        <v>28.3556836817192</v>
      </c>
      <c r="AE24" s="1" t="n">
        <v>0.358147611028797</v>
      </c>
      <c r="AF24" s="1" t="n">
        <v>2.55031152115781</v>
      </c>
      <c r="AG24" s="1" t="n">
        <v>0.483984910449531</v>
      </c>
      <c r="AH24" s="1" t="n">
        <v>1.22726468614579</v>
      </c>
    </row>
    <row r="25" customFormat="false" ht="13.8" hidden="false" customHeight="false" outlineLevel="0" collapsed="false">
      <c r="A25" s="1" t="s">
        <v>124</v>
      </c>
      <c r="B25" s="1" t="s">
        <v>262</v>
      </c>
      <c r="C25" s="6" t="s">
        <v>216</v>
      </c>
      <c r="D25" s="1" t="n">
        <v>2</v>
      </c>
      <c r="E25" s="1" t="n">
        <v>10</v>
      </c>
      <c r="F25" s="1" t="n">
        <v>20</v>
      </c>
      <c r="G25" s="1" t="s">
        <v>263</v>
      </c>
      <c r="H25" s="1" t="n">
        <v>7.61075382850052</v>
      </c>
      <c r="I25" s="1" t="n">
        <v>0.257903570763382</v>
      </c>
      <c r="J25" s="1" t="n">
        <v>4.96181323744594</v>
      </c>
      <c r="K25" s="1" t="n">
        <v>1.70620972050369</v>
      </c>
      <c r="L25" s="1" t="n">
        <v>29.0529023002606</v>
      </c>
      <c r="M25" s="1" t="n">
        <v>269.821182423204</v>
      </c>
      <c r="N25" s="1" t="n">
        <v>429.171705967894</v>
      </c>
      <c r="O25" s="1" t="n">
        <v>175.397867735192</v>
      </c>
      <c r="P25" s="1" t="n">
        <v>89.1475715821751</v>
      </c>
      <c r="Q25" s="1" t="n">
        <v>31.5315315315315</v>
      </c>
      <c r="R25" s="1" t="n">
        <v>39.6396396396396</v>
      </c>
      <c r="S25" s="1" t="n">
        <v>28.8288288288288</v>
      </c>
      <c r="T25" s="1" t="n">
        <v>17.0364970620109</v>
      </c>
      <c r="U25" s="1" t="n">
        <v>1.30228946819897</v>
      </c>
      <c r="V25" s="1" t="n">
        <v>35.2208407138666</v>
      </c>
      <c r="W25" s="1" t="n">
        <v>49.5364205021382</v>
      </c>
      <c r="X25" s="1" t="n">
        <v>17.3591746706424</v>
      </c>
      <c r="Y25" s="1" t="n">
        <v>14.7898949187156</v>
      </c>
      <c r="Z25" s="1" t="n">
        <v>4.38087158135545</v>
      </c>
      <c r="AA25" s="1" t="n">
        <v>3.66751432524241</v>
      </c>
      <c r="AB25" s="1" t="n">
        <v>4.46427261720613</v>
      </c>
      <c r="AC25" s="1" t="n">
        <v>0.4313472488555</v>
      </c>
      <c r="AD25" s="1" t="n">
        <v>20.7209066922633</v>
      </c>
      <c r="AE25" s="1" t="n">
        <v>0.316454629072073</v>
      </c>
      <c r="AF25" s="1" t="n">
        <v>3.13280552081592</v>
      </c>
      <c r="AG25" s="1" t="n">
        <v>0.83984477400939</v>
      </c>
      <c r="AH25" s="1" t="n">
        <v>4.67810889171839</v>
      </c>
    </row>
    <row r="26" customFormat="false" ht="13.8" hidden="false" customHeight="false" outlineLevel="0" collapsed="false">
      <c r="A26" s="1" t="s">
        <v>124</v>
      </c>
      <c r="B26" s="1" t="s">
        <v>264</v>
      </c>
      <c r="C26" s="6" t="s">
        <v>216</v>
      </c>
      <c r="D26" s="1" t="n">
        <v>3</v>
      </c>
      <c r="E26" s="1" t="n">
        <v>20</v>
      </c>
      <c r="F26" s="1" t="n">
        <v>30</v>
      </c>
      <c r="G26" s="1" t="s">
        <v>265</v>
      </c>
      <c r="H26" s="1" t="n">
        <v>4.70993237712632</v>
      </c>
      <c r="I26" s="1" t="n">
        <v>0.463123345937799</v>
      </c>
      <c r="J26" s="1" t="n">
        <v>2.70984562277302</v>
      </c>
      <c r="K26" s="1" t="n">
        <v>0.101716242490374</v>
      </c>
      <c r="L26" s="1" t="n">
        <v>8.14164363318627</v>
      </c>
      <c r="M26" s="1" t="n">
        <v>190.596511176409</v>
      </c>
      <c r="N26" s="1" t="n">
        <v>584.881571212649</v>
      </c>
      <c r="O26" s="1" t="n">
        <v>112.880684542153</v>
      </c>
      <c r="P26" s="1" t="n">
        <v>88.9013703000743</v>
      </c>
      <c r="Q26" s="1" t="n">
        <v>18.1818181818182</v>
      </c>
      <c r="R26" s="1" t="n">
        <v>18.1818181818182</v>
      </c>
      <c r="S26" s="1" t="n">
        <v>63.6363636363636</v>
      </c>
      <c r="T26" s="1" t="n">
        <v>33.0266567226498</v>
      </c>
      <c r="U26" s="1" t="n">
        <v>1.55754822690636</v>
      </c>
      <c r="V26" s="1" t="n">
        <v>93.7764908512531</v>
      </c>
      <c r="W26" s="1" t="n">
        <v>36.7398879427356</v>
      </c>
      <c r="X26" s="1" t="n">
        <v>25.5155483567565</v>
      </c>
      <c r="Y26" s="1" t="n">
        <v>8.32112657438715</v>
      </c>
      <c r="Z26" s="1" t="n">
        <v>16.3057140286711</v>
      </c>
      <c r="AA26" s="1" t="n">
        <v>9.57074793599379</v>
      </c>
      <c r="AB26" s="1" t="n">
        <v>3.78989326427567</v>
      </c>
      <c r="AC26" s="1" t="n">
        <v>2.361864110096</v>
      </c>
      <c r="AD26" s="1" t="n">
        <v>51.5116798825992</v>
      </c>
      <c r="AE26" s="1" t="n">
        <v>0.0181294687047169</v>
      </c>
      <c r="AF26" s="1" t="n">
        <v>1.18718126551105</v>
      </c>
      <c r="AG26" s="1" t="n">
        <v>0.476589166216451</v>
      </c>
      <c r="AH26" s="1" t="n">
        <v>1.4760557098684</v>
      </c>
    </row>
    <row r="27" customFormat="false" ht="13.8" hidden="false" customHeight="false" outlineLevel="0" collapsed="false">
      <c r="A27" s="1" t="s">
        <v>131</v>
      </c>
      <c r="B27" s="1" t="s">
        <v>266</v>
      </c>
      <c r="C27" s="6" t="s">
        <v>216</v>
      </c>
      <c r="D27" s="1" t="n">
        <v>1</v>
      </c>
      <c r="E27" s="1" t="n">
        <v>0</v>
      </c>
      <c r="F27" s="1" t="n">
        <v>10</v>
      </c>
      <c r="G27" s="1" t="s">
        <v>267</v>
      </c>
      <c r="H27" s="1" t="n">
        <v>8.90908042981978</v>
      </c>
      <c r="I27" s="1" t="n">
        <v>0.261731108443915</v>
      </c>
      <c r="J27" s="1" t="n">
        <v>3.02223198796448</v>
      </c>
      <c r="K27" s="1" t="n">
        <v>0.118833938105431</v>
      </c>
      <c r="L27" s="1" t="n">
        <v>17.2633274270123</v>
      </c>
      <c r="M27" s="1" t="n">
        <v>189.772346982895</v>
      </c>
      <c r="N27" s="1" t="n">
        <v>684.071460154595</v>
      </c>
      <c r="O27" s="1" t="n">
        <v>271.804736402326</v>
      </c>
      <c r="P27" s="1" t="n">
        <v>60.9799147473695</v>
      </c>
      <c r="Q27" s="1" t="n">
        <v>19.3877551020408</v>
      </c>
      <c r="R27" s="1" t="n">
        <v>42.8571428571429</v>
      </c>
      <c r="S27" s="1" t="n">
        <v>37.7551020408163</v>
      </c>
      <c r="T27" s="1" t="n">
        <v>19.265994663903</v>
      </c>
      <c r="U27" s="1" t="n">
        <v>1.39940314567376</v>
      </c>
      <c r="V27" s="1" t="n">
        <v>65.4847730780397</v>
      </c>
      <c r="W27" s="1" t="n">
        <v>27.7701171126143</v>
      </c>
      <c r="X27" s="1" t="n">
        <v>8.17136722382674</v>
      </c>
      <c r="Y27" s="1" t="n">
        <v>3.34648111391472</v>
      </c>
      <c r="Z27" s="1" t="n">
        <v>15.0507083769035</v>
      </c>
      <c r="AA27" s="1" t="n">
        <v>7.84335362021222</v>
      </c>
      <c r="AB27" s="1" t="n">
        <v>2.98470376849106</v>
      </c>
      <c r="AC27" s="1" t="n">
        <v>0.917546468594639</v>
      </c>
      <c r="AD27" s="1" t="n">
        <v>27.1556852973845</v>
      </c>
      <c r="AE27" s="1" t="n">
        <v>0.453054191422181</v>
      </c>
      <c r="AF27" s="1" t="n">
        <v>2.01112984460616</v>
      </c>
      <c r="AG27" s="1" t="n">
        <v>0.855163886109877</v>
      </c>
      <c r="AH27" s="1" t="n">
        <v>4.887580776323</v>
      </c>
    </row>
    <row r="28" customFormat="false" ht="13.8" hidden="false" customHeight="false" outlineLevel="0" collapsed="false">
      <c r="A28" s="1" t="s">
        <v>131</v>
      </c>
      <c r="B28" s="1" t="s">
        <v>268</v>
      </c>
      <c r="C28" s="6" t="s">
        <v>216</v>
      </c>
      <c r="D28" s="1" t="n">
        <v>2</v>
      </c>
      <c r="E28" s="1" t="n">
        <v>10</v>
      </c>
      <c r="F28" s="1" t="n">
        <v>20</v>
      </c>
      <c r="G28" s="1" t="s">
        <v>269</v>
      </c>
      <c r="H28" s="1" t="n">
        <v>5.78933649625289</v>
      </c>
      <c r="I28" s="1" t="n">
        <v>0.118084755869565</v>
      </c>
      <c r="J28" s="1" t="n">
        <v>3.91115500236806</v>
      </c>
      <c r="K28" s="1" t="n">
        <v>1.02233245713567</v>
      </c>
      <c r="L28" s="1" t="n">
        <v>44.9339817335522</v>
      </c>
      <c r="M28" s="1" t="n">
        <v>167.691636154761</v>
      </c>
      <c r="N28" s="1" t="n">
        <v>394.598040170096</v>
      </c>
      <c r="O28" s="1" t="n">
        <v>167.910433942045</v>
      </c>
      <c r="P28" s="1" t="n">
        <v>22.2198211016481</v>
      </c>
      <c r="Q28" s="1" t="n">
        <v>32.7272727272727</v>
      </c>
      <c r="R28" s="1" t="n">
        <v>29.0909090909091</v>
      </c>
      <c r="S28" s="1" t="n">
        <v>38.1818181818182</v>
      </c>
      <c r="T28" s="1" t="n">
        <v>13.0211224474658</v>
      </c>
      <c r="U28" s="1" t="n">
        <v>1.45751476618773</v>
      </c>
      <c r="V28" s="1" t="n">
        <v>40.978505041903</v>
      </c>
      <c r="W28" s="1" t="n">
        <v>2.47073359149764</v>
      </c>
      <c r="X28" s="1" t="n">
        <v>3.73600701011703</v>
      </c>
      <c r="Y28" s="1" t="n">
        <v>14.1346957735424</v>
      </c>
      <c r="Z28" s="1" t="n">
        <v>35.6969614170132</v>
      </c>
      <c r="AA28" s="1" t="n">
        <v>0.556230715076671</v>
      </c>
      <c r="AB28" s="1" t="n">
        <v>1.41436885462535</v>
      </c>
      <c r="AC28" s="1" t="n">
        <v>1.99817421330893</v>
      </c>
      <c r="AD28" s="1" t="n">
        <v>97.9748490448772</v>
      </c>
      <c r="AE28" s="1" t="n">
        <v>0.226907294308472</v>
      </c>
      <c r="AF28" s="1" t="n">
        <v>4.13306133881619</v>
      </c>
      <c r="AG28" s="1" t="n">
        <v>0.288308677306265</v>
      </c>
      <c r="AH28" s="1" t="n">
        <v>2.34616684056206</v>
      </c>
    </row>
    <row r="29" customFormat="false" ht="13.8" hidden="false" customHeight="false" outlineLevel="0" collapsed="false">
      <c r="A29" s="1" t="s">
        <v>136</v>
      </c>
      <c r="B29" s="1" t="s">
        <v>270</v>
      </c>
      <c r="C29" s="6" t="s">
        <v>216</v>
      </c>
      <c r="D29" s="1" t="n">
        <v>1</v>
      </c>
      <c r="E29" s="1" t="n">
        <v>0</v>
      </c>
      <c r="F29" s="1" t="n">
        <v>10</v>
      </c>
      <c r="G29" s="1" t="s">
        <v>271</v>
      </c>
      <c r="H29" s="1" t="n">
        <v>8.1293082015779</v>
      </c>
      <c r="I29" s="1" t="n">
        <v>1.17616892557149</v>
      </c>
      <c r="J29" s="1" t="n">
        <v>1.95426410289067</v>
      </c>
      <c r="K29" s="1" t="n">
        <v>0.58016322677362</v>
      </c>
      <c r="L29" s="1" t="n">
        <v>29.6812843309573</v>
      </c>
      <c r="M29" s="1" t="n">
        <v>475.206001919073</v>
      </c>
      <c r="N29" s="1" t="n">
        <v>295.942350380788</v>
      </c>
      <c r="O29" s="1" t="n">
        <v>243.015497008109</v>
      </c>
      <c r="P29" s="1" t="n">
        <v>76.3840490330991</v>
      </c>
      <c r="Q29" s="1" t="n">
        <v>22.463768115942</v>
      </c>
      <c r="R29" s="1" t="n">
        <v>31.1594202898551</v>
      </c>
      <c r="S29" s="1" t="n">
        <v>46.3768115942029</v>
      </c>
      <c r="T29" s="1" t="n">
        <v>36.5027637012911</v>
      </c>
      <c r="U29" s="1" t="n">
        <v>1.64054953916192</v>
      </c>
      <c r="V29" s="1" t="n">
        <v>98.456387212816</v>
      </c>
      <c r="W29" s="1" t="n">
        <v>17.2890474980801</v>
      </c>
      <c r="X29" s="1" t="n">
        <v>27.9058341959604</v>
      </c>
      <c r="Y29" s="1" t="n">
        <v>18.9774260738779</v>
      </c>
      <c r="Z29" s="1" t="n">
        <v>26.1032000019146</v>
      </c>
      <c r="AA29" s="1" t="n">
        <v>6.64926153327211</v>
      </c>
      <c r="AB29" s="1" t="n">
        <v>1.7992071876843</v>
      </c>
      <c r="AC29" s="1" t="n">
        <v>3.72906658952964</v>
      </c>
      <c r="AD29" s="1" t="n">
        <v>62.2432898258471</v>
      </c>
      <c r="AE29" s="1" t="n">
        <v>0.39529629881852</v>
      </c>
      <c r="AF29" s="1" t="n">
        <v>0.80989234848719</v>
      </c>
      <c r="AG29" s="1" t="n">
        <v>0.816446731901951</v>
      </c>
      <c r="AH29" s="1" t="n">
        <v>3.61967427635464</v>
      </c>
    </row>
    <row r="30" customFormat="false" ht="13.8" hidden="false" customHeight="false" outlineLevel="0" collapsed="false">
      <c r="A30" s="1" t="s">
        <v>136</v>
      </c>
      <c r="B30" s="1" t="s">
        <v>272</v>
      </c>
      <c r="C30" s="6" t="s">
        <v>216</v>
      </c>
      <c r="D30" s="1" t="n">
        <v>2</v>
      </c>
      <c r="E30" s="1" t="n">
        <v>10</v>
      </c>
      <c r="F30" s="1" t="n">
        <v>20</v>
      </c>
      <c r="G30" s="1" t="s">
        <v>273</v>
      </c>
      <c r="H30" s="1" t="n">
        <v>6.72972652973961</v>
      </c>
      <c r="I30" s="1" t="n">
        <v>0.463603119531274</v>
      </c>
      <c r="J30" s="1" t="n">
        <v>1.39069681990927</v>
      </c>
      <c r="K30" s="1" t="n">
        <v>1.02118330212267</v>
      </c>
      <c r="L30" s="1" t="n">
        <v>11.5079701583542</v>
      </c>
      <c r="M30" s="1" t="n">
        <v>404.709266867208</v>
      </c>
      <c r="N30" s="1" t="n">
        <v>939.647146540264</v>
      </c>
      <c r="O30" s="1" t="n">
        <v>255.080325881202</v>
      </c>
      <c r="P30" s="1" t="n">
        <v>39.7413018522787</v>
      </c>
      <c r="Q30" s="1" t="n">
        <v>15.2941176470588</v>
      </c>
      <c r="R30" s="1" t="n">
        <v>43.5294117647059</v>
      </c>
      <c r="S30" s="1" t="n">
        <v>41.1764705882353</v>
      </c>
      <c r="T30" s="1" t="n">
        <v>29.9097439551058</v>
      </c>
      <c r="U30" s="1" t="n">
        <v>1.21256724752648</v>
      </c>
      <c r="V30" s="1" t="n">
        <v>77.3243459331849</v>
      </c>
      <c r="W30" s="1" t="n">
        <v>29.1962079104858</v>
      </c>
      <c r="X30" s="1" t="n">
        <v>14.3655157469157</v>
      </c>
      <c r="Y30" s="1" t="n">
        <v>15.4670152115767</v>
      </c>
      <c r="Z30" s="1" t="n">
        <v>39.2521158061443</v>
      </c>
      <c r="AA30" s="1" t="n">
        <v>1.29465550786041</v>
      </c>
      <c r="AB30" s="1" t="n">
        <v>2.75708825348462</v>
      </c>
      <c r="AC30" s="1" t="n">
        <v>1.57298219772299</v>
      </c>
      <c r="AD30" s="1" t="n">
        <v>7.65576112179717</v>
      </c>
      <c r="AE30" s="1" t="n">
        <v>0.0243796707905538</v>
      </c>
      <c r="AF30" s="1" t="n">
        <v>2.90922892271942</v>
      </c>
      <c r="AG30" s="1" t="n">
        <v>0.0920862887716246</v>
      </c>
      <c r="AH30" s="1" t="n">
        <v>0.229202028788851</v>
      </c>
    </row>
    <row r="31" customFormat="false" ht="13.8" hidden="false" customHeight="false" outlineLevel="0" collapsed="false">
      <c r="A31" s="1" t="s">
        <v>136</v>
      </c>
      <c r="B31" s="1" t="s">
        <v>274</v>
      </c>
      <c r="C31" s="6" t="s">
        <v>216</v>
      </c>
      <c r="D31" s="1" t="n">
        <v>3</v>
      </c>
      <c r="E31" s="1" t="n">
        <v>20</v>
      </c>
      <c r="F31" s="1" t="n">
        <v>30</v>
      </c>
      <c r="G31" s="1" t="s">
        <v>275</v>
      </c>
      <c r="H31" s="1" t="n">
        <v>4.86439266864362</v>
      </c>
      <c r="I31" s="1" t="n">
        <v>0.743810552229475</v>
      </c>
      <c r="J31" s="1" t="n">
        <v>3.00307063791761</v>
      </c>
      <c r="K31" s="1" t="n">
        <v>1.83900638750513</v>
      </c>
      <c r="L31" s="1" t="n">
        <v>23.8851132918875</v>
      </c>
      <c r="M31" s="1" t="n">
        <v>143.111525635274</v>
      </c>
      <c r="N31" s="1" t="n">
        <v>384.732739579733</v>
      </c>
      <c r="O31" s="1" t="n">
        <v>286.352171557296</v>
      </c>
      <c r="P31" s="1" t="n">
        <v>63.5636834368342</v>
      </c>
      <c r="Q31" s="1" t="n">
        <v>29.2307692307692</v>
      </c>
      <c r="R31" s="1" t="n">
        <v>13.8461538461538</v>
      </c>
      <c r="S31" s="1" t="n">
        <v>56.9230769230769</v>
      </c>
      <c r="T31" s="1" t="n">
        <v>30.8383271024915</v>
      </c>
      <c r="U31" s="1" t="n">
        <v>1.12596240586532</v>
      </c>
      <c r="V31" s="1" t="n">
        <v>84.0608406788908</v>
      </c>
      <c r="W31" s="1" t="n">
        <v>19.4940790755543</v>
      </c>
      <c r="X31" s="1" t="n">
        <v>20.2720487725865</v>
      </c>
      <c r="Y31" s="1" t="n">
        <v>9.69744929099651</v>
      </c>
      <c r="Z31" s="1" t="n">
        <v>28.2423961363224</v>
      </c>
      <c r="AA31" s="1" t="n">
        <v>7.24606648256543</v>
      </c>
      <c r="AB31" s="1" t="n">
        <v>0.965939357297472</v>
      </c>
      <c r="AC31" s="1" t="n">
        <v>3.31424942908939</v>
      </c>
      <c r="AD31" s="1" t="n">
        <v>85.8757265987983</v>
      </c>
      <c r="AE31" s="1" t="n">
        <v>0.125427928247438</v>
      </c>
      <c r="AF31" s="1" t="n">
        <v>3.8030081759747</v>
      </c>
      <c r="AG31" s="1" t="n">
        <v>0.637486862023671</v>
      </c>
      <c r="AH31" s="1" t="n">
        <v>4.77607891201809</v>
      </c>
    </row>
    <row r="32" customFormat="false" ht="13.8" hidden="false" customHeight="false" outlineLevel="0" collapsed="false">
      <c r="A32" s="1" t="s">
        <v>143</v>
      </c>
      <c r="B32" s="1" t="s">
        <v>276</v>
      </c>
      <c r="C32" s="6" t="s">
        <v>216</v>
      </c>
      <c r="D32" s="1" t="n">
        <v>1</v>
      </c>
      <c r="E32" s="1" t="n">
        <v>0</v>
      </c>
      <c r="F32" s="1" t="n">
        <v>10</v>
      </c>
      <c r="G32" s="1" t="s">
        <v>277</v>
      </c>
      <c r="H32" s="1" t="n">
        <v>5.3012328864588</v>
      </c>
      <c r="I32" s="1" t="n">
        <v>0.315988888721205</v>
      </c>
      <c r="J32" s="1" t="n">
        <v>2.2484840611268</v>
      </c>
      <c r="K32" s="1" t="n">
        <v>0.590121678576046</v>
      </c>
      <c r="L32" s="1" t="n">
        <v>39.0574742213081</v>
      </c>
      <c r="M32" s="1" t="n">
        <v>393.243721538719</v>
      </c>
      <c r="N32" s="1" t="n">
        <v>735.747920684267</v>
      </c>
      <c r="O32" s="1" t="n">
        <v>104.094778614622</v>
      </c>
      <c r="P32" s="1" t="n">
        <v>87.5626126695181</v>
      </c>
      <c r="Q32" s="1" t="n">
        <v>22.0588235294118</v>
      </c>
      <c r="R32" s="1" t="n">
        <v>30.1470588235294</v>
      </c>
      <c r="S32" s="1" t="n">
        <v>47.7941176470588</v>
      </c>
      <c r="T32" s="1" t="n">
        <v>12.9437057635276</v>
      </c>
      <c r="U32" s="1" t="n">
        <v>1.41813930794906</v>
      </c>
      <c r="V32" s="1" t="n">
        <v>96.6472698948131</v>
      </c>
      <c r="W32" s="1" t="n">
        <v>14.619196161786</v>
      </c>
      <c r="X32" s="1" t="n">
        <v>8.7915042284571</v>
      </c>
      <c r="Y32" s="1" t="n">
        <v>9.66602180318218</v>
      </c>
      <c r="Z32" s="1" t="n">
        <v>37.9342801021485</v>
      </c>
      <c r="AA32" s="1" t="n">
        <v>8.01212678466288</v>
      </c>
      <c r="AB32" s="1" t="n">
        <v>1.36321630622134</v>
      </c>
      <c r="AC32" s="1" t="n">
        <v>1.16561092818219</v>
      </c>
      <c r="AD32" s="1" t="n">
        <v>23.8685912580225</v>
      </c>
      <c r="AE32" s="1" t="n">
        <v>0.220565494812749</v>
      </c>
      <c r="AF32" s="1" t="n">
        <v>4.04913310661936</v>
      </c>
      <c r="AG32" s="1" t="n">
        <v>0.160779183908948</v>
      </c>
      <c r="AH32" s="1" t="n">
        <v>3.08912779952659</v>
      </c>
    </row>
    <row r="33" customFormat="false" ht="13.8" hidden="false" customHeight="false" outlineLevel="0" collapsed="false">
      <c r="A33" s="1" t="s">
        <v>143</v>
      </c>
      <c r="B33" s="1" t="s">
        <v>278</v>
      </c>
      <c r="C33" s="6" t="s">
        <v>216</v>
      </c>
      <c r="D33" s="1" t="n">
        <v>2</v>
      </c>
      <c r="E33" s="1" t="n">
        <v>10</v>
      </c>
      <c r="F33" s="1" t="n">
        <v>20</v>
      </c>
      <c r="G33" s="1" t="s">
        <v>279</v>
      </c>
      <c r="H33" s="1" t="n">
        <v>6.36145193144779</v>
      </c>
      <c r="I33" s="1" t="n">
        <v>1.00484913384212</v>
      </c>
      <c r="J33" s="1" t="n">
        <v>2.61394079270946</v>
      </c>
      <c r="K33" s="1" t="n">
        <v>1.54366220125737</v>
      </c>
      <c r="L33" s="1" t="n">
        <v>19.4453387312832</v>
      </c>
      <c r="M33" s="1" t="n">
        <v>388.866957318371</v>
      </c>
      <c r="N33" s="1" t="n">
        <v>967.726704270195</v>
      </c>
      <c r="O33" s="1" t="n">
        <v>194.810437846807</v>
      </c>
      <c r="P33" s="1" t="n">
        <v>67.1104601087784</v>
      </c>
      <c r="Q33" s="1" t="n">
        <v>23.1884057971015</v>
      </c>
      <c r="R33" s="1" t="n">
        <v>25.3623188405797</v>
      </c>
      <c r="S33" s="1" t="n">
        <v>51.4492753623188</v>
      </c>
      <c r="T33" s="1" t="n">
        <v>15.3419765876716</v>
      </c>
      <c r="U33" s="1" t="n">
        <v>1.68376017036813</v>
      </c>
      <c r="V33" s="1" t="n">
        <v>47.0749935822998</v>
      </c>
      <c r="W33" s="1" t="n">
        <v>31.1557468922058</v>
      </c>
      <c r="X33" s="1" t="n">
        <v>26.4185300069861</v>
      </c>
      <c r="Y33" s="1" t="n">
        <v>10.380432456339</v>
      </c>
      <c r="Z33" s="1" t="n">
        <v>5.04794508196906</v>
      </c>
      <c r="AA33" s="1" t="n">
        <v>8.18920345262943</v>
      </c>
      <c r="AB33" s="1" t="n">
        <v>1.77253669762341</v>
      </c>
      <c r="AC33" s="1" t="n">
        <v>4.91550367577028</v>
      </c>
      <c r="AD33" s="1" t="n">
        <v>88.963417412233</v>
      </c>
      <c r="AE33" s="1" t="n">
        <v>0.428190173340989</v>
      </c>
      <c r="AF33" s="1" t="n">
        <v>1.8134532288126</v>
      </c>
      <c r="AG33" s="1" t="n">
        <v>0.759558480030975</v>
      </c>
      <c r="AH33" s="1" t="n">
        <v>4.93178202437793</v>
      </c>
    </row>
    <row r="34" customFormat="false" ht="13.8" hidden="false" customHeight="false" outlineLevel="0" collapsed="false">
      <c r="A34" s="1" t="s">
        <v>143</v>
      </c>
      <c r="B34" s="1" t="s">
        <v>280</v>
      </c>
      <c r="C34" s="6" t="s">
        <v>216</v>
      </c>
      <c r="D34" s="1" t="n">
        <v>3</v>
      </c>
      <c r="E34" s="1" t="n">
        <v>20</v>
      </c>
      <c r="F34" s="1" t="n">
        <v>30</v>
      </c>
      <c r="G34" s="1" t="s">
        <v>281</v>
      </c>
      <c r="H34" s="1" t="n">
        <v>6.63160805975666</v>
      </c>
      <c r="I34" s="1" t="n">
        <v>0.759025016937324</v>
      </c>
      <c r="J34" s="1" t="n">
        <v>1.05866328388828</v>
      </c>
      <c r="K34" s="1" t="n">
        <v>1.43038716059638</v>
      </c>
      <c r="L34" s="1" t="n">
        <v>43.6314905870834</v>
      </c>
      <c r="M34" s="1" t="n">
        <v>198.982874432732</v>
      </c>
      <c r="N34" s="1" t="n">
        <v>452.019661691725</v>
      </c>
      <c r="O34" s="1" t="n">
        <v>175.169255331539</v>
      </c>
      <c r="P34" s="1" t="n">
        <v>16.4872141625365</v>
      </c>
      <c r="Q34" s="1" t="n">
        <v>27.2727272727273</v>
      </c>
      <c r="R34" s="1" t="n">
        <v>32.7272727272727</v>
      </c>
      <c r="S34" s="1" t="n">
        <v>40</v>
      </c>
      <c r="T34" s="1" t="n">
        <v>20.2717814757013</v>
      </c>
      <c r="U34" s="1" t="n">
        <v>1.23751810098165</v>
      </c>
      <c r="V34" s="1" t="n">
        <v>65.2243524648389</v>
      </c>
      <c r="W34" s="1" t="n">
        <v>11.6411861424799</v>
      </c>
      <c r="X34" s="1" t="n">
        <v>21.0288008050773</v>
      </c>
      <c r="Y34" s="1" t="n">
        <v>9.71888069965263</v>
      </c>
      <c r="Z34" s="1" t="n">
        <v>6.78088739267113</v>
      </c>
      <c r="AA34" s="1" t="n">
        <v>9.88417935238241</v>
      </c>
      <c r="AB34" s="1" t="n">
        <v>1.99467151796751</v>
      </c>
      <c r="AC34" s="1" t="n">
        <v>1.95330394086094</v>
      </c>
      <c r="AD34" s="1" t="n">
        <v>47.0710776419738</v>
      </c>
      <c r="AE34" s="1" t="n">
        <v>0.116609837919531</v>
      </c>
      <c r="AF34" s="1" t="n">
        <v>4.81599517721242</v>
      </c>
      <c r="AG34" s="1" t="n">
        <v>0.430254064586964</v>
      </c>
      <c r="AH34" s="1" t="n">
        <v>2.93495533469892</v>
      </c>
    </row>
    <row r="35" customFormat="false" ht="13.8" hidden="false" customHeight="false" outlineLevel="0" collapsed="false">
      <c r="A35" s="1" t="s">
        <v>150</v>
      </c>
      <c r="B35" s="1" t="s">
        <v>282</v>
      </c>
      <c r="C35" s="6" t="s">
        <v>216</v>
      </c>
      <c r="D35" s="1" t="n">
        <v>1</v>
      </c>
      <c r="E35" s="1" t="n">
        <v>0</v>
      </c>
      <c r="F35" s="1" t="n">
        <v>10</v>
      </c>
      <c r="G35" s="1" t="s">
        <v>283</v>
      </c>
      <c r="H35" s="1" t="n">
        <v>5.69610409193322</v>
      </c>
      <c r="I35" s="1" t="n">
        <v>0.772780770979875</v>
      </c>
      <c r="J35" s="1" t="n">
        <v>4.61636168727002</v>
      </c>
      <c r="K35" s="1" t="n">
        <v>0.41846568105308</v>
      </c>
      <c r="L35" s="1" t="n">
        <v>40.7030714155955</v>
      </c>
      <c r="M35" s="1" t="n">
        <v>284.854562315094</v>
      </c>
      <c r="N35" s="1" t="n">
        <v>405.552948136647</v>
      </c>
      <c r="O35" s="1" t="n">
        <v>221.617439983597</v>
      </c>
      <c r="P35" s="1" t="n">
        <v>31.9899317526243</v>
      </c>
      <c r="Q35" s="1" t="n">
        <v>14.9122807017544</v>
      </c>
      <c r="R35" s="1" t="n">
        <v>38.5964912280702</v>
      </c>
      <c r="S35" s="1" t="n">
        <v>46.4912280701754</v>
      </c>
      <c r="T35" s="1" t="n">
        <v>11.8553434966988</v>
      </c>
      <c r="U35" s="1" t="n">
        <v>1.36981665818559</v>
      </c>
      <c r="V35" s="1" t="n">
        <v>42.7755253112344</v>
      </c>
      <c r="W35" s="1" t="n">
        <v>8.58860136706948</v>
      </c>
      <c r="X35" s="1" t="n">
        <v>23.6231823798453</v>
      </c>
      <c r="Y35" s="1" t="n">
        <v>14.4411817789308</v>
      </c>
      <c r="Z35" s="1" t="n">
        <v>6.26494166216977</v>
      </c>
      <c r="AA35" s="1" t="n">
        <v>6.33132875465204</v>
      </c>
      <c r="AB35" s="1" t="n">
        <v>3.96485028497893</v>
      </c>
      <c r="AC35" s="1" t="n">
        <v>3.86892777964574</v>
      </c>
      <c r="AD35" s="1" t="n">
        <v>13.7665617780194</v>
      </c>
      <c r="AE35" s="1" t="n">
        <v>0.34590123233243</v>
      </c>
      <c r="AF35" s="1" t="n">
        <v>3.59431840837371</v>
      </c>
      <c r="AG35" s="1" t="n">
        <v>0.863544604371607</v>
      </c>
      <c r="AH35" s="1" t="n">
        <v>2.54514125093628</v>
      </c>
    </row>
    <row r="36" customFormat="false" ht="13.8" hidden="false" customHeight="false" outlineLevel="0" collapsed="false">
      <c r="A36" s="1" t="s">
        <v>150</v>
      </c>
      <c r="B36" s="1" t="s">
        <v>284</v>
      </c>
      <c r="C36" s="6" t="s">
        <v>216</v>
      </c>
      <c r="D36" s="1" t="n">
        <v>2</v>
      </c>
      <c r="E36" s="1" t="n">
        <v>10</v>
      </c>
      <c r="F36" s="1" t="n">
        <v>20</v>
      </c>
      <c r="G36" s="1" t="s">
        <v>285</v>
      </c>
      <c r="H36" s="1" t="n">
        <v>6.30547000151679</v>
      </c>
      <c r="I36" s="1" t="n">
        <v>1.45116285488726</v>
      </c>
      <c r="J36" s="1" t="n">
        <v>4.18604902295501</v>
      </c>
      <c r="K36" s="1" t="n">
        <v>1.16158888253233</v>
      </c>
      <c r="L36" s="1" t="n">
        <v>19.8777682090076</v>
      </c>
      <c r="M36" s="1" t="n">
        <v>438.095198401404</v>
      </c>
      <c r="N36" s="1" t="n">
        <v>564.349111571524</v>
      </c>
      <c r="O36" s="1" t="n">
        <v>73.1712980395402</v>
      </c>
      <c r="P36" s="1" t="n">
        <v>50.9413845442096</v>
      </c>
      <c r="Q36" s="1" t="n">
        <v>29.9065420560748</v>
      </c>
      <c r="R36" s="1" t="n">
        <v>35.5140186915888</v>
      </c>
      <c r="S36" s="1" t="n">
        <v>34.5794392523365</v>
      </c>
      <c r="T36" s="1" t="n">
        <v>10.2533841754836</v>
      </c>
      <c r="U36" s="1" t="n">
        <v>1.62884757516904</v>
      </c>
      <c r="V36" s="1" t="n">
        <v>62.5688158376507</v>
      </c>
      <c r="W36" s="1" t="n">
        <v>8.89559346619739</v>
      </c>
      <c r="X36" s="1" t="n">
        <v>24.9989565087465</v>
      </c>
      <c r="Y36" s="1" t="n">
        <v>1.89895586196216</v>
      </c>
      <c r="Z36" s="1" t="n">
        <v>34.2181805647631</v>
      </c>
      <c r="AA36" s="1" t="n">
        <v>0.171426573368092</v>
      </c>
      <c r="AB36" s="1" t="n">
        <v>2.2799028637942</v>
      </c>
      <c r="AC36" s="1" t="n">
        <v>1.77629444959511</v>
      </c>
      <c r="AD36" s="1" t="n">
        <v>66.6548730099705</v>
      </c>
      <c r="AE36" s="1" t="n">
        <v>0.279605848563119</v>
      </c>
      <c r="AF36" s="1" t="n">
        <v>1.80134084235983</v>
      </c>
      <c r="AG36" s="1" t="n">
        <v>0.986198063374986</v>
      </c>
      <c r="AH36" s="1" t="n">
        <v>2.15242553960918</v>
      </c>
    </row>
    <row r="37" customFormat="false" ht="13.8" hidden="false" customHeight="false" outlineLevel="0" collapsed="false">
      <c r="A37" s="1" t="s">
        <v>155</v>
      </c>
      <c r="B37" s="1" t="s">
        <v>286</v>
      </c>
      <c r="C37" s="6" t="s">
        <v>216</v>
      </c>
      <c r="D37" s="1" t="n">
        <v>1</v>
      </c>
      <c r="E37" s="1" t="n">
        <v>0</v>
      </c>
      <c r="F37" s="1" t="n">
        <v>10</v>
      </c>
      <c r="G37" s="1" t="s">
        <v>287</v>
      </c>
      <c r="H37" s="1" t="n">
        <v>6.42347980065278</v>
      </c>
      <c r="I37" s="1" t="n">
        <v>0.98033464269281</v>
      </c>
      <c r="J37" s="1" t="n">
        <v>1.39664260773441</v>
      </c>
      <c r="K37" s="1" t="n">
        <v>1.77469888140305</v>
      </c>
      <c r="L37" s="1" t="n">
        <v>30.4701178969333</v>
      </c>
      <c r="M37" s="1" t="n">
        <v>370.275685053188</v>
      </c>
      <c r="N37" s="1" t="n">
        <v>938.111721248941</v>
      </c>
      <c r="O37" s="1" t="n">
        <v>210.585251431514</v>
      </c>
      <c r="P37" s="1" t="n">
        <v>16.4561063243913</v>
      </c>
      <c r="Q37" s="1" t="n">
        <v>23.4375</v>
      </c>
      <c r="R37" s="1" t="n">
        <v>35.9375</v>
      </c>
      <c r="S37" s="1" t="n">
        <v>40.625</v>
      </c>
      <c r="T37" s="1" t="n">
        <v>11.2865344595145</v>
      </c>
      <c r="U37" s="1" t="n">
        <v>1.33019719239775</v>
      </c>
      <c r="V37" s="1" t="n">
        <v>98.2489937329414</v>
      </c>
      <c r="W37" s="1" t="n">
        <v>27.9358021947405</v>
      </c>
      <c r="X37" s="1" t="n">
        <v>26.6019508617293</v>
      </c>
      <c r="Y37" s="1" t="n">
        <v>9.33068380288904</v>
      </c>
      <c r="Z37" s="1" t="n">
        <v>37.2608905537675</v>
      </c>
      <c r="AA37" s="1" t="n">
        <v>0.308846301308651</v>
      </c>
      <c r="AB37" s="1" t="n">
        <v>3.60005605406827</v>
      </c>
      <c r="AC37" s="1" t="n">
        <v>4.77723586313416</v>
      </c>
      <c r="AD37" s="1" t="n">
        <v>49.6088395503884</v>
      </c>
      <c r="AE37" s="1" t="n">
        <v>0.134388973038542</v>
      </c>
      <c r="AF37" s="1" t="n">
        <v>3.27494590056473</v>
      </c>
      <c r="AG37" s="1" t="n">
        <v>0.388154342040973</v>
      </c>
      <c r="AH37" s="1" t="n">
        <v>1.69932592754204</v>
      </c>
    </row>
    <row r="38" customFormat="false" ht="13.8" hidden="false" customHeight="false" outlineLevel="0" collapsed="false">
      <c r="A38" s="1" t="s">
        <v>155</v>
      </c>
      <c r="B38" s="1" t="s">
        <v>288</v>
      </c>
      <c r="C38" s="6" t="s">
        <v>216</v>
      </c>
      <c r="D38" s="1" t="n">
        <v>2</v>
      </c>
      <c r="E38" s="1" t="n">
        <v>10</v>
      </c>
      <c r="F38" s="1" t="n">
        <v>20</v>
      </c>
      <c r="G38" s="1" t="s">
        <v>289</v>
      </c>
      <c r="H38" s="1" t="n">
        <v>5.78693933837768</v>
      </c>
      <c r="I38" s="1" t="n">
        <v>0.676337189878825</v>
      </c>
      <c r="J38" s="1" t="n">
        <v>2.80358079669559</v>
      </c>
      <c r="K38" s="1" t="n">
        <v>0.416738867368919</v>
      </c>
      <c r="L38" s="1" t="n">
        <v>35.4323191331537</v>
      </c>
      <c r="M38" s="1" t="n">
        <v>436.079236224492</v>
      </c>
      <c r="N38" s="1" t="n">
        <v>787.433662506312</v>
      </c>
      <c r="O38" s="1" t="n">
        <v>154.896317251532</v>
      </c>
      <c r="P38" s="1" t="n">
        <v>24.9522737478613</v>
      </c>
      <c r="Q38" s="1" t="n">
        <v>10</v>
      </c>
      <c r="R38" s="1" t="n">
        <v>16</v>
      </c>
      <c r="S38" s="1" t="n">
        <v>74</v>
      </c>
      <c r="T38" s="1" t="n">
        <v>38.9866340537249</v>
      </c>
      <c r="U38" s="1" t="n">
        <v>1.57581720031707</v>
      </c>
      <c r="V38" s="1" t="n">
        <v>86.1144324251983</v>
      </c>
      <c r="W38" s="1" t="n">
        <v>47.7421028684827</v>
      </c>
      <c r="X38" s="1" t="n">
        <v>11.9710935508746</v>
      </c>
      <c r="Y38" s="1" t="n">
        <v>11.8115651515523</v>
      </c>
      <c r="Z38" s="1" t="n">
        <v>27.8968737614263</v>
      </c>
      <c r="AA38" s="1" t="n">
        <v>6.7378502505709</v>
      </c>
      <c r="AB38" s="1" t="n">
        <v>4.76515460485949</v>
      </c>
      <c r="AC38" s="1" t="n">
        <v>1.44885968305289</v>
      </c>
      <c r="AD38" s="1" t="n">
        <v>32.6793452194692</v>
      </c>
      <c r="AE38" s="1" t="n">
        <v>0.459822156999182</v>
      </c>
      <c r="AF38" s="1" t="n">
        <v>4.00656292654647</v>
      </c>
      <c r="AG38" s="1" t="n">
        <v>0.211323057828902</v>
      </c>
      <c r="AH38" s="1" t="n">
        <v>2.85453392168291</v>
      </c>
    </row>
    <row r="39" customFormat="false" ht="13.8" hidden="false" customHeight="false" outlineLevel="0" collapsed="false">
      <c r="A39" s="1" t="s">
        <v>160</v>
      </c>
      <c r="B39" s="1" t="s">
        <v>290</v>
      </c>
      <c r="C39" s="6" t="s">
        <v>216</v>
      </c>
      <c r="D39" s="1" t="n">
        <v>1</v>
      </c>
      <c r="E39" s="1" t="n">
        <v>0</v>
      </c>
      <c r="F39" s="1" t="n">
        <v>10</v>
      </c>
      <c r="G39" s="1" t="s">
        <v>291</v>
      </c>
      <c r="H39" s="1" t="n">
        <v>7.72881867048164</v>
      </c>
      <c r="I39" s="1" t="n">
        <v>0.594250946626513</v>
      </c>
      <c r="J39" s="1" t="n">
        <v>2.73752900488556</v>
      </c>
      <c r="K39" s="1" t="n">
        <v>1.1932535621557</v>
      </c>
      <c r="L39" s="1" t="n">
        <v>26.0198850896695</v>
      </c>
      <c r="M39" s="1" t="n">
        <v>401.216956027613</v>
      </c>
      <c r="N39" s="1" t="n">
        <v>204.751002946456</v>
      </c>
      <c r="O39" s="1" t="n">
        <v>158.658131097763</v>
      </c>
      <c r="P39" s="1" t="n">
        <v>40.3823237795984</v>
      </c>
      <c r="Q39" s="1" t="n">
        <v>34.5132743362832</v>
      </c>
      <c r="R39" s="1" t="n">
        <v>20.353982300885</v>
      </c>
      <c r="S39" s="1" t="n">
        <v>45.1327433628319</v>
      </c>
      <c r="T39" s="1" t="n">
        <v>30.0664262081816</v>
      </c>
      <c r="U39" s="1" t="n">
        <v>1.29934238939769</v>
      </c>
      <c r="V39" s="1" t="n">
        <v>62.1514938702598</v>
      </c>
      <c r="W39" s="1" t="n">
        <v>49.1544208438835</v>
      </c>
      <c r="X39" s="1" t="n">
        <v>4.18997111911102</v>
      </c>
      <c r="Y39" s="1" t="n">
        <v>11.600691700276</v>
      </c>
      <c r="Z39" s="1" t="n">
        <v>12.0095575443175</v>
      </c>
      <c r="AA39" s="1" t="n">
        <v>5.61059774597025</v>
      </c>
      <c r="AB39" s="1" t="n">
        <v>4.34988886575667</v>
      </c>
      <c r="AC39" s="1" t="n">
        <v>3.37026293483528</v>
      </c>
      <c r="AD39" s="1" t="n">
        <v>94.392216554702</v>
      </c>
      <c r="AE39" s="1" t="n">
        <v>0.374223026410914</v>
      </c>
      <c r="AF39" s="1" t="n">
        <v>2.57592073708269</v>
      </c>
      <c r="AG39" s="1" t="n">
        <v>0.147339754495511</v>
      </c>
      <c r="AH39" s="1" t="n">
        <v>0.527764136113559</v>
      </c>
    </row>
    <row r="40" customFormat="false" ht="13.8" hidden="false" customHeight="false" outlineLevel="0" collapsed="false">
      <c r="A40" s="1" t="s">
        <v>160</v>
      </c>
      <c r="B40" s="1" t="s">
        <v>292</v>
      </c>
      <c r="C40" s="6" t="s">
        <v>216</v>
      </c>
      <c r="D40" s="1" t="n">
        <v>2</v>
      </c>
      <c r="E40" s="1" t="n">
        <v>10</v>
      </c>
      <c r="F40" s="1" t="n">
        <v>20</v>
      </c>
      <c r="G40" s="1" t="s">
        <v>293</v>
      </c>
      <c r="H40" s="1" t="n">
        <v>5.5980752276253</v>
      </c>
      <c r="I40" s="1" t="n">
        <v>0.597959782407618</v>
      </c>
      <c r="J40" s="1" t="n">
        <v>4.28290056027249</v>
      </c>
      <c r="K40" s="1" t="n">
        <v>1.05683571653026</v>
      </c>
      <c r="L40" s="1" t="n">
        <v>28.437092244738</v>
      </c>
      <c r="M40" s="1" t="n">
        <v>498.871843463367</v>
      </c>
      <c r="N40" s="1" t="n">
        <v>707.164713460867</v>
      </c>
      <c r="O40" s="1" t="n">
        <v>195.78547664647</v>
      </c>
      <c r="P40" s="1" t="n">
        <v>84.5440243367283</v>
      </c>
      <c r="Q40" s="1" t="n">
        <v>29.5652173913043</v>
      </c>
      <c r="R40" s="1" t="n">
        <v>30.4347826086957</v>
      </c>
      <c r="S40" s="1" t="n">
        <v>40</v>
      </c>
      <c r="T40" s="1" t="n">
        <v>18.750846793675</v>
      </c>
      <c r="U40" s="1" t="n">
        <v>1.50629053493314</v>
      </c>
      <c r="V40" s="1" t="n">
        <v>29.6929165511859</v>
      </c>
      <c r="W40" s="1" t="n">
        <v>9.79221518222158</v>
      </c>
      <c r="X40" s="1" t="n">
        <v>29.1181821558688</v>
      </c>
      <c r="Y40" s="1" t="n">
        <v>12.7231203932831</v>
      </c>
      <c r="Z40" s="1" t="n">
        <v>10.5318899573412</v>
      </c>
      <c r="AA40" s="1" t="n">
        <v>8.99846991237023</v>
      </c>
      <c r="AB40" s="1" t="n">
        <v>1.75429330107887</v>
      </c>
      <c r="AC40" s="1" t="n">
        <v>0.782069361487435</v>
      </c>
      <c r="AD40" s="1" t="n">
        <v>98.1305932335307</v>
      </c>
      <c r="AE40" s="1" t="n">
        <v>0.066766170128974</v>
      </c>
      <c r="AF40" s="1" t="n">
        <v>2.88632899720989</v>
      </c>
      <c r="AG40" s="1" t="n">
        <v>0.752573864709902</v>
      </c>
      <c r="AH40" s="1" t="n">
        <v>4.65764902411612</v>
      </c>
    </row>
    <row r="41" customFormat="false" ht="13.8" hidden="false" customHeight="false" outlineLevel="0" collapsed="false">
      <c r="A41" s="1" t="s">
        <v>160</v>
      </c>
      <c r="B41" s="1" t="s">
        <v>294</v>
      </c>
      <c r="C41" s="6" t="s">
        <v>216</v>
      </c>
      <c r="D41" s="1" t="n">
        <v>3</v>
      </c>
      <c r="E41" s="1" t="n">
        <v>20</v>
      </c>
      <c r="F41" s="1" t="n">
        <v>30</v>
      </c>
      <c r="G41" s="1" t="s">
        <v>295</v>
      </c>
      <c r="H41" s="1" t="n">
        <v>4.55015500024027</v>
      </c>
      <c r="I41" s="1" t="n">
        <v>0.83892732042561</v>
      </c>
      <c r="J41" s="1" t="n">
        <v>1.53006932754436</v>
      </c>
      <c r="K41" s="1" t="n">
        <v>1.56688996408678</v>
      </c>
      <c r="L41" s="1" t="n">
        <v>14.1931577079134</v>
      </c>
      <c r="M41" s="1" t="n">
        <v>190.682105085314</v>
      </c>
      <c r="N41" s="1" t="n">
        <v>998.755235549809</v>
      </c>
      <c r="O41" s="1" t="n">
        <v>261.297608911924</v>
      </c>
      <c r="P41" s="1" t="n">
        <v>68.5484179692512</v>
      </c>
      <c r="Q41" s="1" t="n">
        <v>19.8529411764706</v>
      </c>
      <c r="R41" s="1" t="n">
        <v>33.0882352941176</v>
      </c>
      <c r="S41" s="1" t="n">
        <v>47.0588235294118</v>
      </c>
      <c r="T41" s="1" t="n">
        <v>23.8527288925884</v>
      </c>
      <c r="U41" s="1" t="n">
        <v>1.36060706611909</v>
      </c>
      <c r="V41" s="1" t="n">
        <v>94.1441980664265</v>
      </c>
      <c r="W41" s="1" t="n">
        <v>7.57604242633893</v>
      </c>
      <c r="X41" s="1" t="n">
        <v>3.18852398081455</v>
      </c>
      <c r="Y41" s="1" t="n">
        <v>2.31308408268026</v>
      </c>
      <c r="Z41" s="1" t="n">
        <v>36.2193548999783</v>
      </c>
      <c r="AA41" s="1" t="n">
        <v>4.49919808783116</v>
      </c>
      <c r="AB41" s="1" t="n">
        <v>0.761526575494576</v>
      </c>
      <c r="AC41" s="1" t="n">
        <v>2.97321219091266</v>
      </c>
      <c r="AD41" s="1" t="n">
        <v>56.0742187868291</v>
      </c>
      <c r="AE41" s="1" t="n">
        <v>0.107219306396961</v>
      </c>
      <c r="AF41" s="1" t="n">
        <v>3.03503879016054</v>
      </c>
      <c r="AG41" s="1" t="n">
        <v>0.346828921973776</v>
      </c>
      <c r="AH41" s="1" t="n">
        <v>1.19947013097704</v>
      </c>
    </row>
    <row r="42" customFormat="false" ht="13.8" hidden="false" customHeight="false" outlineLevel="0" collapsed="false">
      <c r="A42" s="1" t="s">
        <v>167</v>
      </c>
      <c r="B42" s="1" t="s">
        <v>296</v>
      </c>
      <c r="C42" s="6" t="s">
        <v>216</v>
      </c>
      <c r="D42" s="1" t="n">
        <v>1</v>
      </c>
      <c r="E42" s="1" t="n">
        <v>0</v>
      </c>
      <c r="F42" s="1" t="n">
        <v>10</v>
      </c>
      <c r="G42" s="1" t="s">
        <v>297</v>
      </c>
      <c r="H42" s="1" t="n">
        <v>6.55200305449514</v>
      </c>
      <c r="I42" s="1" t="n">
        <v>0.508308966122943</v>
      </c>
      <c r="J42" s="1" t="n">
        <v>1.88855968704485</v>
      </c>
      <c r="K42" s="1" t="n">
        <v>1.77147257576938</v>
      </c>
      <c r="L42" s="1" t="n">
        <v>12.0093159458038</v>
      </c>
      <c r="M42" s="1" t="n">
        <v>212.235990913933</v>
      </c>
      <c r="N42" s="1" t="n">
        <v>508.910703879861</v>
      </c>
      <c r="O42" s="1" t="n">
        <v>118.409577575006</v>
      </c>
      <c r="P42" s="1" t="n">
        <v>28.9639578319993</v>
      </c>
      <c r="Q42" s="1" t="n">
        <v>24.3478260869565</v>
      </c>
      <c r="R42" s="1" t="n">
        <v>20.8695652173913</v>
      </c>
      <c r="S42" s="1" t="n">
        <v>54.7826086956522</v>
      </c>
      <c r="T42" s="1" t="n">
        <v>18.9749948186829</v>
      </c>
      <c r="U42" s="1" t="n">
        <v>1.43177919480605</v>
      </c>
      <c r="V42" s="1" t="n">
        <v>83.2902885231307</v>
      </c>
      <c r="W42" s="1" t="n">
        <v>49.4710584097986</v>
      </c>
      <c r="X42" s="1" t="n">
        <v>13.0721109920285</v>
      </c>
      <c r="Y42" s="1" t="n">
        <v>10.6747502811152</v>
      </c>
      <c r="Z42" s="1" t="n">
        <v>34.9804007745095</v>
      </c>
      <c r="AA42" s="1" t="n">
        <v>4.69110768937401</v>
      </c>
      <c r="AB42" s="1" t="n">
        <v>1.07716481400465</v>
      </c>
      <c r="AC42" s="1" t="n">
        <v>4.44845671742303</v>
      </c>
      <c r="AD42" s="1" t="n">
        <v>74.2891736427197</v>
      </c>
      <c r="AE42" s="1" t="n">
        <v>0.194701796365336</v>
      </c>
      <c r="AF42" s="1" t="n">
        <v>2.46374405012068</v>
      </c>
      <c r="AG42" s="1" t="n">
        <v>0.209819752077082</v>
      </c>
      <c r="AH42" s="1" t="n">
        <v>0.236773755435916</v>
      </c>
    </row>
    <row r="43" customFormat="false" ht="13.8" hidden="false" customHeight="false" outlineLevel="0" collapsed="false">
      <c r="A43" s="1" t="s">
        <v>167</v>
      </c>
      <c r="B43" s="1" t="s">
        <v>298</v>
      </c>
      <c r="C43" s="6" t="s">
        <v>216</v>
      </c>
      <c r="D43" s="1" t="n">
        <v>2</v>
      </c>
      <c r="E43" s="1" t="n">
        <v>10</v>
      </c>
      <c r="F43" s="1" t="n">
        <v>20</v>
      </c>
      <c r="G43" s="1" t="s">
        <v>299</v>
      </c>
      <c r="H43" s="1" t="n">
        <v>5.61645263821229</v>
      </c>
      <c r="I43" s="1" t="n">
        <v>0.987717803031009</v>
      </c>
      <c r="J43" s="1" t="n">
        <v>2.13088097257291</v>
      </c>
      <c r="K43" s="1" t="n">
        <v>1.97200341851886</v>
      </c>
      <c r="L43" s="1" t="n">
        <v>9.55931770081375</v>
      </c>
      <c r="M43" s="1" t="n">
        <v>358.018558794196</v>
      </c>
      <c r="N43" s="1" t="n">
        <v>636.959173997069</v>
      </c>
      <c r="O43" s="1" t="n">
        <v>50.8003496273046</v>
      </c>
      <c r="P43" s="1" t="n">
        <v>85.6346204509005</v>
      </c>
      <c r="Q43" s="1" t="n">
        <v>22.9007633587786</v>
      </c>
      <c r="R43" s="1" t="n">
        <v>29.7709923664122</v>
      </c>
      <c r="S43" s="1" t="n">
        <v>47.3282442748092</v>
      </c>
      <c r="T43" s="1" t="n">
        <v>15.5891054999907</v>
      </c>
      <c r="U43" s="1" t="n">
        <v>1.68791847105342</v>
      </c>
      <c r="V43" s="1" t="n">
        <v>89.3828861697085</v>
      </c>
      <c r="W43" s="1" t="n">
        <v>14.0587272986972</v>
      </c>
      <c r="X43" s="1" t="n">
        <v>28.9305912850709</v>
      </c>
      <c r="Y43" s="1" t="n">
        <v>7.67039601108907</v>
      </c>
      <c r="Z43" s="1" t="n">
        <v>12.2546223026716</v>
      </c>
      <c r="AA43" s="1" t="n">
        <v>1.53654827814435</v>
      </c>
      <c r="AB43" s="1" t="n">
        <v>4.50903923685826</v>
      </c>
      <c r="AC43" s="1" t="n">
        <v>4.93509253042363</v>
      </c>
      <c r="AD43" s="1" t="n">
        <v>36.1040833850048</v>
      </c>
      <c r="AE43" s="1" t="n">
        <v>0.354680907445629</v>
      </c>
      <c r="AF43" s="1" t="n">
        <v>1.7097518785573</v>
      </c>
      <c r="AG43" s="1" t="n">
        <v>0.113940831912401</v>
      </c>
      <c r="AH43" s="1" t="n">
        <v>1.9695346113428</v>
      </c>
    </row>
    <row r="44" customFormat="false" ht="13.8" hidden="false" customHeight="false" outlineLevel="0" collapsed="false">
      <c r="A44" s="1" t="s">
        <v>172</v>
      </c>
      <c r="B44" s="1" t="s">
        <v>300</v>
      </c>
      <c r="C44" s="6" t="s">
        <v>216</v>
      </c>
      <c r="D44" s="1" t="n">
        <v>1</v>
      </c>
      <c r="E44" s="1" t="n">
        <v>0</v>
      </c>
      <c r="F44" s="1" t="n">
        <v>10</v>
      </c>
      <c r="G44" s="1" t="s">
        <v>301</v>
      </c>
      <c r="H44" s="1" t="n">
        <v>6.75784980380588</v>
      </c>
      <c r="I44" s="1" t="n">
        <v>0.272223462847092</v>
      </c>
      <c r="J44" s="1" t="n">
        <v>4.27309109915905</v>
      </c>
      <c r="K44" s="1" t="n">
        <v>1.04498992209725</v>
      </c>
      <c r="L44" s="1" t="n">
        <v>15.5472328627058</v>
      </c>
      <c r="M44" s="1" t="n">
        <v>337.103831417177</v>
      </c>
      <c r="N44" s="1" t="n">
        <v>834.607444843522</v>
      </c>
      <c r="O44" s="1" t="n">
        <v>131.906087262994</v>
      </c>
      <c r="P44" s="1" t="n">
        <v>73.1328691960535</v>
      </c>
      <c r="Q44" s="1" t="n">
        <v>34.1176470588235</v>
      </c>
      <c r="R44" s="1" t="n">
        <v>22.3529411764706</v>
      </c>
      <c r="S44" s="1" t="n">
        <v>43.5294117647059</v>
      </c>
      <c r="T44" s="1" t="n">
        <v>33.128202598082</v>
      </c>
      <c r="U44" s="1" t="n">
        <v>1.31381054151321</v>
      </c>
      <c r="V44" s="1" t="n">
        <v>21.419836724941</v>
      </c>
      <c r="W44" s="1" t="n">
        <v>33.218474873641</v>
      </c>
      <c r="X44" s="1" t="n">
        <v>6.33722867825314</v>
      </c>
      <c r="Y44" s="1" t="n">
        <v>2.87664392515809</v>
      </c>
      <c r="Z44" s="1" t="n">
        <v>37.3051698301734</v>
      </c>
      <c r="AA44" s="1" t="n">
        <v>9.99949021244702</v>
      </c>
      <c r="AB44" s="1" t="n">
        <v>1.35674521461628</v>
      </c>
      <c r="AC44" s="1" t="n">
        <v>1.51582507530803</v>
      </c>
      <c r="AD44" s="1" t="n">
        <v>20.673949227626</v>
      </c>
      <c r="AE44" s="1" t="n">
        <v>0.234265540205516</v>
      </c>
      <c r="AF44" s="1" t="n">
        <v>4.33592661118695</v>
      </c>
      <c r="AG44" s="1" t="n">
        <v>0.704490892603629</v>
      </c>
      <c r="AH44" s="1" t="n">
        <v>4.23319447480217</v>
      </c>
    </row>
    <row r="45" customFormat="false" ht="13.8" hidden="false" customHeight="false" outlineLevel="0" collapsed="false">
      <c r="A45" s="1" t="s">
        <v>172</v>
      </c>
      <c r="B45" s="1" t="s">
        <v>302</v>
      </c>
      <c r="C45" s="6" t="s">
        <v>216</v>
      </c>
      <c r="D45" s="1" t="n">
        <v>2</v>
      </c>
      <c r="E45" s="1" t="n">
        <v>10</v>
      </c>
      <c r="F45" s="1" t="n">
        <v>20</v>
      </c>
      <c r="G45" s="1" t="s">
        <v>303</v>
      </c>
      <c r="H45" s="1" t="n">
        <v>5.1424082783679</v>
      </c>
      <c r="I45" s="1" t="n">
        <v>1.12263849437187</v>
      </c>
      <c r="J45" s="1" t="n">
        <v>4.67410651358424</v>
      </c>
      <c r="K45" s="1" t="n">
        <v>0.634690617007342</v>
      </c>
      <c r="L45" s="1" t="n">
        <v>36.0794094616033</v>
      </c>
      <c r="M45" s="1" t="n">
        <v>260.262964675942</v>
      </c>
      <c r="N45" s="1" t="n">
        <v>432.181316127138</v>
      </c>
      <c r="O45" s="1" t="n">
        <v>292.405867188587</v>
      </c>
      <c r="P45" s="1" t="n">
        <v>41.3769906971463</v>
      </c>
      <c r="Q45" s="1" t="n">
        <v>22.4719101123596</v>
      </c>
      <c r="R45" s="1" t="n">
        <v>16.8539325842697</v>
      </c>
      <c r="S45" s="1" t="n">
        <v>60.6741573033708</v>
      </c>
      <c r="T45" s="1" t="n">
        <v>23.4303487287995</v>
      </c>
      <c r="U45" s="1" t="n">
        <v>1.55132649529954</v>
      </c>
      <c r="V45" s="1" t="n">
        <v>95.9931413557602</v>
      </c>
      <c r="W45" s="1" t="n">
        <v>41.0357922059164</v>
      </c>
      <c r="X45" s="1" t="n">
        <v>27.9627686820256</v>
      </c>
      <c r="Y45" s="1" t="n">
        <v>9.76367253451116</v>
      </c>
      <c r="Z45" s="1" t="n">
        <v>28.9130044453392</v>
      </c>
      <c r="AA45" s="1" t="n">
        <v>3.0974053542739</v>
      </c>
      <c r="AB45" s="1" t="n">
        <v>0.3572396715099</v>
      </c>
      <c r="AC45" s="1" t="n">
        <v>1.83371289137671</v>
      </c>
      <c r="AD45" s="1" t="n">
        <v>71.3019466911883</v>
      </c>
      <c r="AE45" s="1" t="n">
        <v>0.144564834021541</v>
      </c>
      <c r="AF45" s="1" t="n">
        <v>4.31395918342553</v>
      </c>
      <c r="AG45" s="1" t="n">
        <v>0.792865121483073</v>
      </c>
      <c r="AH45" s="1" t="n">
        <v>0.978272320431169</v>
      </c>
    </row>
    <row r="46" customFormat="false" ht="13.8" hidden="false" customHeight="false" outlineLevel="0" collapsed="false">
      <c r="A46" s="1" t="s">
        <v>177</v>
      </c>
      <c r="B46" s="1" t="s">
        <v>304</v>
      </c>
      <c r="C46" s="6" t="s">
        <v>216</v>
      </c>
      <c r="D46" s="1" t="n">
        <v>1</v>
      </c>
      <c r="E46" s="1" t="n">
        <v>0</v>
      </c>
      <c r="F46" s="1" t="n">
        <v>10</v>
      </c>
      <c r="G46" s="1" t="s">
        <v>305</v>
      </c>
      <c r="H46" s="1" t="n">
        <v>5.65418381245403</v>
      </c>
      <c r="I46" s="1" t="n">
        <v>1.25542366456873</v>
      </c>
      <c r="J46" s="1" t="n">
        <v>1.9757511580452</v>
      </c>
      <c r="K46" s="1" t="n">
        <v>0.730044076767548</v>
      </c>
      <c r="L46" s="1" t="n">
        <v>20.4380119590389</v>
      </c>
      <c r="M46" s="1" t="n">
        <v>420.416811130307</v>
      </c>
      <c r="N46" s="1" t="n">
        <v>229.624212484013</v>
      </c>
      <c r="O46" s="1" t="n">
        <v>68.4467457803536</v>
      </c>
      <c r="P46" s="1" t="n">
        <v>62.0606393346644</v>
      </c>
      <c r="Q46" s="1" t="n">
        <v>13.8211382113821</v>
      </c>
      <c r="R46" s="1" t="n">
        <v>34.1463414634146</v>
      </c>
      <c r="S46" s="1" t="n">
        <v>52.0325203252033</v>
      </c>
      <c r="T46" s="1" t="n">
        <v>17.0976353588133</v>
      </c>
      <c r="U46" s="1" t="n">
        <v>1.58171664677816</v>
      </c>
      <c r="V46" s="1" t="n">
        <v>30.2362316665544</v>
      </c>
      <c r="W46" s="1" t="n">
        <v>6.90942407533038</v>
      </c>
      <c r="X46" s="1" t="n">
        <v>23.5548593304811</v>
      </c>
      <c r="Y46" s="1" t="n">
        <v>7.35983636535762</v>
      </c>
      <c r="Z46" s="1" t="n">
        <v>31.5960139576721</v>
      </c>
      <c r="AA46" s="1" t="n">
        <v>6.65029073692474</v>
      </c>
      <c r="AB46" s="1" t="n">
        <v>0.450170360590239</v>
      </c>
      <c r="AC46" s="1" t="n">
        <v>4.85553533390353</v>
      </c>
      <c r="AD46" s="1" t="n">
        <v>93.3943840341473</v>
      </c>
      <c r="AE46" s="1" t="n">
        <v>0.402905238647708</v>
      </c>
      <c r="AF46" s="1" t="n">
        <v>4.19994915886221</v>
      </c>
      <c r="AG46" s="1" t="n">
        <v>0.624314783729683</v>
      </c>
      <c r="AH46" s="1" t="n">
        <v>4.60108096368343</v>
      </c>
    </row>
    <row r="47" customFormat="false" ht="13.8" hidden="false" customHeight="false" outlineLevel="0" collapsed="false">
      <c r="A47" s="1" t="s">
        <v>177</v>
      </c>
      <c r="B47" s="1" t="s">
        <v>306</v>
      </c>
      <c r="C47" s="6" t="s">
        <v>216</v>
      </c>
      <c r="D47" s="1" t="n">
        <v>2</v>
      </c>
      <c r="E47" s="1" t="n">
        <v>10</v>
      </c>
      <c r="F47" s="1" t="n">
        <v>20</v>
      </c>
      <c r="G47" s="1" t="s">
        <v>307</v>
      </c>
      <c r="H47" s="1" t="n">
        <v>6.07893756523457</v>
      </c>
      <c r="I47" s="1" t="n">
        <v>1.35079381509133</v>
      </c>
      <c r="J47" s="1" t="n">
        <v>2.83309720161081</v>
      </c>
      <c r="K47" s="1" t="n">
        <v>1.58538397328292</v>
      </c>
      <c r="L47" s="1" t="n">
        <v>26.4019863246461</v>
      </c>
      <c r="M47" s="1" t="n">
        <v>378.886595255645</v>
      </c>
      <c r="N47" s="1" t="n">
        <v>546.110767759096</v>
      </c>
      <c r="O47" s="1" t="n">
        <v>145.299359246243</v>
      </c>
      <c r="P47" s="1" t="n">
        <v>68.6826263606282</v>
      </c>
      <c r="Q47" s="1" t="n">
        <v>23.728813559322</v>
      </c>
      <c r="R47" s="1" t="n">
        <v>29.6610169491525</v>
      </c>
      <c r="S47" s="1" t="n">
        <v>46.6101694915254</v>
      </c>
      <c r="T47" s="1" t="n">
        <v>22.854464634677</v>
      </c>
      <c r="U47" s="1" t="n">
        <v>1.16987136865547</v>
      </c>
      <c r="V47" s="1" t="n">
        <v>39.8237164580151</v>
      </c>
      <c r="W47" s="1" t="n">
        <v>37.3713068922598</v>
      </c>
      <c r="X47" s="1" t="n">
        <v>1.17872248444801</v>
      </c>
      <c r="Y47" s="1" t="n">
        <v>3.11081160053235</v>
      </c>
      <c r="Z47" s="1" t="n">
        <v>1.49580166725833</v>
      </c>
      <c r="AA47" s="1" t="n">
        <v>8.57530669266226</v>
      </c>
      <c r="AB47" s="1" t="n">
        <v>3.09045089063108</v>
      </c>
      <c r="AC47" s="1" t="n">
        <v>0.857944023971609</v>
      </c>
      <c r="AD47" s="1" t="n">
        <v>78.0333611901066</v>
      </c>
      <c r="AE47" s="1" t="n">
        <v>0.483732292751261</v>
      </c>
      <c r="AF47" s="1" t="n">
        <v>4.67607385392359</v>
      </c>
      <c r="AG47" s="1" t="n">
        <v>0.922332072334044</v>
      </c>
      <c r="AH47" s="1" t="n">
        <v>0.0489729748746587</v>
      </c>
    </row>
    <row r="48" customFormat="false" ht="13.8" hidden="false" customHeight="false" outlineLevel="0" collapsed="false">
      <c r="A48" s="1" t="s">
        <v>177</v>
      </c>
      <c r="B48" s="1" t="s">
        <v>308</v>
      </c>
      <c r="C48" s="6" t="s">
        <v>216</v>
      </c>
      <c r="D48" s="1" t="n">
        <v>3</v>
      </c>
      <c r="E48" s="1" t="n">
        <v>20</v>
      </c>
      <c r="F48" s="1" t="n">
        <v>30</v>
      </c>
      <c r="G48" s="1" t="s">
        <v>309</v>
      </c>
      <c r="H48" s="1" t="n">
        <v>6.94506744492639</v>
      </c>
      <c r="I48" s="1" t="n">
        <v>0.459285663294641</v>
      </c>
      <c r="J48" s="1" t="n">
        <v>3.25858885723944</v>
      </c>
      <c r="K48" s="1" t="n">
        <v>0.704257549405054</v>
      </c>
      <c r="L48" s="1" t="n">
        <v>11.9149944247676</v>
      </c>
      <c r="M48" s="1" t="n">
        <v>277.797489343339</v>
      </c>
      <c r="N48" s="1" t="n">
        <v>596.077061741099</v>
      </c>
      <c r="O48" s="1" t="n">
        <v>297.441376711906</v>
      </c>
      <c r="P48" s="1" t="n">
        <v>13.8149095724686</v>
      </c>
      <c r="Q48" s="1" t="n">
        <v>35.7142857142857</v>
      </c>
      <c r="R48" s="1" t="n">
        <v>22.6190476190476</v>
      </c>
      <c r="S48" s="1" t="n">
        <v>41.6666666666667</v>
      </c>
      <c r="T48" s="1" t="n">
        <v>21.5481591954147</v>
      </c>
      <c r="U48" s="1" t="n">
        <v>1.65818343532093</v>
      </c>
      <c r="V48" s="1" t="n">
        <v>44.8406235338991</v>
      </c>
      <c r="W48" s="1" t="n">
        <v>45.4981949196553</v>
      </c>
      <c r="X48" s="1" t="n">
        <v>22.5394378903597</v>
      </c>
      <c r="Y48" s="1" t="n">
        <v>7.64458623524841</v>
      </c>
      <c r="Z48" s="1" t="n">
        <v>18.6145925074455</v>
      </c>
      <c r="AA48" s="1" t="n">
        <v>8.72924353519476</v>
      </c>
      <c r="AB48" s="1" t="n">
        <v>0.910548005373261</v>
      </c>
      <c r="AC48" s="1" t="n">
        <v>0.779797332707205</v>
      </c>
      <c r="AD48" s="1" t="n">
        <v>58.9009672482734</v>
      </c>
      <c r="AE48" s="1" t="n">
        <v>0.491021689024719</v>
      </c>
      <c r="AF48" s="1" t="n">
        <v>2.52437665874426</v>
      </c>
      <c r="AG48" s="1" t="n">
        <v>0.619053656093459</v>
      </c>
      <c r="AH48" s="1" t="n">
        <v>3.13281503629544</v>
      </c>
    </row>
    <row r="49" customFormat="false" ht="13.8" hidden="false" customHeight="false" outlineLevel="0" collapsed="false">
      <c r="A49" s="1" t="s">
        <v>184</v>
      </c>
      <c r="B49" s="1" t="s">
        <v>310</v>
      </c>
      <c r="C49" s="6" t="s">
        <v>216</v>
      </c>
      <c r="D49" s="1" t="n">
        <v>1</v>
      </c>
      <c r="E49" s="1" t="n">
        <v>0</v>
      </c>
      <c r="F49" s="1" t="n">
        <v>10</v>
      </c>
      <c r="G49" s="1" t="s">
        <v>311</v>
      </c>
      <c r="H49" s="1" t="n">
        <v>7.44987038370079</v>
      </c>
      <c r="I49" s="1" t="n">
        <v>1.04332359873049</v>
      </c>
      <c r="J49" s="1" t="n">
        <v>4.50112770453571</v>
      </c>
      <c r="K49" s="1" t="n">
        <v>0.922692736138795</v>
      </c>
      <c r="L49" s="1" t="n">
        <v>47.6151530931513</v>
      </c>
      <c r="M49" s="1" t="n">
        <v>411.292101933065</v>
      </c>
      <c r="N49" s="1" t="n">
        <v>419.379412339253</v>
      </c>
      <c r="O49" s="1" t="n">
        <v>122.335480409806</v>
      </c>
      <c r="P49" s="1" t="n">
        <v>45.8719880045866</v>
      </c>
      <c r="Q49" s="1" t="n">
        <v>16.0493827160494</v>
      </c>
      <c r="R49" s="1" t="n">
        <v>22.2222222222222</v>
      </c>
      <c r="S49" s="1" t="n">
        <v>61.7283950617284</v>
      </c>
      <c r="T49" s="1" t="n">
        <v>12.4088306505099</v>
      </c>
      <c r="U49" s="1" t="n">
        <v>1.36096174199213</v>
      </c>
      <c r="V49" s="1" t="n">
        <v>67.7346644450381</v>
      </c>
      <c r="W49" s="1" t="n">
        <v>47.0668892924703</v>
      </c>
      <c r="X49" s="1" t="n">
        <v>23.9357169738971</v>
      </c>
      <c r="Y49" s="1" t="n">
        <v>1.24438915094674</v>
      </c>
      <c r="Z49" s="1" t="n">
        <v>4.33697167223341</v>
      </c>
      <c r="AA49" s="1" t="n">
        <v>1.55209083494992</v>
      </c>
      <c r="AB49" s="1" t="n">
        <v>3.98503703839978</v>
      </c>
      <c r="AC49" s="1" t="n">
        <v>1.66051729605841</v>
      </c>
      <c r="AD49" s="1" t="n">
        <v>80.8987013329324</v>
      </c>
      <c r="AE49" s="1" t="n">
        <v>0.0123045955514262</v>
      </c>
      <c r="AF49" s="1" t="n">
        <v>2.82548883128938</v>
      </c>
      <c r="AG49" s="1" t="n">
        <v>0.633145300393731</v>
      </c>
      <c r="AH49" s="1" t="n">
        <v>2.58724598631804</v>
      </c>
    </row>
    <row r="50" customFormat="false" ht="13.8" hidden="false" customHeight="false" outlineLevel="0" collapsed="false">
      <c r="A50" s="1" t="s">
        <v>184</v>
      </c>
      <c r="B50" s="1" t="s">
        <v>312</v>
      </c>
      <c r="C50" s="6" t="s">
        <v>216</v>
      </c>
      <c r="D50" s="1" t="n">
        <v>2</v>
      </c>
      <c r="E50" s="1" t="n">
        <v>10</v>
      </c>
      <c r="F50" s="1" t="n">
        <v>20</v>
      </c>
      <c r="G50" s="1" t="s">
        <v>313</v>
      </c>
      <c r="H50" s="1" t="n">
        <v>8.10743227122276</v>
      </c>
      <c r="I50" s="1" t="n">
        <v>0.626227725628855</v>
      </c>
      <c r="J50" s="1" t="n">
        <v>3.43174721159086</v>
      </c>
      <c r="K50" s="1" t="n">
        <v>0.318647071314809</v>
      </c>
      <c r="L50" s="1" t="n">
        <v>39.4925345433763</v>
      </c>
      <c r="M50" s="1" t="n">
        <v>150.693470313983</v>
      </c>
      <c r="N50" s="1" t="n">
        <v>805.456807704969</v>
      </c>
      <c r="O50" s="1" t="n">
        <v>129.291639270073</v>
      </c>
      <c r="P50" s="1" t="n">
        <v>11.318130203234</v>
      </c>
      <c r="Q50" s="1" t="n">
        <v>10.5263157894737</v>
      </c>
      <c r="R50" s="1" t="n">
        <v>33.6842105263158</v>
      </c>
      <c r="S50" s="1" t="n">
        <v>55.7894736842105</v>
      </c>
      <c r="T50" s="1" t="n">
        <v>25.1109191554455</v>
      </c>
      <c r="U50" s="1" t="n">
        <v>1.11544266534987</v>
      </c>
      <c r="V50" s="1" t="n">
        <v>81.9482359584165</v>
      </c>
      <c r="W50" s="1" t="n">
        <v>28.4583114868897</v>
      </c>
      <c r="X50" s="1" t="n">
        <v>2.93355834089226</v>
      </c>
      <c r="Y50" s="1" t="n">
        <v>9.76667365251432</v>
      </c>
      <c r="Z50" s="1" t="n">
        <v>11.8480688301025</v>
      </c>
      <c r="AA50" s="1" t="n">
        <v>8.79801861045345</v>
      </c>
      <c r="AB50" s="1" t="n">
        <v>1.43178599350817</v>
      </c>
      <c r="AC50" s="1" t="n">
        <v>4.70901848416125</v>
      </c>
      <c r="AD50" s="1" t="n">
        <v>56.8826111879757</v>
      </c>
      <c r="AE50" s="1" t="n">
        <v>0.168570717677893</v>
      </c>
      <c r="AF50" s="1" t="n">
        <v>4.07704783621701</v>
      </c>
      <c r="AG50" s="1" t="n">
        <v>0.700426374582108</v>
      </c>
      <c r="AH50" s="1" t="n">
        <v>2.07567285352244</v>
      </c>
    </row>
    <row r="51" customFormat="false" ht="13.8" hidden="false" customHeight="false" outlineLevel="0" collapsed="false">
      <c r="A51" s="1" t="s">
        <v>184</v>
      </c>
      <c r="B51" s="1" t="s">
        <v>314</v>
      </c>
      <c r="C51" s="6" t="s">
        <v>216</v>
      </c>
      <c r="D51" s="1" t="n">
        <v>3</v>
      </c>
      <c r="E51" s="1" t="n">
        <v>20</v>
      </c>
      <c r="F51" s="1" t="n">
        <v>30</v>
      </c>
      <c r="G51" s="1" t="s">
        <v>315</v>
      </c>
      <c r="H51" s="1" t="n">
        <v>7.14809151353297</v>
      </c>
      <c r="I51" s="1" t="n">
        <v>1.19001796963959</v>
      </c>
      <c r="J51" s="1" t="n">
        <v>4.40623117713396</v>
      </c>
      <c r="K51" s="1" t="n">
        <v>1.65118415605672</v>
      </c>
      <c r="L51" s="1" t="n">
        <v>12.4734689867038</v>
      </c>
      <c r="M51" s="1" t="n">
        <v>431.355821001434</v>
      </c>
      <c r="N51" s="1" t="n">
        <v>246.903247107018</v>
      </c>
      <c r="O51" s="1" t="n">
        <v>100.042670387642</v>
      </c>
      <c r="P51" s="1" t="n">
        <v>66.063404805939</v>
      </c>
      <c r="Q51" s="1" t="n">
        <v>30</v>
      </c>
      <c r="R51" s="1" t="n">
        <v>30</v>
      </c>
      <c r="S51" s="1" t="n">
        <v>40</v>
      </c>
      <c r="T51" s="1" t="n">
        <v>33.0470872827262</v>
      </c>
      <c r="U51" s="1" t="n">
        <v>1.60668878034096</v>
      </c>
      <c r="V51" s="1" t="n">
        <v>27.4639171144959</v>
      </c>
      <c r="W51" s="1" t="n">
        <v>7.3084627313717</v>
      </c>
      <c r="X51" s="1" t="n">
        <v>1.03941478469178</v>
      </c>
      <c r="Y51" s="1" t="n">
        <v>3.15274589244218</v>
      </c>
      <c r="Z51" s="1" t="n">
        <v>14.8662576293563</v>
      </c>
      <c r="AA51" s="1" t="n">
        <v>6.10381534314306</v>
      </c>
      <c r="AB51" s="1" t="n">
        <v>2.40312835256921</v>
      </c>
      <c r="AC51" s="1" t="n">
        <v>4.86226448383201</v>
      </c>
      <c r="AD51" s="1" t="n">
        <v>5.98115236973207</v>
      </c>
      <c r="AE51" s="1" t="n">
        <v>0.342109817732289</v>
      </c>
      <c r="AF51" s="1" t="n">
        <v>0.931521598057039</v>
      </c>
      <c r="AG51" s="1" t="n">
        <v>0.433596953984692</v>
      </c>
      <c r="AH51" s="1" t="n">
        <v>3.65165288772931</v>
      </c>
    </row>
    <row r="52" customFormat="false" ht="13.8" hidden="false" customHeight="false" outlineLevel="0" collapsed="false">
      <c r="A52" s="1" t="s">
        <v>191</v>
      </c>
      <c r="B52" s="1" t="s">
        <v>316</v>
      </c>
      <c r="C52" s="6" t="s">
        <v>216</v>
      </c>
      <c r="D52" s="1" t="n">
        <v>1</v>
      </c>
      <c r="E52" s="1" t="n">
        <v>0</v>
      </c>
      <c r="F52" s="1" t="n">
        <v>10</v>
      </c>
      <c r="G52" s="1" t="s">
        <v>317</v>
      </c>
      <c r="H52" s="1" t="n">
        <v>4.28859490502527</v>
      </c>
      <c r="I52" s="1" t="n">
        <v>0.215504851691915</v>
      </c>
      <c r="J52" s="1" t="n">
        <v>4.05742055385674</v>
      </c>
      <c r="K52" s="1" t="n">
        <v>0.872491996866676</v>
      </c>
      <c r="L52" s="1" t="n">
        <v>44.8116677010203</v>
      </c>
      <c r="M52" s="1" t="n">
        <v>285.644345286967</v>
      </c>
      <c r="N52" s="1" t="n">
        <v>749.7917902323</v>
      </c>
      <c r="O52" s="1" t="n">
        <v>232.662068046343</v>
      </c>
      <c r="P52" s="1" t="n">
        <v>55.2165617585082</v>
      </c>
      <c r="Q52" s="1" t="n">
        <v>13.75</v>
      </c>
      <c r="R52" s="1" t="n">
        <v>18.75</v>
      </c>
      <c r="S52" s="1" t="n">
        <v>67.5</v>
      </c>
      <c r="T52" s="1" t="n">
        <v>19.9217489648391</v>
      </c>
      <c r="U52" s="1" t="n">
        <v>1.60008732550603</v>
      </c>
      <c r="V52" s="1" t="n">
        <v>42.1015286409672</v>
      </c>
      <c r="W52" s="1" t="n">
        <v>13.7668342799185</v>
      </c>
      <c r="X52" s="1" t="n">
        <v>17.0184486182929</v>
      </c>
      <c r="Y52" s="1" t="n">
        <v>9.82520497699263</v>
      </c>
      <c r="Z52" s="1" t="n">
        <v>18.1159200937143</v>
      </c>
      <c r="AA52" s="1" t="n">
        <v>1.56629833335113</v>
      </c>
      <c r="AB52" s="1" t="n">
        <v>2.52818449624863</v>
      </c>
      <c r="AC52" s="1" t="n">
        <v>1.30250439720447</v>
      </c>
      <c r="AD52" s="1" t="n">
        <v>42.2570888488065</v>
      </c>
      <c r="AE52" s="1" t="n">
        <v>0.369449519358597</v>
      </c>
      <c r="AF52" s="1" t="n">
        <v>4.68747098651881</v>
      </c>
      <c r="AG52" s="1" t="n">
        <v>0.776124335537431</v>
      </c>
      <c r="AH52" s="1" t="n">
        <v>2.03411313417009</v>
      </c>
    </row>
    <row r="53" customFormat="false" ht="13.8" hidden="false" customHeight="false" outlineLevel="0" collapsed="false">
      <c r="A53" s="1" t="s">
        <v>191</v>
      </c>
      <c r="B53" s="1" t="s">
        <v>318</v>
      </c>
      <c r="C53" s="6" t="s">
        <v>216</v>
      </c>
      <c r="D53" s="1" t="n">
        <v>2</v>
      </c>
      <c r="E53" s="1" t="n">
        <v>10</v>
      </c>
      <c r="F53" s="1" t="n">
        <v>20</v>
      </c>
      <c r="G53" s="1" t="s">
        <v>319</v>
      </c>
      <c r="H53" s="1" t="n">
        <v>6.96516569664382</v>
      </c>
      <c r="I53" s="1" t="n">
        <v>1.14509694222599</v>
      </c>
      <c r="J53" s="1" t="n">
        <v>2.65688420038357</v>
      </c>
      <c r="K53" s="1" t="n">
        <v>0.784471501743372</v>
      </c>
      <c r="L53" s="1" t="n">
        <v>11.0859483180139</v>
      </c>
      <c r="M53" s="1" t="n">
        <v>394.50432059035</v>
      </c>
      <c r="N53" s="1" t="n">
        <v>870.8068726461</v>
      </c>
      <c r="O53" s="1" t="n">
        <v>129.146102757488</v>
      </c>
      <c r="P53" s="1" t="n">
        <v>80.5156989078282</v>
      </c>
      <c r="Q53" s="1" t="n">
        <v>20.6896551724138</v>
      </c>
      <c r="R53" s="1" t="n">
        <v>27.5862068965517</v>
      </c>
      <c r="S53" s="1" t="n">
        <v>51.7241379310345</v>
      </c>
      <c r="T53" s="1" t="n">
        <v>22.2552735369288</v>
      </c>
      <c r="U53" s="1" t="n">
        <v>1.15325479125167</v>
      </c>
      <c r="V53" s="1" t="n">
        <v>64.0463134507955</v>
      </c>
      <c r="W53" s="1" t="n">
        <v>23.2621075930436</v>
      </c>
      <c r="X53" s="1" t="n">
        <v>7.95995667244653</v>
      </c>
      <c r="Y53" s="1" t="n">
        <v>17.896210031852</v>
      </c>
      <c r="Z53" s="1" t="n">
        <v>15.6227055686721</v>
      </c>
      <c r="AA53" s="1" t="n">
        <v>0.400869853208491</v>
      </c>
      <c r="AB53" s="1" t="n">
        <v>1.91685734361093</v>
      </c>
      <c r="AC53" s="1" t="n">
        <v>2.12830394142285</v>
      </c>
      <c r="AD53" s="1" t="n">
        <v>86.8555837034452</v>
      </c>
      <c r="AE53" s="1" t="n">
        <v>0.401599771971471</v>
      </c>
      <c r="AF53" s="1" t="n">
        <v>1.03983460024423</v>
      </c>
      <c r="AG53" s="1" t="n">
        <v>0.840638933699282</v>
      </c>
      <c r="AH53" s="1" t="n">
        <v>1.24715686898579</v>
      </c>
    </row>
    <row r="1048576" customFormat="false" ht="12.8" hidden="false" customHeight="false" outlineLevel="0" collapsed="false"/>
  </sheetData>
  <dataValidations count="1">
    <dataValidation allowBlank="true" errorStyle="stop" operator="equal" showDropDown="false" showErrorMessage="true" showInputMessage="false" sqref="C2:C53" type="list">
      <formula1>"layer,horizon"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1594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2024-03-22T17:53:09Z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