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property" sheetId="2" r:id="rId5"/>
    <sheet state="visible" name="file_naming_convention" sheetId="3" r:id="rId6"/>
    <sheet state="visible" name="ISO19115 Elements Description" sheetId="4" r:id="rId7"/>
    <sheet state="visible" name="ISO Codelist" sheetId="5" r:id="rId8"/>
  </sheets>
  <definedNames>
    <definedName localSheetId="2" name="descKeys">'ISO19115 Elements Description'!#REF!</definedName>
    <definedName localSheetId="2" name="geoBox">'ISO19115 Elements Description'!#REF!</definedName>
    <definedName localSheetId="2" name="GridSpatRep">'ISO19115 Elements Description'!#REF!</definedName>
    <definedName localSheetId="2" name="idPoC">'ISO19115 Elements Description'!#REF!</definedName>
    <definedName localSheetId="2" name="RefSystem">'ISO19115 Elements Description'!#REF!</definedName>
    <definedName localSheetId="2" name="spatRpType">'ISO19115 Elements Description'!#REF!</definedName>
    <definedName localSheetId="2" name="status">'ISO19115 Elements Description'!#REF!</definedName>
    <definedName localSheetId="2" name="tranParaAv">'ISO19115 Elements Description'!#REF!</definedName>
    <definedName localSheetId="2" name="useConsts">'ISO19115 Elements Description'!#REF!</definedName>
  </definedNames>
  <calcPr/>
  <extLst>
    <ext uri="GoogleSheetsCustomDataVersion2">
      <go:sheetsCustomData xmlns:go="http://customooxmlschemas.google.com/" r:id="rId9" roundtripDataChecksum="wnV0CT3PpMhHKYl6CbKTE5HcJ5KhxtKMAWi0L5Abj3o="/>
    </ext>
  </extLst>
</workbook>
</file>

<file path=xl/sharedStrings.xml><?xml version="1.0" encoding="utf-8"?>
<sst xmlns="http://schemas.openxmlformats.org/spreadsheetml/2006/main" count="1640" uniqueCount="869">
  <si>
    <t>mapset_id</t>
  </si>
  <si>
    <t>title</t>
  </si>
  <si>
    <t>unit_id</t>
  </si>
  <si>
    <t>creation_date</t>
  </si>
  <si>
    <t>revision_date</t>
  </si>
  <si>
    <t>publication_date</t>
  </si>
  <si>
    <t>abstract</t>
  </si>
  <si>
    <t>keyword_theme</t>
  </si>
  <si>
    <t>keyword_place</t>
  </si>
  <si>
    <t>access_constraints</t>
  </si>
  <si>
    <t>use_constraints</t>
  </si>
  <si>
    <t>other_constraints</t>
  </si>
  <si>
    <t>time_period_begin</t>
  </si>
  <si>
    <t>time_period_end</t>
  </si>
  <si>
    <t>citation_md_identifier_code</t>
  </si>
  <si>
    <t>lineage_statement</t>
  </si>
  <si>
    <t>organisation_id</t>
  </si>
  <si>
    <t>url</t>
  </si>
  <si>
    <t>organisation_email</t>
  </si>
  <si>
    <t>country</t>
  </si>
  <si>
    <t>city</t>
  </si>
  <si>
    <t>postal_code</t>
  </si>
  <si>
    <t>delivery_point</t>
  </si>
  <si>
    <t>individual_id</t>
  </si>
  <si>
    <t>email</t>
  </si>
  <si>
    <t>position</t>
  </si>
  <si>
    <t>url_paper</t>
  </si>
  <si>
    <t>url_project</t>
  </si>
  <si>
    <t>Mapset</t>
  </si>
  <si>
    <t>Title</t>
  </si>
  <si>
    <t>Unit</t>
  </si>
  <si>
    <r>
      <rPr>
        <rFont val="Calibri"/>
        <b/>
        <color rgb="FFFF0000"/>
        <sz val="12.0"/>
      </rPr>
      <t xml:space="preserve">*Date type
</t>
    </r>
    <r>
      <rPr>
        <rFont val="Calibri"/>
        <b val="0"/>
        <color rgb="FFFF0000"/>
        <sz val="12.0"/>
      </rPr>
      <t>Creation</t>
    </r>
  </si>
  <si>
    <r>
      <rPr>
        <rFont val="Calibri"/>
        <b/>
        <color rgb="FFFF0000"/>
        <sz val="12.0"/>
      </rPr>
      <t xml:space="preserve">*Date type
</t>
    </r>
    <r>
      <rPr>
        <rFont val="Calibri"/>
        <b val="0"/>
        <color rgb="FFFF0000"/>
        <sz val="12.0"/>
      </rPr>
      <t>Revision</t>
    </r>
  </si>
  <si>
    <r>
      <rPr>
        <rFont val="Calibri"/>
        <b/>
        <color rgb="FFFF0000"/>
        <sz val="12.0"/>
      </rPr>
      <t xml:space="preserve">*Date type
</t>
    </r>
    <r>
      <rPr>
        <rFont val="Calibri"/>
        <b val="0"/>
        <color rgb="FFFF0000"/>
        <sz val="12.0"/>
      </rPr>
      <t>Publication</t>
    </r>
  </si>
  <si>
    <r>
      <rPr>
        <rFont val="Calibri"/>
        <b/>
        <color rgb="FFFF0000"/>
        <sz val="12.0"/>
      </rPr>
      <t xml:space="preserve">Description
</t>
    </r>
    <r>
      <rPr>
        <rFont val="Calibri"/>
        <b val="0"/>
        <color rgb="FFFF0000"/>
        <sz val="12.0"/>
      </rPr>
      <t>Abstract</t>
    </r>
  </si>
  <si>
    <t>Theme Keywords</t>
  </si>
  <si>
    <t>Place Keywords</t>
  </si>
  <si>
    <r>
      <rPr>
        <rFont val="Calibri"/>
        <b/>
        <color rgb="FFFF0000"/>
        <sz val="12.0"/>
      </rPr>
      <t xml:space="preserve">* Access Constraints
</t>
    </r>
    <r>
      <rPr>
        <rFont val="Calibri"/>
        <b val="0"/>
        <color rgb="FFFF0000"/>
        <sz val="12.0"/>
      </rPr>
      <t>* Codelist</t>
    </r>
  </si>
  <si>
    <r>
      <rPr>
        <rFont val="Calibri"/>
        <b/>
        <color rgb="FFFF0000"/>
        <sz val="12.0"/>
      </rPr>
      <t xml:space="preserve">* Use Constraints
</t>
    </r>
    <r>
      <rPr>
        <rFont val="Calibri"/>
        <b val="0"/>
        <color rgb="FFFF0000"/>
        <sz val="12.0"/>
      </rPr>
      <t>* Codelist</t>
    </r>
  </si>
  <si>
    <t>Other Constraints</t>
  </si>
  <si>
    <r>
      <rPr>
        <rFont val="Calibri"/>
        <b/>
        <color rgb="FFFF0000"/>
        <sz val="12.0"/>
      </rPr>
      <t xml:space="preserve">Temporal Extent
</t>
    </r>
    <r>
      <rPr>
        <rFont val="Calibri"/>
        <b val="0"/>
        <color rgb="FFFF0000"/>
        <sz val="12.0"/>
      </rPr>
      <t>Begin Date 
MM-DD-YYYY</t>
    </r>
  </si>
  <si>
    <r>
      <rPr>
        <rFont val="Calibri"/>
        <b/>
        <color rgb="FFFF0000"/>
        <sz val="12.0"/>
      </rPr>
      <t xml:space="preserve">Temporal Extent
</t>
    </r>
    <r>
      <rPr>
        <rFont val="Calibri"/>
        <b val="0"/>
        <color rgb="FFFF0000"/>
        <sz val="12.0"/>
      </rPr>
      <t>End Date 
MM-DD-YYYY</t>
    </r>
  </si>
  <si>
    <t>Dataset or Paper DOI link</t>
  </si>
  <si>
    <t>Lineage statement</t>
  </si>
  <si>
    <t>Metadata Author - Organization</t>
  </si>
  <si>
    <t>Website - Organization</t>
  </si>
  <si>
    <t>email - Organization</t>
  </si>
  <si>
    <t>Country- Organization</t>
  </si>
  <si>
    <t>City - Organization</t>
  </si>
  <si>
    <t>Postal code - Organization</t>
  </si>
  <si>
    <t>Delivery point - Organization</t>
  </si>
  <si>
    <t>Metadata Author</t>
  </si>
  <si>
    <t>Metadata Author - Email</t>
  </si>
  <si>
    <t>Metadata Author - 
* Position</t>
  </si>
  <si>
    <t>Scientific paper link</t>
  </si>
  <si>
    <t>Project website link</t>
  </si>
  <si>
    <t>PH-GSAS-ECX-2020</t>
  </si>
  <si>
    <t>Soil Electrical Conductivity (Philippines - 1 km)</t>
  </si>
  <si>
    <t>Soil electrical conductivity derived from soil samples collected from 0-30 and 30-100 cm depth</t>
  </si>
  <si>
    <t>{soil,digital soil mapping,electrical conductivity}</t>
  </si>
  <si>
    <t>{Philippines}</t>
  </si>
  <si>
    <t>copyright</t>
  </si>
  <si>
    <t>license</t>
  </si>
  <si>
    <t>Creative Commons Attribution 4.0</t>
  </si>
  <si>
    <t>https://doi.org/10.4060/ca9215en</t>
  </si>
  <si>
    <t xml:space="preserve"> Departement of Agriculture - Bureau of Soils and Water Management</t>
  </si>
  <si>
    <t>http://www.bswm.da.gov.ph</t>
  </si>
  <si>
    <t>customers.center@bswm.da.gov.ph</t>
  </si>
  <si>
    <t>Philippines</t>
  </si>
  <si>
    <t>Quezon</t>
  </si>
  <si>
    <t>SRDC Bldg. Elliptical Road corner Visayas Avenue, Diliman</t>
  </si>
  <si>
    <t>Andrew B. Flores</t>
  </si>
  <si>
    <t>andrew.flores@bswm.da.gov.ph</t>
  </si>
  <si>
    <t>Science Research Specialist</t>
  </si>
  <si>
    <t>PH-GSAS-NAEXC-2020</t>
  </si>
  <si>
    <t>Soil Exchangeable Sodium (Philippines - 1 km)</t>
  </si>
  <si>
    <t>Soil exchangeable sodium percentage   derived from soil samples collected from 0-30 and 30-100 cm depth</t>
  </si>
  <si>
    <t>{soil,digital soil mapping,exchangeable sodium}</t>
  </si>
  <si>
    <t>PH-GSAS-PHX-2020</t>
  </si>
  <si>
    <t>Soil pH (Philippines - 1 km)</t>
  </si>
  <si>
    <t>Soil pH derived from soil samples collected from 0-30 and 30-100 cm depth</t>
  </si>
  <si>
    <t>{soil,digital soil mapping,ph}</t>
  </si>
  <si>
    <t>PH-GSAS-SALT-2020</t>
  </si>
  <si>
    <t>Salt Affected Soils (Philippines - 1 km)</t>
  </si>
  <si>
    <t>Salt affected areas derived from soil samples collected from 0-30 and 30-100 cm depth</t>
  </si>
  <si>
    <t>{soil,digital soil mapping,salt affected}</t>
  </si>
  <si>
    <t>PH-GSOC-CORGADBAU-2021</t>
  </si>
  <si>
    <t>Soil Organic Carbon Sequestration Potential Absolute Difference BAU (Philippines - 1 km)</t>
  </si>
  <si>
    <t>The data represents the spatial variability of soil organic carbon stock at 0-30 cm depth under business as usual management. Each pixel value indicates the projected soil organic carbon stock change in the corresponding geographic location from 2020 initial stocks. Unit: tons/ha</t>
  </si>
  <si>
    <t>{soil,digital soil mapping,organic carbon,carbon}</t>
  </si>
  <si>
    <t>https://doi.org/10.4060/cb9002en</t>
  </si>
  <si>
    <t>https://doi.org/10.4060/cb2642en</t>
  </si>
  <si>
    <t>https://www.fao.org/global-soil-partnership/resources/highlights/detail/en/c/1471478/</t>
  </si>
  <si>
    <t>PH-GSOC-CORGADSSM1-2021</t>
  </si>
  <si>
    <t>Soil Organic Carbon Sequestration Potential AbsDiff SSM1 (Philippines - 1 km)</t>
  </si>
  <si>
    <t>The data represents the spatial variability of soil organic carbon stock at 0-30 cm depth under sustainable soil management scenario 1. Each pixel value indicates the projected soil organic carbon stock change in the corresponding geographic location from 2020 initial stocks. Unit: tons/ha</t>
  </si>
  <si>
    <t>PH-GSOC-CORGADSSM2-2021</t>
  </si>
  <si>
    <t>Soil Organic Carbon Sequestration Potential AbsDiff SSM2 (Philippines - 1 km)</t>
  </si>
  <si>
    <t>PH-GSOC-CORGADSSM3-2021</t>
  </si>
  <si>
    <t>Soil Organic Carbon Sequestration Potential AbsDiff SSM3 (Philippines - 1 km)</t>
  </si>
  <si>
    <t>PH-GSOC-CORGASRSSM1-2021</t>
  </si>
  <si>
    <t>Soil Organic Carbon Sequestration Potential ASR SSM1 (Philippines - 1 km)</t>
  </si>
  <si>
    <t>The data represents the spatial variability of absolute soil organic carbon sequestration rate at 0-30 cm depth under sustainable soil management scenario 1. Each pixel value indicates the average annual rate of soil organic carbon stock change in the corresponding geographic location from 2020 to 2040. Unit: tons C/ha/year</t>
  </si>
  <si>
    <t>PH-GSOC-CORGASRSSM2-2021</t>
  </si>
  <si>
    <t>Soil Organic Carbon Sequestration Potential ASR SSM2 (Philippines - 1 km)</t>
  </si>
  <si>
    <t>The data represents the spatial variability of absolute soil organic carbon sequestration rate at 0-30 cm depth under sustainable soil management scenario 2. Each pixel value indicates the average annual rate of soil organic carbon stock change in the corresponding geographic location from 2020 to 2040. Unit: tons C/ha/year</t>
  </si>
  <si>
    <t>PH-GSOC-CORGASRSSM3-2021</t>
  </si>
  <si>
    <t>Soil Organic Carbon Sequestration Potential ASR SSM3 (Philippines - 1 km)</t>
  </si>
  <si>
    <t>The data represents the spatial variability of absolute soil organic carbon sequestration rate at 0-30 cm depth under sustainable soil management scenario 3. Each pixel value indicates the average annual rate of soil organic carbon stock change in the corresponding geographic location from 2020 to 2040. Unit: tons C/ha/year</t>
  </si>
  <si>
    <t>PH-GSOC-CORGASRBAU-2021</t>
  </si>
  <si>
    <t>Soil Organic Carbon Sequestration Potential ASR BAU (Philippines - 1 km)</t>
  </si>
  <si>
    <t>The data represents the spatial variability of absolute soil organic carbon sequestration rate at 0-30 cm depth under business as usual management. Each pixel value indicates the average annual rate of soil organic carbon stock change in the corresponding geographic location from 2020 to 2040. Unit: tons C/ha/year</t>
  </si>
  <si>
    <t>PH-GSOC-CORGSOCBAU-2021</t>
  </si>
  <si>
    <t>Soil Organic Carbon Sequestration Potential SOC BAU (Philippines - 1 km)</t>
  </si>
  <si>
    <t>The data represents the spatial variability of projected soil organic carbon stock at 0-30 cm depth after 20 years of implementation of business as usual management. Unit: tons C/ha</t>
  </si>
  <si>
    <t>PH-GSOC-CORGSOCSSM1-2021</t>
  </si>
  <si>
    <t>Soil Organic Carbon Sequestration Potential SOC SSM1 (Philippines - 1 km)</t>
  </si>
  <si>
    <t>The data represents the spatial variability of projected soil organic carbon stock at 0-30 cm depth after 20 years of implementation of sustainable soil management scenario 1. Unit: tons C/ha</t>
  </si>
  <si>
    <t>PH-GSOC-CORGSOCSSM2-2021</t>
  </si>
  <si>
    <t>Soil Organic Carbon Sequestration Potential SOC SSM2 (Philippines - 1 km)</t>
  </si>
  <si>
    <t>The data represents the spatial variability of projected soil organic carbon stock at 0-30 cm depth after 20 years of implementation of sustainable soil management scenario 2. Unit: tons C/ha</t>
  </si>
  <si>
    <t>PH-GSOC-CORGSOCSSM3-2021</t>
  </si>
  <si>
    <t>Soil Organic Carbon Sequestration Potential SOC SSM3 (Philippines - 1 km)</t>
  </si>
  <si>
    <t>The data represents the spatial variability of projected soil organic carbon stock at 0-30 cm depth after 20 years of implementation of sustainable soil management scenario 3. Unit: tons C/ha</t>
  </si>
  <si>
    <t>PH-GSOC-CORGRDSSM1-2021</t>
  </si>
  <si>
    <t>Soil Organic Carbon Sequestration Potential RelDiff SSM1 (Philippines - 1 km)</t>
  </si>
  <si>
    <t>The data represents the spatial variability of soil organic carbon stock differences between projected SOC stocks after 20 years of implementation of sustainable soil management scenario 1 and projected SOC stocks after 20 years of business as usual management. Each pixel value indicates the relative soil organic carbon stock differences in the corresponding geographic location at 0-30 cm depth. Unit: tons C/ha</t>
  </si>
  <si>
    <t>PH-GSOC-CORGRDSSM2-2021</t>
  </si>
  <si>
    <t>Soil Organic Carbon Sequestration Potential RelDiff SSM2 (Philippines - 1 km)</t>
  </si>
  <si>
    <t>The data represents the spatial variability of soil organic carbon stock differences between projected SOC stocks after 20 years of implementation of sustainable soil management scenario 2 and projected SOC stocks after 20 years of business as usual management. Each pixel value indicates the relative soil organic carbon stock differences in the corresponding geographic location at 0-30 cm depth. Unit: tons C/ha</t>
  </si>
  <si>
    <t>PH-GSOC-CORGRDSSM3-2021</t>
  </si>
  <si>
    <t>Soil Organic Carbon Sequestration Potential RelDiff SSM3 (Philippines - 1 km)</t>
  </si>
  <si>
    <t>The data represents the spatial variability of soil organic carbon stock differences between projected SOC stocks after 20 years of implementation of sustainable soil management scenario 3 and projected SOC stocks after 20 years of business as usual management. Each pixel value indicates the relative soil organic carbon stock differences in the corresponding geographic location at 0-30 cm depth. Unit: tons C/ha</t>
  </si>
  <si>
    <t>PH-GSOC-CORGRSRSSM1-2021</t>
  </si>
  <si>
    <t>Soil Organic Carbon Sequestration Potential RSR SSM1 (Philippines - 1 km)</t>
  </si>
  <si>
    <t>The data represents the spatial variability of relative soil organic carbon sequestration rate at 0-30 cm depth. Each pixel value indicates the average annual rate of soil organic carbon stock change in the corresponding geographic location after 20 years of implementation of sustainable soil management scenario 1 as compared to business as usual management. Unit: tons C/ha/year</t>
  </si>
  <si>
    <t>PH-GSOC-CORGRSRSSM1U-2021</t>
  </si>
  <si>
    <t>Soil Organic Carbon Sequestration Potential RSR SSM1 uncertainty (Philippines - 1 km)</t>
  </si>
  <si>
    <t>The data represents the uncertainties of the relative soil organic carbon sequestration rate at 0-30 cm depth after 20 years of implementing of sustainable soil management scenario 1 as compared to business as usual management. Each pixel value indicates the uncertainties in the estimate of the average annual rate of soil organic carbon stock change in the corresponding geographic location. Unit: percent</t>
  </si>
  <si>
    <t>PH-GSOC-CORGRSRSSM2-2021</t>
  </si>
  <si>
    <t>Soil Organic Carbon Sequestration Potential RSR SSM2 (Philippines - 1 km)</t>
  </si>
  <si>
    <t>The data represents the spatial variability of relative soil organic carbon sequestration rate at 0-30 cm depth. Each pixel value indicates the average annual rate of soil organic carbon stock change in the corresponding geographic location after 20 years of implementation of sustainable soil management scenario 2 as compared to business as usual management. Unit: tons C/ha/year</t>
  </si>
  <si>
    <t>PH-GSOC-CORGRSRSSM2U-2021</t>
  </si>
  <si>
    <t>The data represents the uncertainties of the relative soil organic carbon sequestration rate at 0-30 cm depth after 20 years of implementing of sustainable soil management scenario 2 as compared to business as usual management. Each pixel value indicates the uncertainties in the estimate of the average annual rate of soil organic carbon stock change in the corresponding geographic location. Unit: percent</t>
  </si>
  <si>
    <t>PH-GSOC-CORGRSRSSM3-2021</t>
  </si>
  <si>
    <t>Soil Organic Carbon Sequestration Potential RSR SSM3 (Philippines - 1 km)</t>
  </si>
  <si>
    <t>The data represents the spatial variability of relative soil organic carbon sequestration rate at 0-30 cm depth. Each pixel value indicates the average annual rate of soil organic carbon stock change in the corresponding geographic location after 20 years of implementation of sustainable soil management scenario 3 as compared to business as usual management. Unit: tons C/ha/year</t>
  </si>
  <si>
    <t>PH-GSOC-CORGRSRSSM3U-2021</t>
  </si>
  <si>
    <t>Soil Organic Carbon Sequestration Potential RSR SSM3 uncertainty (Philippines - 1 km)</t>
  </si>
  <si>
    <t>The data represents the uncertainties of the relative soil organic carbon sequestration rate at 0-30 cm depth after 20 years of implementing of sustainable soil management scenario 3 as compared to business as usual management. Each pixel value indicates the uncertainties in the estimate of the average annual rate of soil organic carbon stock change in the corresponding geographic location.</t>
  </si>
  <si>
    <t>PH-GSOC-CORGSSMU-2021</t>
  </si>
  <si>
    <t>Soil Organic Carbon Sequestration Potential SSM uncertainty (Philippines - 1 km)</t>
  </si>
  <si>
    <t>The data represents the uncertainties of final soil organic carbon stock at 0-30 cm depth after 20 years of implementation of sustainable soil management. Unit: tons C/ha/year</t>
  </si>
  <si>
    <t>PH-GSOC-CORGT0-2021</t>
  </si>
  <si>
    <t>Soil Organic Carbon Sequestration Potential TO (Philippines - 1 km)</t>
  </si>
  <si>
    <t>The data represents the uncertainties in the estimate of initial soil organic carbon stock at 0-30 cm depth in 2020. Unit: percent</t>
  </si>
  <si>
    <t>PH-GSNM-KXX-2023</t>
  </si>
  <si>
    <t>Soil available Potassium (Philippines - 250 m)</t>
  </si>
  <si>
    <t>Soil available potassium value derived from soil samples collected from 0-30, 30-60 and 60-100 cm depth</t>
  </si>
  <si>
    <t>{soil,digital soil mapping,potassium,nutrient}</t>
  </si>
  <si>
    <t>https://doi.org/10.4060/cc1717en</t>
  </si>
  <si>
    <t>PH-GSNM-PXX-2023</t>
  </si>
  <si>
    <t>Soil available Phosphorus (Philippines - 250 m)</t>
  </si>
  <si>
    <t>Soil available phosphorus value derived from soil samples collected from 0-30, 30-60 and 60-100 cm depth</t>
  </si>
  <si>
    <t>{soil,digital soil mapping,phosphorus,nutrient}</t>
  </si>
  <si>
    <t>PH-GSNM-BKD-2023</t>
  </si>
  <si>
    <t>Soil Bulk Density (Philippines - 250 m)</t>
  </si>
  <si>
    <t>Soil bulk density value derived from soil samples collected from 0-30, 30-60 and 60-100 cm depth</t>
  </si>
  <si>
    <t>{soil,digital soil mapping,bulk density}</t>
  </si>
  <si>
    <t>PH-GSNM-CEC-2023</t>
  </si>
  <si>
    <t>Soil Cation Exchange Capacity (Philippines - 250 m)</t>
  </si>
  <si>
    <t>Soil cation exchange capacity value derived from soil samples collected from 0-30, 30-60 and 60-100 cm depth</t>
  </si>
  <si>
    <t>{soil,digital soil mapping,cation exchange capacity}</t>
  </si>
  <si>
    <t>PH-GSNM-CLAY-2023</t>
  </si>
  <si>
    <t>Soil Clay content (Philippines - 250 m)</t>
  </si>
  <si>
    <t>Percent clay derived from soil samples collected from 0-30, 30-60 and 60-100 cm depth</t>
  </si>
  <si>
    <t>{soil,digital soil mapping,clay,texture}</t>
  </si>
  <si>
    <t>PH-GSNM-CORG-2023</t>
  </si>
  <si>
    <t>Soil Organic Carbon Stock (Philippines - 250 m)</t>
  </si>
  <si>
    <t>This data shows the soil organic carbon stock of the soil at  0-30, 30-60 and 60-100 cm depth. Moderate to high amounts of organic carbon are associated with soil fertility and soil health. Unit: tons/ha</t>
  </si>
  <si>
    <t>PH-GSNM-PHX-2023</t>
  </si>
  <si>
    <t>Soil pH (Philippines - 250 m)</t>
  </si>
  <si>
    <t xml:space="preserve">This indicates the soil reaction at 0-30, 30-60 and 60-100 cm depth. pH are classified accordingly: 
pH &lt; 4.5 Extremely acid soils include Acid Sulfate Soils (Mangrove soils, cat clays). Do not drain because by oxidation sulfuric acid will be produced and pH will drop lower still.
pH 4.5 – 5.5 Very acid soils suffering often from Al toxicity. Some crops are tolerant for these conditions (Tea, Pineapple).
pH 5.5 –7.2 Acid to neutral soils: these are the best pH conditions for nutrient availability and suitable for most crops.
pH 7.2 – 8.5 These pH values are indicative of carbonate rich soils. Depending on the form and concentration of calcium carbonate they may result in well structured soils which may however have depth limitations when the calcium carbonate hardens in an impermeable layer and chemically forms less available carbonates affecting nutrient availability (Phosphorus, Iron).
pH &gt; 8.5 Indicates alkaline soils often highly sodic (Na reaching toxic levels), badly structured (columnar structure) and easily dispersed surface clays. </t>
  </si>
  <si>
    <t>PH-GSNM-SAND-2023</t>
  </si>
  <si>
    <t>Soil Sand content (Philippines - 250 m)</t>
  </si>
  <si>
    <t>Percent sand derived from soil samples collected from 0-30, 30-60 and 60-100 cm depth</t>
  </si>
  <si>
    <t>{soil,digital soil mapping,sand,texture}</t>
  </si>
  <si>
    <t>PH-GSNM-SILT-2023</t>
  </si>
  <si>
    <t>Soil Silt content (Philippines - 250 m)</t>
  </si>
  <si>
    <t>Percent silt derived from soil samples collected from 0-30, 30-60 and 60-100 cm depth</t>
  </si>
  <si>
    <t>{soil,digital soil mapping,silt,texture}</t>
  </si>
  <si>
    <t>property_id</t>
  </si>
  <si>
    <t>property_name</t>
  </si>
  <si>
    <t>ACEXC</t>
  </si>
  <si>
    <t>Acidity - exchangeable</t>
  </si>
  <si>
    <t>ACEXT</t>
  </si>
  <si>
    <t>Acidity - extractable</t>
  </si>
  <si>
    <t>ALEXC</t>
  </si>
  <si>
    <t>Aluminium (Al+++) - exchangeable</t>
  </si>
  <si>
    <t>ALEXT</t>
  </si>
  <si>
    <t>Aluminium (Al) - dithionite extractable</t>
  </si>
  <si>
    <t>ALSAT</t>
  </si>
  <si>
    <t>Aluminium (Al+++) - saturation (ESP)</t>
  </si>
  <si>
    <t>AWCV</t>
  </si>
  <si>
    <t>Available water capacity - volumetric</t>
  </si>
  <si>
    <t>BEXT</t>
  </si>
  <si>
    <t>Boron (B) - extractable</t>
  </si>
  <si>
    <t>BKD</t>
  </si>
  <si>
    <t>Bulk dnsity</t>
  </si>
  <si>
    <t>BREXT</t>
  </si>
  <si>
    <t>Bromite (Br-) - extractable</t>
  </si>
  <si>
    <t>BSATC</t>
  </si>
  <si>
    <t>Base saturation - calculated</t>
  </si>
  <si>
    <t>BSATS</t>
  </si>
  <si>
    <t>Base saturation - sum of cations</t>
  </si>
  <si>
    <t>BSEXC</t>
  </si>
  <si>
    <t>Bases - exchangeable</t>
  </si>
  <si>
    <t>BTOT</t>
  </si>
  <si>
    <t>Boron (B) - total</t>
  </si>
  <si>
    <t>CAEXC</t>
  </si>
  <si>
    <t>Calcium (Ca++) - exchangeable</t>
  </si>
  <si>
    <t>CAEXT</t>
  </si>
  <si>
    <t>Calcium (Ca++) - extractable</t>
  </si>
  <si>
    <t>CASOL</t>
  </si>
  <si>
    <t>Calcium (Ca++) - soluble</t>
  </si>
  <si>
    <t>CATOT</t>
  </si>
  <si>
    <t>Calcium (Ca++) - total</t>
  </si>
  <si>
    <t>CCEFRA</t>
  </si>
  <si>
    <t>Calcium carbonate equivalent - fraction</t>
  </si>
  <si>
    <t>CCETOT</t>
  </si>
  <si>
    <t>Calcium carbonate equivalent - total</t>
  </si>
  <si>
    <t>CEC</t>
  </si>
  <si>
    <t>Cation exchange capacity</t>
  </si>
  <si>
    <t>CEXT</t>
  </si>
  <si>
    <t>Carbon (C) - extractable</t>
  </si>
  <si>
    <t>CFA</t>
  </si>
  <si>
    <t>Carbon - fulvic acid</t>
  </si>
  <si>
    <t>CFRAG</t>
  </si>
  <si>
    <t>Coarse fragments</t>
  </si>
  <si>
    <t>CHA</t>
  </si>
  <si>
    <t>Carbon - humic acid</t>
  </si>
  <si>
    <t>CLAY</t>
  </si>
  <si>
    <t>Clay texture fraction</t>
  </si>
  <si>
    <t>CLSOL</t>
  </si>
  <si>
    <t>Chloride (Cl-) - soluble</t>
  </si>
  <si>
    <t>CNRAT</t>
  </si>
  <si>
    <t>Carbon/Nitrogen (C/N) ratio</t>
  </si>
  <si>
    <t>CO3SOL</t>
  </si>
  <si>
    <t>Carbonate (CO3--) - soluble</t>
  </si>
  <si>
    <t>CORG</t>
  </si>
  <si>
    <t>Carbon (C) - organic</t>
  </si>
  <si>
    <t>CORGADBAU</t>
  </si>
  <si>
    <t>Organic Carbon Sequestration Potential - AbsDiff Business As Usual (BAU)</t>
  </si>
  <si>
    <t>CORGADSSM1</t>
  </si>
  <si>
    <t>Organic Carbon Sequestration Potential - AbsDiff SSM1</t>
  </si>
  <si>
    <t>CORGADSSM2</t>
  </si>
  <si>
    <t>Organic Carbon Sequestration Potential - AbsDiff SSM2</t>
  </si>
  <si>
    <t>CORGADSSM3</t>
  </si>
  <si>
    <t>Organic Carbon Sequestration Potential - AbsDiff SSM3</t>
  </si>
  <si>
    <t>CORGASRBAU</t>
  </si>
  <si>
    <t>Organic Carbon Sequestration Potential - ASR Business As Usual (BAU)</t>
  </si>
  <si>
    <t>CORGASRSSM1</t>
  </si>
  <si>
    <t>Organic Carbon Sequestration Potential - ASR SSM1</t>
  </si>
  <si>
    <t>CORGASRSSM2</t>
  </si>
  <si>
    <t>Organic Carbon Sequestration Potential - ASR SSM2</t>
  </si>
  <si>
    <t>CORGASRSSM3</t>
  </si>
  <si>
    <t>Organic Carbon Sequestration Potential - ASR SSM3</t>
  </si>
  <si>
    <t>CORGRDSSM1</t>
  </si>
  <si>
    <t>Organic Carbon Sequestration Potential - RelDiff SSM1</t>
  </si>
  <si>
    <t>CORGRDSSM2</t>
  </si>
  <si>
    <t>Organic Carbon Sequestration Potential - RelDiff SSM2</t>
  </si>
  <si>
    <t>CORGRDSSM3</t>
  </si>
  <si>
    <t>Organic Carbon Sequestration Potential - RelDiff SSM3</t>
  </si>
  <si>
    <t>CORGRSRSSM1</t>
  </si>
  <si>
    <t>Organic Carbon Sequestration Potential - RSR SSM1</t>
  </si>
  <si>
    <t>CORGRSRSSM1U</t>
  </si>
  <si>
    <t>Organic Carbon Sequestration Potential - RSR SSM1 uncertainty</t>
  </si>
  <si>
    <t>CORGRSRSSM2</t>
  </si>
  <si>
    <t>Organic Carbon Sequestration Potential - RSR SSM2</t>
  </si>
  <si>
    <t>CORGRSRSSM2U</t>
  </si>
  <si>
    <t>CORGRSRSSM3</t>
  </si>
  <si>
    <t>Organic Carbon Sequestration Potential - RSR SSM3</t>
  </si>
  <si>
    <t>CORGRSRSSM3U</t>
  </si>
  <si>
    <t>Organic Carbon Sequestration Potential - RSR SSM3 uncertainty</t>
  </si>
  <si>
    <t>CORGSOCBAU</t>
  </si>
  <si>
    <t>Organic Carbon Sequestration Potential - SOC Business As Usual (BAU)</t>
  </si>
  <si>
    <t>CORGSOCSSM1</t>
  </si>
  <si>
    <t>Organic Carbon Sequestration Potential - SOC SSM1</t>
  </si>
  <si>
    <t>CORGSOCSSM2</t>
  </si>
  <si>
    <t>Organic Carbon Sequestration Potential - SOC SSM2</t>
  </si>
  <si>
    <t>CORGSOCSSM3</t>
  </si>
  <si>
    <t>Organic Carbon Sequestration Potential - SOC SSM3</t>
  </si>
  <si>
    <t>CORGSSMU</t>
  </si>
  <si>
    <t>Organic Carbon Sequestration Potential - SSM uncertainty</t>
  </si>
  <si>
    <t>CORGT0</t>
  </si>
  <si>
    <t>Organic Carbon Sequestration Potential - Time Zero (TO)</t>
  </si>
  <si>
    <t>CTHUM</t>
  </si>
  <si>
    <t>Carbon - total humic</t>
  </si>
  <si>
    <t>CTOT</t>
  </si>
  <si>
    <t>Carbon (C) - total</t>
  </si>
  <si>
    <t>CUEXT</t>
  </si>
  <si>
    <t>Copper (Cu) - extractable</t>
  </si>
  <si>
    <t>CUTOT</t>
  </si>
  <si>
    <t>Copper (Cu) - total</t>
  </si>
  <si>
    <t>ECX</t>
  </si>
  <si>
    <t>Electrical conductivity</t>
  </si>
  <si>
    <t>FEEXT</t>
  </si>
  <si>
    <t>Iron (Fe) - extractable</t>
  </si>
  <si>
    <t>FETOT</t>
  </si>
  <si>
    <t>Iron (Fe) - total</t>
  </si>
  <si>
    <t>HCO3SOL</t>
  </si>
  <si>
    <t>Hydrocarbonate (HCO3-) - soluble</t>
  </si>
  <si>
    <t>HEXC</t>
  </si>
  <si>
    <t>Hydrogen (H+) - exchangeable</t>
  </si>
  <si>
    <t>KEXC</t>
  </si>
  <si>
    <t>Potassium (K+) - exchangeable</t>
  </si>
  <si>
    <t>KEXT</t>
  </si>
  <si>
    <t>Potassium (K) - extractable</t>
  </si>
  <si>
    <t>KSOL</t>
  </si>
  <si>
    <t>Potassium (K+) - soluble</t>
  </si>
  <si>
    <t>KTOT</t>
  </si>
  <si>
    <t>Potassium (K) - total</t>
  </si>
  <si>
    <t>KXX</t>
  </si>
  <si>
    <t>Potassium (K)</t>
  </si>
  <si>
    <t>MGEXC</t>
  </si>
  <si>
    <t>Magnesium (Mg++) - exchangeable</t>
  </si>
  <si>
    <t>MGEXT</t>
  </si>
  <si>
    <t>Magnesium (Mg) - extractable</t>
  </si>
  <si>
    <t>MGSOL</t>
  </si>
  <si>
    <t>Magnesium (Mg++) - soluble</t>
  </si>
  <si>
    <t>MGTOT</t>
  </si>
  <si>
    <t>Magnesium (Mg) - total</t>
  </si>
  <si>
    <t>MNEXT</t>
  </si>
  <si>
    <t>Manganese (Mn) - extractable</t>
  </si>
  <si>
    <t>MNTOT</t>
  </si>
  <si>
    <t>Manganese (Mn) - total</t>
  </si>
  <si>
    <t>NAEXC</t>
  </si>
  <si>
    <t>Sodium (Na+) - exchangeable</t>
  </si>
  <si>
    <t>NAEXT</t>
  </si>
  <si>
    <t>Sodium (Na) - extractable</t>
  </si>
  <si>
    <t>NASOL</t>
  </si>
  <si>
    <t>Sodium (Na+) - soluble</t>
  </si>
  <si>
    <t>NATOT</t>
  </si>
  <si>
    <t>Sodium (Na) - total</t>
  </si>
  <si>
    <t>NO2SOL</t>
  </si>
  <si>
    <t>Nitrite (NO2-) - soluble</t>
  </si>
  <si>
    <t>NO3SOL</t>
  </si>
  <si>
    <t>Nitrate (NO3-) - soluble</t>
  </si>
  <si>
    <t>NTOT</t>
  </si>
  <si>
    <t>Nitrogen (N) - total</t>
  </si>
  <si>
    <t>PEXT</t>
  </si>
  <si>
    <t>Phosphorus (P) - extractable</t>
  </si>
  <si>
    <t>PHX</t>
  </si>
  <si>
    <t>pH - Hydrogen potential</t>
  </si>
  <si>
    <t>PO4SOL</t>
  </si>
  <si>
    <t>Phosphate (PO4--) - soluble</t>
  </si>
  <si>
    <t>PRET</t>
  </si>
  <si>
    <t>Phosphorus (P) - retention</t>
  </si>
  <si>
    <t>PTOT</t>
  </si>
  <si>
    <t>Phosphorus (P) - total</t>
  </si>
  <si>
    <t>PXX</t>
  </si>
  <si>
    <t>Phosphorus (P)</t>
  </si>
  <si>
    <t>SALT</t>
  </si>
  <si>
    <t>Salinification</t>
  </si>
  <si>
    <t>SAND</t>
  </si>
  <si>
    <t>Sand texture fraction</t>
  </si>
  <si>
    <t>SEEXT</t>
  </si>
  <si>
    <t>Selenium (Se) - extractable</t>
  </si>
  <si>
    <t>SETOT</t>
  </si>
  <si>
    <t>Selenium (Se) - total</t>
  </si>
  <si>
    <t>SEXT</t>
  </si>
  <si>
    <t>Sulfur (S) - extractable</t>
  </si>
  <si>
    <t>SIEXT</t>
  </si>
  <si>
    <t>Silicon (Si) - oxalate extractable</t>
  </si>
  <si>
    <t>SILT</t>
  </si>
  <si>
    <t>Silt texture fraction</t>
  </si>
  <si>
    <t>SO4SOL</t>
  </si>
  <si>
    <t>Sulfate (SO4--) - soluble</t>
  </si>
  <si>
    <t>STOT</t>
  </si>
  <si>
    <t>Sulfur (S) - total</t>
  </si>
  <si>
    <t>ZNEXT</t>
  </si>
  <si>
    <t>Zinc (Zn) - extractable</t>
  </si>
  <si>
    <t>ZNTOT</t>
  </si>
  <si>
    <t>Zinc (Zn)</t>
  </si>
  <si>
    <t>project_id</t>
  </si>
  <si>
    <t>file_name_source</t>
  </si>
  <si>
    <t>country_code</t>
  </si>
  <si>
    <t>version</t>
  </si>
  <si>
    <t>upper_depth</t>
  </si>
  <si>
    <t>lowe_depth</t>
  </si>
  <si>
    <t>file_name</t>
  </si>
  <si>
    <t>dimension_des</t>
  </si>
  <si>
    <t>renaming command</t>
  </si>
  <si>
    <t>GSAS</t>
  </si>
  <si>
    <t>Top0_30ECse.tif</t>
  </si>
  <si>
    <t>PH</t>
  </si>
  <si>
    <t>Sub30_100ECse.tif</t>
  </si>
  <si>
    <t>Top0_30ESP.tif</t>
  </si>
  <si>
    <t>Sub30_100ESP.tif</t>
  </si>
  <si>
    <t>Top0_30PH.tif</t>
  </si>
  <si>
    <t>Sub30_100PH.tif</t>
  </si>
  <si>
    <t>Top0_30saltaffected.tif</t>
  </si>
  <si>
    <t>Sub30_100saltaffected.tif</t>
  </si>
  <si>
    <t>GSOC</t>
  </si>
  <si>
    <t>PHL_GSOCseq_AbsDiff_BAU_Map030.tif</t>
  </si>
  <si>
    <t>PHL_GSOCseq_AbsDiff_SSM1_Map030.tif</t>
  </si>
  <si>
    <t>PHL_GSOCseq_AbsDiff_SSM2_Map030.tif</t>
  </si>
  <si>
    <t>PHL_GSOCseq_AbsDiff_SSM3_Map030.tif</t>
  </si>
  <si>
    <t>PHL_GSOCseq_ASR_SSM1_Map030.tif</t>
  </si>
  <si>
    <t>PHL_GSOCseq_ASR_SSM2_Map030.tif</t>
  </si>
  <si>
    <t>PHL_GSOCseq_ASR_SSM3_Map030.tif</t>
  </si>
  <si>
    <t>PHL_GSOCseq_ASR_BAU_Map030.tif</t>
  </si>
  <si>
    <t>PHL_GSOCseq_finalSOC_BAU_Map030.tif</t>
  </si>
  <si>
    <t>PHL_GSOCseq_finalSOC_SSM1_Map030.tif</t>
  </si>
  <si>
    <t>PHL_GSOCseq_finalSOC_SSM2_Map030.tif</t>
  </si>
  <si>
    <t>PHL_GSOCseq_finalSOC_SSM3_Map030.tif</t>
  </si>
  <si>
    <t>PHL_GSOCseq_RelDiff_SSM1_Map030.tif</t>
  </si>
  <si>
    <t>PHL_GSOCseq_RelDiff_SSM2_Map030.tif</t>
  </si>
  <si>
    <t>PHL_GSOCseq_RelDiff_SSM3_Map030.tif</t>
  </si>
  <si>
    <t>PHL_GSOCseq_RSR_SSM1_Map030.tif</t>
  </si>
  <si>
    <t>PHL_GSOCseq_RSR_SSM1_UncertaintyMap030.tif</t>
  </si>
  <si>
    <t>PHL_GSOCseq_RSR_SSM2_Map030.tif</t>
  </si>
  <si>
    <t>PHL_GSOCseq_RSR_SSM2_UncertaintyMap030.tif</t>
  </si>
  <si>
    <t>PHL_GSOCseq_RSR_SSM3_Map030.tif</t>
  </si>
  <si>
    <t>PHL_GSOCseq_RSR_SSM3_UncertaintyMap030.tif</t>
  </si>
  <si>
    <t>PHL_GSOCseq_SSM_UncertaintyMap030.tif</t>
  </si>
  <si>
    <t>PHL_GSOCseq_T0_Map030.tif</t>
  </si>
  <si>
    <t>GSNM</t>
  </si>
  <si>
    <t>ak_0_30_Mean_PHL.tif</t>
  </si>
  <si>
    <t>ak_30_60_Mean_PHL.tif</t>
  </si>
  <si>
    <t>ak_60_100_Mean_PHL.tif</t>
  </si>
  <si>
    <t>ap_0_30_Mean_PHL.tif</t>
  </si>
  <si>
    <t>ap_30_60_Mean_PHL.tif</t>
  </si>
  <si>
    <t>ap_60_100_Mean_PHL.tif</t>
  </si>
  <si>
    <t>bd_0_30_Mean_PHL.tif</t>
  </si>
  <si>
    <t>bd_30_60_Mean_PHL.tif</t>
  </si>
  <si>
    <t>bd_60_100_Mean_PHL.tif</t>
  </si>
  <si>
    <t>cec_0_30_Mean_PHL.tif</t>
  </si>
  <si>
    <t>cec_30_60_Mean_PHL.tif</t>
  </si>
  <si>
    <t>cec_60_100_Mean_PHL.tif</t>
  </si>
  <si>
    <t>clay_0_30_Mean_PHL.tif</t>
  </si>
  <si>
    <t>clay_30_60_Mean_PHL.tif</t>
  </si>
  <si>
    <t>clay_60_100_Mean_PHL.tif</t>
  </si>
  <si>
    <t>ocs_0_30_Mean_PHL.tif</t>
  </si>
  <si>
    <t>ocs_30_60_Mean_PHL.tif</t>
  </si>
  <si>
    <t>ocs_60_100_Mean_PHL.tif</t>
  </si>
  <si>
    <t>ph_0_30_Mean_PHL.tif</t>
  </si>
  <si>
    <t>ph_30_60_Mean_PHL.tif</t>
  </si>
  <si>
    <t>ph_60_100_Mean_PHL.tif</t>
  </si>
  <si>
    <t>sand_0_30_Mean_PHL.tif</t>
  </si>
  <si>
    <t>sand_30_60_Mean_PHL.tif</t>
  </si>
  <si>
    <t>sand_60_100_Mean_PHL.tif</t>
  </si>
  <si>
    <t>silt_0_30_Mean_PHL.tif</t>
  </si>
  <si>
    <t>silt_30_60_Mean_PHL.tif</t>
  </si>
  <si>
    <t>silt_60_100_Mean_PHL.tif</t>
  </si>
  <si>
    <t>Metadata Standard for Geospatial data</t>
  </si>
  <si>
    <r>
      <rPr>
        <rFont val="Arial"/>
        <b/>
        <color theme="1"/>
        <sz val="11.0"/>
      </rPr>
      <t xml:space="preserve">Minimum set of fields to compile a standard metadata </t>
    </r>
    <r>
      <rPr>
        <rFont val="Arial"/>
        <b/>
        <color rgb="FF000000"/>
        <sz val="11.0"/>
      </rPr>
      <t>provided by the GeoNetwork Opensource   (elements extracted from ISO 19115/19139)</t>
    </r>
  </si>
  <si>
    <t>Note: 
- ISO Codelist is provided for element with *  
- Red fields are mandatory, blue fields are strongly recommended, black fields are optional</t>
  </si>
  <si>
    <t>ISO Minimum Elements Schema</t>
  </si>
  <si>
    <t>Red fields are mandatory, blue fields are strongly recommended, black fields are optional, and grey fields are automatically filled by the Web systems</t>
  </si>
  <si>
    <t>Data Identification info</t>
  </si>
  <si>
    <t>Basic information about the resource(s) to which the metadata applies</t>
  </si>
  <si>
    <r>
      <rPr>
        <rFont val="Arial"/>
        <b/>
        <color rgb="FFFF0000"/>
        <sz val="10.0"/>
      </rPr>
      <t>Title</t>
    </r>
    <r>
      <rPr>
        <rFont val="Arial"/>
        <b/>
        <color rgb="FF000000"/>
        <sz val="10.0"/>
      </rPr>
      <t xml:space="preserve"> </t>
    </r>
  </si>
  <si>
    <t>Name by which the cited resource is known</t>
  </si>
  <si>
    <t>Date</t>
  </si>
  <si>
    <t>Event used for reference date (i.e. creation, publication or revision)</t>
  </si>
  <si>
    <t>* Date type</t>
  </si>
  <si>
    <t>Edition</t>
  </si>
  <si>
    <t>Version of the cited resource(s)</t>
  </si>
  <si>
    <t xml:space="preserve">Presentation Form </t>
  </si>
  <si>
    <t>Mode in which the resource is represented i.e. image digital, ...</t>
  </si>
  <si>
    <t>Abstract</t>
  </si>
  <si>
    <t>Brief narrative summary of the content of the resource(s)</t>
  </si>
  <si>
    <t xml:space="preserve">Purpose </t>
  </si>
  <si>
    <t>Summary of the intentions with which the resource(s) was developed</t>
  </si>
  <si>
    <t>* Status</t>
  </si>
  <si>
    <t>Status of the resource(s) i.e. on going, completed...</t>
  </si>
  <si>
    <t xml:space="preserve">Point of Contact </t>
  </si>
  <si>
    <t>Identification of, and means of communication with, person(s) and organizations(s) associated with the resource(s)</t>
  </si>
  <si>
    <t>Individual Name</t>
  </si>
  <si>
    <t>Organization Name</t>
  </si>
  <si>
    <t>Contact Info</t>
  </si>
  <si>
    <t>Address</t>
  </si>
  <si>
    <t>*Role</t>
  </si>
  <si>
    <t>Function performed by the responsible party (i.e. Author, Custodian, Distributor, Originator, Owner, Point of contact, Principal investigator, Processor, Publisher, Resource Provider, User)</t>
  </si>
  <si>
    <r>
      <rPr>
        <rFont val="Arial"/>
        <b/>
        <color rgb="FFFF0000"/>
        <sz val="10.0"/>
      </rPr>
      <t>* Maintenance and Update Frequency</t>
    </r>
    <r>
      <rPr>
        <rFont val="Arial"/>
        <b/>
        <color rgb="FFFF0000"/>
        <sz val="10.0"/>
      </rPr>
      <t xml:space="preserve"> </t>
    </r>
  </si>
  <si>
    <t>Frequency with which changes and additions are made to the resource after the initial resource is completed</t>
  </si>
  <si>
    <t xml:space="preserve">Theme Keywords </t>
  </si>
  <si>
    <t>Provides category keywords and their type (theme)</t>
  </si>
  <si>
    <t>Provides category keywords and their type (place)</t>
  </si>
  <si>
    <t xml:space="preserve">* Access Constraints </t>
  </si>
  <si>
    <t>Access constraints applied to assure the protection of privacy or intellectual property, and any special restrictions or limitations on obtaining the resource</t>
  </si>
  <si>
    <t xml:space="preserve">* Use Constraints </t>
  </si>
  <si>
    <t>Constraints applied to assure the protection of privacy or intellectual property, and any special restrictions or limitations or warnings on using the resource</t>
  </si>
  <si>
    <t xml:space="preserve">* Spatial Representation Type </t>
  </si>
  <si>
    <t>Method used to spatially represent geographic information i.e. vector, grid, text table</t>
  </si>
  <si>
    <t>Equivalent Scale denominator</t>
  </si>
  <si>
    <t>Level of detail expressed as the scale of a comparable hardcopy map or chart</t>
  </si>
  <si>
    <r>
      <rPr>
        <rFont val="Arial"/>
        <b/>
        <color rgb="FFFF0000"/>
        <sz val="10.0"/>
      </rPr>
      <t>Language</t>
    </r>
    <r>
      <rPr>
        <rFont val="Arial"/>
        <b/>
        <color rgb="FF000000"/>
        <sz val="10.0"/>
      </rPr>
      <t xml:space="preserve"> </t>
    </r>
  </si>
  <si>
    <t>Language(s) used within the dataset</t>
  </si>
  <si>
    <t xml:space="preserve">Character Set </t>
  </si>
  <si>
    <t>utf8 (filled out automatically by the system)</t>
  </si>
  <si>
    <r>
      <rPr>
        <rFont val="Arial"/>
        <b/>
        <color rgb="FFFF0000"/>
        <sz val="10.0"/>
      </rPr>
      <t>Topic Category</t>
    </r>
    <r>
      <rPr>
        <rFont val="Arial"/>
        <b/>
        <color rgb="FF000000"/>
        <sz val="10.0"/>
      </rPr>
      <t xml:space="preserve"> </t>
    </r>
  </si>
  <si>
    <t>Main theme(s) of the dataset. The list of topic categories is provided by the ISO standard i.e. imagery-base-maps-earth cover, boundaries, farming, economy...</t>
  </si>
  <si>
    <t xml:space="preserve">Temporal Extent </t>
  </si>
  <si>
    <t>Tiime period covered by the content of the dataset</t>
  </si>
  <si>
    <t>Begin Date</t>
  </si>
  <si>
    <t>Date formatted as YYYY-MM-DDTHH:mm:ss</t>
  </si>
  <si>
    <t>End Date</t>
  </si>
  <si>
    <t>Geographic Bounding Box</t>
  </si>
  <si>
    <t>Minimum bounding rectangle within which data is available</t>
  </si>
  <si>
    <t xml:space="preserve">West Longitude </t>
  </si>
  <si>
    <t>East Longitude</t>
  </si>
  <si>
    <t>South Latitude</t>
  </si>
  <si>
    <t>North Latitude</t>
  </si>
  <si>
    <t xml:space="preserve">Supplemental Information </t>
  </si>
  <si>
    <t>Any other descriptive information about the dataset</t>
  </si>
  <si>
    <t>Distribution info</t>
  </si>
  <si>
    <t>Provides information about the distributor of and options for obtaining the resource(s)</t>
  </si>
  <si>
    <t>Transfer Options</t>
  </si>
  <si>
    <t>Units of Distribution</t>
  </si>
  <si>
    <t xml:space="preserve">Transfer Size (in Mb)  </t>
  </si>
  <si>
    <t>On Line Resources</t>
  </si>
  <si>
    <t>Linkage URL -</t>
  </si>
  <si>
    <t>Protocol</t>
  </si>
  <si>
    <t>Provided by the system</t>
  </si>
  <si>
    <t>Name</t>
  </si>
  <si>
    <t>Description</t>
  </si>
  <si>
    <r>
      <rPr>
        <rFont val="Arial"/>
        <b/>
        <color rgb="FF000000"/>
        <sz val="11.0"/>
      </rPr>
      <t>Spatial Representation Info</t>
    </r>
    <r>
      <rPr>
        <rFont val="Arial"/>
        <b/>
        <color rgb="FF000000"/>
        <sz val="11.0"/>
      </rPr>
      <t xml:space="preserve"> </t>
    </r>
  </si>
  <si>
    <t>Digital representation of spatial information in the dataset</t>
  </si>
  <si>
    <t>Grid Spatial Representation</t>
  </si>
  <si>
    <t>Information about grid spatial objects in the dataset</t>
  </si>
  <si>
    <r>
      <rPr>
        <rFont val="Arial"/>
        <color rgb="FFFF0000"/>
        <sz val="9.0"/>
      </rPr>
      <t>number of dimensions</t>
    </r>
    <r>
      <rPr>
        <rFont val="Arial"/>
        <color rgb="FF000000"/>
        <sz val="9.0"/>
      </rPr>
      <t xml:space="preserve"> </t>
    </r>
  </si>
  <si>
    <t>Number of independent spatial-temporal axes</t>
  </si>
  <si>
    <t>dimension name</t>
  </si>
  <si>
    <t>Name of the axis i.e. row, column</t>
  </si>
  <si>
    <t>dimension size</t>
  </si>
  <si>
    <t>Number of elements along the axis</t>
  </si>
  <si>
    <t>resolution name</t>
  </si>
  <si>
    <t>Unit name</t>
  </si>
  <si>
    <t>resolution value</t>
  </si>
  <si>
    <t>Degree of detail in the grid dataset</t>
  </si>
  <si>
    <t>cell geometry</t>
  </si>
  <si>
    <t>Identification of grid data as point or cell</t>
  </si>
  <si>
    <t>Transformation parameter availability</t>
  </si>
  <si>
    <t>Indication of whether or not parameters for transformation exist</t>
  </si>
  <si>
    <t xml:space="preserve">Vector Spatial Representation </t>
  </si>
  <si>
    <t>Information about the vector spatial objects in the dataset</t>
  </si>
  <si>
    <t xml:space="preserve">topology level </t>
  </si>
  <si>
    <t>Code which identifies the degree of complexity of the spatial relationships</t>
  </si>
  <si>
    <t xml:space="preserve">geometric object type </t>
  </si>
  <si>
    <t>Name of point and vector spatial objects used to locate zero-one-and two-dimensional spatial locations in the dataset</t>
  </si>
  <si>
    <t xml:space="preserve">geometric object count </t>
  </si>
  <si>
    <t>Total number of the point or vector object type occurring in the dataset</t>
  </si>
  <si>
    <r>
      <rPr>
        <rFont val="Arial"/>
        <b/>
        <color rgb="FF000000"/>
        <sz val="11.0"/>
      </rPr>
      <t>Reference System</t>
    </r>
    <r>
      <rPr>
        <rFont val="Arial"/>
        <b val="0"/>
        <color rgb="FF000000"/>
        <sz val="11.0"/>
      </rPr>
      <t xml:space="preserve"> </t>
    </r>
    <r>
      <rPr>
        <rFont val="Arial"/>
        <b/>
        <color rgb="FF000000"/>
        <sz val="11.0"/>
      </rPr>
      <t>section</t>
    </r>
  </si>
  <si>
    <t>Description of reference system used in the datasets i.e. Geographic Reference System - WGS84</t>
  </si>
  <si>
    <t>Data Quality info</t>
  </si>
  <si>
    <t>Provides overall assessment of quality of a resource(s)</t>
  </si>
  <si>
    <t>* Hierarchy level</t>
  </si>
  <si>
    <t>Hierarchical level of the data specified by the scope</t>
  </si>
  <si>
    <t>Lineage</t>
  </si>
  <si>
    <t xml:space="preserve">Non-quantitative quality information about the lineage of the data specified by the scope. </t>
  </si>
  <si>
    <t xml:space="preserve">Statement </t>
  </si>
  <si>
    <t>General explanation of the data producer’s knowledge about the lineage of a dataset</t>
  </si>
  <si>
    <t>Metadata info</t>
  </si>
  <si>
    <t>Provides information about the metadata</t>
  </si>
  <si>
    <t xml:space="preserve">File Identifier </t>
  </si>
  <si>
    <t>Unique code (filled out automatically by the system)</t>
  </si>
  <si>
    <t xml:space="preserve">Metadata Language </t>
  </si>
  <si>
    <t>Language(s) used to compile the metadata</t>
  </si>
  <si>
    <t xml:space="preserve">Date Stamp </t>
  </si>
  <si>
    <t>Date formatted as YYYY-MM-DDTHH:mm:ss (filled out automatically by the system)</t>
  </si>
  <si>
    <t>Metadata Standar Name</t>
  </si>
  <si>
    <t>ISO 19115 (filled out automatically by the system)</t>
  </si>
  <si>
    <t xml:space="preserve">Metadata Standard Version </t>
  </si>
  <si>
    <t>FDIS (filled out automatically by the system)</t>
  </si>
  <si>
    <t xml:space="preserve">Metadata Author </t>
  </si>
  <si>
    <t>Party responsible for the metadata information</t>
  </si>
  <si>
    <t>Metadata ISO Codelists</t>
  </si>
  <si>
    <t>Date Type Code</t>
  </si>
  <si>
    <t>Definition</t>
  </si>
  <si>
    <t xml:space="preserve">Date Type </t>
  </si>
  <si>
    <t>Identification of when a given event occurred</t>
  </si>
  <si>
    <t>creation</t>
  </si>
  <si>
    <t>Date identifies when the resource was brought into existence</t>
  </si>
  <si>
    <t>publication</t>
  </si>
  <si>
    <t>Date identifies when the resource was issued</t>
  </si>
  <si>
    <t>revision</t>
  </si>
  <si>
    <t>Date identifies when the resource was examined or re-examined and improved or amended</t>
  </si>
  <si>
    <t>Point of Contact Role Code</t>
  </si>
  <si>
    <t>Role Code</t>
  </si>
  <si>
    <t>author</t>
  </si>
  <si>
    <t>Party who authored the resource</t>
  </si>
  <si>
    <t>custodian</t>
  </si>
  <si>
    <t>Person or organization that accepts accountability and responsibility for the data and ensures appropriate care and maintenance of the resource</t>
  </si>
  <si>
    <t>distributor</t>
  </si>
  <si>
    <t>Person or organization that distributes the resource</t>
  </si>
  <si>
    <t>originator</t>
  </si>
  <si>
    <t>Person or organization that created or produced the resource</t>
  </si>
  <si>
    <t>owner</t>
  </si>
  <si>
    <t>Person or organization that owns the resource</t>
  </si>
  <si>
    <t>point of contact</t>
  </si>
  <si>
    <t>Person or organization that can be contacted for acquiring knowledge about or acquisition of the resource</t>
  </si>
  <si>
    <t>principle investigator</t>
  </si>
  <si>
    <t>Key person or organization responsible for gathering information and conducting research</t>
  </si>
  <si>
    <t>processor</t>
  </si>
  <si>
    <t>Person or organization that has processed the data in a manner such that the resource has been modified</t>
  </si>
  <si>
    <t>publisher</t>
  </si>
  <si>
    <t>Person or organization that published the resource</t>
  </si>
  <si>
    <t>resource provider</t>
  </si>
  <si>
    <t>Person or organization that provides the resource</t>
  </si>
  <si>
    <t>user</t>
  </si>
  <si>
    <t>Person or organization that uses the resource</t>
  </si>
  <si>
    <t>Presentation Form Code</t>
  </si>
  <si>
    <t>Presentation Form</t>
  </si>
  <si>
    <t>Mode in which the data is represented</t>
  </si>
  <si>
    <t>document digital</t>
  </si>
  <si>
    <t>Digital representation of a primarily textual item (can contain illustrations also)</t>
  </si>
  <si>
    <t>document hardcopy</t>
  </si>
  <si>
    <t>Representation of a primarily textual item (can contain illustrations also) on paper, photographic material, or other media</t>
  </si>
  <si>
    <t>image digital</t>
  </si>
  <si>
    <t>Likeness of natural or man-made features, objects, and activities acquired through the sensing of visual or any other segment of the electromagnetic spectrum by sensors, such as thermal infrared, and high resolution radar and stored in digital format</t>
  </si>
  <si>
    <t>image hardcopy</t>
  </si>
  <si>
    <t>Likeness of natural or man-made features, objects, and activities acquired through the sensing of visual or any other segment of the electromagnetic spectrum by sensors, such as thermal infrared, and high resolution radar and reproduced on paper, photographic material, or other media for use directly by the human user</t>
  </si>
  <si>
    <t>map digital</t>
  </si>
  <si>
    <t>Map represented in raster or vector form</t>
  </si>
  <si>
    <t>map hardcopy</t>
  </si>
  <si>
    <t>Map printed on paper, photographic material, or other media for use directly by the human user</t>
  </si>
  <si>
    <t>model digital</t>
  </si>
  <si>
    <t>Multi-dimensional digital representation of a feature, process, etc.</t>
  </si>
  <si>
    <t>model hardcopy</t>
  </si>
  <si>
    <t>3-dimensional, physical model</t>
  </si>
  <si>
    <t>profile digital</t>
  </si>
  <si>
    <t>Vertical cross-section in digital form</t>
  </si>
  <si>
    <t>profile hardcopy</t>
  </si>
  <si>
    <t>Vertical cross-section printed on paper, etc.</t>
  </si>
  <si>
    <t>table digital</t>
  </si>
  <si>
    <t xml:space="preserve">Digital representation of facts or figures systematically displayed, especially in columns </t>
  </si>
  <si>
    <t>table hardcopy</t>
  </si>
  <si>
    <t>Representation of facts or figures systematically displayed, especially in columns, printed on paper, photographic material, or other media</t>
  </si>
  <si>
    <t>video digital</t>
  </si>
  <si>
    <t>Digital video recording</t>
  </si>
  <si>
    <t>video hardcopy</t>
  </si>
  <si>
    <t>Video recording on film</t>
  </si>
  <si>
    <t>Topic Category Code</t>
  </si>
  <si>
    <t>Topic Category</t>
  </si>
  <si>
    <t>High-level geographic data thematic classification to assist in the grouping and search of available geographic data sets. Can be used to group keywords as well. Listed examples are not exhaustive.</t>
  </si>
  <si>
    <t>biota</t>
  </si>
  <si>
    <t>Biologic and Ecologic Information Flora and/or fauna in natural environment. 
Examples: wildlife, vegetation, biological sciences, ecology, wilderness, sealife, wetlands, habitat</t>
  </si>
  <si>
    <t xml:space="preserve">boundaries </t>
  </si>
  <si>
    <t>Administrative Legal land descriptions and Political Boundaries. 
Examples: political and administrative boundaries</t>
  </si>
  <si>
    <t>climatology, meteorology, atmosphere</t>
  </si>
  <si>
    <t>Atmospheric and Climatic Data Processes and phenomena of the atmosphere. 
Examples: cloud cover, weather, climate, atmospheric conditions, climate change, precipitation</t>
  </si>
  <si>
    <t>economy</t>
  </si>
  <si>
    <t xml:space="preserve">Business and Economic Information, Economic activities, conditions and employment. 
Examples: production, labour, revenue, commerce, industry, tourism and ecotourism, forestry, fisheries, commercial or subsistence hunting, exploration and exploitation of resources such as minerals, oil and gas </t>
  </si>
  <si>
    <t>elevation</t>
  </si>
  <si>
    <r>
      <rPr>
        <rFont val="Calibri"/>
        <color rgb="FF000000"/>
        <sz val="11.0"/>
      </rPr>
      <t xml:space="preserve">Elevation and Derived Products, Height above or below sea level.
</t>
    </r>
    <r>
      <rPr>
        <rFont val="Arial"/>
        <color rgb="FF000000"/>
        <sz val="10.0"/>
      </rPr>
      <t>Examples: altitude, bathymetry, digital elevation models, slope, derived products</t>
    </r>
  </si>
  <si>
    <t>environment</t>
  </si>
  <si>
    <t>Environmental Monitoring and Modeling, Environmental resources, protection and conservation.
Examples: environmental pollution, waste storage and treatment, environmental impact assessment, monitoring environmental risk, nature reserves, landscape</t>
  </si>
  <si>
    <t>farming</t>
  </si>
  <si>
    <t>Agriculture and Farming Rearing of animals and/or cultivation of plants.
Examples: agriculture, irrigation, aquaculture, plantations, herding, pests and diseases affecting crops and livestock</t>
  </si>
  <si>
    <t>geoscientific information</t>
  </si>
  <si>
    <t>Geologic and Geophysical Information, Information pertaining to earth sciences
Examples: geophysical features and processes, geology, minerals, sciences dealing with the composition, structure and origin of the earth’s rocks, risks of earthquakes, volcanic activity, landslides, gravity information, soils, permafrost, hydrogeology, erosion</t>
  </si>
  <si>
    <t>health</t>
  </si>
  <si>
    <t>Health, health services, human ecology, and Disease safety.
Examples: disease and illness, factors affecting health, hygiene, substance abuse, mental and physical health, health services</t>
  </si>
  <si>
    <t>imagery, base, maps, earth cover</t>
  </si>
  <si>
    <t>Base maps
Examples: land cover, topographic maps, imagery, unclassified images, annotations</t>
  </si>
  <si>
    <t>inland waters</t>
  </si>
  <si>
    <t>Inland Water Resources and Characteristics, Inland water features, drainage systems and their characteristics.
Examples: rivers and glaciers, salt lakes, water utilization plans, dams, currents, floods, water quality, hydrographic charts</t>
  </si>
  <si>
    <t>intelligence military</t>
  </si>
  <si>
    <t>Military bases, structures, activities
Examples: barracks, training grounds, military transportation, information collection</t>
  </si>
  <si>
    <t>location</t>
  </si>
  <si>
    <t>Geodetic Networks Positional information and services and Control Points.
Examples: addresses, geodetic networks, control points, postal zones and services, place names</t>
  </si>
  <si>
    <t>oceans</t>
  </si>
  <si>
    <t>Ocean and Estuarine Resources and Characteristics (excluding inland waters), Features and characteristics of salt water bodies.
Examples: tides, tidal waves, coastal information, reefs</t>
  </si>
  <si>
    <t>planning cadastre</t>
  </si>
  <si>
    <t>Cadastral and Legal Land Descriptions. Information used for appropriate actions for future use of the land.
Examples: land use maps, zoning maps, cadastral surveys, land ownership</t>
  </si>
  <si>
    <t>society</t>
  </si>
  <si>
    <t>Society and Cultural and Demographic Information, Characteristics of society and cultures.
Examples: settlements, anthropology, archaeology, education, traditional beliefs, manners and customs, demographic data, recreational areas and activities, social impact assessments, crime and justice, census information</t>
  </si>
  <si>
    <t>structure</t>
  </si>
  <si>
    <t>Facilities, Man-made construction, Buildings and Structures.
Examples: buildings, museums, churches, factories, housing, monuments, shops, towers</t>
  </si>
  <si>
    <t>transportation</t>
  </si>
  <si>
    <t xml:space="preserve">Transportation Means and aids for conveying persons and/or goods, Networks and Models.
Examples: roads, airports/airstrips, shipping routes, tunnels, nautical charts, vehicle or vessel location, aeronautical charts, railways
</t>
  </si>
  <si>
    <t>utilities, communication</t>
  </si>
  <si>
    <t xml:space="preserve">Utility Distribution Networks, Energy, water and waste systems and communications infrastructure and services.
Examples: hydroelectricity, geothermal, solar and nuclear sources of energy, water purification and distribution, sewage collection and disposal, electricity and gas distribution, data communication, telecommunication, radio, communication networks
</t>
  </si>
  <si>
    <t>Keyword Type Code</t>
  </si>
  <si>
    <t xml:space="preserve">Keyword Type </t>
  </si>
  <si>
    <t>Methods used to group similar keywords</t>
  </si>
  <si>
    <t>discipline</t>
  </si>
  <si>
    <t>Keyword identifies a branch of instruction or specialized learning</t>
  </si>
  <si>
    <t>place</t>
  </si>
  <si>
    <t>Keyword identifies a location</t>
  </si>
  <si>
    <t>stratum</t>
  </si>
  <si>
    <t>Keyword identifies the layer(s) of any deposited substance</t>
  </si>
  <si>
    <t>temporal</t>
  </si>
  <si>
    <t>Keyword identifies a time period related to the dataset</t>
  </si>
  <si>
    <t>theme</t>
  </si>
  <si>
    <t>Keyword identifies a particular subject or topic</t>
  </si>
  <si>
    <t>Progress Code</t>
  </si>
  <si>
    <t>Progress code</t>
  </si>
  <si>
    <t>Status of the dataset or progress of a review</t>
  </si>
  <si>
    <t>completed</t>
  </si>
  <si>
    <t>Production of the data has been completed</t>
  </si>
  <si>
    <t>historical archive</t>
  </si>
  <si>
    <t>Data has been stored in an offline storage facility</t>
  </si>
  <si>
    <t>obsolete</t>
  </si>
  <si>
    <t>Data is no longer relevant</t>
  </si>
  <si>
    <t>on going</t>
  </si>
  <si>
    <t>Data is continually being updated</t>
  </si>
  <si>
    <t>planned</t>
  </si>
  <si>
    <t>Fixed date has been established upon or by which the data will be created or updated</t>
  </si>
  <si>
    <t>required</t>
  </si>
  <si>
    <t>Data needs to be generated or updated</t>
  </si>
  <si>
    <t>under development</t>
  </si>
  <si>
    <t>Data is currently in the process of being created</t>
  </si>
  <si>
    <t>Spatial Representation Type Code</t>
  </si>
  <si>
    <t>Spatial representation</t>
  </si>
  <si>
    <t>Method used to represent geographic information in the dataset</t>
  </si>
  <si>
    <t>vector</t>
  </si>
  <si>
    <t>Vector data is used to represent geographic data</t>
  </si>
  <si>
    <t>grid</t>
  </si>
  <si>
    <t>Grid data is used to represent geographic data</t>
  </si>
  <si>
    <t>text table</t>
  </si>
  <si>
    <t>Textual or tabular data is used to represent geographic data</t>
  </si>
  <si>
    <t>tin</t>
  </si>
  <si>
    <t>Triangulated irregular network</t>
  </si>
  <si>
    <t>stereo model</t>
  </si>
  <si>
    <t>Three-dimensional view formed by the intersecting homologous rays of an overlapping pair of images</t>
  </si>
  <si>
    <t>video</t>
  </si>
  <si>
    <t>Scene from a video recording</t>
  </si>
  <si>
    <t>Topology Level</t>
  </si>
  <si>
    <t>Topology level</t>
  </si>
  <si>
    <t>Degree of complexity of the spatial relationships</t>
  </si>
  <si>
    <t>Topological complex without any specified geometric realisation</t>
  </si>
  <si>
    <t>full planar graph</t>
  </si>
  <si>
    <t>2-dimensional topological complex that is planar. (a 2-dimensional topological complex is commonly called “full topology” in a cartographic 2d environment.)</t>
  </si>
  <si>
    <t>full surface graph</t>
  </si>
  <si>
    <t>2-dimensional topological complex that is isomorphic to a subset of a surface</t>
  </si>
  <si>
    <t>full topology 3d</t>
  </si>
  <si>
    <t>Complete coverage of a 3d euclidean coordinate space</t>
  </si>
  <si>
    <t>geometry only</t>
  </si>
  <si>
    <t>Geometry objects without any additional structure which describes topology</t>
  </si>
  <si>
    <t>planar graph</t>
  </si>
  <si>
    <t>1-dimensional topological complex that is planar. (a planar graph is a graph that can be drawn in a plane in such a way that no two edges intersect except at a vertex.)</t>
  </si>
  <si>
    <t>surface graph</t>
  </si>
  <si>
    <t>1-dimensional topological complex that is isomorphic to a subset of a surface. (a geometric complex is isomorphic to a topological complex if their elements are in a one-to-one, dimensional-and boundry-preserving correspondence to one another.)</t>
  </si>
  <si>
    <t>topology 1d</t>
  </si>
  <si>
    <t>1-dimensional topological complex – commonly called “chain-node” topology</t>
  </si>
  <si>
    <t>topology 3d</t>
  </si>
  <si>
    <t>3-dimensional topological complex. (a topological complex is a collection of topological primitives that are closed under the boundary operations.)</t>
  </si>
  <si>
    <t>Geometric Object Type Code</t>
  </si>
  <si>
    <t>Geometric Object Type</t>
  </si>
  <si>
    <t>Name of point or vector objects used to locate zero-, one-, two-, or three dimensional spatial locations in the dataset</t>
  </si>
  <si>
    <t>complex</t>
  </si>
  <si>
    <t xml:space="preserve">Set of geometric primitives such that their boundaries can be represented as a
union of other primitives
</t>
  </si>
  <si>
    <t>composite</t>
  </si>
  <si>
    <t>Connected set of curves, solids or surfaces</t>
  </si>
  <si>
    <t>curve</t>
  </si>
  <si>
    <t>Bounded, 1-dimensional geometric primitive, representing the continuous image of a line</t>
  </si>
  <si>
    <t>point</t>
  </si>
  <si>
    <t xml:space="preserve">Zero-dimensional geometric primitive, representing a position but not having an extent </t>
  </si>
  <si>
    <t>solid</t>
  </si>
  <si>
    <t>Bounded, connected 3-dimensional geometric primitive, representing the continuous image of a region of space</t>
  </si>
  <si>
    <t>surface</t>
  </si>
  <si>
    <t>Bounded, connected 2-dimensional geometric primitive, representing the continuous image of a region of a plane</t>
  </si>
  <si>
    <t>Dimension Name Type Code</t>
  </si>
  <si>
    <t>Dimension Name Type</t>
  </si>
  <si>
    <t>Name of the dimension</t>
  </si>
  <si>
    <t>column</t>
  </si>
  <si>
    <t>Abscissa (x) axis</t>
  </si>
  <si>
    <t>crossTrack</t>
  </si>
  <si>
    <t>Perpendicular to the direction of motion of the scan point</t>
  </si>
  <si>
    <t>line</t>
  </si>
  <si>
    <t>Scan line of a sensor</t>
  </si>
  <si>
    <t>row</t>
  </si>
  <si>
    <t>Ordinate (y) axis</t>
  </si>
  <si>
    <t>sample</t>
  </si>
  <si>
    <t>Element along a scan line</t>
  </si>
  <si>
    <t>time</t>
  </si>
  <si>
    <t>Duration</t>
  </si>
  <si>
    <t>track</t>
  </si>
  <si>
    <t>Along the direction of motion of the scan point</t>
  </si>
  <si>
    <t>vertical</t>
  </si>
  <si>
    <t>Vertical (z) axis</t>
  </si>
  <si>
    <t>Cell Geometry Code</t>
  </si>
  <si>
    <t>Cel lGeometry</t>
  </si>
  <si>
    <t>Code indicating whether grid data is point or area</t>
  </si>
  <si>
    <t>area</t>
  </si>
  <si>
    <t xml:space="preserve">Each cell represents an area </t>
  </si>
  <si>
    <t>Each cell represents a point</t>
  </si>
  <si>
    <t>Scope Code</t>
  </si>
  <si>
    <t>Scope code</t>
  </si>
  <si>
    <t>Class of information to which the referencing entity applies</t>
  </si>
  <si>
    <t>attribute</t>
  </si>
  <si>
    <t>Information applies to the attribute class</t>
  </si>
  <si>
    <t>attribute type</t>
  </si>
  <si>
    <t>Information applies to the characteristic of a feature</t>
  </si>
  <si>
    <t>collection hardware</t>
  </si>
  <si>
    <t>Information applies to the collection hardware class</t>
  </si>
  <si>
    <t>collection session</t>
  </si>
  <si>
    <t>Information applies to the collection session</t>
  </si>
  <si>
    <t>dataset</t>
  </si>
  <si>
    <t>Information applies to the dataset</t>
  </si>
  <si>
    <t>dimension group</t>
  </si>
  <si>
    <t>Information applies to a dimension group</t>
  </si>
  <si>
    <t>feature</t>
  </si>
  <si>
    <t>Information applies to a feature</t>
  </si>
  <si>
    <t>feature type</t>
  </si>
  <si>
    <t>Information applies to a feature type</t>
  </si>
  <si>
    <t>field session</t>
  </si>
  <si>
    <t>Information applies to a field session</t>
  </si>
  <si>
    <t>non geographic dataset</t>
  </si>
  <si>
    <t>Information applies to non-geographic data</t>
  </si>
  <si>
    <t>property type</t>
  </si>
  <si>
    <t>Information applies to a property type</t>
  </si>
  <si>
    <t>model</t>
  </si>
  <si>
    <t>Information applies to a copy or imitation of an existing or hypothetical object</t>
  </si>
  <si>
    <t>series</t>
  </si>
  <si>
    <t>Information applies to the series</t>
  </si>
  <si>
    <t>service</t>
  </si>
  <si>
    <t>information applies to a capability which a service provider entity makes available</t>
  </si>
  <si>
    <t>software</t>
  </si>
  <si>
    <t>to a service user entity through a set of interfaces that define a behaviour, such as</t>
  </si>
  <si>
    <t>tile</t>
  </si>
  <si>
    <t>a use case</t>
  </si>
  <si>
    <t>Maintenance Frequency Code</t>
  </si>
  <si>
    <t>Maintenance Frequency</t>
  </si>
  <si>
    <t>Frequency with which modifications and deletions are made to the data after it is first produced</t>
  </si>
  <si>
    <t>annually</t>
  </si>
  <si>
    <t>Data is updated every year</t>
  </si>
  <si>
    <t>as Needed</t>
  </si>
  <si>
    <t>Data is updated as deemed necessary</t>
  </si>
  <si>
    <t>biannually</t>
  </si>
  <si>
    <t>Data is updated twice each year</t>
  </si>
  <si>
    <t>continual</t>
  </si>
  <si>
    <t>Data is repeatedly and frequently updated</t>
  </si>
  <si>
    <t>daily</t>
  </si>
  <si>
    <t>Data is updated each day</t>
  </si>
  <si>
    <t>fortnightly</t>
  </si>
  <si>
    <t>Data is updated every two weeks</t>
  </si>
  <si>
    <t>irregular</t>
  </si>
  <si>
    <t>Data is updated in intervals that are uneven in duration</t>
  </si>
  <si>
    <t>monthly</t>
  </si>
  <si>
    <t>Data is updated each month</t>
  </si>
  <si>
    <t>not Planned</t>
  </si>
  <si>
    <t>There are no plans to update the data</t>
  </si>
  <si>
    <t>quarterly</t>
  </si>
  <si>
    <t>Data is updated every three months</t>
  </si>
  <si>
    <t>unknown</t>
  </si>
  <si>
    <t>Frequency of maintenance for the data is not known</t>
  </si>
  <si>
    <t>weekly</t>
  </si>
  <si>
    <t>Data is updated on a weekly basis</t>
  </si>
  <si>
    <t>Restriction Code</t>
  </si>
  <si>
    <t>Restriction</t>
  </si>
  <si>
    <t>Limitation(s) placed upon the access or use of the data</t>
  </si>
  <si>
    <t>Exclusive right to the publication, production, or sale of the rights to a literary, dramatic, musical, or artistic work, or to the use of a commercial print or label,
granted by law for a specified period of time to an author, composer, artist, distributor</t>
  </si>
  <si>
    <t>intellectual property rights</t>
  </si>
  <si>
    <t>Rights to financial benefit from and control of distribution of non-tangible property that is a result of creativity</t>
  </si>
  <si>
    <t>Formal permission to do something</t>
  </si>
  <si>
    <t>other restrictions</t>
  </si>
  <si>
    <t>Limitation not listed</t>
  </si>
  <si>
    <t>patent</t>
  </si>
  <si>
    <t>Government has granted exclusive right to make, sell, use or license an invention or discovery</t>
  </si>
  <si>
    <t>patent pending</t>
  </si>
  <si>
    <t>Produced or sold information awaiting a patent</t>
  </si>
  <si>
    <t>restricted</t>
  </si>
  <si>
    <t>Withheld from general circulation or disclosure</t>
  </si>
  <si>
    <t>trademark</t>
  </si>
  <si>
    <t>A name, symbol, or other device identifying a product, officially registered and legally restricted to the use of the owner or manufacturer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</si>
</sst>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numFmts>
  <fonts count="38">
    <font>
      <sz val="11.0"/>
      <color rgb="FF000000"/>
      <name val="Calibri"/>
      <scheme val="minor"/>
    </font>
    <font>
      <sz val="11.0"/>
      <color rgb="FFCCCCCC"/>
      <name val="&quot;Droid Sans Mono&quot;"/>
    </font>
    <font>
      <sz val="11.0"/>
      <color rgb="FF569CD6"/>
      <name val="&quot;Droid Sans Mono&quot;"/>
    </font>
    <font>
      <b/>
      <sz val="12.0"/>
      <color rgb="FFFF0000"/>
      <name val="Cabin"/>
    </font>
    <font>
      <b/>
      <sz val="12.0"/>
      <color rgb="FFFF0000"/>
      <name val="Calibri"/>
    </font>
    <font>
      <b/>
      <sz val="12.0"/>
      <color theme="1"/>
      <name val="Cabin"/>
    </font>
    <font>
      <sz val="12.0"/>
      <color rgb="FF000000"/>
      <name val="Cabin"/>
    </font>
    <font>
      <sz val="12.0"/>
      <color theme="1"/>
      <name val="Cabin"/>
    </font>
    <font>
      <u/>
      <sz val="12.0"/>
      <color rgb="FF0000FF"/>
      <name val="Cabin"/>
    </font>
    <font>
      <sz val="11.0"/>
      <color rgb="FF000000"/>
      <name val="Calibri"/>
    </font>
    <font>
      <u/>
      <sz val="12.0"/>
      <color rgb="FF000000"/>
      <name val="Cabin"/>
    </font>
    <font>
      <u/>
      <sz val="12.0"/>
      <color rgb="FF0000FF"/>
      <name val="Cabin"/>
    </font>
    <font>
      <u/>
      <sz val="12.0"/>
      <color rgb="FF000000"/>
      <name val="Cabin"/>
    </font>
    <font>
      <sz val="12.0"/>
      <color rgb="FF333333"/>
      <name val="Cabin"/>
    </font>
    <font>
      <color theme="1"/>
      <name val="Calibri"/>
      <scheme val="minor"/>
    </font>
    <font>
      <b/>
      <sz val="11.0"/>
      <color rgb="FF000000"/>
      <name val="Calibri"/>
    </font>
    <font>
      <b/>
      <color theme="1"/>
      <name val="Calibri"/>
      <scheme val="minor"/>
    </font>
    <font>
      <sz val="14.0"/>
      <color theme="1"/>
      <name val="Arial"/>
    </font>
    <font>
      <b/>
      <sz val="11.0"/>
      <color theme="1"/>
      <name val="Arial"/>
    </font>
    <font>
      <sz val="10.0"/>
      <color theme="1"/>
      <name val="Arial"/>
    </font>
    <font>
      <sz val="12.0"/>
      <color rgb="FF000000"/>
      <name val="Calibri"/>
    </font>
    <font>
      <sz val="12.0"/>
      <color theme="1"/>
      <name val="Arial"/>
    </font>
    <font>
      <b/>
      <sz val="12.0"/>
      <color theme="1"/>
      <name val="Arial"/>
    </font>
    <font>
      <sz val="10.0"/>
      <color rgb="FF000000"/>
      <name val="Arial"/>
    </font>
    <font>
      <b/>
      <sz val="11.0"/>
      <color rgb="FFFF0000"/>
      <name val="Arial"/>
    </font>
    <font>
      <i/>
      <sz val="10.0"/>
      <color rgb="FF000000"/>
      <name val="Arial"/>
    </font>
    <font>
      <b/>
      <sz val="10.0"/>
      <color rgb="FFFF0000"/>
      <name val="Arial"/>
    </font>
    <font>
      <b/>
      <sz val="10.0"/>
      <color rgb="FF000000"/>
      <name val="Arial"/>
    </font>
    <font>
      <b/>
      <sz val="10.0"/>
      <color rgb="FF1F01D1"/>
      <name val="Arial"/>
    </font>
    <font>
      <sz val="9.0"/>
      <color rgb="FF000000"/>
      <name val="Arial"/>
    </font>
    <font>
      <sz val="9.0"/>
      <color rgb="FFFF0000"/>
      <name val="Arial"/>
    </font>
    <font>
      <b/>
      <sz val="10.0"/>
      <color rgb="FF808080"/>
      <name val="Arial"/>
    </font>
    <font>
      <b/>
      <sz val="10.0"/>
      <color theme="1"/>
      <name val="Arial"/>
    </font>
    <font>
      <sz val="9.0"/>
      <color theme="1"/>
      <name val="Arial"/>
    </font>
    <font>
      <sz val="10.0"/>
      <color rgb="FFFF0000"/>
      <name val="Arial"/>
    </font>
    <font>
      <b/>
      <sz val="11.0"/>
      <color rgb="FF1F01D1"/>
      <name val="Arial"/>
    </font>
    <font>
      <b/>
      <sz val="11.0"/>
      <color rgb="FF000000"/>
      <name val="Arial"/>
    </font>
    <font>
      <b/>
      <sz val="9.0"/>
      <color theme="1"/>
      <name val="Arial"/>
    </font>
  </fonts>
  <fills count="7">
    <fill>
      <patternFill patternType="none"/>
    </fill>
    <fill>
      <patternFill patternType="lightGray"/>
    </fill>
    <fill>
      <patternFill patternType="solid">
        <fgColor rgb="FF1F1F1F"/>
        <bgColor rgb="FF1F1F1F"/>
      </patternFill>
    </fill>
    <fill>
      <patternFill patternType="solid">
        <fgColor rgb="FFEAEAEA"/>
        <bgColor rgb="FFEAEAEA"/>
      </patternFill>
    </fill>
    <fill>
      <patternFill patternType="solid">
        <fgColor rgb="FFEBF1DE"/>
        <bgColor rgb="FFEBF1DE"/>
      </patternFill>
    </fill>
    <fill>
      <patternFill patternType="solid">
        <fgColor rgb="FFFFFF00"/>
        <bgColor rgb="FFFFFF00"/>
      </patternFill>
    </fill>
    <fill>
      <patternFill patternType="solid">
        <fgColor rgb="FFD9D9D9"/>
        <bgColor rgb="FFD9D9D9"/>
      </patternFill>
    </fill>
  </fills>
  <borders count="2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top/>
      <bottom/>
    </border>
    <border>
      <left/>
      <right/>
      <top/>
      <bottom/>
    </border>
    <border>
      <left/>
      <top/>
      <bottom/>
    </border>
    <border>
      <left/>
      <top/>
    </border>
    <border>
      <right/>
      <top/>
    </border>
    <border>
      <left/>
      <right/>
      <top/>
    </border>
    <border>
      <left/>
      <right/>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style="thin">
        <color rgb="FF000000"/>
      </right>
      <bottom style="thin">
        <color rgb="FF000000"/>
      </bottom>
    </border>
    <border>
      <left style="medium">
        <color rgb="FF000000"/>
      </left>
      <right style="thin">
        <color rgb="FF000000"/>
      </right>
    </border>
    <border>
      <left style="medium">
        <color rgb="FF000000"/>
      </left>
      <right style="thin">
        <color rgb="FF000000"/>
      </right>
      <top style="thin">
        <color rgb="FF000000"/>
      </top>
      <bottom style="thin">
        <color rgb="FF000000"/>
      </bottom>
    </border>
    <border>
      <bottom style="thin">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1" fillId="3" fontId="3" numFmtId="0" xfId="0" applyAlignment="1" applyBorder="1" applyFill="1" applyFont="1">
      <alignment horizontal="center" readingOrder="0" shrinkToFit="0" vertical="center" wrapText="1"/>
    </xf>
    <xf borderId="1" fillId="3" fontId="3" numFmtId="0" xfId="0" applyAlignment="1" applyBorder="1" applyFont="1">
      <alignment horizontal="center" shrinkToFit="0" vertical="center" wrapText="1"/>
    </xf>
    <xf borderId="1" fillId="3" fontId="4" numFmtId="0" xfId="0" applyAlignment="1" applyBorder="1" applyFont="1">
      <alignment horizontal="center" readingOrder="0" shrinkToFit="0" vertical="center" wrapText="1"/>
    </xf>
    <xf borderId="1" fillId="3" fontId="4" numFmtId="0" xfId="0" applyAlignment="1" applyBorder="1" applyFont="1">
      <alignment horizontal="center" shrinkToFit="0" vertical="center" wrapText="1"/>
    </xf>
    <xf borderId="2" fillId="3" fontId="4" numFmtId="0" xfId="0" applyAlignment="1" applyBorder="1" applyFont="1">
      <alignment horizontal="center" shrinkToFit="0" vertical="center" wrapText="1"/>
    </xf>
    <xf borderId="0" fillId="3" fontId="4" numFmtId="0" xfId="0" applyAlignment="1" applyFont="1">
      <alignment horizontal="center" shrinkToFit="0" vertical="center" wrapText="1"/>
    </xf>
    <xf borderId="0" fillId="3" fontId="3" numFmtId="0" xfId="0" applyAlignment="1" applyFont="1">
      <alignment horizontal="center" vertical="center"/>
    </xf>
    <xf borderId="3" fillId="3" fontId="4" numFmtId="0" xfId="0" applyAlignment="1" applyBorder="1" applyFont="1">
      <alignment horizontal="center" shrinkToFit="0" vertical="center" wrapText="1"/>
    </xf>
    <xf borderId="1" fillId="4" fontId="3" numFmtId="0" xfId="0" applyAlignment="1" applyBorder="1" applyFill="1" applyFont="1">
      <alignment horizontal="center" vertical="center"/>
    </xf>
    <xf borderId="1" fillId="4" fontId="3" numFmtId="0" xfId="0" applyAlignment="1" applyBorder="1" applyFont="1">
      <alignment horizontal="center" readingOrder="0" vertical="center"/>
    </xf>
    <xf borderId="1" fillId="4" fontId="3" numFmtId="0" xfId="0" applyAlignment="1" applyBorder="1" applyFont="1">
      <alignment horizontal="center" shrinkToFit="0" vertical="center" wrapText="1"/>
    </xf>
    <xf borderId="1" fillId="4" fontId="3" numFmtId="0" xfId="0" applyAlignment="1" applyBorder="1" applyFont="1">
      <alignment horizontal="center" readingOrder="0" shrinkToFit="0" vertical="center" wrapText="1"/>
    </xf>
    <xf borderId="0" fillId="4" fontId="5" numFmtId="0" xfId="0" applyAlignment="1" applyFont="1">
      <alignment horizontal="center" readingOrder="0" shrinkToFit="0" vertical="center" wrapText="1"/>
    </xf>
    <xf borderId="0" fillId="0" fontId="6" numFmtId="0" xfId="0" applyAlignment="1" applyFont="1">
      <alignment horizontal="left" readingOrder="0"/>
    </xf>
    <xf borderId="0" fillId="5" fontId="7" numFmtId="164" xfId="0" applyAlignment="1" applyFill="1" applyFont="1" applyNumberFormat="1">
      <alignment horizontal="left" readingOrder="0" shrinkToFit="0" wrapText="1"/>
    </xf>
    <xf borderId="0" fillId="0" fontId="7" numFmtId="164" xfId="0" applyAlignment="1" applyFont="1" applyNumberFormat="1">
      <alignment horizontal="left" readingOrder="0" shrinkToFit="0" wrapText="1"/>
    </xf>
    <xf borderId="0" fillId="0" fontId="6" numFmtId="0" xfId="0" applyAlignment="1" applyFont="1">
      <alignment horizontal="left" readingOrder="0" shrinkToFit="0" wrapText="1"/>
    </xf>
    <xf borderId="0" fillId="0" fontId="7" numFmtId="0" xfId="0" applyAlignment="1" applyFont="1">
      <alignment horizontal="left" readingOrder="0" shrinkToFit="0" wrapText="1"/>
    </xf>
    <xf borderId="0" fillId="0" fontId="6" numFmtId="0" xfId="0" applyAlignment="1" applyFont="1">
      <alignment horizontal="left" readingOrder="0" vertical="top"/>
    </xf>
    <xf borderId="0" fillId="0" fontId="7" numFmtId="0" xfId="0" applyAlignment="1" applyFont="1">
      <alignment horizontal="left"/>
    </xf>
    <xf borderId="4" fillId="0" fontId="7" numFmtId="164" xfId="0" applyAlignment="1" applyBorder="1" applyFont="1" applyNumberFormat="1">
      <alignment horizontal="left" readingOrder="0" shrinkToFit="0" wrapText="1"/>
    </xf>
    <xf borderId="5" fillId="0" fontId="7" numFmtId="164" xfId="0" applyAlignment="1" applyBorder="1" applyFont="1" applyNumberFormat="1">
      <alignment horizontal="left" readingOrder="0" shrinkToFit="0" wrapText="1"/>
    </xf>
    <xf borderId="0" fillId="0" fontId="8" numFmtId="0" xfId="0" applyAlignment="1" applyFont="1">
      <alignment horizontal="left" readingOrder="0" shrinkToFit="0" wrapText="1"/>
    </xf>
    <xf borderId="0" fillId="0" fontId="9" numFmtId="0" xfId="0" applyAlignment="1" applyFont="1">
      <alignment readingOrder="0" shrinkToFit="0" wrapText="1"/>
    </xf>
    <xf borderId="0" fillId="0" fontId="10" numFmtId="0" xfId="0" applyAlignment="1" applyFont="1">
      <alignment horizontal="left" readingOrder="0" shrinkToFit="0" wrapText="1"/>
    </xf>
    <xf borderId="0" fillId="0" fontId="6" numFmtId="0" xfId="0" applyAlignment="1" applyFont="1">
      <alignment horizontal="left" shrinkToFit="0" wrapText="1"/>
    </xf>
    <xf borderId="0" fillId="0" fontId="11" numFmtId="0" xfId="0" applyAlignment="1" applyFont="1">
      <alignment horizontal="left" shrinkToFit="0" wrapText="1"/>
    </xf>
    <xf borderId="0" fillId="5" fontId="6" numFmtId="0" xfId="0" applyAlignment="1" applyFont="1">
      <alignment horizontal="left" readingOrder="0"/>
    </xf>
    <xf borderId="5" fillId="0" fontId="6" numFmtId="0" xfId="0" applyAlignment="1" applyBorder="1" applyFont="1">
      <alignment horizontal="left" readingOrder="0"/>
    </xf>
    <xf borderId="6" fillId="0" fontId="6" numFmtId="0" xfId="0" applyAlignment="1" applyBorder="1" applyFont="1">
      <alignment readingOrder="0"/>
    </xf>
    <xf borderId="0" fillId="0" fontId="12" numFmtId="0" xfId="0" applyAlignment="1" applyFont="1">
      <alignment horizontal="left" readingOrder="0"/>
    </xf>
    <xf borderId="7" fillId="0" fontId="6" numFmtId="0" xfId="0" applyAlignment="1" applyBorder="1" applyFont="1">
      <alignment readingOrder="0"/>
    </xf>
    <xf borderId="0" fillId="0" fontId="6" numFmtId="0" xfId="0" applyAlignment="1" applyFont="1">
      <alignment readingOrder="0"/>
    </xf>
    <xf borderId="0" fillId="0" fontId="6" numFmtId="0" xfId="0" applyAlignment="1" applyFont="1">
      <alignment readingOrder="0" shrinkToFit="0" vertical="bottom" wrapText="0"/>
    </xf>
    <xf borderId="8" fillId="0" fontId="7" numFmtId="164" xfId="0" applyAlignment="1" applyBorder="1" applyFont="1" applyNumberFormat="1">
      <alignment horizontal="left" readingOrder="0" shrinkToFit="0" wrapText="1"/>
    </xf>
    <xf borderId="9" fillId="0" fontId="7" numFmtId="164" xfId="0" applyAlignment="1" applyBorder="1" applyFont="1" applyNumberFormat="1">
      <alignment horizontal="left" readingOrder="0" shrinkToFit="0" wrapText="1"/>
    </xf>
    <xf borderId="10" fillId="0" fontId="7" numFmtId="164" xfId="0" applyAlignment="1" applyBorder="1" applyFont="1" applyNumberFormat="1">
      <alignment horizontal="left" readingOrder="0" shrinkToFit="0" wrapText="1"/>
    </xf>
    <xf borderId="0" fillId="0" fontId="7" numFmtId="0" xfId="0" applyAlignment="1" applyFont="1">
      <alignment horizontal="left" shrinkToFit="0" wrapText="1"/>
    </xf>
    <xf borderId="0" fillId="0" fontId="13" numFmtId="0" xfId="0" applyAlignment="1" applyFont="1">
      <alignment horizontal="left" readingOrder="0" shrinkToFit="0" vertical="center" wrapText="1"/>
    </xf>
    <xf borderId="0" fillId="0" fontId="6" numFmtId="0" xfId="0" applyAlignment="1" applyFont="1">
      <alignment horizontal="left"/>
    </xf>
    <xf borderId="0" fillId="0" fontId="6" numFmtId="0" xfId="0" applyFont="1"/>
    <xf borderId="0" fillId="0" fontId="14" numFmtId="0" xfId="0" applyAlignment="1" applyFont="1">
      <alignment readingOrder="0"/>
    </xf>
    <xf borderId="0" fillId="0" fontId="15" numFmtId="0" xfId="0" applyAlignment="1" applyFont="1">
      <alignment horizontal="center"/>
    </xf>
    <xf borderId="0" fillId="0" fontId="15" numFmtId="0" xfId="0" applyAlignment="1" applyFont="1">
      <alignment horizontal="center" readingOrder="0"/>
    </xf>
    <xf borderId="0" fillId="0" fontId="16" numFmtId="0" xfId="0" applyAlignment="1" applyFont="1">
      <alignment horizontal="center" readingOrder="0"/>
    </xf>
    <xf borderId="0" fillId="0" fontId="9" numFmtId="0" xfId="0" applyFont="1"/>
    <xf borderId="0" fillId="0" fontId="9" numFmtId="0" xfId="0" applyAlignment="1" applyFont="1">
      <alignment readingOrder="0"/>
    </xf>
    <xf borderId="0" fillId="0" fontId="14" numFmtId="0" xfId="0" applyFont="1"/>
    <xf borderId="0" fillId="5" fontId="9" numFmtId="0" xfId="0" applyFont="1"/>
    <xf borderId="0" fillId="5" fontId="9" numFmtId="0" xfId="0" applyAlignment="1" applyFont="1">
      <alignment readingOrder="0"/>
    </xf>
    <xf borderId="0" fillId="0" fontId="17" numFmtId="0" xfId="0" applyFont="1"/>
    <xf borderId="0" fillId="0" fontId="17" numFmtId="0" xfId="0" applyAlignment="1" applyFont="1">
      <alignment horizontal="left"/>
    </xf>
    <xf borderId="0" fillId="0" fontId="18" numFmtId="0" xfId="0" applyAlignment="1" applyFont="1">
      <alignment shrinkToFit="0" wrapText="1"/>
    </xf>
    <xf borderId="0" fillId="0" fontId="19" numFmtId="0" xfId="0" applyAlignment="1" applyFont="1">
      <alignment horizontal="left"/>
    </xf>
    <xf borderId="0" fillId="0" fontId="19" numFmtId="0" xfId="0" applyFont="1"/>
    <xf borderId="0" fillId="0" fontId="20" numFmtId="49" xfId="0" applyAlignment="1" applyFont="1" applyNumberFormat="1">
      <alignment shrinkToFit="0" vertical="top" wrapText="1"/>
    </xf>
    <xf borderId="0" fillId="0" fontId="21" numFmtId="0" xfId="0" applyAlignment="1" applyFont="1">
      <alignment horizontal="left"/>
    </xf>
    <xf borderId="11" fillId="6" fontId="22" numFmtId="0" xfId="0" applyAlignment="1" applyBorder="1" applyFill="1" applyFont="1">
      <alignment shrinkToFit="0" wrapText="1"/>
    </xf>
    <xf borderId="12" fillId="6" fontId="23" numFmtId="0" xfId="0" applyAlignment="1" applyBorder="1" applyFont="1">
      <alignment shrinkToFit="0" wrapText="1"/>
    </xf>
    <xf borderId="13" fillId="0" fontId="24" numFmtId="0" xfId="0" applyAlignment="1" applyBorder="1" applyFont="1">
      <alignment shrinkToFit="0" wrapText="1"/>
    </xf>
    <xf borderId="2" fillId="0" fontId="25" numFmtId="0" xfId="0" applyBorder="1" applyFont="1"/>
    <xf borderId="14" fillId="0" fontId="26" numFmtId="0" xfId="0" applyBorder="1" applyFont="1"/>
    <xf borderId="0" fillId="0" fontId="25" numFmtId="0" xfId="0" applyFont="1"/>
    <xf borderId="14" fillId="0" fontId="26" numFmtId="0" xfId="0" applyAlignment="1" applyBorder="1" applyFont="1">
      <alignment horizontal="left"/>
    </xf>
    <xf borderId="0" fillId="0" fontId="19" numFmtId="165" xfId="0" applyAlignment="1" applyFont="1" applyNumberFormat="1">
      <alignment horizontal="left"/>
    </xf>
    <xf borderId="14" fillId="0" fontId="26" numFmtId="0" xfId="0" applyAlignment="1" applyBorder="1" applyFont="1">
      <alignment horizontal="left" shrinkToFit="0" wrapText="1"/>
    </xf>
    <xf borderId="14" fillId="0" fontId="27" numFmtId="0" xfId="0" applyBorder="1" applyFont="1"/>
    <xf borderId="14" fillId="0" fontId="28" numFmtId="0" xfId="0" applyBorder="1" applyFont="1"/>
    <xf borderId="0" fillId="0" fontId="19" numFmtId="0" xfId="0" applyAlignment="1" applyFont="1">
      <alignment horizontal="left" shrinkToFit="0" vertical="top" wrapText="1"/>
    </xf>
    <xf borderId="0" fillId="0" fontId="25" numFmtId="0" xfId="0" applyAlignment="1" applyFont="1">
      <alignment shrinkToFit="0" wrapText="1"/>
    </xf>
    <xf borderId="14" fillId="0" fontId="29" numFmtId="0" xfId="0" applyAlignment="1" applyBorder="1" applyFont="1">
      <alignment horizontal="right"/>
    </xf>
    <xf borderId="14" fillId="0" fontId="30" numFmtId="0" xfId="0" applyAlignment="1" applyBorder="1" applyFont="1">
      <alignment horizontal="right"/>
    </xf>
    <xf borderId="0" fillId="0" fontId="25" numFmtId="0" xfId="0" applyAlignment="1" applyFont="1">
      <alignment horizontal="left"/>
    </xf>
    <xf borderId="0" fillId="0" fontId="23" numFmtId="0" xfId="0" applyAlignment="1" applyFont="1">
      <alignment horizontal="left"/>
    </xf>
    <xf borderId="14" fillId="0" fontId="31" numFmtId="0" xfId="0" applyBorder="1" applyFont="1"/>
    <xf borderId="14" fillId="0" fontId="32" numFmtId="0" xfId="0" applyBorder="1" applyFont="1"/>
    <xf borderId="14" fillId="0" fontId="33" numFmtId="0" xfId="0" applyAlignment="1" applyBorder="1" applyFont="1">
      <alignment horizontal="right"/>
    </xf>
    <xf borderId="0" fillId="0" fontId="34" numFmtId="0" xfId="0" applyAlignment="1" applyFont="1">
      <alignment horizontal="left"/>
    </xf>
    <xf borderId="14" fillId="0" fontId="35" numFmtId="0" xfId="0" applyBorder="1" applyFont="1"/>
    <xf borderId="15" fillId="0" fontId="36" numFmtId="0" xfId="0" applyBorder="1" applyFont="1"/>
    <xf borderId="14" fillId="0" fontId="32" numFmtId="0" xfId="0" applyAlignment="1" applyBorder="1" applyFont="1">
      <alignment horizontal="left"/>
    </xf>
    <xf borderId="14" fillId="0" fontId="27" numFmtId="0" xfId="0" applyAlignment="1" applyBorder="1" applyFont="1">
      <alignment horizontal="left"/>
    </xf>
    <xf borderId="0" fillId="0" fontId="19" numFmtId="0" xfId="0" applyAlignment="1" applyFont="1">
      <alignment horizontal="left" shrinkToFit="0" wrapText="1"/>
    </xf>
    <xf borderId="13" fillId="0" fontId="30" numFmtId="0" xfId="0" applyAlignment="1" applyBorder="1" applyFont="1">
      <alignment horizontal="right"/>
    </xf>
    <xf borderId="16" fillId="0" fontId="25" numFmtId="0" xfId="0" applyAlignment="1" applyBorder="1" applyFont="1">
      <alignment shrinkToFit="0" wrapText="1"/>
    </xf>
    <xf borderId="0" fillId="0" fontId="22" numFmtId="0" xfId="0" applyFont="1"/>
    <xf borderId="0" fillId="0" fontId="32" numFmtId="49" xfId="0" applyAlignment="1" applyFont="1" applyNumberFormat="1">
      <alignment vertical="center"/>
    </xf>
    <xf borderId="0" fillId="0" fontId="18" numFmtId="0" xfId="0" applyAlignment="1" applyFont="1">
      <alignment vertical="center"/>
    </xf>
    <xf borderId="17" fillId="0" fontId="33" numFmtId="0" xfId="0" applyAlignment="1" applyBorder="1" applyFont="1">
      <alignment shrinkToFit="0" vertical="center" wrapText="1"/>
    </xf>
    <xf borderId="18" fillId="0" fontId="37" numFmtId="0" xfId="0" applyAlignment="1" applyBorder="1" applyFont="1">
      <alignment shrinkToFit="0" vertical="center" wrapText="1"/>
    </xf>
    <xf borderId="19" fillId="0" fontId="37" numFmtId="0" xfId="0" applyAlignment="1" applyBorder="1" applyFont="1">
      <alignment shrinkToFit="0" vertical="center" wrapText="1"/>
    </xf>
    <xf borderId="20" fillId="0" fontId="37" numFmtId="0" xfId="0" applyAlignment="1" applyBorder="1" applyFont="1">
      <alignment shrinkToFit="0" vertical="center" wrapText="1"/>
    </xf>
    <xf borderId="19" fillId="0" fontId="33" numFmtId="0" xfId="0" applyAlignment="1" applyBorder="1" applyFont="1">
      <alignment shrinkToFit="0" vertical="center" wrapText="1"/>
    </xf>
    <xf borderId="20" fillId="0" fontId="33" numFmtId="0" xfId="0" applyAlignment="1" applyBorder="1" applyFont="1">
      <alignment shrinkToFit="0" vertical="center" wrapText="1"/>
    </xf>
    <xf borderId="18" fillId="0" fontId="33" numFmtId="0" xfId="0" applyAlignment="1" applyBorder="1" applyFont="1">
      <alignment shrinkToFit="0" vertical="center" wrapText="1"/>
    </xf>
    <xf borderId="17" fillId="0" fontId="19" numFmtId="0" xfId="0" applyBorder="1" applyFont="1"/>
    <xf borderId="18" fillId="0" fontId="37" numFmtId="0" xfId="0" applyBorder="1" applyFont="1"/>
    <xf borderId="18" fillId="0" fontId="32" numFmtId="0" xfId="0" applyBorder="1" applyFont="1"/>
    <xf borderId="18" fillId="0" fontId="19" numFmtId="0" xfId="0" applyBorder="1" applyFont="1"/>
    <xf borderId="21" fillId="0" fontId="19" numFmtId="0" xfId="0" applyBorder="1" applyFont="1"/>
    <xf borderId="21" fillId="0" fontId="33" numFmtId="0" xfId="0" applyAlignment="1" applyBorder="1" applyFont="1">
      <alignment shrinkToFit="0" vertical="center" wrapText="1"/>
    </xf>
    <xf borderId="19" fillId="0" fontId="19" numFmtId="0" xfId="0" applyBorder="1" applyFont="1"/>
    <xf borderId="17" fillId="0" fontId="37" numFmtId="0" xfId="0" applyAlignment="1" applyBorder="1" applyFont="1">
      <alignment shrinkToFit="0" vertical="center" wrapText="1"/>
    </xf>
    <xf borderId="18" fillId="0" fontId="19" numFmtId="0" xfId="0" applyAlignment="1" applyBorder="1" applyFont="1">
      <alignment shrinkToFit="0" wrapText="1"/>
    </xf>
    <xf borderId="0" fillId="0" fontId="33" numFmtId="0" xfId="0" applyFont="1"/>
    <xf borderId="0" fillId="0" fontId="32" numFmtId="0" xfId="0" applyAlignment="1" applyFont="1">
      <alignment vertical="center"/>
    </xf>
    <xf borderId="18" fillId="0" fontId="32" numFmtId="0" xfId="0" applyAlignment="1" applyBorder="1" applyFont="1">
      <alignment shrinkToFit="0" wrapText="1"/>
    </xf>
    <xf borderId="18" fillId="0" fontId="9" numFmtId="0" xfId="0" applyAlignment="1" applyBorder="1" applyFont="1">
      <alignment shrinkToFit="0" wrapText="1"/>
    </xf>
    <xf borderId="0" fillId="0" fontId="32" numFmtId="0" xfId="0" applyFont="1"/>
    <xf borderId="19" fillId="0" fontId="33" numFmtId="0" xfId="0" applyAlignment="1" applyBorder="1" applyFont="1">
      <alignment vertical="center"/>
    </xf>
    <xf borderId="0" fillId="0" fontId="3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bswm.da.gov.ph/" TargetMode="External"/><Relationship Id="rId42" Type="http://schemas.openxmlformats.org/officeDocument/2006/relationships/hyperlink" Target="https://www.fao.org/global-soil-partnership/resources/highlights/detail/en/c/1471478/" TargetMode="External"/><Relationship Id="rId41" Type="http://schemas.openxmlformats.org/officeDocument/2006/relationships/hyperlink" Target="mailto:andrew.flores@bswm.da.gov.ph" TargetMode="External"/><Relationship Id="rId44" Type="http://schemas.openxmlformats.org/officeDocument/2006/relationships/hyperlink" Target="https://doi.org/10.4060/cb2642en" TargetMode="External"/><Relationship Id="rId43" Type="http://schemas.openxmlformats.org/officeDocument/2006/relationships/hyperlink" Target="https://doi.org/10.4060/cb9002en" TargetMode="External"/><Relationship Id="rId46" Type="http://schemas.openxmlformats.org/officeDocument/2006/relationships/hyperlink" Target="mailto:andrew.flores@bswm.da.gov.ph" TargetMode="External"/><Relationship Id="rId45" Type="http://schemas.openxmlformats.org/officeDocument/2006/relationships/hyperlink" Target="http://www.bswm.da.gov.ph/" TargetMode="External"/><Relationship Id="rId107" Type="http://schemas.openxmlformats.org/officeDocument/2006/relationships/hyperlink" Target="https://www.fao.org/global-soil-partnership/resources/highlights/detail/en/c/1471478/" TargetMode="External"/><Relationship Id="rId106" Type="http://schemas.openxmlformats.org/officeDocument/2006/relationships/hyperlink" Target="mailto:andrew.flores@bswm.da.gov.ph" TargetMode="External"/><Relationship Id="rId105" Type="http://schemas.openxmlformats.org/officeDocument/2006/relationships/hyperlink" Target="http://www.bswm.da.gov.ph/" TargetMode="External"/><Relationship Id="rId104" Type="http://schemas.openxmlformats.org/officeDocument/2006/relationships/hyperlink" Target="https://doi.org/10.4060/cb2642en" TargetMode="External"/><Relationship Id="rId109" Type="http://schemas.openxmlformats.org/officeDocument/2006/relationships/hyperlink" Target="https://doi.org/10.4060/cb2642en" TargetMode="External"/><Relationship Id="rId108" Type="http://schemas.openxmlformats.org/officeDocument/2006/relationships/hyperlink" Target="https://doi.org/10.4060/cb9002en" TargetMode="External"/><Relationship Id="rId48" Type="http://schemas.openxmlformats.org/officeDocument/2006/relationships/hyperlink" Target="https://doi.org/10.4060/cb9002en" TargetMode="External"/><Relationship Id="rId47" Type="http://schemas.openxmlformats.org/officeDocument/2006/relationships/hyperlink" Target="https://www.fao.org/global-soil-partnership/resources/highlights/detail/en/c/1471478/" TargetMode="External"/><Relationship Id="rId49" Type="http://schemas.openxmlformats.org/officeDocument/2006/relationships/hyperlink" Target="https://doi.org/10.4060/cb2642en" TargetMode="External"/><Relationship Id="rId103" Type="http://schemas.openxmlformats.org/officeDocument/2006/relationships/hyperlink" Target="https://doi.org/10.4060/cb9002en" TargetMode="External"/><Relationship Id="rId102" Type="http://schemas.openxmlformats.org/officeDocument/2006/relationships/hyperlink" Target="https://www.fao.org/global-soil-partnership/resources/highlights/detail/en/c/1471478/" TargetMode="External"/><Relationship Id="rId101" Type="http://schemas.openxmlformats.org/officeDocument/2006/relationships/hyperlink" Target="mailto:andrew.flores@bswm.da.gov.ph" TargetMode="External"/><Relationship Id="rId100" Type="http://schemas.openxmlformats.org/officeDocument/2006/relationships/hyperlink" Target="http://www.bswm.da.gov.ph/" TargetMode="External"/><Relationship Id="rId31" Type="http://schemas.openxmlformats.org/officeDocument/2006/relationships/hyperlink" Target="mailto:andrew.flores@bswm.da.gov.ph" TargetMode="External"/><Relationship Id="rId30" Type="http://schemas.openxmlformats.org/officeDocument/2006/relationships/hyperlink" Target="http://www.bswm.da.gov.ph/" TargetMode="External"/><Relationship Id="rId33" Type="http://schemas.openxmlformats.org/officeDocument/2006/relationships/hyperlink" Target="https://doi.org/10.4060/cb9002en" TargetMode="External"/><Relationship Id="rId32" Type="http://schemas.openxmlformats.org/officeDocument/2006/relationships/hyperlink" Target="https://www.fao.org/global-soil-partnership/resources/highlights/detail/en/c/1471478/" TargetMode="External"/><Relationship Id="rId35" Type="http://schemas.openxmlformats.org/officeDocument/2006/relationships/hyperlink" Target="http://www.bswm.da.gov.ph/" TargetMode="External"/><Relationship Id="rId34" Type="http://schemas.openxmlformats.org/officeDocument/2006/relationships/hyperlink" Target="https://doi.org/10.4060/cb2642en" TargetMode="External"/><Relationship Id="rId37" Type="http://schemas.openxmlformats.org/officeDocument/2006/relationships/hyperlink" Target="https://www.fao.org/global-soil-partnership/resources/highlights/detail/en/c/1471478/" TargetMode="External"/><Relationship Id="rId36" Type="http://schemas.openxmlformats.org/officeDocument/2006/relationships/hyperlink" Target="mailto:andrew.flores@bswm.da.gov.ph" TargetMode="External"/><Relationship Id="rId39" Type="http://schemas.openxmlformats.org/officeDocument/2006/relationships/hyperlink" Target="https://doi.org/10.4060/cb2642en" TargetMode="External"/><Relationship Id="rId38" Type="http://schemas.openxmlformats.org/officeDocument/2006/relationships/hyperlink" Target="https://doi.org/10.4060/cb9002en" TargetMode="External"/><Relationship Id="rId20" Type="http://schemas.openxmlformats.org/officeDocument/2006/relationships/hyperlink" Target="http://www.bswm.da.gov.ph/" TargetMode="External"/><Relationship Id="rId22" Type="http://schemas.openxmlformats.org/officeDocument/2006/relationships/hyperlink" Target="https://www.fao.org/global-soil-partnership/resources/highlights/detail/en/c/1471478/" TargetMode="External"/><Relationship Id="rId21" Type="http://schemas.openxmlformats.org/officeDocument/2006/relationships/hyperlink" Target="mailto:andrew.flores@bswm.da.gov.ph" TargetMode="External"/><Relationship Id="rId24" Type="http://schemas.openxmlformats.org/officeDocument/2006/relationships/hyperlink" Target="https://doi.org/10.4060/cb2642en" TargetMode="External"/><Relationship Id="rId23" Type="http://schemas.openxmlformats.org/officeDocument/2006/relationships/hyperlink" Target="https://doi.org/10.4060/cb9002en" TargetMode="External"/><Relationship Id="rId129" Type="http://schemas.openxmlformats.org/officeDocument/2006/relationships/hyperlink" Target="http://www.bswm.da.gov.ph/" TargetMode="External"/><Relationship Id="rId128" Type="http://schemas.openxmlformats.org/officeDocument/2006/relationships/hyperlink" Target="https://doi.org/10.4060/cc1717en" TargetMode="External"/><Relationship Id="rId127" Type="http://schemas.openxmlformats.org/officeDocument/2006/relationships/hyperlink" Target="https://www.fao.org/global-soil-partnership/resources/highlights/detail/en/c/1471478/" TargetMode="External"/><Relationship Id="rId126" Type="http://schemas.openxmlformats.org/officeDocument/2006/relationships/hyperlink" Target="mailto:andrew.flores@bswm.da.gov.ph" TargetMode="External"/><Relationship Id="rId26" Type="http://schemas.openxmlformats.org/officeDocument/2006/relationships/hyperlink" Target="mailto:andrew.flores@bswm.da.gov.ph" TargetMode="External"/><Relationship Id="rId121" Type="http://schemas.openxmlformats.org/officeDocument/2006/relationships/hyperlink" Target="mailto:andrew.flores@bswm.da.gov.ph" TargetMode="External"/><Relationship Id="rId25" Type="http://schemas.openxmlformats.org/officeDocument/2006/relationships/hyperlink" Target="http://www.bswm.da.gov.ph/" TargetMode="External"/><Relationship Id="rId120" Type="http://schemas.openxmlformats.org/officeDocument/2006/relationships/hyperlink" Target="http://www.bswm.da.gov.ph/" TargetMode="External"/><Relationship Id="rId28" Type="http://schemas.openxmlformats.org/officeDocument/2006/relationships/hyperlink" Target="https://doi.org/10.4060/cb9002en" TargetMode="External"/><Relationship Id="rId27" Type="http://schemas.openxmlformats.org/officeDocument/2006/relationships/hyperlink" Target="https://www.fao.org/global-soil-partnership/resources/highlights/detail/en/c/1471478/" TargetMode="External"/><Relationship Id="rId125" Type="http://schemas.openxmlformats.org/officeDocument/2006/relationships/hyperlink" Target="http://www.bswm.da.gov.ph/" TargetMode="External"/><Relationship Id="rId29" Type="http://schemas.openxmlformats.org/officeDocument/2006/relationships/hyperlink" Target="https://doi.org/10.4060/cb2642en" TargetMode="External"/><Relationship Id="rId124" Type="http://schemas.openxmlformats.org/officeDocument/2006/relationships/hyperlink" Target="https://doi.org/10.4060/cb2642en" TargetMode="External"/><Relationship Id="rId123" Type="http://schemas.openxmlformats.org/officeDocument/2006/relationships/hyperlink" Target="https://doi.org/10.4060/cb9002en" TargetMode="External"/><Relationship Id="rId122" Type="http://schemas.openxmlformats.org/officeDocument/2006/relationships/hyperlink" Target="https://www.fao.org/global-soil-partnership/resources/highlights/detail/en/c/1471478/" TargetMode="External"/><Relationship Id="rId95" Type="http://schemas.openxmlformats.org/officeDocument/2006/relationships/hyperlink" Target="http://www.bswm.da.gov.ph/" TargetMode="External"/><Relationship Id="rId94" Type="http://schemas.openxmlformats.org/officeDocument/2006/relationships/hyperlink" Target="https://doi.org/10.4060/cb2642en" TargetMode="External"/><Relationship Id="rId97" Type="http://schemas.openxmlformats.org/officeDocument/2006/relationships/hyperlink" Target="https://www.fao.org/global-soil-partnership/resources/highlights/detail/en/c/1471478/" TargetMode="External"/><Relationship Id="rId96" Type="http://schemas.openxmlformats.org/officeDocument/2006/relationships/hyperlink" Target="mailto:andrew.flores@bswm.da.gov.ph" TargetMode="External"/><Relationship Id="rId11" Type="http://schemas.openxmlformats.org/officeDocument/2006/relationships/hyperlink" Target="http://www.bswm.da.gov.ph/" TargetMode="External"/><Relationship Id="rId99" Type="http://schemas.openxmlformats.org/officeDocument/2006/relationships/hyperlink" Target="https://doi.org/10.4060/cb2642en" TargetMode="External"/><Relationship Id="rId10" Type="http://schemas.openxmlformats.org/officeDocument/2006/relationships/hyperlink" Target="https://doi.org/10.4060/ca9215en" TargetMode="External"/><Relationship Id="rId98" Type="http://schemas.openxmlformats.org/officeDocument/2006/relationships/hyperlink" Target="https://doi.org/10.4060/cb9002en" TargetMode="External"/><Relationship Id="rId13" Type="http://schemas.openxmlformats.org/officeDocument/2006/relationships/hyperlink" Target="https://doi.org/10.4060/cb9002en" TargetMode="External"/><Relationship Id="rId12" Type="http://schemas.openxmlformats.org/officeDocument/2006/relationships/hyperlink" Target="mailto:andrew.flores@bswm.da.gov.ph" TargetMode="External"/><Relationship Id="rId91" Type="http://schemas.openxmlformats.org/officeDocument/2006/relationships/hyperlink" Target="mailto:andrew.flores@bswm.da.gov.ph" TargetMode="External"/><Relationship Id="rId90" Type="http://schemas.openxmlformats.org/officeDocument/2006/relationships/hyperlink" Target="http://www.bswm.da.gov.ph/" TargetMode="External"/><Relationship Id="rId93" Type="http://schemas.openxmlformats.org/officeDocument/2006/relationships/hyperlink" Target="https://doi.org/10.4060/cb9002en" TargetMode="External"/><Relationship Id="rId92" Type="http://schemas.openxmlformats.org/officeDocument/2006/relationships/hyperlink" Target="https://www.fao.org/global-soil-partnership/resources/highlights/detail/en/c/1471478/" TargetMode="External"/><Relationship Id="rId118" Type="http://schemas.openxmlformats.org/officeDocument/2006/relationships/hyperlink" Target="https://doi.org/10.4060/cb9002en" TargetMode="External"/><Relationship Id="rId117" Type="http://schemas.openxmlformats.org/officeDocument/2006/relationships/hyperlink" Target="https://www.fao.org/global-soil-partnership/resources/highlights/detail/en/c/1471478/" TargetMode="External"/><Relationship Id="rId116" Type="http://schemas.openxmlformats.org/officeDocument/2006/relationships/hyperlink" Target="mailto:andrew.flores@bswm.da.gov.ph" TargetMode="External"/><Relationship Id="rId115" Type="http://schemas.openxmlformats.org/officeDocument/2006/relationships/hyperlink" Target="http://www.bswm.da.gov.ph/" TargetMode="External"/><Relationship Id="rId119" Type="http://schemas.openxmlformats.org/officeDocument/2006/relationships/hyperlink" Target="https://doi.org/10.4060/cb2642en" TargetMode="External"/><Relationship Id="rId15" Type="http://schemas.openxmlformats.org/officeDocument/2006/relationships/hyperlink" Target="http://www.bswm.da.gov.ph/" TargetMode="External"/><Relationship Id="rId110" Type="http://schemas.openxmlformats.org/officeDocument/2006/relationships/hyperlink" Target="http://www.bswm.da.gov.ph/" TargetMode="External"/><Relationship Id="rId14" Type="http://schemas.openxmlformats.org/officeDocument/2006/relationships/hyperlink" Target="https://doi.org/10.4060/cb2642en" TargetMode="External"/><Relationship Id="rId17" Type="http://schemas.openxmlformats.org/officeDocument/2006/relationships/hyperlink" Target="https://www.fao.org/global-soil-partnership/resources/highlights/detail/en/c/1471478/" TargetMode="External"/><Relationship Id="rId16" Type="http://schemas.openxmlformats.org/officeDocument/2006/relationships/hyperlink" Target="mailto:andrew.flores@bswm.da.gov.ph" TargetMode="External"/><Relationship Id="rId19" Type="http://schemas.openxmlformats.org/officeDocument/2006/relationships/hyperlink" Target="https://doi.org/10.4060/cb2642en" TargetMode="External"/><Relationship Id="rId114" Type="http://schemas.openxmlformats.org/officeDocument/2006/relationships/hyperlink" Target="https://doi.org/10.4060/cb2642en" TargetMode="External"/><Relationship Id="rId18" Type="http://schemas.openxmlformats.org/officeDocument/2006/relationships/hyperlink" Target="https://doi.org/10.4060/cb9002en" TargetMode="External"/><Relationship Id="rId113" Type="http://schemas.openxmlformats.org/officeDocument/2006/relationships/hyperlink" Target="https://doi.org/10.4060/cb9002en" TargetMode="External"/><Relationship Id="rId112" Type="http://schemas.openxmlformats.org/officeDocument/2006/relationships/hyperlink" Target="https://www.fao.org/global-soil-partnership/resources/highlights/detail/en/c/1471478/" TargetMode="External"/><Relationship Id="rId111" Type="http://schemas.openxmlformats.org/officeDocument/2006/relationships/hyperlink" Target="mailto:andrew.flores@bswm.da.gov.ph" TargetMode="External"/><Relationship Id="rId84" Type="http://schemas.openxmlformats.org/officeDocument/2006/relationships/hyperlink" Target="https://doi.org/10.4060/cb2642en" TargetMode="External"/><Relationship Id="rId83" Type="http://schemas.openxmlformats.org/officeDocument/2006/relationships/hyperlink" Target="https://doi.org/10.4060/cb9002en" TargetMode="External"/><Relationship Id="rId86" Type="http://schemas.openxmlformats.org/officeDocument/2006/relationships/hyperlink" Target="mailto:andrew.flores@bswm.da.gov.ph" TargetMode="External"/><Relationship Id="rId85" Type="http://schemas.openxmlformats.org/officeDocument/2006/relationships/hyperlink" Target="http://www.bswm.da.gov.ph/" TargetMode="External"/><Relationship Id="rId88" Type="http://schemas.openxmlformats.org/officeDocument/2006/relationships/hyperlink" Target="https://doi.org/10.4060/cb9002en" TargetMode="External"/><Relationship Id="rId150" Type="http://schemas.openxmlformats.org/officeDocument/2006/relationships/hyperlink" Target="http://www.bswm.da.gov.ph/" TargetMode="External"/><Relationship Id="rId87" Type="http://schemas.openxmlformats.org/officeDocument/2006/relationships/hyperlink" Target="https://www.fao.org/global-soil-partnership/resources/highlights/detail/en/c/1471478/" TargetMode="External"/><Relationship Id="rId89" Type="http://schemas.openxmlformats.org/officeDocument/2006/relationships/hyperlink" Target="https://doi.org/10.4060/cb2642en" TargetMode="External"/><Relationship Id="rId80" Type="http://schemas.openxmlformats.org/officeDocument/2006/relationships/hyperlink" Target="http://www.bswm.da.gov.ph/" TargetMode="External"/><Relationship Id="rId82" Type="http://schemas.openxmlformats.org/officeDocument/2006/relationships/hyperlink" Target="https://www.fao.org/global-soil-partnership/resources/highlights/detail/en/c/1471478/" TargetMode="External"/><Relationship Id="rId81" Type="http://schemas.openxmlformats.org/officeDocument/2006/relationships/hyperlink" Target="mailto:andrew.flores@bswm.da.gov.ph" TargetMode="External"/><Relationship Id="rId1" Type="http://schemas.openxmlformats.org/officeDocument/2006/relationships/hyperlink" Target="https://doi.org/10.4060/ca9215en" TargetMode="External"/><Relationship Id="rId2" Type="http://schemas.openxmlformats.org/officeDocument/2006/relationships/hyperlink" Target="http://www.bswm.da.gov.ph/" TargetMode="External"/><Relationship Id="rId3" Type="http://schemas.openxmlformats.org/officeDocument/2006/relationships/hyperlink" Target="mailto:andrew.flores@bswm.da.gov.ph" TargetMode="External"/><Relationship Id="rId149" Type="http://schemas.openxmlformats.org/officeDocument/2006/relationships/hyperlink" Target="https://doi.org/10.4060/cc1717en" TargetMode="External"/><Relationship Id="rId4" Type="http://schemas.openxmlformats.org/officeDocument/2006/relationships/hyperlink" Target="https://doi.org/10.4060/ca9215en" TargetMode="External"/><Relationship Id="rId148" Type="http://schemas.openxmlformats.org/officeDocument/2006/relationships/hyperlink" Target="mailto:andrew.flores@bswm.da.gov.ph" TargetMode="External"/><Relationship Id="rId9" Type="http://schemas.openxmlformats.org/officeDocument/2006/relationships/hyperlink" Target="mailto:andrew.flores@bswm.da.gov.ph" TargetMode="External"/><Relationship Id="rId143" Type="http://schemas.openxmlformats.org/officeDocument/2006/relationships/hyperlink" Target="https://doi.org/10.4060/cc1717en" TargetMode="External"/><Relationship Id="rId142" Type="http://schemas.openxmlformats.org/officeDocument/2006/relationships/hyperlink" Target="mailto:andrew.flores@bswm.da.gov.ph" TargetMode="External"/><Relationship Id="rId141" Type="http://schemas.openxmlformats.org/officeDocument/2006/relationships/hyperlink" Target="http://www.bswm.da.gov.ph/" TargetMode="External"/><Relationship Id="rId140" Type="http://schemas.openxmlformats.org/officeDocument/2006/relationships/hyperlink" Target="https://doi.org/10.4060/cc1717en" TargetMode="External"/><Relationship Id="rId5" Type="http://schemas.openxmlformats.org/officeDocument/2006/relationships/hyperlink" Target="http://www.bswm.da.gov.ph/" TargetMode="External"/><Relationship Id="rId147" Type="http://schemas.openxmlformats.org/officeDocument/2006/relationships/hyperlink" Target="http://www.bswm.da.gov.ph/" TargetMode="External"/><Relationship Id="rId6" Type="http://schemas.openxmlformats.org/officeDocument/2006/relationships/hyperlink" Target="mailto:andrew.flores@bswm.da.gov.ph" TargetMode="External"/><Relationship Id="rId146" Type="http://schemas.openxmlformats.org/officeDocument/2006/relationships/hyperlink" Target="https://doi.org/10.4060/cc1717en" TargetMode="External"/><Relationship Id="rId7" Type="http://schemas.openxmlformats.org/officeDocument/2006/relationships/hyperlink" Target="https://doi.org/10.4060/ca9215en" TargetMode="External"/><Relationship Id="rId145" Type="http://schemas.openxmlformats.org/officeDocument/2006/relationships/hyperlink" Target="mailto:andrew.flores@bswm.da.gov.ph" TargetMode="External"/><Relationship Id="rId8" Type="http://schemas.openxmlformats.org/officeDocument/2006/relationships/hyperlink" Target="http://www.bswm.da.gov.ph/" TargetMode="External"/><Relationship Id="rId144" Type="http://schemas.openxmlformats.org/officeDocument/2006/relationships/hyperlink" Target="http://www.bswm.da.gov.ph/" TargetMode="External"/><Relationship Id="rId73" Type="http://schemas.openxmlformats.org/officeDocument/2006/relationships/hyperlink" Target="https://doi.org/10.4060/cb9002en" TargetMode="External"/><Relationship Id="rId72" Type="http://schemas.openxmlformats.org/officeDocument/2006/relationships/hyperlink" Target="https://www.fao.org/global-soil-partnership/resources/highlights/detail/en/c/1471478/" TargetMode="External"/><Relationship Id="rId75" Type="http://schemas.openxmlformats.org/officeDocument/2006/relationships/hyperlink" Target="http://www.bswm.da.gov.ph/" TargetMode="External"/><Relationship Id="rId74" Type="http://schemas.openxmlformats.org/officeDocument/2006/relationships/hyperlink" Target="https://doi.org/10.4060/cb2642en" TargetMode="External"/><Relationship Id="rId77" Type="http://schemas.openxmlformats.org/officeDocument/2006/relationships/hyperlink" Target="https://www.fao.org/global-soil-partnership/resources/highlights/detail/en/c/1471478/" TargetMode="External"/><Relationship Id="rId76" Type="http://schemas.openxmlformats.org/officeDocument/2006/relationships/hyperlink" Target="mailto:andrew.flores@bswm.da.gov.ph" TargetMode="External"/><Relationship Id="rId79" Type="http://schemas.openxmlformats.org/officeDocument/2006/relationships/hyperlink" Target="https://doi.org/10.4060/cb2642en" TargetMode="External"/><Relationship Id="rId78" Type="http://schemas.openxmlformats.org/officeDocument/2006/relationships/hyperlink" Target="https://doi.org/10.4060/cb9002en" TargetMode="External"/><Relationship Id="rId71" Type="http://schemas.openxmlformats.org/officeDocument/2006/relationships/hyperlink" Target="mailto:andrew.flores@bswm.da.gov.ph" TargetMode="External"/><Relationship Id="rId70" Type="http://schemas.openxmlformats.org/officeDocument/2006/relationships/hyperlink" Target="http://www.bswm.da.gov.ph/" TargetMode="External"/><Relationship Id="rId139" Type="http://schemas.openxmlformats.org/officeDocument/2006/relationships/hyperlink" Target="mailto:andrew.flores@bswm.da.gov.ph" TargetMode="External"/><Relationship Id="rId138" Type="http://schemas.openxmlformats.org/officeDocument/2006/relationships/hyperlink" Target="http://www.bswm.da.gov.ph/" TargetMode="External"/><Relationship Id="rId137" Type="http://schemas.openxmlformats.org/officeDocument/2006/relationships/hyperlink" Target="https://doi.org/10.4060/cc1717en" TargetMode="External"/><Relationship Id="rId132" Type="http://schemas.openxmlformats.org/officeDocument/2006/relationships/hyperlink" Target="http://www.bswm.da.gov.ph/" TargetMode="External"/><Relationship Id="rId131" Type="http://schemas.openxmlformats.org/officeDocument/2006/relationships/hyperlink" Target="https://doi.org/10.4060/cc1717en" TargetMode="External"/><Relationship Id="rId130" Type="http://schemas.openxmlformats.org/officeDocument/2006/relationships/hyperlink" Target="mailto:andrew.flores@bswm.da.gov.ph" TargetMode="External"/><Relationship Id="rId136" Type="http://schemas.openxmlformats.org/officeDocument/2006/relationships/hyperlink" Target="mailto:andrew.flores@bswm.da.gov.ph" TargetMode="External"/><Relationship Id="rId135" Type="http://schemas.openxmlformats.org/officeDocument/2006/relationships/hyperlink" Target="http://www.bswm.da.gov.ph/" TargetMode="External"/><Relationship Id="rId134" Type="http://schemas.openxmlformats.org/officeDocument/2006/relationships/hyperlink" Target="https://doi.org/10.4060/cc1717en" TargetMode="External"/><Relationship Id="rId133" Type="http://schemas.openxmlformats.org/officeDocument/2006/relationships/hyperlink" Target="mailto:andrew.flores@bswm.da.gov.ph" TargetMode="External"/><Relationship Id="rId62" Type="http://schemas.openxmlformats.org/officeDocument/2006/relationships/hyperlink" Target="https://www.fao.org/global-soil-partnership/resources/highlights/detail/en/c/1471478/" TargetMode="External"/><Relationship Id="rId61" Type="http://schemas.openxmlformats.org/officeDocument/2006/relationships/hyperlink" Target="mailto:andrew.flores@bswm.da.gov.ph" TargetMode="External"/><Relationship Id="rId64" Type="http://schemas.openxmlformats.org/officeDocument/2006/relationships/hyperlink" Target="https://doi.org/10.4060/cb2642en" TargetMode="External"/><Relationship Id="rId63" Type="http://schemas.openxmlformats.org/officeDocument/2006/relationships/hyperlink" Target="https://doi.org/10.4060/cb9002en" TargetMode="External"/><Relationship Id="rId66" Type="http://schemas.openxmlformats.org/officeDocument/2006/relationships/hyperlink" Target="mailto:andrew.flores@bswm.da.gov.ph" TargetMode="External"/><Relationship Id="rId65" Type="http://schemas.openxmlformats.org/officeDocument/2006/relationships/hyperlink" Target="http://www.bswm.da.gov.ph/" TargetMode="External"/><Relationship Id="rId68" Type="http://schemas.openxmlformats.org/officeDocument/2006/relationships/hyperlink" Target="https://doi.org/10.4060/cb9002en" TargetMode="External"/><Relationship Id="rId67" Type="http://schemas.openxmlformats.org/officeDocument/2006/relationships/hyperlink" Target="https://www.fao.org/global-soil-partnership/resources/highlights/detail/en/c/1471478/" TargetMode="External"/><Relationship Id="rId60" Type="http://schemas.openxmlformats.org/officeDocument/2006/relationships/hyperlink" Target="http://www.bswm.da.gov.ph/" TargetMode="External"/><Relationship Id="rId69" Type="http://schemas.openxmlformats.org/officeDocument/2006/relationships/hyperlink" Target="https://doi.org/10.4060/cb2642en" TargetMode="External"/><Relationship Id="rId51" Type="http://schemas.openxmlformats.org/officeDocument/2006/relationships/hyperlink" Target="mailto:andrew.flores@bswm.da.gov.ph" TargetMode="External"/><Relationship Id="rId50" Type="http://schemas.openxmlformats.org/officeDocument/2006/relationships/hyperlink" Target="http://www.bswm.da.gov.ph/" TargetMode="External"/><Relationship Id="rId53" Type="http://schemas.openxmlformats.org/officeDocument/2006/relationships/hyperlink" Target="https://doi.org/10.4060/cb9002en" TargetMode="External"/><Relationship Id="rId52" Type="http://schemas.openxmlformats.org/officeDocument/2006/relationships/hyperlink" Target="https://www.fao.org/global-soil-partnership/resources/highlights/detail/en/c/1471478/" TargetMode="External"/><Relationship Id="rId55" Type="http://schemas.openxmlformats.org/officeDocument/2006/relationships/hyperlink" Target="http://www.bswm.da.gov.ph/" TargetMode="External"/><Relationship Id="rId54" Type="http://schemas.openxmlformats.org/officeDocument/2006/relationships/hyperlink" Target="https://doi.org/10.4060/cb2642en" TargetMode="External"/><Relationship Id="rId57" Type="http://schemas.openxmlformats.org/officeDocument/2006/relationships/hyperlink" Target="https://www.fao.org/global-soil-partnership/resources/highlights/detail/en/c/1471478/" TargetMode="External"/><Relationship Id="rId56" Type="http://schemas.openxmlformats.org/officeDocument/2006/relationships/hyperlink" Target="mailto:andrew.flores@bswm.da.gov.ph" TargetMode="External"/><Relationship Id="rId59" Type="http://schemas.openxmlformats.org/officeDocument/2006/relationships/hyperlink" Target="https://doi.org/10.4060/cb2642en" TargetMode="External"/><Relationship Id="rId154" Type="http://schemas.openxmlformats.org/officeDocument/2006/relationships/hyperlink" Target="mailto:andrew.flores@bswm.da.gov.ph" TargetMode="External"/><Relationship Id="rId58" Type="http://schemas.openxmlformats.org/officeDocument/2006/relationships/hyperlink" Target="https://doi.org/10.4060/cb9002en" TargetMode="External"/><Relationship Id="rId153" Type="http://schemas.openxmlformats.org/officeDocument/2006/relationships/hyperlink" Target="http://www.bswm.da.gov.ph/" TargetMode="External"/><Relationship Id="rId152" Type="http://schemas.openxmlformats.org/officeDocument/2006/relationships/hyperlink" Target="https://doi.org/10.4060/cc1717en" TargetMode="External"/><Relationship Id="rId151" Type="http://schemas.openxmlformats.org/officeDocument/2006/relationships/hyperlink" Target="mailto:andrew.flores@bswm.da.gov.ph" TargetMode="External"/><Relationship Id="rId15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35.57"/>
    <col customWidth="1" min="2" max="2" width="88.0"/>
    <col customWidth="1" min="3" max="5" width="19.14"/>
    <col customWidth="1" min="6" max="6" width="21.0"/>
    <col customWidth="1" min="7" max="7" width="172.57"/>
    <col customWidth="1" min="8" max="8" width="49.0"/>
    <col customWidth="1" min="9" max="9" width="18.43"/>
    <col customWidth="1" min="10" max="10" width="30.14"/>
    <col customWidth="1" min="11" max="11" width="25.43"/>
    <col customWidth="1" min="12" max="12" width="37.57"/>
    <col customWidth="1" min="13" max="13" width="22.14"/>
    <col customWidth="1" min="14" max="14" width="22.57"/>
    <col customWidth="1" min="15" max="15" width="39.57"/>
    <col customWidth="1" min="16" max="16" width="57.43"/>
    <col customWidth="1" min="17" max="17" width="37.29"/>
    <col customWidth="1" min="18" max="18" width="31.43"/>
    <col customWidth="1" min="19" max="19" width="36.43"/>
    <col customWidth="1" min="20" max="20" width="22.86"/>
    <col customWidth="1" min="21" max="21" width="21.43"/>
    <col customWidth="1" min="22" max="22" width="27.29"/>
    <col customWidth="1" min="23" max="23" width="29.86"/>
    <col customWidth="1" min="24" max="24" width="21.43"/>
    <col customWidth="1" min="25" max="25" width="31.57"/>
    <col customWidth="1" min="26" max="28" width="28.57"/>
  </cols>
  <sheetData>
    <row r="1" ht="18.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1" t="s">
        <v>25</v>
      </c>
      <c r="AA1" s="1" t="s">
        <v>26</v>
      </c>
      <c r="AB1" s="1" t="s">
        <v>27</v>
      </c>
    </row>
    <row r="2" ht="80.25" customHeight="1">
      <c r="A2" s="3" t="s">
        <v>28</v>
      </c>
      <c r="B2" s="4" t="s">
        <v>29</v>
      </c>
      <c r="C2" s="3" t="s">
        <v>30</v>
      </c>
      <c r="D2" s="5" t="s">
        <v>31</v>
      </c>
      <c r="E2" s="5" t="s">
        <v>32</v>
      </c>
      <c r="F2" s="5" t="s">
        <v>33</v>
      </c>
      <c r="G2" s="6" t="s">
        <v>34</v>
      </c>
      <c r="H2" s="4" t="s">
        <v>35</v>
      </c>
      <c r="I2" s="4" t="s">
        <v>36</v>
      </c>
      <c r="J2" s="7" t="s">
        <v>37</v>
      </c>
      <c r="K2" s="8" t="s">
        <v>38</v>
      </c>
      <c r="L2" s="9" t="s">
        <v>39</v>
      </c>
      <c r="M2" s="10" t="s">
        <v>40</v>
      </c>
      <c r="N2" s="6" t="s">
        <v>41</v>
      </c>
      <c r="O2" s="5" t="s">
        <v>42</v>
      </c>
      <c r="P2" s="5" t="s">
        <v>43</v>
      </c>
      <c r="Q2" s="11" t="s">
        <v>44</v>
      </c>
      <c r="R2" s="12" t="s">
        <v>45</v>
      </c>
      <c r="S2" s="12" t="s">
        <v>46</v>
      </c>
      <c r="T2" s="12" t="s">
        <v>47</v>
      </c>
      <c r="U2" s="12" t="s">
        <v>48</v>
      </c>
      <c r="V2" s="12" t="s">
        <v>49</v>
      </c>
      <c r="W2" s="12" t="s">
        <v>50</v>
      </c>
      <c r="X2" s="13" t="s">
        <v>51</v>
      </c>
      <c r="Y2" s="13" t="s">
        <v>52</v>
      </c>
      <c r="Z2" s="14" t="s">
        <v>53</v>
      </c>
      <c r="AA2" s="15" t="s">
        <v>54</v>
      </c>
      <c r="AB2" s="15" t="s">
        <v>55</v>
      </c>
    </row>
    <row r="3" ht="16.5" customHeight="1">
      <c r="A3" s="16" t="s">
        <v>56</v>
      </c>
      <c r="B3" s="16" t="s">
        <v>57</v>
      </c>
      <c r="C3" s="17"/>
      <c r="D3" s="18">
        <v>44044.0</v>
      </c>
      <c r="E3" s="18">
        <v>44044.0</v>
      </c>
      <c r="F3" s="18">
        <v>44044.0</v>
      </c>
      <c r="G3" s="19" t="s">
        <v>58</v>
      </c>
      <c r="H3" s="16" t="s">
        <v>59</v>
      </c>
      <c r="I3" s="20" t="s">
        <v>60</v>
      </c>
      <c r="J3" s="21" t="s">
        <v>61</v>
      </c>
      <c r="K3" s="21" t="s">
        <v>62</v>
      </c>
      <c r="L3" s="22" t="s">
        <v>63</v>
      </c>
      <c r="M3" s="23">
        <v>21916.0</v>
      </c>
      <c r="N3" s="24">
        <v>44196.0</v>
      </c>
      <c r="O3" s="20"/>
      <c r="P3" s="25" t="s">
        <v>64</v>
      </c>
      <c r="Q3" s="26" t="s">
        <v>65</v>
      </c>
      <c r="R3" s="27" t="s">
        <v>66</v>
      </c>
      <c r="S3" s="19" t="s">
        <v>67</v>
      </c>
      <c r="T3" s="19" t="s">
        <v>68</v>
      </c>
      <c r="U3" s="19" t="s">
        <v>69</v>
      </c>
      <c r="V3" s="19">
        <v>1128.0</v>
      </c>
      <c r="W3" s="19" t="s">
        <v>70</v>
      </c>
      <c r="X3" s="28" t="s">
        <v>71</v>
      </c>
      <c r="Y3" s="29" t="s">
        <v>72</v>
      </c>
      <c r="Z3" s="16" t="s">
        <v>73</v>
      </c>
      <c r="AA3" s="30"/>
      <c r="AB3" s="30"/>
    </row>
    <row r="4" ht="16.5" customHeight="1">
      <c r="A4" s="16" t="s">
        <v>74</v>
      </c>
      <c r="B4" s="16" t="s">
        <v>75</v>
      </c>
      <c r="C4" s="17"/>
      <c r="D4" s="18">
        <v>44044.0</v>
      </c>
      <c r="E4" s="18">
        <v>44044.0</v>
      </c>
      <c r="F4" s="18">
        <v>44044.0</v>
      </c>
      <c r="G4" s="19" t="s">
        <v>76</v>
      </c>
      <c r="H4" s="16" t="s">
        <v>77</v>
      </c>
      <c r="I4" s="20" t="s">
        <v>60</v>
      </c>
      <c r="J4" s="21" t="s">
        <v>61</v>
      </c>
      <c r="K4" s="21" t="s">
        <v>62</v>
      </c>
      <c r="L4" s="22" t="s">
        <v>63</v>
      </c>
      <c r="M4" s="23">
        <v>21916.0</v>
      </c>
      <c r="N4" s="24">
        <v>44196.0</v>
      </c>
      <c r="O4" s="18"/>
      <c r="P4" s="25" t="s">
        <v>64</v>
      </c>
      <c r="Q4" s="26" t="s">
        <v>65</v>
      </c>
      <c r="R4" s="27" t="s">
        <v>66</v>
      </c>
      <c r="S4" s="19" t="s">
        <v>67</v>
      </c>
      <c r="T4" s="19" t="s">
        <v>68</v>
      </c>
      <c r="U4" s="19" t="s">
        <v>69</v>
      </c>
      <c r="V4" s="19">
        <v>1128.0</v>
      </c>
      <c r="W4" s="19" t="s">
        <v>70</v>
      </c>
      <c r="X4" s="28" t="s">
        <v>71</v>
      </c>
      <c r="Y4" s="29" t="s">
        <v>72</v>
      </c>
      <c r="Z4" s="16" t="s">
        <v>73</v>
      </c>
      <c r="AA4" s="30"/>
      <c r="AB4" s="30"/>
    </row>
    <row r="5" ht="16.5" customHeight="1">
      <c r="A5" s="16" t="s">
        <v>78</v>
      </c>
      <c r="B5" s="16" t="s">
        <v>79</v>
      </c>
      <c r="C5" s="17"/>
      <c r="D5" s="18">
        <v>44044.0</v>
      </c>
      <c r="E5" s="18">
        <v>44044.0</v>
      </c>
      <c r="F5" s="18">
        <v>44044.0</v>
      </c>
      <c r="G5" s="19" t="s">
        <v>80</v>
      </c>
      <c r="H5" s="16" t="s">
        <v>81</v>
      </c>
      <c r="I5" s="20" t="s">
        <v>60</v>
      </c>
      <c r="J5" s="21" t="s">
        <v>61</v>
      </c>
      <c r="K5" s="21" t="s">
        <v>62</v>
      </c>
      <c r="L5" s="22" t="s">
        <v>63</v>
      </c>
      <c r="M5" s="23">
        <v>21916.0</v>
      </c>
      <c r="N5" s="24">
        <v>44196.0</v>
      </c>
      <c r="O5" s="18"/>
      <c r="P5" s="25" t="s">
        <v>64</v>
      </c>
      <c r="Q5" s="26" t="s">
        <v>65</v>
      </c>
      <c r="R5" s="27" t="s">
        <v>66</v>
      </c>
      <c r="S5" s="19" t="s">
        <v>67</v>
      </c>
      <c r="T5" s="19" t="s">
        <v>68</v>
      </c>
      <c r="U5" s="19" t="s">
        <v>69</v>
      </c>
      <c r="V5" s="19">
        <v>1128.0</v>
      </c>
      <c r="W5" s="19" t="s">
        <v>70</v>
      </c>
      <c r="X5" s="28" t="s">
        <v>71</v>
      </c>
      <c r="Y5" s="29" t="s">
        <v>72</v>
      </c>
      <c r="Z5" s="16" t="s">
        <v>73</v>
      </c>
      <c r="AA5" s="30"/>
      <c r="AB5" s="30"/>
    </row>
    <row r="6" ht="16.5" customHeight="1">
      <c r="A6" s="16" t="s">
        <v>82</v>
      </c>
      <c r="B6" s="16" t="s">
        <v>83</v>
      </c>
      <c r="C6" s="17"/>
      <c r="D6" s="18">
        <v>44044.0</v>
      </c>
      <c r="E6" s="18">
        <v>44044.0</v>
      </c>
      <c r="F6" s="18">
        <v>44044.0</v>
      </c>
      <c r="G6" s="19" t="s">
        <v>84</v>
      </c>
      <c r="H6" s="16" t="s">
        <v>85</v>
      </c>
      <c r="I6" s="20" t="s">
        <v>60</v>
      </c>
      <c r="J6" s="21" t="s">
        <v>61</v>
      </c>
      <c r="K6" s="21" t="s">
        <v>62</v>
      </c>
      <c r="L6" s="22" t="s">
        <v>63</v>
      </c>
      <c r="M6" s="23">
        <v>21916.0</v>
      </c>
      <c r="N6" s="24">
        <v>44196.0</v>
      </c>
      <c r="O6" s="18"/>
      <c r="P6" s="25" t="s">
        <v>64</v>
      </c>
      <c r="Q6" s="26" t="s">
        <v>65</v>
      </c>
      <c r="R6" s="27" t="s">
        <v>66</v>
      </c>
      <c r="S6" s="19" t="s">
        <v>67</v>
      </c>
      <c r="T6" s="19" t="s">
        <v>68</v>
      </c>
      <c r="U6" s="19" t="s">
        <v>69</v>
      </c>
      <c r="V6" s="19">
        <v>1128.0</v>
      </c>
      <c r="W6" s="19" t="s">
        <v>70</v>
      </c>
      <c r="X6" s="28" t="s">
        <v>71</v>
      </c>
      <c r="Y6" s="29" t="s">
        <v>72</v>
      </c>
      <c r="Z6" s="16" t="s">
        <v>73</v>
      </c>
      <c r="AA6" s="30"/>
      <c r="AB6" s="30"/>
    </row>
    <row r="7" ht="16.5" customHeight="1">
      <c r="A7" s="16" t="s">
        <v>86</v>
      </c>
      <c r="B7" s="31" t="s">
        <v>87</v>
      </c>
      <c r="C7" s="17"/>
      <c r="D7" s="18">
        <v>44317.0</v>
      </c>
      <c r="E7" s="18">
        <v>44317.0</v>
      </c>
      <c r="F7" s="18">
        <v>44317.0</v>
      </c>
      <c r="G7" s="32" t="s">
        <v>88</v>
      </c>
      <c r="H7" s="16" t="s">
        <v>89</v>
      </c>
      <c r="I7" s="20" t="s">
        <v>60</v>
      </c>
      <c r="J7" s="21" t="s">
        <v>61</v>
      </c>
      <c r="K7" s="21" t="s">
        <v>62</v>
      </c>
      <c r="L7" s="22" t="s">
        <v>63</v>
      </c>
      <c r="M7" s="23">
        <v>21916.0</v>
      </c>
      <c r="N7" s="24">
        <v>44196.0</v>
      </c>
      <c r="O7" s="25" t="s">
        <v>90</v>
      </c>
      <c r="P7" s="25" t="s">
        <v>91</v>
      </c>
      <c r="Q7" s="26" t="s">
        <v>65</v>
      </c>
      <c r="R7" s="27" t="s">
        <v>66</v>
      </c>
      <c r="S7" s="19" t="s">
        <v>67</v>
      </c>
      <c r="T7" s="19" t="s">
        <v>68</v>
      </c>
      <c r="U7" s="19" t="s">
        <v>69</v>
      </c>
      <c r="V7" s="19">
        <v>1128.0</v>
      </c>
      <c r="W7" s="19" t="s">
        <v>70</v>
      </c>
      <c r="X7" s="28" t="s">
        <v>71</v>
      </c>
      <c r="Y7" s="29" t="s">
        <v>72</v>
      </c>
      <c r="Z7" s="16" t="s">
        <v>73</v>
      </c>
      <c r="AA7" s="30"/>
      <c r="AB7" s="33" t="s">
        <v>92</v>
      </c>
    </row>
    <row r="8" ht="16.5" customHeight="1">
      <c r="A8" s="16" t="s">
        <v>93</v>
      </c>
      <c r="B8" s="31" t="s">
        <v>94</v>
      </c>
      <c r="C8" s="17"/>
      <c r="D8" s="18">
        <v>44317.0</v>
      </c>
      <c r="E8" s="18">
        <v>44317.0</v>
      </c>
      <c r="F8" s="18">
        <v>44317.0</v>
      </c>
      <c r="G8" s="34" t="s">
        <v>95</v>
      </c>
      <c r="H8" s="16" t="s">
        <v>89</v>
      </c>
      <c r="I8" s="20" t="s">
        <v>60</v>
      </c>
      <c r="J8" s="21" t="s">
        <v>61</v>
      </c>
      <c r="K8" s="21" t="s">
        <v>62</v>
      </c>
      <c r="L8" s="22" t="s">
        <v>63</v>
      </c>
      <c r="M8" s="23">
        <v>21916.0</v>
      </c>
      <c r="N8" s="24">
        <v>44196.0</v>
      </c>
      <c r="O8" s="25" t="s">
        <v>90</v>
      </c>
      <c r="P8" s="25" t="s">
        <v>91</v>
      </c>
      <c r="Q8" s="26" t="s">
        <v>65</v>
      </c>
      <c r="R8" s="27" t="s">
        <v>66</v>
      </c>
      <c r="S8" s="19" t="s">
        <v>67</v>
      </c>
      <c r="T8" s="19" t="s">
        <v>68</v>
      </c>
      <c r="U8" s="19" t="s">
        <v>69</v>
      </c>
      <c r="V8" s="19">
        <v>1128.0</v>
      </c>
      <c r="W8" s="19" t="s">
        <v>70</v>
      </c>
      <c r="X8" s="28" t="s">
        <v>71</v>
      </c>
      <c r="Y8" s="29" t="s">
        <v>72</v>
      </c>
      <c r="Z8" s="16" t="s">
        <v>73</v>
      </c>
      <c r="AA8" s="30"/>
      <c r="AB8" s="33" t="s">
        <v>92</v>
      </c>
    </row>
    <row r="9" ht="16.5" customHeight="1">
      <c r="A9" s="16" t="s">
        <v>96</v>
      </c>
      <c r="B9" s="31" t="s">
        <v>97</v>
      </c>
      <c r="C9" s="17"/>
      <c r="D9" s="18">
        <v>44317.0</v>
      </c>
      <c r="E9" s="18">
        <v>44317.0</v>
      </c>
      <c r="F9" s="18">
        <v>44317.0</v>
      </c>
      <c r="G9" s="35" t="s">
        <v>95</v>
      </c>
      <c r="H9" s="16" t="s">
        <v>89</v>
      </c>
      <c r="I9" s="20" t="s">
        <v>60</v>
      </c>
      <c r="J9" s="21" t="s">
        <v>61</v>
      </c>
      <c r="K9" s="21" t="s">
        <v>62</v>
      </c>
      <c r="L9" s="22" t="s">
        <v>63</v>
      </c>
      <c r="M9" s="23">
        <v>21916.0</v>
      </c>
      <c r="N9" s="24">
        <v>44196.0</v>
      </c>
      <c r="O9" s="25" t="s">
        <v>90</v>
      </c>
      <c r="P9" s="25" t="s">
        <v>91</v>
      </c>
      <c r="Q9" s="26" t="s">
        <v>65</v>
      </c>
      <c r="R9" s="27" t="s">
        <v>66</v>
      </c>
      <c r="S9" s="19" t="s">
        <v>67</v>
      </c>
      <c r="T9" s="19" t="s">
        <v>68</v>
      </c>
      <c r="U9" s="19" t="s">
        <v>69</v>
      </c>
      <c r="V9" s="19">
        <v>1128.0</v>
      </c>
      <c r="W9" s="19" t="s">
        <v>70</v>
      </c>
      <c r="X9" s="28" t="s">
        <v>71</v>
      </c>
      <c r="Y9" s="29" t="s">
        <v>72</v>
      </c>
      <c r="Z9" s="16" t="s">
        <v>73</v>
      </c>
      <c r="AA9" s="30"/>
      <c r="AB9" s="33" t="s">
        <v>92</v>
      </c>
    </row>
    <row r="10" ht="16.5" customHeight="1">
      <c r="A10" s="16" t="s">
        <v>98</v>
      </c>
      <c r="B10" s="31" t="s">
        <v>99</v>
      </c>
      <c r="C10" s="17"/>
      <c r="D10" s="18">
        <v>44317.0</v>
      </c>
      <c r="E10" s="18">
        <v>44317.0</v>
      </c>
      <c r="F10" s="18">
        <v>44317.0</v>
      </c>
      <c r="G10" s="35" t="s">
        <v>95</v>
      </c>
      <c r="H10" s="16" t="s">
        <v>89</v>
      </c>
      <c r="I10" s="20" t="s">
        <v>60</v>
      </c>
      <c r="J10" s="21" t="s">
        <v>61</v>
      </c>
      <c r="K10" s="21" t="s">
        <v>62</v>
      </c>
      <c r="L10" s="22" t="s">
        <v>63</v>
      </c>
      <c r="M10" s="23">
        <v>21916.0</v>
      </c>
      <c r="N10" s="24">
        <v>44196.0</v>
      </c>
      <c r="O10" s="25" t="s">
        <v>90</v>
      </c>
      <c r="P10" s="25" t="s">
        <v>91</v>
      </c>
      <c r="Q10" s="26" t="s">
        <v>65</v>
      </c>
      <c r="R10" s="27" t="s">
        <v>66</v>
      </c>
      <c r="S10" s="19" t="s">
        <v>67</v>
      </c>
      <c r="T10" s="19" t="s">
        <v>68</v>
      </c>
      <c r="U10" s="19" t="s">
        <v>69</v>
      </c>
      <c r="V10" s="19">
        <v>1128.0</v>
      </c>
      <c r="W10" s="19" t="s">
        <v>70</v>
      </c>
      <c r="X10" s="28" t="s">
        <v>71</v>
      </c>
      <c r="Y10" s="29" t="s">
        <v>72</v>
      </c>
      <c r="Z10" s="16" t="s">
        <v>73</v>
      </c>
      <c r="AA10" s="30"/>
      <c r="AB10" s="33" t="s">
        <v>92</v>
      </c>
    </row>
    <row r="11" ht="16.5" customHeight="1">
      <c r="A11" s="16" t="s">
        <v>100</v>
      </c>
      <c r="B11" s="31" t="s">
        <v>101</v>
      </c>
      <c r="C11" s="17"/>
      <c r="D11" s="18">
        <v>44317.0</v>
      </c>
      <c r="E11" s="18">
        <v>44317.0</v>
      </c>
      <c r="F11" s="18">
        <v>44317.0</v>
      </c>
      <c r="G11" s="35" t="s">
        <v>102</v>
      </c>
      <c r="H11" s="16" t="s">
        <v>89</v>
      </c>
      <c r="I11" s="20" t="s">
        <v>60</v>
      </c>
      <c r="J11" s="21" t="s">
        <v>61</v>
      </c>
      <c r="K11" s="21" t="s">
        <v>62</v>
      </c>
      <c r="L11" s="22" t="s">
        <v>63</v>
      </c>
      <c r="M11" s="23">
        <v>21916.0</v>
      </c>
      <c r="N11" s="24">
        <v>44196.0</v>
      </c>
      <c r="O11" s="25" t="s">
        <v>90</v>
      </c>
      <c r="P11" s="25" t="s">
        <v>91</v>
      </c>
      <c r="Q11" s="26" t="s">
        <v>65</v>
      </c>
      <c r="R11" s="27" t="s">
        <v>66</v>
      </c>
      <c r="S11" s="19" t="s">
        <v>67</v>
      </c>
      <c r="T11" s="19" t="s">
        <v>68</v>
      </c>
      <c r="U11" s="19" t="s">
        <v>69</v>
      </c>
      <c r="V11" s="19">
        <v>1128.0</v>
      </c>
      <c r="W11" s="19" t="s">
        <v>70</v>
      </c>
      <c r="X11" s="28" t="s">
        <v>71</v>
      </c>
      <c r="Y11" s="29" t="s">
        <v>72</v>
      </c>
      <c r="Z11" s="16" t="s">
        <v>73</v>
      </c>
      <c r="AA11" s="30"/>
      <c r="AB11" s="33" t="s">
        <v>92</v>
      </c>
    </row>
    <row r="12" ht="16.5" customHeight="1">
      <c r="A12" s="16" t="s">
        <v>103</v>
      </c>
      <c r="B12" s="31" t="s">
        <v>104</v>
      </c>
      <c r="C12" s="17"/>
      <c r="D12" s="18">
        <v>44317.0</v>
      </c>
      <c r="E12" s="18">
        <v>44317.0</v>
      </c>
      <c r="F12" s="18">
        <v>44317.0</v>
      </c>
      <c r="G12" s="36" t="s">
        <v>105</v>
      </c>
      <c r="H12" s="16" t="s">
        <v>89</v>
      </c>
      <c r="I12" s="20" t="s">
        <v>60</v>
      </c>
      <c r="J12" s="21" t="s">
        <v>61</v>
      </c>
      <c r="K12" s="21" t="s">
        <v>62</v>
      </c>
      <c r="L12" s="22" t="s">
        <v>63</v>
      </c>
      <c r="M12" s="23">
        <v>21916.0</v>
      </c>
      <c r="N12" s="24">
        <v>44196.0</v>
      </c>
      <c r="O12" s="25" t="s">
        <v>90</v>
      </c>
      <c r="P12" s="25" t="s">
        <v>91</v>
      </c>
      <c r="Q12" s="26" t="s">
        <v>65</v>
      </c>
      <c r="R12" s="27" t="s">
        <v>66</v>
      </c>
      <c r="S12" s="19" t="s">
        <v>67</v>
      </c>
      <c r="T12" s="19" t="s">
        <v>68</v>
      </c>
      <c r="U12" s="19" t="s">
        <v>69</v>
      </c>
      <c r="V12" s="19">
        <v>1128.0</v>
      </c>
      <c r="W12" s="19" t="s">
        <v>70</v>
      </c>
      <c r="X12" s="28" t="s">
        <v>71</v>
      </c>
      <c r="Y12" s="29" t="s">
        <v>72</v>
      </c>
      <c r="Z12" s="16" t="s">
        <v>73</v>
      </c>
      <c r="AA12" s="30"/>
      <c r="AB12" s="33" t="s">
        <v>92</v>
      </c>
    </row>
    <row r="13" ht="16.5" customHeight="1">
      <c r="A13" s="16" t="s">
        <v>106</v>
      </c>
      <c r="B13" s="31" t="s">
        <v>107</v>
      </c>
      <c r="C13" s="17"/>
      <c r="D13" s="18">
        <v>44317.0</v>
      </c>
      <c r="E13" s="18">
        <v>44317.0</v>
      </c>
      <c r="F13" s="18">
        <v>44317.0</v>
      </c>
      <c r="G13" s="35" t="s">
        <v>108</v>
      </c>
      <c r="H13" s="16" t="s">
        <v>89</v>
      </c>
      <c r="I13" s="20" t="s">
        <v>60</v>
      </c>
      <c r="J13" s="21" t="s">
        <v>61</v>
      </c>
      <c r="K13" s="21" t="s">
        <v>62</v>
      </c>
      <c r="L13" s="22" t="s">
        <v>63</v>
      </c>
      <c r="M13" s="37">
        <v>21916.0</v>
      </c>
      <c r="N13" s="38">
        <v>44196.0</v>
      </c>
      <c r="O13" s="25" t="s">
        <v>90</v>
      </c>
      <c r="P13" s="25" t="s">
        <v>91</v>
      </c>
      <c r="Q13" s="26" t="s">
        <v>65</v>
      </c>
      <c r="R13" s="27" t="s">
        <v>66</v>
      </c>
      <c r="S13" s="19" t="s">
        <v>67</v>
      </c>
      <c r="T13" s="19" t="s">
        <v>68</v>
      </c>
      <c r="U13" s="19" t="s">
        <v>69</v>
      </c>
      <c r="V13" s="19">
        <v>1128.0</v>
      </c>
      <c r="W13" s="19" t="s">
        <v>70</v>
      </c>
      <c r="X13" s="28" t="s">
        <v>71</v>
      </c>
      <c r="Y13" s="29" t="s">
        <v>72</v>
      </c>
      <c r="Z13" s="16" t="s">
        <v>73</v>
      </c>
      <c r="AA13" s="30"/>
      <c r="AB13" s="33" t="s">
        <v>92</v>
      </c>
    </row>
    <row r="14" ht="16.5" customHeight="1">
      <c r="A14" s="20" t="s">
        <v>109</v>
      </c>
      <c r="B14" s="31" t="s">
        <v>110</v>
      </c>
      <c r="C14" s="17"/>
      <c r="D14" s="18">
        <v>44317.0</v>
      </c>
      <c r="E14" s="18">
        <v>44317.0</v>
      </c>
      <c r="F14" s="18">
        <v>44317.0</v>
      </c>
      <c r="G14" s="35" t="s">
        <v>111</v>
      </c>
      <c r="H14" s="16" t="s">
        <v>89</v>
      </c>
      <c r="I14" s="20" t="s">
        <v>60</v>
      </c>
      <c r="J14" s="21" t="s">
        <v>61</v>
      </c>
      <c r="K14" s="21" t="s">
        <v>62</v>
      </c>
      <c r="L14" s="22" t="s">
        <v>63</v>
      </c>
      <c r="M14" s="18">
        <v>21916.0</v>
      </c>
      <c r="N14" s="18">
        <v>44196.0</v>
      </c>
      <c r="O14" s="25" t="s">
        <v>90</v>
      </c>
      <c r="P14" s="25" t="s">
        <v>91</v>
      </c>
      <c r="Q14" s="26" t="s">
        <v>65</v>
      </c>
      <c r="R14" s="27" t="s">
        <v>66</v>
      </c>
      <c r="S14" s="19" t="s">
        <v>67</v>
      </c>
      <c r="T14" s="19" t="s">
        <v>68</v>
      </c>
      <c r="U14" s="19" t="s">
        <v>69</v>
      </c>
      <c r="V14" s="19">
        <v>1128.0</v>
      </c>
      <c r="W14" s="19" t="s">
        <v>70</v>
      </c>
      <c r="X14" s="28" t="s">
        <v>71</v>
      </c>
      <c r="Y14" s="29" t="s">
        <v>72</v>
      </c>
      <c r="Z14" s="16" t="s">
        <v>73</v>
      </c>
      <c r="AA14" s="30"/>
      <c r="AB14" s="33" t="s">
        <v>92</v>
      </c>
    </row>
    <row r="15" ht="16.5" customHeight="1">
      <c r="A15" s="16" t="s">
        <v>112</v>
      </c>
      <c r="B15" s="31" t="s">
        <v>113</v>
      </c>
      <c r="C15" s="17"/>
      <c r="D15" s="18">
        <v>44317.0</v>
      </c>
      <c r="E15" s="18">
        <v>44317.0</v>
      </c>
      <c r="F15" s="18">
        <v>44317.0</v>
      </c>
      <c r="G15" s="35" t="s">
        <v>114</v>
      </c>
      <c r="H15" s="16" t="s">
        <v>89</v>
      </c>
      <c r="I15" s="20" t="s">
        <v>60</v>
      </c>
      <c r="J15" s="21" t="s">
        <v>61</v>
      </c>
      <c r="K15" s="21" t="s">
        <v>62</v>
      </c>
      <c r="L15" s="22" t="s">
        <v>63</v>
      </c>
      <c r="M15" s="39">
        <v>21916.0</v>
      </c>
      <c r="N15" s="39">
        <v>44196.0</v>
      </c>
      <c r="O15" s="25" t="s">
        <v>90</v>
      </c>
      <c r="P15" s="25" t="s">
        <v>91</v>
      </c>
      <c r="Q15" s="26" t="s">
        <v>65</v>
      </c>
      <c r="R15" s="27" t="s">
        <v>66</v>
      </c>
      <c r="S15" s="19" t="s">
        <v>67</v>
      </c>
      <c r="T15" s="19" t="s">
        <v>68</v>
      </c>
      <c r="U15" s="19" t="s">
        <v>69</v>
      </c>
      <c r="V15" s="19">
        <v>1128.0</v>
      </c>
      <c r="W15" s="19" t="s">
        <v>70</v>
      </c>
      <c r="X15" s="28" t="s">
        <v>71</v>
      </c>
      <c r="Y15" s="29" t="s">
        <v>72</v>
      </c>
      <c r="Z15" s="16" t="s">
        <v>73</v>
      </c>
      <c r="AA15" s="30"/>
      <c r="AB15" s="33" t="s">
        <v>92</v>
      </c>
    </row>
    <row r="16" ht="16.5" customHeight="1">
      <c r="A16" s="16" t="s">
        <v>115</v>
      </c>
      <c r="B16" s="31" t="s">
        <v>116</v>
      </c>
      <c r="C16" s="17"/>
      <c r="D16" s="18">
        <v>44317.0</v>
      </c>
      <c r="E16" s="18">
        <v>44317.0</v>
      </c>
      <c r="F16" s="18">
        <v>44317.0</v>
      </c>
      <c r="G16" s="35" t="s">
        <v>117</v>
      </c>
      <c r="H16" s="16" t="s">
        <v>89</v>
      </c>
      <c r="I16" s="20" t="s">
        <v>60</v>
      </c>
      <c r="J16" s="21" t="s">
        <v>61</v>
      </c>
      <c r="K16" s="21" t="s">
        <v>62</v>
      </c>
      <c r="L16" s="22" t="s">
        <v>63</v>
      </c>
      <c r="M16" s="24">
        <v>21916.0</v>
      </c>
      <c r="N16" s="24">
        <v>44196.0</v>
      </c>
      <c r="O16" s="25" t="s">
        <v>90</v>
      </c>
      <c r="P16" s="25" t="s">
        <v>91</v>
      </c>
      <c r="Q16" s="26" t="s">
        <v>65</v>
      </c>
      <c r="R16" s="27" t="s">
        <v>66</v>
      </c>
      <c r="S16" s="19" t="s">
        <v>67</v>
      </c>
      <c r="T16" s="19" t="s">
        <v>68</v>
      </c>
      <c r="U16" s="19" t="s">
        <v>69</v>
      </c>
      <c r="V16" s="19">
        <v>1128.0</v>
      </c>
      <c r="W16" s="19" t="s">
        <v>70</v>
      </c>
      <c r="X16" s="28" t="s">
        <v>71</v>
      </c>
      <c r="Y16" s="29" t="s">
        <v>72</v>
      </c>
      <c r="Z16" s="16" t="s">
        <v>73</v>
      </c>
      <c r="AA16" s="30"/>
      <c r="AB16" s="33" t="s">
        <v>92</v>
      </c>
    </row>
    <row r="17" ht="16.5" customHeight="1">
      <c r="A17" s="16" t="s">
        <v>118</v>
      </c>
      <c r="B17" s="31" t="s">
        <v>119</v>
      </c>
      <c r="C17" s="17"/>
      <c r="D17" s="18">
        <v>44317.0</v>
      </c>
      <c r="E17" s="18">
        <v>44317.0</v>
      </c>
      <c r="F17" s="18">
        <v>44317.0</v>
      </c>
      <c r="G17" s="35" t="s">
        <v>120</v>
      </c>
      <c r="H17" s="16" t="s">
        <v>89</v>
      </c>
      <c r="I17" s="20" t="s">
        <v>60</v>
      </c>
      <c r="J17" s="21" t="s">
        <v>61</v>
      </c>
      <c r="K17" s="21" t="s">
        <v>62</v>
      </c>
      <c r="L17" s="22" t="s">
        <v>63</v>
      </c>
      <c r="M17" s="24">
        <v>21916.0</v>
      </c>
      <c r="N17" s="24">
        <v>44196.0</v>
      </c>
      <c r="O17" s="25" t="s">
        <v>90</v>
      </c>
      <c r="P17" s="25" t="s">
        <v>91</v>
      </c>
      <c r="Q17" s="26" t="s">
        <v>65</v>
      </c>
      <c r="R17" s="27" t="s">
        <v>66</v>
      </c>
      <c r="S17" s="19" t="s">
        <v>67</v>
      </c>
      <c r="T17" s="19" t="s">
        <v>68</v>
      </c>
      <c r="U17" s="19" t="s">
        <v>69</v>
      </c>
      <c r="V17" s="19">
        <v>1128.0</v>
      </c>
      <c r="W17" s="19" t="s">
        <v>70</v>
      </c>
      <c r="X17" s="28" t="s">
        <v>71</v>
      </c>
      <c r="Y17" s="29" t="s">
        <v>72</v>
      </c>
      <c r="Z17" s="16" t="s">
        <v>73</v>
      </c>
      <c r="AA17" s="30"/>
      <c r="AB17" s="33" t="s">
        <v>92</v>
      </c>
    </row>
    <row r="18" ht="16.5" customHeight="1">
      <c r="A18" s="16" t="s">
        <v>121</v>
      </c>
      <c r="B18" s="31" t="s">
        <v>122</v>
      </c>
      <c r="C18" s="17"/>
      <c r="D18" s="18">
        <v>44317.0</v>
      </c>
      <c r="E18" s="18">
        <v>44317.0</v>
      </c>
      <c r="F18" s="18">
        <v>44317.0</v>
      </c>
      <c r="G18" s="35" t="s">
        <v>123</v>
      </c>
      <c r="H18" s="16" t="s">
        <v>89</v>
      </c>
      <c r="I18" s="20" t="s">
        <v>60</v>
      </c>
      <c r="J18" s="21" t="s">
        <v>61</v>
      </c>
      <c r="K18" s="21" t="s">
        <v>62</v>
      </c>
      <c r="L18" s="22" t="s">
        <v>63</v>
      </c>
      <c r="M18" s="24">
        <v>21916.0</v>
      </c>
      <c r="N18" s="24">
        <v>44196.0</v>
      </c>
      <c r="O18" s="25" t="s">
        <v>90</v>
      </c>
      <c r="P18" s="25" t="s">
        <v>91</v>
      </c>
      <c r="Q18" s="26" t="s">
        <v>65</v>
      </c>
      <c r="R18" s="27" t="s">
        <v>66</v>
      </c>
      <c r="S18" s="19" t="s">
        <v>67</v>
      </c>
      <c r="T18" s="19" t="s">
        <v>68</v>
      </c>
      <c r="U18" s="19" t="s">
        <v>69</v>
      </c>
      <c r="V18" s="19">
        <v>1128.0</v>
      </c>
      <c r="W18" s="19" t="s">
        <v>70</v>
      </c>
      <c r="X18" s="28" t="s">
        <v>71</v>
      </c>
      <c r="Y18" s="29" t="s">
        <v>72</v>
      </c>
      <c r="Z18" s="16" t="s">
        <v>73</v>
      </c>
      <c r="AA18" s="30"/>
      <c r="AB18" s="33" t="s">
        <v>92</v>
      </c>
    </row>
    <row r="19" ht="16.5" customHeight="1">
      <c r="A19" s="16" t="s">
        <v>124</v>
      </c>
      <c r="B19" s="31" t="s">
        <v>125</v>
      </c>
      <c r="C19" s="17"/>
      <c r="D19" s="18">
        <v>44317.0</v>
      </c>
      <c r="E19" s="18">
        <v>44317.0</v>
      </c>
      <c r="F19" s="18">
        <v>44317.0</v>
      </c>
      <c r="G19" s="35" t="s">
        <v>126</v>
      </c>
      <c r="H19" s="16" t="s">
        <v>89</v>
      </c>
      <c r="I19" s="20" t="s">
        <v>60</v>
      </c>
      <c r="J19" s="21" t="s">
        <v>61</v>
      </c>
      <c r="K19" s="21" t="s">
        <v>62</v>
      </c>
      <c r="L19" s="22" t="s">
        <v>63</v>
      </c>
      <c r="M19" s="24">
        <v>21916.0</v>
      </c>
      <c r="N19" s="24">
        <v>44196.0</v>
      </c>
      <c r="O19" s="25" t="s">
        <v>90</v>
      </c>
      <c r="P19" s="25" t="s">
        <v>91</v>
      </c>
      <c r="Q19" s="26" t="s">
        <v>65</v>
      </c>
      <c r="R19" s="27" t="s">
        <v>66</v>
      </c>
      <c r="S19" s="19" t="s">
        <v>67</v>
      </c>
      <c r="T19" s="19" t="s">
        <v>68</v>
      </c>
      <c r="U19" s="19" t="s">
        <v>69</v>
      </c>
      <c r="V19" s="19">
        <v>1128.0</v>
      </c>
      <c r="W19" s="19" t="s">
        <v>70</v>
      </c>
      <c r="X19" s="28" t="s">
        <v>71</v>
      </c>
      <c r="Y19" s="29" t="s">
        <v>72</v>
      </c>
      <c r="Z19" s="16" t="s">
        <v>73</v>
      </c>
      <c r="AA19" s="30"/>
      <c r="AB19" s="33" t="s">
        <v>92</v>
      </c>
    </row>
    <row r="20" ht="16.5" customHeight="1">
      <c r="A20" s="16" t="s">
        <v>127</v>
      </c>
      <c r="B20" s="31" t="s">
        <v>128</v>
      </c>
      <c r="C20" s="17"/>
      <c r="D20" s="18">
        <v>44317.0</v>
      </c>
      <c r="E20" s="18">
        <v>44317.0</v>
      </c>
      <c r="F20" s="18">
        <v>44317.0</v>
      </c>
      <c r="G20" s="35" t="s">
        <v>129</v>
      </c>
      <c r="H20" s="16" t="s">
        <v>89</v>
      </c>
      <c r="I20" s="20" t="s">
        <v>60</v>
      </c>
      <c r="J20" s="21" t="s">
        <v>61</v>
      </c>
      <c r="K20" s="21" t="s">
        <v>62</v>
      </c>
      <c r="L20" s="22" t="s">
        <v>63</v>
      </c>
      <c r="M20" s="24">
        <v>21916.0</v>
      </c>
      <c r="N20" s="24">
        <v>44196.0</v>
      </c>
      <c r="O20" s="25" t="s">
        <v>90</v>
      </c>
      <c r="P20" s="25" t="s">
        <v>91</v>
      </c>
      <c r="Q20" s="26" t="s">
        <v>65</v>
      </c>
      <c r="R20" s="27" t="s">
        <v>66</v>
      </c>
      <c r="S20" s="19" t="s">
        <v>67</v>
      </c>
      <c r="T20" s="19" t="s">
        <v>68</v>
      </c>
      <c r="U20" s="19" t="s">
        <v>69</v>
      </c>
      <c r="V20" s="19">
        <v>1128.0</v>
      </c>
      <c r="W20" s="19" t="s">
        <v>70</v>
      </c>
      <c r="X20" s="28" t="s">
        <v>71</v>
      </c>
      <c r="Y20" s="29" t="s">
        <v>72</v>
      </c>
      <c r="Z20" s="16" t="s">
        <v>73</v>
      </c>
      <c r="AA20" s="30"/>
      <c r="AB20" s="33" t="s">
        <v>92</v>
      </c>
    </row>
    <row r="21" ht="16.5" customHeight="1">
      <c r="A21" s="16" t="s">
        <v>130</v>
      </c>
      <c r="B21" s="31" t="s">
        <v>131</v>
      </c>
      <c r="C21" s="17"/>
      <c r="D21" s="18">
        <v>44317.0</v>
      </c>
      <c r="E21" s="18">
        <v>44317.0</v>
      </c>
      <c r="F21" s="18">
        <v>44317.0</v>
      </c>
      <c r="G21" s="35" t="s">
        <v>132</v>
      </c>
      <c r="H21" s="16" t="s">
        <v>89</v>
      </c>
      <c r="I21" s="20" t="s">
        <v>60</v>
      </c>
      <c r="J21" s="21" t="s">
        <v>61</v>
      </c>
      <c r="K21" s="21" t="s">
        <v>62</v>
      </c>
      <c r="L21" s="22" t="s">
        <v>63</v>
      </c>
      <c r="M21" s="24">
        <v>21916.0</v>
      </c>
      <c r="N21" s="24">
        <v>44196.0</v>
      </c>
      <c r="O21" s="25" t="s">
        <v>90</v>
      </c>
      <c r="P21" s="25" t="s">
        <v>91</v>
      </c>
      <c r="Q21" s="26" t="s">
        <v>65</v>
      </c>
      <c r="R21" s="27" t="s">
        <v>66</v>
      </c>
      <c r="S21" s="19" t="s">
        <v>67</v>
      </c>
      <c r="T21" s="19" t="s">
        <v>68</v>
      </c>
      <c r="U21" s="19" t="s">
        <v>69</v>
      </c>
      <c r="V21" s="19">
        <v>1128.0</v>
      </c>
      <c r="W21" s="19" t="s">
        <v>70</v>
      </c>
      <c r="X21" s="28" t="s">
        <v>71</v>
      </c>
      <c r="Y21" s="29" t="s">
        <v>72</v>
      </c>
      <c r="Z21" s="16" t="s">
        <v>73</v>
      </c>
      <c r="AA21" s="30"/>
      <c r="AB21" s="33" t="s">
        <v>92</v>
      </c>
    </row>
    <row r="22" ht="16.5" customHeight="1">
      <c r="A22" s="16" t="s">
        <v>133</v>
      </c>
      <c r="B22" s="31" t="s">
        <v>134</v>
      </c>
      <c r="C22" s="17"/>
      <c r="D22" s="18">
        <v>44317.0</v>
      </c>
      <c r="E22" s="18">
        <v>44317.0</v>
      </c>
      <c r="F22" s="18">
        <v>44317.0</v>
      </c>
      <c r="G22" s="35" t="s">
        <v>135</v>
      </c>
      <c r="H22" s="16" t="s">
        <v>89</v>
      </c>
      <c r="I22" s="20" t="s">
        <v>60</v>
      </c>
      <c r="J22" s="21" t="s">
        <v>61</v>
      </c>
      <c r="K22" s="21" t="s">
        <v>62</v>
      </c>
      <c r="L22" s="22" t="s">
        <v>63</v>
      </c>
      <c r="M22" s="24">
        <v>21916.0</v>
      </c>
      <c r="N22" s="24">
        <v>44196.0</v>
      </c>
      <c r="O22" s="25" t="s">
        <v>90</v>
      </c>
      <c r="P22" s="25" t="s">
        <v>91</v>
      </c>
      <c r="Q22" s="26" t="s">
        <v>65</v>
      </c>
      <c r="R22" s="27" t="s">
        <v>66</v>
      </c>
      <c r="S22" s="19" t="s">
        <v>67</v>
      </c>
      <c r="T22" s="19" t="s">
        <v>68</v>
      </c>
      <c r="U22" s="19" t="s">
        <v>69</v>
      </c>
      <c r="V22" s="19">
        <v>1128.0</v>
      </c>
      <c r="W22" s="19" t="s">
        <v>70</v>
      </c>
      <c r="X22" s="28" t="s">
        <v>71</v>
      </c>
      <c r="Y22" s="29" t="s">
        <v>72</v>
      </c>
      <c r="Z22" s="16" t="s">
        <v>73</v>
      </c>
      <c r="AA22" s="30"/>
      <c r="AB22" s="33" t="s">
        <v>92</v>
      </c>
    </row>
    <row r="23" ht="16.5" customHeight="1">
      <c r="A23" s="16" t="s">
        <v>136</v>
      </c>
      <c r="B23" s="31" t="s">
        <v>137</v>
      </c>
      <c r="C23" s="17"/>
      <c r="D23" s="18">
        <v>44317.0</v>
      </c>
      <c r="E23" s="18">
        <v>44317.0</v>
      </c>
      <c r="F23" s="18">
        <v>44317.0</v>
      </c>
      <c r="G23" s="35" t="s">
        <v>138</v>
      </c>
      <c r="H23" s="16" t="s">
        <v>89</v>
      </c>
      <c r="I23" s="20" t="s">
        <v>60</v>
      </c>
      <c r="J23" s="21" t="s">
        <v>61</v>
      </c>
      <c r="K23" s="21" t="s">
        <v>62</v>
      </c>
      <c r="L23" s="22" t="s">
        <v>63</v>
      </c>
      <c r="M23" s="24">
        <v>21916.0</v>
      </c>
      <c r="N23" s="24">
        <v>44196.0</v>
      </c>
      <c r="O23" s="25" t="s">
        <v>90</v>
      </c>
      <c r="P23" s="25" t="s">
        <v>91</v>
      </c>
      <c r="Q23" s="26" t="s">
        <v>65</v>
      </c>
      <c r="R23" s="27" t="s">
        <v>66</v>
      </c>
      <c r="S23" s="19" t="s">
        <v>67</v>
      </c>
      <c r="T23" s="19" t="s">
        <v>68</v>
      </c>
      <c r="U23" s="19" t="s">
        <v>69</v>
      </c>
      <c r="V23" s="19">
        <v>1128.0</v>
      </c>
      <c r="W23" s="19" t="s">
        <v>70</v>
      </c>
      <c r="X23" s="28" t="s">
        <v>71</v>
      </c>
      <c r="Y23" s="29" t="s">
        <v>72</v>
      </c>
      <c r="Z23" s="16" t="s">
        <v>73</v>
      </c>
      <c r="AA23" s="30"/>
      <c r="AB23" s="33" t="s">
        <v>92</v>
      </c>
    </row>
    <row r="24" ht="16.5" customHeight="1">
      <c r="A24" s="16" t="s">
        <v>139</v>
      </c>
      <c r="B24" s="31" t="s">
        <v>140</v>
      </c>
      <c r="C24" s="17"/>
      <c r="D24" s="18">
        <v>44317.0</v>
      </c>
      <c r="E24" s="18">
        <v>44317.0</v>
      </c>
      <c r="F24" s="18">
        <v>44317.0</v>
      </c>
      <c r="G24" s="35" t="s">
        <v>141</v>
      </c>
      <c r="H24" s="16" t="s">
        <v>89</v>
      </c>
      <c r="I24" s="20" t="s">
        <v>60</v>
      </c>
      <c r="J24" s="21" t="s">
        <v>61</v>
      </c>
      <c r="K24" s="21" t="s">
        <v>62</v>
      </c>
      <c r="L24" s="22" t="s">
        <v>63</v>
      </c>
      <c r="M24" s="24">
        <v>21916.0</v>
      </c>
      <c r="N24" s="24">
        <v>44196.0</v>
      </c>
      <c r="O24" s="25" t="s">
        <v>90</v>
      </c>
      <c r="P24" s="25" t="s">
        <v>91</v>
      </c>
      <c r="Q24" s="26" t="s">
        <v>65</v>
      </c>
      <c r="R24" s="27" t="s">
        <v>66</v>
      </c>
      <c r="S24" s="19" t="s">
        <v>67</v>
      </c>
      <c r="T24" s="19" t="s">
        <v>68</v>
      </c>
      <c r="U24" s="19" t="s">
        <v>69</v>
      </c>
      <c r="V24" s="19">
        <v>1128.0</v>
      </c>
      <c r="W24" s="19" t="s">
        <v>70</v>
      </c>
      <c r="X24" s="28" t="s">
        <v>71</v>
      </c>
      <c r="Y24" s="29" t="s">
        <v>72</v>
      </c>
      <c r="Z24" s="16" t="s">
        <v>73</v>
      </c>
      <c r="AA24" s="30"/>
      <c r="AB24" s="33" t="s">
        <v>92</v>
      </c>
    </row>
    <row r="25" ht="16.5" customHeight="1">
      <c r="A25" s="16" t="s">
        <v>142</v>
      </c>
      <c r="B25" s="31" t="s">
        <v>137</v>
      </c>
      <c r="C25" s="17"/>
      <c r="D25" s="18">
        <v>44317.0</v>
      </c>
      <c r="E25" s="18">
        <v>44317.0</v>
      </c>
      <c r="F25" s="18">
        <v>44317.0</v>
      </c>
      <c r="G25" s="35" t="s">
        <v>143</v>
      </c>
      <c r="H25" s="16" t="s">
        <v>89</v>
      </c>
      <c r="I25" s="20" t="s">
        <v>60</v>
      </c>
      <c r="J25" s="21" t="s">
        <v>61</v>
      </c>
      <c r="K25" s="21" t="s">
        <v>62</v>
      </c>
      <c r="L25" s="22" t="s">
        <v>63</v>
      </c>
      <c r="M25" s="24">
        <v>21916.0</v>
      </c>
      <c r="N25" s="24">
        <v>44196.0</v>
      </c>
      <c r="O25" s="25" t="s">
        <v>90</v>
      </c>
      <c r="P25" s="25" t="s">
        <v>91</v>
      </c>
      <c r="Q25" s="26" t="s">
        <v>65</v>
      </c>
      <c r="R25" s="27" t="s">
        <v>66</v>
      </c>
      <c r="S25" s="19" t="s">
        <v>67</v>
      </c>
      <c r="T25" s="19" t="s">
        <v>68</v>
      </c>
      <c r="U25" s="19" t="s">
        <v>69</v>
      </c>
      <c r="V25" s="19">
        <v>1128.0</v>
      </c>
      <c r="W25" s="19" t="s">
        <v>70</v>
      </c>
      <c r="X25" s="28" t="s">
        <v>71</v>
      </c>
      <c r="Y25" s="29" t="s">
        <v>72</v>
      </c>
      <c r="Z25" s="16" t="s">
        <v>73</v>
      </c>
      <c r="AA25" s="30"/>
      <c r="AB25" s="33" t="s">
        <v>92</v>
      </c>
    </row>
    <row r="26" ht="16.5" customHeight="1">
      <c r="A26" s="16" t="s">
        <v>144</v>
      </c>
      <c r="B26" s="31" t="s">
        <v>145</v>
      </c>
      <c r="C26" s="17"/>
      <c r="D26" s="18">
        <v>44317.0</v>
      </c>
      <c r="E26" s="18">
        <v>44317.0</v>
      </c>
      <c r="F26" s="18">
        <v>44317.0</v>
      </c>
      <c r="G26" s="35" t="s">
        <v>146</v>
      </c>
      <c r="H26" s="16" t="s">
        <v>89</v>
      </c>
      <c r="I26" s="20" t="s">
        <v>60</v>
      </c>
      <c r="J26" s="21" t="s">
        <v>61</v>
      </c>
      <c r="K26" s="21" t="s">
        <v>62</v>
      </c>
      <c r="L26" s="22" t="s">
        <v>63</v>
      </c>
      <c r="M26" s="24">
        <v>21916.0</v>
      </c>
      <c r="N26" s="24">
        <v>44196.0</v>
      </c>
      <c r="O26" s="25" t="s">
        <v>90</v>
      </c>
      <c r="P26" s="25" t="s">
        <v>91</v>
      </c>
      <c r="Q26" s="26" t="s">
        <v>65</v>
      </c>
      <c r="R26" s="27" t="s">
        <v>66</v>
      </c>
      <c r="S26" s="19" t="s">
        <v>67</v>
      </c>
      <c r="T26" s="19" t="s">
        <v>68</v>
      </c>
      <c r="U26" s="19" t="s">
        <v>69</v>
      </c>
      <c r="V26" s="19">
        <v>1128.0</v>
      </c>
      <c r="W26" s="19" t="s">
        <v>70</v>
      </c>
      <c r="X26" s="28" t="s">
        <v>71</v>
      </c>
      <c r="Y26" s="29" t="s">
        <v>72</v>
      </c>
      <c r="Z26" s="16" t="s">
        <v>73</v>
      </c>
      <c r="AA26" s="30"/>
      <c r="AB26" s="33" t="s">
        <v>92</v>
      </c>
    </row>
    <row r="27" ht="16.5" customHeight="1">
      <c r="A27" s="16" t="s">
        <v>147</v>
      </c>
      <c r="B27" s="31" t="s">
        <v>148</v>
      </c>
      <c r="C27" s="17"/>
      <c r="D27" s="18">
        <v>44317.0</v>
      </c>
      <c r="E27" s="18">
        <v>44317.0</v>
      </c>
      <c r="F27" s="18">
        <v>44317.0</v>
      </c>
      <c r="G27" s="35" t="s">
        <v>149</v>
      </c>
      <c r="H27" s="16" t="s">
        <v>89</v>
      </c>
      <c r="I27" s="20" t="s">
        <v>60</v>
      </c>
      <c r="J27" s="21" t="s">
        <v>61</v>
      </c>
      <c r="K27" s="21" t="s">
        <v>62</v>
      </c>
      <c r="L27" s="22" t="s">
        <v>63</v>
      </c>
      <c r="M27" s="24">
        <v>21916.0</v>
      </c>
      <c r="N27" s="24">
        <v>44196.0</v>
      </c>
      <c r="O27" s="25" t="s">
        <v>90</v>
      </c>
      <c r="P27" s="25" t="s">
        <v>91</v>
      </c>
      <c r="Q27" s="26" t="s">
        <v>65</v>
      </c>
      <c r="R27" s="27" t="s">
        <v>66</v>
      </c>
      <c r="S27" s="19" t="s">
        <v>67</v>
      </c>
      <c r="T27" s="19" t="s">
        <v>68</v>
      </c>
      <c r="U27" s="19" t="s">
        <v>69</v>
      </c>
      <c r="V27" s="19">
        <v>1128.0</v>
      </c>
      <c r="W27" s="19" t="s">
        <v>70</v>
      </c>
      <c r="X27" s="28" t="s">
        <v>71</v>
      </c>
      <c r="Y27" s="29" t="s">
        <v>72</v>
      </c>
      <c r="Z27" s="16" t="s">
        <v>73</v>
      </c>
      <c r="AA27" s="30"/>
      <c r="AB27" s="33" t="s">
        <v>92</v>
      </c>
    </row>
    <row r="28" ht="16.5" customHeight="1">
      <c r="A28" s="16" t="s">
        <v>150</v>
      </c>
      <c r="B28" s="31" t="s">
        <v>151</v>
      </c>
      <c r="C28" s="17"/>
      <c r="D28" s="18">
        <v>44317.0</v>
      </c>
      <c r="E28" s="18">
        <v>44317.0</v>
      </c>
      <c r="F28" s="18">
        <v>44317.0</v>
      </c>
      <c r="G28" s="35" t="s">
        <v>152</v>
      </c>
      <c r="H28" s="16" t="s">
        <v>89</v>
      </c>
      <c r="I28" s="20" t="s">
        <v>60</v>
      </c>
      <c r="J28" s="21" t="s">
        <v>61</v>
      </c>
      <c r="K28" s="21" t="s">
        <v>62</v>
      </c>
      <c r="L28" s="22" t="s">
        <v>63</v>
      </c>
      <c r="M28" s="24">
        <v>21916.0</v>
      </c>
      <c r="N28" s="24">
        <v>44196.0</v>
      </c>
      <c r="O28" s="25" t="s">
        <v>90</v>
      </c>
      <c r="P28" s="25" t="s">
        <v>91</v>
      </c>
      <c r="Q28" s="26" t="s">
        <v>65</v>
      </c>
      <c r="R28" s="27" t="s">
        <v>66</v>
      </c>
      <c r="S28" s="19" t="s">
        <v>67</v>
      </c>
      <c r="T28" s="19" t="s">
        <v>68</v>
      </c>
      <c r="U28" s="19" t="s">
        <v>69</v>
      </c>
      <c r="V28" s="19">
        <v>1128.0</v>
      </c>
      <c r="W28" s="19" t="s">
        <v>70</v>
      </c>
      <c r="X28" s="28" t="s">
        <v>71</v>
      </c>
      <c r="Y28" s="29" t="s">
        <v>72</v>
      </c>
      <c r="Z28" s="16" t="s">
        <v>73</v>
      </c>
      <c r="AA28" s="30"/>
      <c r="AB28" s="33" t="s">
        <v>92</v>
      </c>
    </row>
    <row r="29" ht="16.5" customHeight="1">
      <c r="A29" s="16" t="s">
        <v>153</v>
      </c>
      <c r="B29" s="31" t="s">
        <v>154</v>
      </c>
      <c r="C29" s="17"/>
      <c r="D29" s="18">
        <v>44317.0</v>
      </c>
      <c r="E29" s="18">
        <v>44317.0</v>
      </c>
      <c r="F29" s="18">
        <v>44317.0</v>
      </c>
      <c r="G29" s="35" t="s">
        <v>155</v>
      </c>
      <c r="H29" s="16" t="s">
        <v>89</v>
      </c>
      <c r="I29" s="20" t="s">
        <v>60</v>
      </c>
      <c r="J29" s="21" t="s">
        <v>61</v>
      </c>
      <c r="K29" s="21" t="s">
        <v>62</v>
      </c>
      <c r="L29" s="22" t="s">
        <v>63</v>
      </c>
      <c r="M29" s="24">
        <v>21916.0</v>
      </c>
      <c r="N29" s="24">
        <v>44196.0</v>
      </c>
      <c r="O29" s="25" t="s">
        <v>90</v>
      </c>
      <c r="P29" s="25" t="s">
        <v>91</v>
      </c>
      <c r="Q29" s="26" t="s">
        <v>65</v>
      </c>
      <c r="R29" s="27" t="s">
        <v>66</v>
      </c>
      <c r="S29" s="19" t="s">
        <v>67</v>
      </c>
      <c r="T29" s="19" t="s">
        <v>68</v>
      </c>
      <c r="U29" s="19" t="s">
        <v>69</v>
      </c>
      <c r="V29" s="19">
        <v>1128.0</v>
      </c>
      <c r="W29" s="19" t="s">
        <v>70</v>
      </c>
      <c r="X29" s="28" t="s">
        <v>71</v>
      </c>
      <c r="Y29" s="29" t="s">
        <v>72</v>
      </c>
      <c r="Z29" s="16" t="s">
        <v>73</v>
      </c>
      <c r="AA29" s="30"/>
      <c r="AB29" s="33" t="s">
        <v>92</v>
      </c>
    </row>
    <row r="30" ht="16.5" customHeight="1">
      <c r="A30" s="16" t="s">
        <v>156</v>
      </c>
      <c r="B30" s="16" t="s">
        <v>157</v>
      </c>
      <c r="C30" s="17"/>
      <c r="D30" s="18">
        <v>45261.0</v>
      </c>
      <c r="E30" s="18">
        <v>45261.0</v>
      </c>
      <c r="F30" s="18">
        <v>45261.0</v>
      </c>
      <c r="G30" s="19" t="s">
        <v>158</v>
      </c>
      <c r="H30" s="16" t="s">
        <v>159</v>
      </c>
      <c r="I30" s="20" t="s">
        <v>60</v>
      </c>
      <c r="J30" s="21" t="s">
        <v>61</v>
      </c>
      <c r="K30" s="21" t="s">
        <v>62</v>
      </c>
      <c r="L30" s="22" t="s">
        <v>63</v>
      </c>
      <c r="M30" s="24">
        <v>21916.0</v>
      </c>
      <c r="N30" s="24">
        <v>44196.0</v>
      </c>
      <c r="O30" s="18"/>
      <c r="P30" s="25" t="s">
        <v>160</v>
      </c>
      <c r="Q30" s="26" t="s">
        <v>65</v>
      </c>
      <c r="R30" s="27" t="s">
        <v>66</v>
      </c>
      <c r="S30" s="19" t="s">
        <v>67</v>
      </c>
      <c r="T30" s="19" t="s">
        <v>68</v>
      </c>
      <c r="U30" s="19" t="s">
        <v>69</v>
      </c>
      <c r="V30" s="19">
        <v>1128.0</v>
      </c>
      <c r="W30" s="19" t="s">
        <v>70</v>
      </c>
      <c r="X30" s="28" t="s">
        <v>71</v>
      </c>
      <c r="Y30" s="29" t="s">
        <v>72</v>
      </c>
      <c r="Z30" s="16" t="s">
        <v>73</v>
      </c>
      <c r="AA30" s="30"/>
      <c r="AB30" s="30"/>
    </row>
    <row r="31" ht="16.5" customHeight="1">
      <c r="A31" s="16" t="s">
        <v>161</v>
      </c>
      <c r="B31" s="16" t="s">
        <v>162</v>
      </c>
      <c r="C31" s="17"/>
      <c r="D31" s="18">
        <v>45261.0</v>
      </c>
      <c r="E31" s="18">
        <v>45261.0</v>
      </c>
      <c r="F31" s="18">
        <v>45261.0</v>
      </c>
      <c r="G31" s="19" t="s">
        <v>163</v>
      </c>
      <c r="H31" s="16" t="s">
        <v>164</v>
      </c>
      <c r="I31" s="20" t="s">
        <v>60</v>
      </c>
      <c r="J31" s="21" t="s">
        <v>61</v>
      </c>
      <c r="K31" s="21" t="s">
        <v>62</v>
      </c>
      <c r="L31" s="22" t="s">
        <v>63</v>
      </c>
      <c r="M31" s="24">
        <v>21916.0</v>
      </c>
      <c r="N31" s="24">
        <v>44196.0</v>
      </c>
      <c r="O31" s="18"/>
      <c r="P31" s="25" t="s">
        <v>160</v>
      </c>
      <c r="Q31" s="26" t="s">
        <v>65</v>
      </c>
      <c r="R31" s="27" t="s">
        <v>66</v>
      </c>
      <c r="S31" s="19" t="s">
        <v>67</v>
      </c>
      <c r="T31" s="19" t="s">
        <v>68</v>
      </c>
      <c r="U31" s="19" t="s">
        <v>69</v>
      </c>
      <c r="V31" s="19">
        <v>1128.0</v>
      </c>
      <c r="W31" s="19" t="s">
        <v>70</v>
      </c>
      <c r="X31" s="28" t="s">
        <v>71</v>
      </c>
      <c r="Y31" s="29" t="s">
        <v>72</v>
      </c>
      <c r="Z31" s="16" t="s">
        <v>73</v>
      </c>
      <c r="AA31" s="30"/>
      <c r="AB31" s="30"/>
    </row>
    <row r="32" ht="16.5" customHeight="1">
      <c r="A32" s="16" t="s">
        <v>165</v>
      </c>
      <c r="B32" s="16" t="s">
        <v>166</v>
      </c>
      <c r="C32" s="17"/>
      <c r="D32" s="18">
        <v>45261.0</v>
      </c>
      <c r="E32" s="18">
        <v>45261.0</v>
      </c>
      <c r="F32" s="18">
        <v>45261.0</v>
      </c>
      <c r="G32" s="19" t="s">
        <v>167</v>
      </c>
      <c r="H32" s="16" t="s">
        <v>168</v>
      </c>
      <c r="I32" s="20" t="s">
        <v>60</v>
      </c>
      <c r="J32" s="21" t="s">
        <v>61</v>
      </c>
      <c r="K32" s="21" t="s">
        <v>62</v>
      </c>
      <c r="L32" s="22" t="s">
        <v>63</v>
      </c>
      <c r="M32" s="24">
        <v>21916.0</v>
      </c>
      <c r="N32" s="24">
        <v>44196.0</v>
      </c>
      <c r="O32" s="18"/>
      <c r="P32" s="25" t="s">
        <v>160</v>
      </c>
      <c r="Q32" s="26" t="s">
        <v>65</v>
      </c>
      <c r="R32" s="27" t="s">
        <v>66</v>
      </c>
      <c r="S32" s="19" t="s">
        <v>67</v>
      </c>
      <c r="T32" s="19" t="s">
        <v>68</v>
      </c>
      <c r="U32" s="19" t="s">
        <v>69</v>
      </c>
      <c r="V32" s="19">
        <v>1128.0</v>
      </c>
      <c r="W32" s="19" t="s">
        <v>70</v>
      </c>
      <c r="X32" s="28" t="s">
        <v>71</v>
      </c>
      <c r="Y32" s="29" t="s">
        <v>72</v>
      </c>
      <c r="Z32" s="16" t="s">
        <v>73</v>
      </c>
      <c r="AA32" s="30"/>
      <c r="AB32" s="30"/>
    </row>
    <row r="33" ht="16.5" customHeight="1">
      <c r="A33" s="16" t="s">
        <v>169</v>
      </c>
      <c r="B33" s="16" t="s">
        <v>170</v>
      </c>
      <c r="C33" s="17"/>
      <c r="D33" s="18">
        <v>45261.0</v>
      </c>
      <c r="E33" s="18">
        <v>45261.0</v>
      </c>
      <c r="F33" s="18">
        <v>45261.0</v>
      </c>
      <c r="G33" s="19" t="s">
        <v>171</v>
      </c>
      <c r="H33" s="16" t="s">
        <v>172</v>
      </c>
      <c r="I33" s="20" t="s">
        <v>60</v>
      </c>
      <c r="J33" s="21" t="s">
        <v>61</v>
      </c>
      <c r="K33" s="21" t="s">
        <v>62</v>
      </c>
      <c r="L33" s="22" t="s">
        <v>63</v>
      </c>
      <c r="M33" s="24">
        <v>21916.0</v>
      </c>
      <c r="N33" s="24">
        <v>44196.0</v>
      </c>
      <c r="O33" s="18"/>
      <c r="P33" s="25" t="s">
        <v>160</v>
      </c>
      <c r="Q33" s="26" t="s">
        <v>65</v>
      </c>
      <c r="R33" s="27" t="s">
        <v>66</v>
      </c>
      <c r="S33" s="19" t="s">
        <v>67</v>
      </c>
      <c r="T33" s="19" t="s">
        <v>68</v>
      </c>
      <c r="U33" s="19" t="s">
        <v>69</v>
      </c>
      <c r="V33" s="19">
        <v>1128.0</v>
      </c>
      <c r="W33" s="19" t="s">
        <v>70</v>
      </c>
      <c r="X33" s="28" t="s">
        <v>71</v>
      </c>
      <c r="Y33" s="29" t="s">
        <v>72</v>
      </c>
      <c r="Z33" s="16" t="s">
        <v>73</v>
      </c>
      <c r="AA33" s="30"/>
      <c r="AB33" s="30"/>
    </row>
    <row r="34" ht="16.5" customHeight="1">
      <c r="A34" s="16" t="s">
        <v>173</v>
      </c>
      <c r="B34" s="16" t="s">
        <v>174</v>
      </c>
      <c r="C34" s="17"/>
      <c r="D34" s="18">
        <v>45261.0</v>
      </c>
      <c r="E34" s="18">
        <v>45261.0</v>
      </c>
      <c r="F34" s="18">
        <v>45261.0</v>
      </c>
      <c r="G34" s="20" t="s">
        <v>175</v>
      </c>
      <c r="H34" s="16" t="s">
        <v>176</v>
      </c>
      <c r="I34" s="20" t="s">
        <v>60</v>
      </c>
      <c r="J34" s="21" t="s">
        <v>61</v>
      </c>
      <c r="K34" s="21" t="s">
        <v>62</v>
      </c>
      <c r="L34" s="22" t="s">
        <v>63</v>
      </c>
      <c r="M34" s="38">
        <v>21916.0</v>
      </c>
      <c r="N34" s="38">
        <v>44196.0</v>
      </c>
      <c r="O34" s="18"/>
      <c r="P34" s="25" t="s">
        <v>160</v>
      </c>
      <c r="Q34" s="26" t="s">
        <v>65</v>
      </c>
      <c r="R34" s="27" t="s">
        <v>66</v>
      </c>
      <c r="S34" s="19" t="s">
        <v>67</v>
      </c>
      <c r="T34" s="19" t="s">
        <v>68</v>
      </c>
      <c r="U34" s="19" t="s">
        <v>69</v>
      </c>
      <c r="V34" s="19">
        <v>1128.0</v>
      </c>
      <c r="W34" s="19" t="s">
        <v>70</v>
      </c>
      <c r="X34" s="40" t="s">
        <v>71</v>
      </c>
      <c r="Y34" s="29" t="s">
        <v>72</v>
      </c>
      <c r="Z34" s="16" t="s">
        <v>73</v>
      </c>
      <c r="AA34" s="30"/>
      <c r="AB34" s="30"/>
    </row>
    <row r="35" ht="16.5" customHeight="1">
      <c r="A35" s="20" t="s">
        <v>177</v>
      </c>
      <c r="B35" s="20" t="s">
        <v>178</v>
      </c>
      <c r="C35" s="17"/>
      <c r="D35" s="18">
        <v>45261.0</v>
      </c>
      <c r="E35" s="18">
        <v>45261.0</v>
      </c>
      <c r="F35" s="18">
        <v>45261.0</v>
      </c>
      <c r="G35" s="41" t="s">
        <v>179</v>
      </c>
      <c r="H35" s="16" t="s">
        <v>89</v>
      </c>
      <c r="I35" s="20" t="s">
        <v>60</v>
      </c>
      <c r="J35" s="21" t="s">
        <v>61</v>
      </c>
      <c r="K35" s="21" t="s">
        <v>62</v>
      </c>
      <c r="L35" s="22" t="s">
        <v>63</v>
      </c>
      <c r="M35" s="18">
        <v>21916.0</v>
      </c>
      <c r="N35" s="18">
        <v>44196.0</v>
      </c>
      <c r="O35" s="18"/>
      <c r="P35" s="25" t="s">
        <v>160</v>
      </c>
      <c r="Q35" s="26" t="s">
        <v>65</v>
      </c>
      <c r="R35" s="27" t="s">
        <v>66</v>
      </c>
      <c r="S35" s="19" t="s">
        <v>67</v>
      </c>
      <c r="T35" s="19" t="s">
        <v>68</v>
      </c>
      <c r="U35" s="19" t="s">
        <v>69</v>
      </c>
      <c r="V35" s="19">
        <v>1128.0</v>
      </c>
      <c r="W35" s="19" t="s">
        <v>70</v>
      </c>
      <c r="X35" s="28" t="s">
        <v>71</v>
      </c>
      <c r="Y35" s="29" t="s">
        <v>72</v>
      </c>
      <c r="Z35" s="16" t="s">
        <v>73</v>
      </c>
      <c r="AA35" s="30"/>
      <c r="AB35" s="30"/>
    </row>
    <row r="36" ht="16.5" customHeight="1">
      <c r="A36" s="20" t="s">
        <v>180</v>
      </c>
      <c r="B36" s="20" t="s">
        <v>181</v>
      </c>
      <c r="C36" s="17"/>
      <c r="D36" s="18">
        <v>45261.0</v>
      </c>
      <c r="E36" s="18">
        <v>45261.0</v>
      </c>
      <c r="F36" s="18">
        <v>45261.0</v>
      </c>
      <c r="G36" s="20" t="s">
        <v>182</v>
      </c>
      <c r="H36" s="16" t="s">
        <v>81</v>
      </c>
      <c r="I36" s="20" t="s">
        <v>60</v>
      </c>
      <c r="J36" s="21" t="s">
        <v>61</v>
      </c>
      <c r="K36" s="21" t="s">
        <v>62</v>
      </c>
      <c r="L36" s="22" t="s">
        <v>63</v>
      </c>
      <c r="M36" s="18">
        <v>21916.0</v>
      </c>
      <c r="N36" s="18">
        <v>44196.0</v>
      </c>
      <c r="O36" s="18"/>
      <c r="P36" s="25" t="s">
        <v>160</v>
      </c>
      <c r="Q36" s="26" t="s">
        <v>65</v>
      </c>
      <c r="R36" s="27" t="s">
        <v>66</v>
      </c>
      <c r="S36" s="19" t="s">
        <v>67</v>
      </c>
      <c r="T36" s="19" t="s">
        <v>68</v>
      </c>
      <c r="U36" s="19" t="s">
        <v>69</v>
      </c>
      <c r="V36" s="19">
        <v>1128.0</v>
      </c>
      <c r="W36" s="19" t="s">
        <v>70</v>
      </c>
      <c r="X36" s="28" t="s">
        <v>71</v>
      </c>
      <c r="Y36" s="29" t="s">
        <v>72</v>
      </c>
      <c r="Z36" s="16" t="s">
        <v>73</v>
      </c>
      <c r="AA36" s="30"/>
      <c r="AB36" s="30"/>
    </row>
    <row r="37" ht="16.5" customHeight="1">
      <c r="A37" s="16" t="s">
        <v>183</v>
      </c>
      <c r="B37" s="16" t="s">
        <v>184</v>
      </c>
      <c r="C37" s="17"/>
      <c r="D37" s="18">
        <v>45261.0</v>
      </c>
      <c r="E37" s="18">
        <v>45261.0</v>
      </c>
      <c r="F37" s="18">
        <v>45261.0</v>
      </c>
      <c r="G37" s="20" t="s">
        <v>185</v>
      </c>
      <c r="H37" s="16" t="s">
        <v>186</v>
      </c>
      <c r="I37" s="20" t="s">
        <v>60</v>
      </c>
      <c r="J37" s="21" t="s">
        <v>61</v>
      </c>
      <c r="K37" s="21" t="s">
        <v>62</v>
      </c>
      <c r="L37" s="22" t="s">
        <v>63</v>
      </c>
      <c r="M37" s="18">
        <v>21916.0</v>
      </c>
      <c r="N37" s="18">
        <v>44196.0</v>
      </c>
      <c r="O37" s="18"/>
      <c r="P37" s="25" t="s">
        <v>160</v>
      </c>
      <c r="Q37" s="26" t="s">
        <v>65</v>
      </c>
      <c r="R37" s="27" t="s">
        <v>66</v>
      </c>
      <c r="S37" s="19" t="s">
        <v>67</v>
      </c>
      <c r="T37" s="19" t="s">
        <v>68</v>
      </c>
      <c r="U37" s="19" t="s">
        <v>69</v>
      </c>
      <c r="V37" s="19">
        <v>1128.0</v>
      </c>
      <c r="W37" s="19" t="s">
        <v>70</v>
      </c>
      <c r="X37" s="40" t="s">
        <v>71</v>
      </c>
      <c r="Y37" s="29" t="s">
        <v>72</v>
      </c>
      <c r="Z37" s="16" t="s">
        <v>73</v>
      </c>
      <c r="AA37" s="30"/>
      <c r="AB37" s="30"/>
    </row>
    <row r="38" ht="16.5" customHeight="1">
      <c r="A38" s="16" t="s">
        <v>187</v>
      </c>
      <c r="B38" s="16" t="s">
        <v>188</v>
      </c>
      <c r="C38" s="17"/>
      <c r="D38" s="18">
        <v>45261.0</v>
      </c>
      <c r="E38" s="18">
        <v>45261.0</v>
      </c>
      <c r="F38" s="18">
        <v>45261.0</v>
      </c>
      <c r="G38" s="20" t="s">
        <v>189</v>
      </c>
      <c r="H38" s="16" t="s">
        <v>190</v>
      </c>
      <c r="I38" s="20" t="s">
        <v>60</v>
      </c>
      <c r="J38" s="21" t="s">
        <v>61</v>
      </c>
      <c r="K38" s="21" t="s">
        <v>62</v>
      </c>
      <c r="L38" s="22" t="s">
        <v>63</v>
      </c>
      <c r="M38" s="24">
        <v>21916.0</v>
      </c>
      <c r="N38" s="24">
        <v>44196.0</v>
      </c>
      <c r="O38" s="18"/>
      <c r="P38" s="25" t="s">
        <v>160</v>
      </c>
      <c r="Q38" s="26" t="s">
        <v>65</v>
      </c>
      <c r="R38" s="27" t="s">
        <v>66</v>
      </c>
      <c r="S38" s="19" t="s">
        <v>67</v>
      </c>
      <c r="T38" s="19" t="s">
        <v>68</v>
      </c>
      <c r="U38" s="19" t="s">
        <v>69</v>
      </c>
      <c r="V38" s="19">
        <v>1128.0</v>
      </c>
      <c r="W38" s="19" t="s">
        <v>70</v>
      </c>
      <c r="X38" s="40" t="s">
        <v>71</v>
      </c>
      <c r="Y38" s="29" t="s">
        <v>72</v>
      </c>
      <c r="Z38" s="16" t="s">
        <v>73</v>
      </c>
      <c r="AA38" s="30"/>
      <c r="AB38" s="30"/>
    </row>
    <row r="39" ht="15.75" customHeight="1">
      <c r="A39" s="42"/>
      <c r="B39" s="42"/>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row>
    <row r="40" ht="15.75" customHeight="1">
      <c r="A40" s="42"/>
      <c r="B40" s="42"/>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row>
    <row r="41" ht="15.75" customHeight="1">
      <c r="A41" s="42"/>
      <c r="B41" s="42"/>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row>
    <row r="42" ht="15.75" customHeight="1">
      <c r="A42" s="42"/>
      <c r="B42" s="42"/>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row>
    <row r="43" ht="15.75" customHeight="1">
      <c r="A43" s="42"/>
      <c r="B43" s="42"/>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row>
    <row r="44" ht="15.75" customHeight="1">
      <c r="A44" s="42"/>
      <c r="B44" s="42"/>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row>
    <row r="45" ht="15.75" customHeight="1">
      <c r="A45" s="42"/>
      <c r="B45" s="42"/>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row>
    <row r="46" ht="15.75" customHeight="1">
      <c r="A46" s="42"/>
      <c r="B46" s="42"/>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row>
    <row r="47" ht="15.75" customHeight="1">
      <c r="A47" s="42"/>
      <c r="B47" s="42"/>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row>
    <row r="48" ht="15.75" customHeight="1">
      <c r="A48" s="42"/>
      <c r="B48" s="42"/>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row>
    <row r="49" ht="15.75" customHeight="1">
      <c r="A49" s="42"/>
      <c r="B49" s="42"/>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row>
    <row r="50" ht="15.75" customHeight="1">
      <c r="A50" s="42"/>
      <c r="B50" s="42"/>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row>
    <row r="51" ht="15.75" customHeight="1">
      <c r="A51" s="42"/>
      <c r="B51" s="42"/>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row>
    <row r="52" ht="15.75" customHeight="1">
      <c r="A52" s="42"/>
      <c r="B52" s="42"/>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row>
    <row r="53" ht="15.75" customHeight="1">
      <c r="A53" s="42"/>
      <c r="B53" s="42"/>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row>
    <row r="54" ht="15.75" customHeight="1">
      <c r="A54" s="42"/>
      <c r="B54" s="42"/>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row>
    <row r="55" ht="15.75" customHeight="1">
      <c r="A55" s="42"/>
      <c r="B55" s="42"/>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row>
    <row r="56" ht="15.75" customHeight="1">
      <c r="A56" s="42"/>
      <c r="B56" s="42"/>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row>
    <row r="57" ht="15.75" customHeight="1">
      <c r="A57" s="42"/>
      <c r="B57" s="42"/>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ht="15.75" customHeight="1">
      <c r="A58" s="42"/>
      <c r="B58" s="42"/>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ht="15.75" customHeight="1">
      <c r="A59" s="42"/>
      <c r="B59" s="42"/>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ht="15.75" customHeight="1">
      <c r="A60" s="42"/>
      <c r="B60" s="42"/>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row>
    <row r="61" ht="15.75" customHeight="1">
      <c r="A61" s="42"/>
      <c r="B61" s="42"/>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row>
    <row r="62" ht="15.75" customHeight="1">
      <c r="A62" s="42"/>
      <c r="B62" s="42"/>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row>
    <row r="63" ht="15.75" customHeight="1">
      <c r="A63" s="42"/>
      <c r="B63" s="42"/>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row>
    <row r="64" ht="15.75" customHeight="1">
      <c r="A64" s="42"/>
      <c r="B64" s="42"/>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row>
    <row r="65" ht="15.75" customHeight="1">
      <c r="A65" s="42"/>
      <c r="B65" s="42"/>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row>
    <row r="66" ht="15.75" customHeight="1">
      <c r="A66" s="42"/>
      <c r="B66" s="42"/>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row>
    <row r="67" ht="15.75" customHeight="1">
      <c r="A67" s="42"/>
      <c r="B67" s="42"/>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row>
    <row r="68" ht="15.75" customHeight="1">
      <c r="A68" s="42"/>
      <c r="B68" s="42"/>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row>
    <row r="69" ht="15.75" customHeight="1">
      <c r="A69" s="42"/>
      <c r="B69" s="42"/>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row>
    <row r="70" ht="15.75" customHeight="1">
      <c r="A70" s="42"/>
      <c r="B70" s="42"/>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row>
    <row r="71" ht="15.75" customHeight="1">
      <c r="A71" s="42"/>
      <c r="B71" s="42"/>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row>
    <row r="72" ht="15.75" customHeight="1">
      <c r="A72" s="42"/>
      <c r="B72" s="42"/>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row>
    <row r="73" ht="15.75" customHeight="1">
      <c r="A73" s="42"/>
      <c r="B73" s="42"/>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row>
    <row r="74" ht="15.75" customHeight="1">
      <c r="A74" s="42"/>
      <c r="B74" s="42"/>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row>
    <row r="75" ht="15.75" customHeight="1">
      <c r="A75" s="42"/>
      <c r="B75" s="42"/>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row>
    <row r="76" ht="15.75" customHeight="1">
      <c r="A76" s="42"/>
      <c r="B76" s="42"/>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row>
    <row r="77" ht="15.75" customHeight="1">
      <c r="A77" s="42"/>
      <c r="B77" s="42"/>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row>
    <row r="78" ht="15.75" customHeight="1">
      <c r="A78" s="42"/>
      <c r="B78" s="42"/>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row>
    <row r="79" ht="15.75" customHeight="1">
      <c r="A79" s="42"/>
      <c r="B79" s="42"/>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row>
    <row r="80" ht="15.75" customHeight="1">
      <c r="A80" s="42"/>
      <c r="B80" s="42"/>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row>
    <row r="81" ht="15.75" customHeight="1">
      <c r="A81" s="42"/>
      <c r="B81" s="42"/>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row>
    <row r="82" ht="15.75" customHeight="1">
      <c r="A82" s="42"/>
      <c r="B82" s="42"/>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row>
    <row r="83" ht="15.75" customHeight="1">
      <c r="A83" s="42"/>
      <c r="B83" s="42"/>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row>
    <row r="84" ht="15.75" customHeight="1">
      <c r="A84" s="42"/>
      <c r="B84" s="42"/>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row>
    <row r="85" ht="15.75" customHeight="1">
      <c r="A85" s="42"/>
      <c r="B85" s="42"/>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row>
    <row r="86" ht="15.75" customHeight="1">
      <c r="A86" s="42"/>
      <c r="B86" s="42"/>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row>
    <row r="87" ht="15.75" customHeight="1">
      <c r="A87" s="42"/>
      <c r="B87" s="42"/>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row>
    <row r="88" ht="15.75" customHeight="1">
      <c r="A88" s="42"/>
      <c r="B88" s="42"/>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row>
    <row r="89" ht="15.75" customHeight="1">
      <c r="A89" s="42"/>
      <c r="B89" s="42"/>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row>
    <row r="90" ht="15.75" customHeight="1">
      <c r="A90" s="42"/>
      <c r="B90" s="42"/>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row>
    <row r="91" ht="15.75" customHeight="1">
      <c r="A91" s="42"/>
      <c r="B91" s="42"/>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row>
    <row r="92" ht="15.75" customHeight="1">
      <c r="A92" s="42"/>
      <c r="B92" s="42"/>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row>
    <row r="93" ht="15.75" customHeight="1">
      <c r="A93" s="42"/>
      <c r="B93" s="42"/>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row>
    <row r="94" ht="15.75" customHeight="1">
      <c r="A94" s="42"/>
      <c r="B94" s="42"/>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row>
    <row r="95" ht="15.75" customHeight="1">
      <c r="A95" s="42"/>
      <c r="B95" s="42"/>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row>
    <row r="96" ht="15.75" customHeight="1">
      <c r="A96" s="42"/>
      <c r="B96" s="42"/>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row>
    <row r="97" ht="15.75" customHeight="1">
      <c r="A97" s="42"/>
      <c r="B97" s="42"/>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row>
    <row r="98" ht="15.75" customHeight="1">
      <c r="A98" s="42"/>
      <c r="B98" s="42"/>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row>
    <row r="99" ht="15.75" customHeight="1">
      <c r="A99" s="42"/>
      <c r="B99" s="42"/>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row>
    <row r="100" ht="15.75" customHeight="1">
      <c r="A100" s="42"/>
      <c r="B100" s="42"/>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row>
    <row r="101" ht="15.75" customHeight="1">
      <c r="A101" s="42"/>
      <c r="B101" s="42"/>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row>
    <row r="102" ht="15.75" customHeight="1">
      <c r="A102" s="42"/>
      <c r="B102" s="42"/>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ht="15.75" customHeight="1">
      <c r="A103" s="42"/>
      <c r="B103" s="42"/>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row>
    <row r="104" ht="15.75" customHeight="1">
      <c r="A104" s="42"/>
      <c r="B104" s="42"/>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row>
    <row r="105" ht="15.75" customHeight="1">
      <c r="A105" s="42"/>
      <c r="B105" s="42"/>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ht="15.75" customHeight="1">
      <c r="A106" s="42"/>
      <c r="B106" s="42"/>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row>
    <row r="107" ht="15.75" customHeight="1">
      <c r="A107" s="42"/>
      <c r="B107" s="42"/>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row>
    <row r="108" ht="15.75" customHeight="1">
      <c r="A108" s="42"/>
      <c r="B108" s="42"/>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row>
    <row r="109" ht="15.75" customHeight="1">
      <c r="A109" s="42"/>
      <c r="B109" s="42"/>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row>
    <row r="110" ht="15.75" customHeight="1">
      <c r="A110" s="42"/>
      <c r="B110" s="42"/>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row>
    <row r="111" ht="15.75" customHeight="1">
      <c r="A111" s="42"/>
      <c r="B111" s="42"/>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row>
    <row r="112" ht="15.75" customHeight="1">
      <c r="A112" s="42"/>
      <c r="B112" s="42"/>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row>
    <row r="113" ht="15.75" customHeight="1">
      <c r="A113" s="42"/>
      <c r="B113" s="42"/>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row>
    <row r="114" ht="15.75" customHeight="1">
      <c r="A114" s="42"/>
      <c r="B114" s="42"/>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row>
    <row r="115" ht="15.75" customHeight="1">
      <c r="A115" s="42"/>
      <c r="B115" s="42"/>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row>
    <row r="116" ht="15.75" customHeight="1">
      <c r="A116" s="42"/>
      <c r="B116" s="42"/>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row>
    <row r="117" ht="15.75" customHeight="1">
      <c r="A117" s="42"/>
      <c r="B117" s="42"/>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row>
    <row r="118" ht="15.75" customHeight="1">
      <c r="A118" s="42"/>
      <c r="B118" s="42"/>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row>
    <row r="119" ht="15.75" customHeight="1">
      <c r="A119" s="42"/>
      <c r="B119" s="42"/>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row>
    <row r="120" ht="15.75" customHeight="1">
      <c r="A120" s="42"/>
      <c r="B120" s="42"/>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row>
    <row r="121" ht="15.75" customHeight="1">
      <c r="A121" s="42"/>
      <c r="B121" s="42"/>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row>
    <row r="122" ht="15.75" customHeight="1">
      <c r="A122" s="42"/>
      <c r="B122" s="42"/>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row>
    <row r="123" ht="15.75" customHeight="1">
      <c r="A123" s="42"/>
      <c r="B123" s="42"/>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row>
    <row r="124" ht="15.75" customHeight="1">
      <c r="A124" s="42"/>
      <c r="B124" s="42"/>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row>
    <row r="125" ht="15.75" customHeight="1">
      <c r="A125" s="42"/>
      <c r="B125" s="42"/>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row>
    <row r="126" ht="15.75" customHeight="1">
      <c r="A126" s="42"/>
      <c r="B126" s="42"/>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row>
    <row r="127" ht="15.75" customHeight="1">
      <c r="A127" s="42"/>
      <c r="B127" s="42"/>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row>
    <row r="128" ht="15.75" customHeight="1">
      <c r="A128" s="42"/>
      <c r="B128" s="42"/>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ht="15.75" customHeight="1">
      <c r="A129" s="42"/>
      <c r="B129" s="42"/>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row>
    <row r="130" ht="15.75" customHeight="1">
      <c r="A130" s="42"/>
      <c r="B130" s="42"/>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row>
    <row r="131" ht="15.75" customHeight="1">
      <c r="A131" s="42"/>
      <c r="B131" s="42"/>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row>
    <row r="132" ht="15.75" customHeight="1">
      <c r="A132" s="42"/>
      <c r="B132" s="42"/>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row>
    <row r="133" ht="15.75" customHeight="1">
      <c r="A133" s="42"/>
      <c r="B133" s="42"/>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row>
    <row r="134" ht="15.75" customHeight="1">
      <c r="A134" s="42"/>
      <c r="B134" s="42"/>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row>
    <row r="135" ht="15.75" customHeight="1">
      <c r="A135" s="42"/>
      <c r="B135" s="42"/>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row>
    <row r="136" ht="15.75" customHeight="1">
      <c r="A136" s="42"/>
      <c r="B136" s="42"/>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ht="15.75" customHeight="1">
      <c r="A137" s="42"/>
      <c r="B137" s="42"/>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ht="15.75" customHeight="1">
      <c r="A138" s="42"/>
      <c r="B138" s="42"/>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row>
    <row r="139" ht="15.75" customHeight="1">
      <c r="A139" s="42"/>
      <c r="B139" s="42"/>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row>
    <row r="140" ht="15.75" customHeight="1">
      <c r="A140" s="42"/>
      <c r="B140" s="42"/>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row>
    <row r="141" ht="15.75" customHeight="1">
      <c r="A141" s="42"/>
      <c r="B141" s="42"/>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row>
    <row r="142" ht="15.75" customHeight="1">
      <c r="A142" s="42"/>
      <c r="B142" s="42"/>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row>
    <row r="143" ht="15.75" customHeight="1">
      <c r="A143" s="42"/>
      <c r="B143" s="42"/>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row>
    <row r="144" ht="15.75" customHeight="1">
      <c r="A144" s="42"/>
      <c r="B144" s="42"/>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row>
    <row r="145" ht="15.75" customHeight="1">
      <c r="A145" s="42"/>
      <c r="B145" s="42"/>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row>
    <row r="146" ht="15.75" customHeight="1">
      <c r="A146" s="42"/>
      <c r="B146" s="42"/>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row>
    <row r="147" ht="15.75" customHeight="1">
      <c r="A147" s="42"/>
      <c r="B147" s="42"/>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row>
    <row r="148" ht="15.75" customHeight="1">
      <c r="A148" s="42"/>
      <c r="B148" s="42"/>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row>
    <row r="149" ht="15.75" customHeight="1">
      <c r="A149" s="42"/>
      <c r="B149" s="42"/>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row>
    <row r="150" ht="15.75" customHeight="1">
      <c r="A150" s="42"/>
      <c r="B150" s="42"/>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row>
    <row r="151" ht="15.75" customHeight="1">
      <c r="A151" s="42"/>
      <c r="B151" s="42"/>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row>
    <row r="152" ht="15.75" customHeight="1">
      <c r="A152" s="42"/>
      <c r="B152" s="42"/>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row>
    <row r="153" ht="15.75" customHeight="1">
      <c r="A153" s="42"/>
      <c r="B153" s="42"/>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row>
    <row r="154" ht="15.75" customHeight="1">
      <c r="A154" s="42"/>
      <c r="B154" s="42"/>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row>
    <row r="155" ht="15.75" customHeight="1">
      <c r="A155" s="42"/>
      <c r="B155" s="42"/>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row>
    <row r="156" ht="15.75" customHeight="1">
      <c r="A156" s="42"/>
      <c r="B156" s="42"/>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row>
    <row r="157" ht="15.75" customHeight="1">
      <c r="A157" s="42"/>
      <c r="B157" s="42"/>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row>
    <row r="158" ht="15.75" customHeight="1">
      <c r="A158" s="42"/>
      <c r="B158" s="42"/>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row>
    <row r="159" ht="15.75" customHeight="1">
      <c r="A159" s="42"/>
      <c r="B159" s="42"/>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row>
    <row r="160" ht="15.75" customHeight="1">
      <c r="A160" s="42"/>
      <c r="B160" s="42"/>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row>
    <row r="161" ht="15.75" customHeight="1">
      <c r="A161" s="42"/>
      <c r="B161" s="42"/>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row>
    <row r="162" ht="15.75" customHeight="1">
      <c r="A162" s="42"/>
      <c r="B162" s="42"/>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row>
    <row r="163" ht="15.75" customHeight="1">
      <c r="A163" s="42"/>
      <c r="B163" s="42"/>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row>
    <row r="164" ht="15.75" customHeight="1">
      <c r="A164" s="42"/>
      <c r="B164" s="42"/>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row>
    <row r="165" ht="15.75" customHeight="1">
      <c r="A165" s="42"/>
      <c r="B165" s="42"/>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row>
    <row r="166" ht="15.75" customHeight="1">
      <c r="A166" s="42"/>
      <c r="B166" s="42"/>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row>
    <row r="167" ht="15.75" customHeight="1">
      <c r="A167" s="42"/>
      <c r="B167" s="42"/>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row>
    <row r="168" ht="15.75" customHeight="1">
      <c r="A168" s="42"/>
      <c r="B168" s="42"/>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row>
    <row r="169" ht="15.75" customHeight="1">
      <c r="A169" s="42"/>
      <c r="B169" s="42"/>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row>
    <row r="170" ht="15.75" customHeight="1">
      <c r="A170" s="42"/>
      <c r="B170" s="42"/>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row>
    <row r="171" ht="15.75" customHeight="1">
      <c r="A171" s="42"/>
      <c r="B171" s="42"/>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row>
    <row r="172" ht="15.75" customHeight="1">
      <c r="A172" s="42"/>
      <c r="B172" s="42"/>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row>
    <row r="173" ht="15.75" customHeight="1">
      <c r="A173" s="42"/>
      <c r="B173" s="42"/>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row>
    <row r="174" ht="15.75" customHeight="1">
      <c r="A174" s="42"/>
      <c r="B174" s="42"/>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row>
    <row r="175" ht="15.75" customHeight="1">
      <c r="A175" s="42"/>
      <c r="B175" s="42"/>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row>
    <row r="176" ht="15.75" customHeight="1">
      <c r="A176" s="42"/>
      <c r="B176" s="42"/>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row>
    <row r="177" ht="15.75" customHeight="1">
      <c r="A177" s="42"/>
      <c r="B177" s="42"/>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row>
    <row r="178" ht="15.75" customHeight="1">
      <c r="A178" s="42"/>
      <c r="B178" s="42"/>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row>
    <row r="179" ht="15.75" customHeight="1">
      <c r="A179" s="42"/>
      <c r="B179" s="42"/>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row>
    <row r="180" ht="15.75" customHeight="1">
      <c r="A180" s="42"/>
      <c r="B180" s="42"/>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row>
    <row r="181" ht="15.75" customHeight="1">
      <c r="A181" s="42"/>
      <c r="B181" s="42"/>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row>
    <row r="182" ht="15.75" customHeight="1">
      <c r="A182" s="42"/>
      <c r="B182" s="42"/>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row>
    <row r="183" ht="15.75" customHeight="1">
      <c r="A183" s="42"/>
      <c r="B183" s="42"/>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row>
    <row r="184" ht="15.75" customHeight="1">
      <c r="A184" s="42"/>
      <c r="B184" s="42"/>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row>
    <row r="185" ht="15.75" customHeight="1">
      <c r="A185" s="42"/>
      <c r="B185" s="42"/>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row>
    <row r="186" ht="15.75" customHeight="1">
      <c r="A186" s="42"/>
      <c r="B186" s="42"/>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row>
    <row r="187" ht="15.75" customHeight="1">
      <c r="A187" s="42"/>
      <c r="B187" s="42"/>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row>
    <row r="188" ht="15.75" customHeight="1">
      <c r="A188" s="42"/>
      <c r="B188" s="42"/>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row>
    <row r="189" ht="15.75" customHeight="1">
      <c r="A189" s="42"/>
      <c r="B189" s="42"/>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row>
    <row r="190" ht="15.75" customHeight="1">
      <c r="A190" s="42"/>
      <c r="B190" s="42"/>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row>
    <row r="191" ht="15.75" customHeight="1">
      <c r="A191" s="42"/>
      <c r="B191" s="42"/>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row>
    <row r="192" ht="15.75" customHeight="1">
      <c r="A192" s="42"/>
      <c r="B192" s="42"/>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row>
    <row r="193" ht="15.75" customHeight="1">
      <c r="A193" s="42"/>
      <c r="B193" s="42"/>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row>
    <row r="194" ht="15.75" customHeight="1">
      <c r="A194" s="42"/>
      <c r="B194" s="42"/>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row>
    <row r="195" ht="15.75" customHeight="1">
      <c r="A195" s="42"/>
      <c r="B195" s="42"/>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row>
    <row r="196" ht="15.75" customHeight="1">
      <c r="A196" s="42"/>
      <c r="B196" s="42"/>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row>
    <row r="197" ht="15.75" customHeight="1">
      <c r="A197" s="42"/>
      <c r="B197" s="42"/>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row>
    <row r="198" ht="15.75" customHeight="1">
      <c r="A198" s="42"/>
      <c r="B198" s="42"/>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row>
    <row r="199" ht="15.75" customHeight="1">
      <c r="A199" s="42"/>
      <c r="B199" s="42"/>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row>
    <row r="200" ht="15.75" customHeight="1">
      <c r="A200" s="42"/>
      <c r="B200" s="42"/>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row>
    <row r="201" ht="15.75" customHeight="1">
      <c r="A201" s="42"/>
      <c r="B201" s="42"/>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row>
    <row r="202" ht="15.75" customHeight="1">
      <c r="A202" s="42"/>
      <c r="B202" s="42"/>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row>
    <row r="203" ht="15.75" customHeight="1">
      <c r="A203" s="42"/>
      <c r="B203" s="42"/>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row>
    <row r="204" ht="15.75" customHeight="1">
      <c r="A204" s="42"/>
      <c r="B204" s="42"/>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row>
    <row r="205" ht="15.75" customHeight="1">
      <c r="A205" s="42"/>
      <c r="B205" s="42"/>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row>
    <row r="206" ht="15.75" customHeight="1">
      <c r="A206" s="42"/>
      <c r="B206" s="42"/>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row>
    <row r="207" ht="15.75" customHeight="1">
      <c r="A207" s="42"/>
      <c r="B207" s="42"/>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row>
    <row r="208" ht="15.75" customHeight="1">
      <c r="A208" s="42"/>
      <c r="B208" s="42"/>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row>
    <row r="209" ht="15.75" customHeight="1">
      <c r="A209" s="42"/>
      <c r="B209" s="42"/>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row>
    <row r="210" ht="15.75" customHeight="1">
      <c r="A210" s="42"/>
      <c r="B210" s="42"/>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ht="15.75" customHeight="1">
      <c r="A211" s="42"/>
      <c r="B211" s="42"/>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row>
    <row r="212" ht="15.75" customHeight="1">
      <c r="A212" s="42"/>
      <c r="B212" s="42"/>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row>
    <row r="213" ht="15.75" customHeight="1">
      <c r="A213" s="42"/>
      <c r="B213" s="42"/>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row>
    <row r="214" ht="15.75" customHeight="1">
      <c r="A214" s="42"/>
      <c r="B214" s="42"/>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row>
    <row r="215" ht="15.75" customHeight="1">
      <c r="A215" s="42"/>
      <c r="B215" s="42"/>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row>
    <row r="216" ht="15.75" customHeight="1">
      <c r="A216" s="42"/>
      <c r="B216" s="42"/>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row>
    <row r="217" ht="15.75" customHeight="1">
      <c r="A217" s="42"/>
      <c r="B217" s="42"/>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row>
    <row r="218" ht="15.75" customHeight="1">
      <c r="A218" s="42"/>
      <c r="B218" s="42"/>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row>
    <row r="219" ht="15.75" customHeight="1">
      <c r="A219" s="42"/>
      <c r="B219" s="42"/>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ht="15.75" customHeight="1">
      <c r="A220" s="42"/>
      <c r="B220" s="42"/>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row>
    <row r="221" ht="15.75" customHeight="1">
      <c r="A221" s="42"/>
      <c r="B221" s="42"/>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row>
    <row r="222" ht="15.75" customHeight="1">
      <c r="A222" s="42"/>
      <c r="B222" s="42"/>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row>
    <row r="223" ht="15.75" customHeight="1">
      <c r="A223" s="42"/>
      <c r="B223" s="42"/>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row>
    <row r="224" ht="15.75" customHeight="1">
      <c r="A224" s="42"/>
      <c r="B224" s="42"/>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ht="15.75" customHeight="1">
      <c r="A225" s="42"/>
      <c r="B225" s="42"/>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row>
    <row r="226" ht="15.75" customHeight="1">
      <c r="A226" s="42"/>
      <c r="B226" s="42"/>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row>
    <row r="227" ht="15.75" customHeight="1">
      <c r="A227" s="42"/>
      <c r="B227" s="42"/>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row>
    <row r="228" ht="15.75" customHeight="1">
      <c r="A228" s="42"/>
      <c r="B228" s="42"/>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row>
    <row r="229" ht="15.75" customHeight="1">
      <c r="A229" s="42"/>
      <c r="B229" s="42"/>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row>
    <row r="230" ht="15.75" customHeight="1">
      <c r="A230" s="42"/>
      <c r="B230" s="42"/>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row>
    <row r="231" ht="15.75" customHeight="1">
      <c r="A231" s="42"/>
      <c r="B231" s="42"/>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row>
    <row r="232" ht="15.75" customHeight="1">
      <c r="A232" s="42"/>
      <c r="B232" s="42"/>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row>
    <row r="233" ht="15.75" customHeight="1">
      <c r="A233" s="42"/>
      <c r="B233" s="42"/>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row>
    <row r="234" ht="15.75" customHeight="1">
      <c r="A234" s="42"/>
      <c r="B234" s="42"/>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row>
    <row r="235" ht="15.75" customHeight="1">
      <c r="A235" s="42"/>
      <c r="B235" s="42"/>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row>
    <row r="236" ht="15.75" customHeight="1">
      <c r="A236" s="42"/>
      <c r="B236" s="42"/>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ht="15.75" customHeight="1">
      <c r="A237" s="42"/>
      <c r="B237" s="42"/>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row>
    <row r="238" ht="15.75" customHeight="1">
      <c r="A238" s="42"/>
      <c r="B238" s="42"/>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row>
    <row r="239" ht="15.75" customHeight="1">
      <c r="A239" s="42"/>
      <c r="B239" s="42"/>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row>
    <row r="240" ht="15.75" customHeight="1">
      <c r="A240" s="42"/>
      <c r="B240" s="42"/>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row>
    <row r="241" ht="15.75" customHeight="1">
      <c r="A241" s="42"/>
      <c r="B241" s="42"/>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ht="15.75" customHeight="1">
      <c r="A242" s="42"/>
      <c r="B242" s="42"/>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row>
    <row r="243" ht="15.75" customHeight="1">
      <c r="A243" s="42"/>
      <c r="B243" s="42"/>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row>
    <row r="244" ht="15.75" customHeight="1">
      <c r="A244" s="42"/>
      <c r="B244" s="42"/>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row>
    <row r="245" ht="15.75" customHeight="1">
      <c r="A245" s="42"/>
      <c r="B245" s="42"/>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ht="15.75" customHeight="1">
      <c r="A246" s="42"/>
      <c r="B246" s="42"/>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row>
    <row r="247" ht="15.75" customHeight="1">
      <c r="A247" s="42"/>
      <c r="B247" s="42"/>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row>
    <row r="248" ht="15.75" customHeight="1">
      <c r="A248" s="42"/>
      <c r="B248" s="42"/>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row>
    <row r="249" ht="15.75" customHeight="1">
      <c r="A249" s="42"/>
      <c r="B249" s="42"/>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row>
    <row r="250" ht="15.75" customHeight="1">
      <c r="A250" s="42"/>
      <c r="B250" s="42"/>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ht="15.75" customHeight="1">
      <c r="A251" s="42"/>
      <c r="B251" s="42"/>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row>
    <row r="252" ht="15.75" customHeight="1">
      <c r="A252" s="42"/>
      <c r="B252" s="42"/>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row>
    <row r="253" ht="15.75" customHeight="1">
      <c r="A253" s="42"/>
      <c r="B253" s="42"/>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row>
    <row r="254" ht="15.75" customHeight="1">
      <c r="A254" s="42"/>
      <c r="B254" s="42"/>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row>
    <row r="255" ht="15.75" customHeight="1">
      <c r="A255" s="42"/>
      <c r="B255" s="42"/>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row>
    <row r="256" ht="15.75" customHeight="1">
      <c r="A256" s="42"/>
      <c r="B256" s="42"/>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row>
    <row r="257" ht="15.75" customHeight="1">
      <c r="A257" s="42"/>
      <c r="B257" s="42"/>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row>
    <row r="258" ht="15.75" customHeight="1">
      <c r="A258" s="42"/>
      <c r="B258" s="42"/>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row>
    <row r="259" ht="15.75" customHeight="1">
      <c r="A259" s="42"/>
      <c r="B259" s="42"/>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row>
    <row r="260" ht="15.75" customHeight="1">
      <c r="A260" s="42"/>
      <c r="B260" s="42"/>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row>
    <row r="261" ht="15.75" customHeight="1">
      <c r="A261" s="42"/>
      <c r="B261" s="42"/>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row>
    <row r="262" ht="15.75" customHeight="1">
      <c r="A262" s="42"/>
      <c r="B262" s="42"/>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row>
    <row r="263" ht="15.75" customHeight="1">
      <c r="A263" s="42"/>
      <c r="B263" s="42"/>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row>
    <row r="264" ht="15.75" customHeight="1">
      <c r="A264" s="42"/>
      <c r="B264" s="42"/>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row>
    <row r="265" ht="15.75" customHeight="1">
      <c r="A265" s="42"/>
      <c r="B265" s="42"/>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row>
    <row r="266" ht="15.75" customHeight="1">
      <c r="A266" s="42"/>
      <c r="B266" s="42"/>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row>
    <row r="267" ht="15.75" customHeight="1">
      <c r="A267" s="42"/>
      <c r="B267" s="42"/>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row>
    <row r="268" ht="15.75" customHeight="1">
      <c r="A268" s="42"/>
      <c r="B268" s="42"/>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row>
    <row r="269" ht="15.75" customHeight="1">
      <c r="A269" s="42"/>
      <c r="B269" s="42"/>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row>
    <row r="270" ht="15.75" customHeight="1">
      <c r="A270" s="42"/>
      <c r="B270" s="42"/>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row>
    <row r="271" ht="15.75" customHeight="1">
      <c r="A271" s="42"/>
      <c r="B271" s="42"/>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row>
    <row r="272" ht="15.75" customHeight="1">
      <c r="A272" s="42"/>
      <c r="B272" s="42"/>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row>
    <row r="273" ht="15.75" customHeight="1">
      <c r="A273" s="42"/>
      <c r="B273" s="42"/>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row>
    <row r="274" ht="15.75" customHeight="1">
      <c r="A274" s="42"/>
      <c r="B274" s="42"/>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row>
    <row r="275" ht="15.75" customHeight="1">
      <c r="A275" s="42"/>
      <c r="B275" s="42"/>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row>
    <row r="276" ht="15.75" customHeight="1">
      <c r="A276" s="42"/>
      <c r="B276" s="42"/>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row>
    <row r="277" ht="15.75" customHeight="1">
      <c r="A277" s="42"/>
      <c r="B277" s="42"/>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row>
    <row r="278" ht="15.75" customHeight="1">
      <c r="A278" s="42"/>
      <c r="B278" s="42"/>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row>
    <row r="279" ht="15.75" customHeight="1">
      <c r="A279" s="42"/>
      <c r="B279" s="42"/>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row>
    <row r="280" ht="15.75" customHeight="1">
      <c r="A280" s="42"/>
      <c r="B280" s="42"/>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row>
    <row r="281" ht="15.75" customHeight="1">
      <c r="A281" s="42"/>
      <c r="B281" s="42"/>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row>
    <row r="282" ht="15.75" customHeight="1">
      <c r="A282" s="42"/>
      <c r="B282" s="42"/>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row>
    <row r="283" ht="15.75" customHeight="1">
      <c r="A283" s="42"/>
      <c r="B283" s="42"/>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row>
    <row r="284" ht="15.75" customHeight="1">
      <c r="A284" s="42"/>
      <c r="B284" s="42"/>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row>
    <row r="285" ht="15.75" customHeight="1">
      <c r="A285" s="42"/>
      <c r="B285" s="42"/>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row>
    <row r="286" ht="15.75" customHeight="1">
      <c r="A286" s="42"/>
      <c r="B286" s="42"/>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row>
    <row r="287" ht="15.75" customHeight="1">
      <c r="A287" s="42"/>
      <c r="B287" s="42"/>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row>
    <row r="288" ht="15.75" customHeight="1">
      <c r="A288" s="42"/>
      <c r="B288" s="42"/>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row>
    <row r="289" ht="15.75" customHeight="1">
      <c r="A289" s="42"/>
      <c r="B289" s="42"/>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row>
    <row r="290" ht="15.75" customHeight="1">
      <c r="A290" s="42"/>
      <c r="B290" s="42"/>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row>
    <row r="291" ht="15.75" customHeight="1">
      <c r="A291" s="42"/>
      <c r="B291" s="42"/>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row>
    <row r="292" ht="15.75" customHeight="1">
      <c r="A292" s="42"/>
      <c r="B292" s="42"/>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row>
    <row r="293" ht="15.75" customHeight="1">
      <c r="A293" s="42"/>
      <c r="B293" s="42"/>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row>
    <row r="294" ht="15.75" customHeight="1">
      <c r="A294" s="42"/>
      <c r="B294" s="42"/>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row>
    <row r="295" ht="15.75" customHeight="1">
      <c r="A295" s="42"/>
      <c r="B295" s="42"/>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row>
    <row r="296" ht="15.75" customHeight="1">
      <c r="A296" s="42"/>
      <c r="B296" s="42"/>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ht="15.75" customHeight="1">
      <c r="A297" s="42"/>
      <c r="B297" s="42"/>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row>
    <row r="298" ht="15.75" customHeight="1">
      <c r="A298" s="42"/>
      <c r="B298" s="42"/>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row>
    <row r="299" ht="15.75" customHeight="1">
      <c r="A299" s="42"/>
      <c r="B299" s="42"/>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row>
    <row r="300" ht="15.75" customHeight="1">
      <c r="A300" s="42"/>
      <c r="B300" s="42"/>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ht="15.75" customHeight="1">
      <c r="A301" s="42"/>
      <c r="B301" s="42"/>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row>
    <row r="302" ht="15.75" customHeight="1">
      <c r="A302" s="42"/>
      <c r="B302" s="42"/>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row>
    <row r="303" ht="15.75" customHeight="1">
      <c r="A303" s="42"/>
      <c r="B303" s="42"/>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row>
    <row r="304" ht="15.75" customHeight="1">
      <c r="A304" s="42"/>
      <c r="B304" s="42"/>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ht="15.75" customHeight="1">
      <c r="A305" s="42"/>
      <c r="B305" s="42"/>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row>
    <row r="306" ht="15.75" customHeight="1">
      <c r="A306" s="42"/>
      <c r="B306" s="42"/>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row>
    <row r="307" ht="15.75" customHeight="1">
      <c r="A307" s="42"/>
      <c r="B307" s="42"/>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row>
    <row r="308" ht="15.75" customHeight="1">
      <c r="A308" s="42"/>
      <c r="B308" s="42"/>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ht="15.75" customHeight="1">
      <c r="A309" s="42"/>
      <c r="B309" s="42"/>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row>
    <row r="310" ht="15.75" customHeight="1">
      <c r="A310" s="42"/>
      <c r="B310" s="42"/>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row>
    <row r="311" ht="15.75" customHeight="1">
      <c r="A311" s="42"/>
      <c r="B311" s="42"/>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row>
    <row r="312" ht="15.75" customHeight="1">
      <c r="A312" s="42"/>
      <c r="B312" s="42"/>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ht="15.75" customHeight="1">
      <c r="A313" s="42"/>
      <c r="B313" s="42"/>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row>
    <row r="314" ht="15.75" customHeight="1">
      <c r="A314" s="42"/>
      <c r="B314" s="42"/>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row>
    <row r="315" ht="15.75" customHeight="1">
      <c r="A315" s="42"/>
      <c r="B315" s="42"/>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row>
    <row r="316" ht="15.75" customHeight="1">
      <c r="A316" s="42"/>
      <c r="B316" s="42"/>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ht="15.75" customHeight="1">
      <c r="A317" s="42"/>
      <c r="B317" s="42"/>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row>
    <row r="318" ht="15.75" customHeight="1">
      <c r="A318" s="42"/>
      <c r="B318" s="42"/>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row>
    <row r="319" ht="15.75" customHeight="1">
      <c r="A319" s="42"/>
      <c r="B319" s="42"/>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row>
    <row r="320" ht="15.75" customHeight="1">
      <c r="A320" s="42"/>
      <c r="B320" s="42"/>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row>
    <row r="321" ht="15.75" customHeight="1">
      <c r="A321" s="42"/>
      <c r="B321" s="42"/>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row>
    <row r="322" ht="15.75" customHeight="1">
      <c r="A322" s="42"/>
      <c r="B322" s="42"/>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row>
    <row r="323" ht="15.75" customHeight="1">
      <c r="A323" s="42"/>
      <c r="B323" s="42"/>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row>
    <row r="324" ht="15.75" customHeight="1">
      <c r="A324" s="42"/>
      <c r="B324" s="42"/>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row>
    <row r="325" ht="15.75" customHeight="1">
      <c r="A325" s="42"/>
      <c r="B325" s="42"/>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row>
    <row r="326" ht="15.75" customHeight="1">
      <c r="A326" s="42"/>
      <c r="B326" s="42"/>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row>
    <row r="327" ht="15.75" customHeight="1">
      <c r="A327" s="42"/>
      <c r="B327" s="42"/>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row>
    <row r="328" ht="15.75" customHeight="1">
      <c r="A328" s="42"/>
      <c r="B328" s="42"/>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row>
    <row r="329" ht="15.75" customHeight="1">
      <c r="A329" s="42"/>
      <c r="B329" s="42"/>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row>
    <row r="330" ht="15.75" customHeight="1">
      <c r="A330" s="42"/>
      <c r="B330" s="42"/>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row>
    <row r="331" ht="15.75" customHeight="1">
      <c r="A331" s="42"/>
      <c r="B331" s="42"/>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row>
    <row r="332" ht="15.75" customHeight="1">
      <c r="A332" s="42"/>
      <c r="B332" s="42"/>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row>
    <row r="333" ht="15.75" customHeight="1">
      <c r="A333" s="42"/>
      <c r="B333" s="42"/>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row>
    <row r="334" ht="15.75" customHeight="1">
      <c r="A334" s="42"/>
      <c r="B334" s="42"/>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row>
    <row r="335" ht="15.75" customHeight="1">
      <c r="A335" s="42"/>
      <c r="B335" s="42"/>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row>
    <row r="336" ht="15.75" customHeight="1">
      <c r="A336" s="42"/>
      <c r="B336" s="42"/>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row>
    <row r="337" ht="15.75" customHeight="1">
      <c r="A337" s="42"/>
      <c r="B337" s="42"/>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row>
    <row r="338" ht="15.75" customHeight="1">
      <c r="A338" s="42"/>
      <c r="B338" s="42"/>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row>
    <row r="339" ht="15.75" customHeight="1">
      <c r="A339" s="42"/>
      <c r="B339" s="42"/>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row>
    <row r="340" ht="15.75" customHeight="1">
      <c r="A340" s="42"/>
      <c r="B340" s="42"/>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row>
    <row r="341" ht="15.75" customHeight="1">
      <c r="A341" s="42"/>
      <c r="B341" s="42"/>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row>
    <row r="342" ht="15.75" customHeight="1">
      <c r="A342" s="42"/>
      <c r="B342" s="42"/>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row>
    <row r="343" ht="15.75" customHeight="1">
      <c r="A343" s="42"/>
      <c r="B343" s="42"/>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row>
    <row r="344" ht="15.75" customHeight="1">
      <c r="A344" s="42"/>
      <c r="B344" s="42"/>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row>
    <row r="345" ht="15.75" customHeight="1">
      <c r="A345" s="42"/>
      <c r="B345" s="42"/>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row>
    <row r="346" ht="15.75" customHeight="1">
      <c r="A346" s="42"/>
      <c r="B346" s="42"/>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row>
    <row r="347" ht="15.75" customHeight="1">
      <c r="A347" s="42"/>
      <c r="B347" s="42"/>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row>
    <row r="348" ht="15.75" customHeight="1">
      <c r="A348" s="42"/>
      <c r="B348" s="42"/>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row>
    <row r="349" ht="15.75" customHeight="1">
      <c r="A349" s="42"/>
      <c r="B349" s="42"/>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row>
    <row r="350" ht="15.75" customHeight="1">
      <c r="A350" s="42"/>
      <c r="B350" s="42"/>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row>
    <row r="351" ht="15.75" customHeight="1">
      <c r="A351" s="42"/>
      <c r="B351" s="42"/>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row>
    <row r="352" ht="15.75" customHeight="1">
      <c r="A352" s="42"/>
      <c r="B352" s="42"/>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row>
    <row r="353" ht="15.75" customHeight="1">
      <c r="A353" s="42"/>
      <c r="B353" s="42"/>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row>
    <row r="354" ht="15.75" customHeight="1">
      <c r="A354" s="42"/>
      <c r="B354" s="42"/>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row>
    <row r="355" ht="15.75" customHeight="1">
      <c r="A355" s="42"/>
      <c r="B355" s="42"/>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row>
    <row r="356" ht="15.75" customHeight="1">
      <c r="A356" s="42"/>
      <c r="B356" s="42"/>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row>
    <row r="357" ht="15.75" customHeight="1">
      <c r="A357" s="42"/>
      <c r="B357" s="42"/>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row>
    <row r="358" ht="15.75" customHeight="1">
      <c r="A358" s="42"/>
      <c r="B358" s="42"/>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row>
    <row r="359" ht="15.75" customHeight="1">
      <c r="A359" s="42"/>
      <c r="B359" s="42"/>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row>
    <row r="360" ht="15.75" customHeight="1">
      <c r="A360" s="42"/>
      <c r="B360" s="42"/>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row>
    <row r="361" ht="15.75" customHeight="1">
      <c r="A361" s="42"/>
      <c r="B361" s="42"/>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row>
    <row r="362" ht="15.75" customHeight="1">
      <c r="A362" s="42"/>
      <c r="B362" s="42"/>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row>
    <row r="363" ht="15.75" customHeight="1">
      <c r="A363" s="42"/>
      <c r="B363" s="42"/>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row>
    <row r="364" ht="15.75" customHeight="1">
      <c r="A364" s="42"/>
      <c r="B364" s="42"/>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row>
    <row r="365" ht="15.75" customHeight="1">
      <c r="A365" s="42"/>
      <c r="B365" s="42"/>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row>
    <row r="366" ht="15.75" customHeight="1">
      <c r="A366" s="42"/>
      <c r="B366" s="42"/>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row>
    <row r="367" ht="15.75" customHeight="1">
      <c r="A367" s="42"/>
      <c r="B367" s="42"/>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row>
    <row r="368" ht="15.75" customHeight="1">
      <c r="A368" s="42"/>
      <c r="B368" s="42"/>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row>
    <row r="369" ht="15.75" customHeight="1">
      <c r="A369" s="42"/>
      <c r="B369" s="42"/>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row>
    <row r="370" ht="15.75" customHeight="1">
      <c r="A370" s="42"/>
      <c r="B370" s="42"/>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row>
    <row r="371" ht="15.75" customHeight="1">
      <c r="A371" s="42"/>
      <c r="B371" s="42"/>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row>
    <row r="372" ht="15.75" customHeight="1">
      <c r="A372" s="42"/>
      <c r="B372" s="42"/>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row>
    <row r="373" ht="15.75" customHeight="1">
      <c r="A373" s="42"/>
      <c r="B373" s="42"/>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row>
    <row r="374" ht="15.75" customHeight="1">
      <c r="A374" s="42"/>
      <c r="B374" s="42"/>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row>
    <row r="375" ht="15.75" customHeight="1">
      <c r="A375" s="42"/>
      <c r="B375" s="42"/>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row>
    <row r="376" ht="15.75" customHeight="1">
      <c r="A376" s="42"/>
      <c r="B376" s="42"/>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row>
    <row r="377" ht="15.75" customHeight="1">
      <c r="A377" s="42"/>
      <c r="B377" s="42"/>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row>
    <row r="378" ht="15.75" customHeight="1">
      <c r="A378" s="42"/>
      <c r="B378" s="42"/>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row>
    <row r="379" ht="15.75" customHeight="1">
      <c r="A379" s="42"/>
      <c r="B379" s="42"/>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row>
    <row r="380" ht="15.75" customHeight="1">
      <c r="A380" s="42"/>
      <c r="B380" s="42"/>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row>
    <row r="381" ht="15.75" customHeight="1">
      <c r="A381" s="42"/>
      <c r="B381" s="42"/>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row>
    <row r="382" ht="15.75" customHeight="1">
      <c r="A382" s="42"/>
      <c r="B382" s="42"/>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row>
    <row r="383" ht="15.75" customHeight="1">
      <c r="A383" s="42"/>
      <c r="B383" s="42"/>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row>
    <row r="384" ht="15.75" customHeight="1">
      <c r="A384" s="42"/>
      <c r="B384" s="42"/>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row>
    <row r="385" ht="15.75" customHeight="1">
      <c r="A385" s="42"/>
      <c r="B385" s="42"/>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row>
    <row r="386" ht="15.75" customHeight="1">
      <c r="A386" s="42"/>
      <c r="B386" s="42"/>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row>
    <row r="387" ht="15.75" customHeight="1">
      <c r="A387" s="42"/>
      <c r="B387" s="42"/>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row>
    <row r="388" ht="15.75" customHeight="1">
      <c r="A388" s="42"/>
      <c r="B388" s="42"/>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row>
    <row r="389" ht="15.75" customHeight="1">
      <c r="A389" s="42"/>
      <c r="B389" s="42"/>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row>
    <row r="390" ht="15.75" customHeight="1">
      <c r="A390" s="42"/>
      <c r="B390" s="42"/>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row>
    <row r="391" ht="15.75" customHeight="1">
      <c r="A391" s="42"/>
      <c r="B391" s="42"/>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row>
    <row r="392" ht="15.75" customHeight="1">
      <c r="A392" s="42"/>
      <c r="B392" s="42"/>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row>
    <row r="393" ht="15.75" customHeight="1">
      <c r="A393" s="42"/>
      <c r="B393" s="42"/>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row>
    <row r="394" ht="15.75" customHeight="1">
      <c r="A394" s="42"/>
      <c r="B394" s="42"/>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row>
    <row r="395" ht="15.75" customHeight="1">
      <c r="A395" s="42"/>
      <c r="B395" s="42"/>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row>
    <row r="396" ht="15.75" customHeight="1">
      <c r="A396" s="42"/>
      <c r="B396" s="42"/>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row>
    <row r="397" ht="15.75" customHeight="1">
      <c r="A397" s="42"/>
      <c r="B397" s="42"/>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row>
    <row r="398" ht="15.75" customHeight="1">
      <c r="A398" s="42"/>
      <c r="B398" s="42"/>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row>
    <row r="399" ht="15.75" customHeight="1">
      <c r="A399" s="42"/>
      <c r="B399" s="42"/>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row>
    <row r="400" ht="15.75" customHeight="1">
      <c r="A400" s="42"/>
      <c r="B400" s="42"/>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row>
    <row r="401" ht="15.75" customHeight="1">
      <c r="A401" s="42"/>
      <c r="B401" s="42"/>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row>
    <row r="402" ht="15.75" customHeight="1">
      <c r="A402" s="42"/>
      <c r="B402" s="42"/>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row>
    <row r="403" ht="15.75" customHeight="1">
      <c r="A403" s="42"/>
      <c r="B403" s="42"/>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row>
    <row r="404" ht="15.75" customHeight="1">
      <c r="A404" s="42"/>
      <c r="B404" s="42"/>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row>
    <row r="405" ht="15.75" customHeight="1">
      <c r="A405" s="42"/>
      <c r="B405" s="42"/>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row>
    <row r="406" ht="15.75" customHeight="1">
      <c r="A406" s="42"/>
      <c r="B406" s="42"/>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row>
    <row r="407" ht="15.75" customHeight="1">
      <c r="A407" s="42"/>
      <c r="B407" s="42"/>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row>
    <row r="408" ht="15.75" customHeight="1">
      <c r="A408" s="42"/>
      <c r="B408" s="42"/>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row>
    <row r="409" ht="15.75" customHeight="1">
      <c r="A409" s="42"/>
      <c r="B409" s="42"/>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row>
    <row r="410" ht="15.75" customHeight="1">
      <c r="A410" s="42"/>
      <c r="B410" s="42"/>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row>
    <row r="411" ht="15.75" customHeight="1">
      <c r="A411" s="42"/>
      <c r="B411" s="42"/>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row>
    <row r="412" ht="15.75" customHeight="1">
      <c r="A412" s="42"/>
      <c r="B412" s="42"/>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row>
    <row r="413" ht="15.75" customHeight="1">
      <c r="A413" s="42"/>
      <c r="B413" s="42"/>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row>
    <row r="414" ht="15.75" customHeight="1">
      <c r="A414" s="42"/>
      <c r="B414" s="42"/>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row>
    <row r="415" ht="15.75" customHeight="1">
      <c r="A415" s="42"/>
      <c r="B415" s="42"/>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row>
    <row r="416" ht="15.75" customHeight="1">
      <c r="A416" s="42"/>
      <c r="B416" s="42"/>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row>
    <row r="417" ht="15.75" customHeight="1">
      <c r="A417" s="42"/>
      <c r="B417" s="42"/>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row>
    <row r="418" ht="15.75" customHeight="1">
      <c r="A418" s="42"/>
      <c r="B418" s="42"/>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row>
    <row r="419" ht="15.75" customHeight="1">
      <c r="A419" s="42"/>
      <c r="B419" s="42"/>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row>
    <row r="420" ht="15.75" customHeight="1">
      <c r="A420" s="42"/>
      <c r="B420" s="42"/>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row>
    <row r="421" ht="15.75" customHeight="1">
      <c r="A421" s="42"/>
      <c r="B421" s="42"/>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row>
    <row r="422" ht="15.75" customHeight="1">
      <c r="A422" s="42"/>
      <c r="B422" s="42"/>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row>
    <row r="423" ht="15.75" customHeight="1">
      <c r="A423" s="42"/>
      <c r="B423" s="42"/>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row>
    <row r="424" ht="15.75" customHeight="1">
      <c r="A424" s="42"/>
      <c r="B424" s="42"/>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row>
    <row r="425" ht="15.75" customHeight="1">
      <c r="A425" s="42"/>
      <c r="B425" s="42"/>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row>
    <row r="426" ht="15.75" customHeight="1">
      <c r="A426" s="42"/>
      <c r="B426" s="42"/>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row>
    <row r="427" ht="15.75" customHeight="1">
      <c r="A427" s="42"/>
      <c r="B427" s="42"/>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row>
    <row r="428" ht="15.75" customHeight="1">
      <c r="A428" s="42"/>
      <c r="B428" s="42"/>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row>
    <row r="429" ht="15.75" customHeight="1">
      <c r="A429" s="42"/>
      <c r="B429" s="42"/>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row>
    <row r="430" ht="15.75" customHeight="1">
      <c r="A430" s="42"/>
      <c r="B430" s="42"/>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row>
    <row r="431" ht="15.75" customHeight="1">
      <c r="A431" s="42"/>
      <c r="B431" s="42"/>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row>
    <row r="432" ht="15.75" customHeight="1">
      <c r="A432" s="42"/>
      <c r="B432" s="42"/>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row>
    <row r="433" ht="15.75" customHeight="1">
      <c r="A433" s="42"/>
      <c r="B433" s="42"/>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row>
    <row r="434" ht="15.75" customHeight="1">
      <c r="A434" s="42"/>
      <c r="B434" s="42"/>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row>
    <row r="435" ht="15.75" customHeight="1">
      <c r="A435" s="42"/>
      <c r="B435" s="42"/>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row>
    <row r="436" ht="15.75" customHeight="1">
      <c r="A436" s="42"/>
      <c r="B436" s="42"/>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row>
    <row r="437" ht="15.75" customHeight="1">
      <c r="A437" s="42"/>
      <c r="B437" s="42"/>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row>
    <row r="438" ht="15.75" customHeight="1">
      <c r="A438" s="42"/>
      <c r="B438" s="42"/>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row>
    <row r="439" ht="15.75" customHeight="1">
      <c r="A439" s="42"/>
      <c r="B439" s="42"/>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row>
    <row r="440" ht="15.75" customHeight="1">
      <c r="A440" s="42"/>
      <c r="B440" s="42"/>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row>
    <row r="441" ht="15.75" customHeight="1">
      <c r="A441" s="42"/>
      <c r="B441" s="42"/>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row>
    <row r="442" ht="15.75" customHeight="1">
      <c r="A442" s="42"/>
      <c r="B442" s="42"/>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row>
    <row r="443" ht="15.75" customHeight="1">
      <c r="A443" s="42"/>
      <c r="B443" s="42"/>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row>
    <row r="444" ht="15.75" customHeight="1">
      <c r="A444" s="42"/>
      <c r="B444" s="42"/>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row>
    <row r="445" ht="15.75" customHeight="1">
      <c r="A445" s="42"/>
      <c r="B445" s="42"/>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row>
    <row r="446" ht="15.75" customHeight="1">
      <c r="A446" s="42"/>
      <c r="B446" s="42"/>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row>
    <row r="447" ht="15.75" customHeight="1">
      <c r="A447" s="42"/>
      <c r="B447" s="42"/>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row>
    <row r="448" ht="15.75" customHeight="1">
      <c r="A448" s="42"/>
      <c r="B448" s="42"/>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row>
    <row r="449" ht="15.75" customHeight="1">
      <c r="A449" s="42"/>
      <c r="B449" s="42"/>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row>
    <row r="450" ht="15.75" customHeight="1">
      <c r="A450" s="42"/>
      <c r="B450" s="42"/>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row>
    <row r="451" ht="15.75" customHeight="1">
      <c r="A451" s="42"/>
      <c r="B451" s="42"/>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row>
    <row r="452" ht="15.75" customHeight="1">
      <c r="A452" s="42"/>
      <c r="B452" s="42"/>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row>
    <row r="453" ht="15.75" customHeight="1">
      <c r="A453" s="42"/>
      <c r="B453" s="42"/>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row>
    <row r="454" ht="15.75" customHeight="1">
      <c r="A454" s="42"/>
      <c r="B454" s="42"/>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row>
    <row r="455" ht="15.75" customHeight="1">
      <c r="A455" s="42"/>
      <c r="B455" s="42"/>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row>
    <row r="456" ht="15.75" customHeight="1">
      <c r="A456" s="42"/>
      <c r="B456" s="42"/>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row>
    <row r="457" ht="15.75" customHeight="1">
      <c r="A457" s="42"/>
      <c r="B457" s="42"/>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row>
    <row r="458" ht="15.75" customHeight="1">
      <c r="A458" s="42"/>
      <c r="B458" s="42"/>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row>
    <row r="459" ht="15.75" customHeight="1">
      <c r="A459" s="42"/>
      <c r="B459" s="42"/>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row>
    <row r="460" ht="15.75" customHeight="1">
      <c r="A460" s="42"/>
      <c r="B460" s="42"/>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row>
    <row r="461" ht="15.75" customHeight="1">
      <c r="A461" s="42"/>
      <c r="B461" s="42"/>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row>
    <row r="462" ht="15.75" customHeight="1">
      <c r="A462" s="42"/>
      <c r="B462" s="42"/>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row>
    <row r="463" ht="15.75" customHeight="1">
      <c r="A463" s="42"/>
      <c r="B463" s="42"/>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row>
    <row r="464" ht="15.75" customHeight="1">
      <c r="A464" s="42"/>
      <c r="B464" s="42"/>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row>
    <row r="465" ht="15.75" customHeight="1">
      <c r="A465" s="42"/>
      <c r="B465" s="42"/>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row>
    <row r="466" ht="15.75" customHeight="1">
      <c r="A466" s="42"/>
      <c r="B466" s="42"/>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row>
    <row r="467" ht="15.75" customHeight="1">
      <c r="A467" s="42"/>
      <c r="B467" s="42"/>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row>
    <row r="468" ht="15.75" customHeight="1">
      <c r="A468" s="42"/>
      <c r="B468" s="42"/>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row>
    <row r="469" ht="15.75" customHeight="1">
      <c r="A469" s="42"/>
      <c r="B469" s="42"/>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row>
    <row r="470" ht="15.75" customHeight="1">
      <c r="A470" s="42"/>
      <c r="B470" s="42"/>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row>
    <row r="471" ht="15.75" customHeight="1">
      <c r="A471" s="42"/>
      <c r="B471" s="42"/>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row>
    <row r="472" ht="15.75" customHeight="1">
      <c r="A472" s="42"/>
      <c r="B472" s="42"/>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row>
    <row r="473" ht="15.75" customHeight="1">
      <c r="A473" s="42"/>
      <c r="B473" s="42"/>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row>
    <row r="474" ht="15.75" customHeight="1">
      <c r="A474" s="42"/>
      <c r="B474" s="42"/>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row>
    <row r="475" ht="15.75" customHeight="1">
      <c r="A475" s="42"/>
      <c r="B475" s="42"/>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row>
    <row r="476" ht="15.75" customHeight="1">
      <c r="A476" s="42"/>
      <c r="B476" s="42"/>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row>
    <row r="477" ht="15.75" customHeight="1">
      <c r="A477" s="42"/>
      <c r="B477" s="42"/>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row>
    <row r="478" ht="15.75" customHeight="1">
      <c r="A478" s="42"/>
      <c r="B478" s="42"/>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row>
    <row r="479" ht="15.75" customHeight="1">
      <c r="A479" s="42"/>
      <c r="B479" s="42"/>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row>
    <row r="480" ht="15.75" customHeight="1">
      <c r="A480" s="42"/>
      <c r="B480" s="42"/>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row>
    <row r="481" ht="15.75" customHeight="1">
      <c r="A481" s="42"/>
      <c r="B481" s="42"/>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row>
    <row r="482" ht="15.75" customHeight="1">
      <c r="A482" s="42"/>
      <c r="B482" s="42"/>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row>
    <row r="483" ht="15.75" customHeight="1">
      <c r="A483" s="42"/>
      <c r="B483" s="42"/>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row>
    <row r="484" ht="15.75" customHeight="1">
      <c r="A484" s="42"/>
      <c r="B484" s="42"/>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row>
    <row r="485" ht="15.75" customHeight="1">
      <c r="A485" s="42"/>
      <c r="B485" s="42"/>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row>
    <row r="486" ht="15.75" customHeight="1">
      <c r="A486" s="42"/>
      <c r="B486" s="42"/>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row>
    <row r="487" ht="15.75" customHeight="1">
      <c r="A487" s="42"/>
      <c r="B487" s="42"/>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row>
    <row r="488" ht="15.75" customHeight="1">
      <c r="A488" s="42"/>
      <c r="B488" s="42"/>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row>
    <row r="489" ht="15.75" customHeight="1">
      <c r="A489" s="42"/>
      <c r="B489" s="42"/>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row>
    <row r="490" ht="15.75" customHeight="1">
      <c r="A490" s="42"/>
      <c r="B490" s="42"/>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row>
    <row r="491" ht="15.75" customHeight="1">
      <c r="A491" s="42"/>
      <c r="B491" s="42"/>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row>
    <row r="492" ht="15.75" customHeight="1">
      <c r="A492" s="42"/>
      <c r="B492" s="42"/>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row>
    <row r="493" ht="15.75" customHeight="1">
      <c r="A493" s="42"/>
      <c r="B493" s="42"/>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row>
    <row r="494" ht="15.75" customHeight="1">
      <c r="A494" s="42"/>
      <c r="B494" s="42"/>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row>
    <row r="495" ht="15.75" customHeight="1">
      <c r="A495" s="42"/>
      <c r="B495" s="42"/>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row>
    <row r="496" ht="15.75" customHeight="1">
      <c r="A496" s="42"/>
      <c r="B496" s="42"/>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row>
    <row r="497" ht="15.75" customHeight="1">
      <c r="A497" s="42"/>
      <c r="B497" s="42"/>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row>
    <row r="498" ht="15.75" customHeight="1">
      <c r="A498" s="42"/>
      <c r="B498" s="42"/>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row>
    <row r="499" ht="15.75" customHeight="1">
      <c r="A499" s="42"/>
      <c r="B499" s="42"/>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row>
    <row r="500" ht="15.75" customHeight="1">
      <c r="A500" s="42"/>
      <c r="B500" s="42"/>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row>
    <row r="501" ht="15.75" customHeight="1">
      <c r="A501" s="42"/>
      <c r="B501" s="42"/>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row>
    <row r="502" ht="15.75" customHeight="1">
      <c r="A502" s="42"/>
      <c r="B502" s="42"/>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row>
    <row r="503" ht="15.75" customHeight="1">
      <c r="A503" s="42"/>
      <c r="B503" s="42"/>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row>
    <row r="504" ht="15.75" customHeight="1">
      <c r="A504" s="42"/>
      <c r="B504" s="42"/>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row>
    <row r="505" ht="15.75" customHeight="1">
      <c r="A505" s="42"/>
      <c r="B505" s="42"/>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row>
    <row r="506" ht="15.75" customHeight="1">
      <c r="A506" s="42"/>
      <c r="B506" s="42"/>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row>
    <row r="507" ht="15.75" customHeight="1">
      <c r="A507" s="42"/>
      <c r="B507" s="42"/>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row>
    <row r="508" ht="15.75" customHeight="1">
      <c r="A508" s="42"/>
      <c r="B508" s="42"/>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row>
    <row r="509" ht="15.75" customHeight="1">
      <c r="A509" s="42"/>
      <c r="B509" s="42"/>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row>
    <row r="510" ht="15.75" customHeight="1">
      <c r="A510" s="42"/>
      <c r="B510" s="42"/>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row>
    <row r="511" ht="15.75" customHeight="1">
      <c r="A511" s="42"/>
      <c r="B511" s="42"/>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row>
    <row r="512" ht="15.75" customHeight="1">
      <c r="A512" s="42"/>
      <c r="B512" s="42"/>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row>
    <row r="513" ht="15.75" customHeight="1">
      <c r="A513" s="42"/>
      <c r="B513" s="42"/>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row>
    <row r="514" ht="15.75" customHeight="1">
      <c r="A514" s="42"/>
      <c r="B514" s="42"/>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row>
    <row r="515" ht="15.75" customHeight="1">
      <c r="A515" s="42"/>
      <c r="B515" s="42"/>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row>
    <row r="516" ht="15.75" customHeight="1">
      <c r="A516" s="42"/>
      <c r="B516" s="42"/>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row>
    <row r="517" ht="15.75" customHeight="1">
      <c r="A517" s="42"/>
      <c r="B517" s="42"/>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row>
    <row r="518" ht="15.75" customHeight="1">
      <c r="A518" s="42"/>
      <c r="B518" s="42"/>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row>
    <row r="519" ht="15.75" customHeight="1">
      <c r="A519" s="42"/>
      <c r="B519" s="42"/>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row>
    <row r="520" ht="15.75" customHeight="1">
      <c r="A520" s="42"/>
      <c r="B520" s="42"/>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row>
    <row r="521" ht="15.75" customHeight="1">
      <c r="A521" s="42"/>
      <c r="B521" s="42"/>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row>
    <row r="522" ht="15.75" customHeight="1">
      <c r="A522" s="42"/>
      <c r="B522" s="42"/>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row>
    <row r="523" ht="15.75" customHeight="1">
      <c r="A523" s="42"/>
      <c r="B523" s="42"/>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row>
    <row r="524" ht="15.75" customHeight="1">
      <c r="A524" s="42"/>
      <c r="B524" s="42"/>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row>
    <row r="525" ht="15.75" customHeight="1">
      <c r="A525" s="42"/>
      <c r="B525" s="42"/>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row>
    <row r="526" ht="15.75" customHeight="1">
      <c r="A526" s="42"/>
      <c r="B526" s="42"/>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row>
    <row r="527" ht="15.75" customHeight="1">
      <c r="A527" s="42"/>
      <c r="B527" s="42"/>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row>
    <row r="528" ht="15.75" customHeight="1">
      <c r="A528" s="42"/>
      <c r="B528" s="42"/>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row>
    <row r="529" ht="15.75" customHeight="1">
      <c r="A529" s="42"/>
      <c r="B529" s="42"/>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row>
    <row r="530" ht="15.75" customHeight="1">
      <c r="A530" s="42"/>
      <c r="B530" s="42"/>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row>
    <row r="531" ht="15.75" customHeight="1">
      <c r="A531" s="42"/>
      <c r="B531" s="42"/>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row>
    <row r="532" ht="15.75" customHeight="1">
      <c r="A532" s="42"/>
      <c r="B532" s="42"/>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row>
    <row r="533" ht="15.75" customHeight="1">
      <c r="A533" s="42"/>
      <c r="B533" s="42"/>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row>
    <row r="534" ht="15.75" customHeight="1">
      <c r="A534" s="42"/>
      <c r="B534" s="42"/>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row>
    <row r="535" ht="15.75" customHeight="1">
      <c r="A535" s="42"/>
      <c r="B535" s="42"/>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row>
    <row r="536" ht="15.75" customHeight="1">
      <c r="A536" s="42"/>
      <c r="B536" s="42"/>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row>
    <row r="537" ht="15.75" customHeight="1">
      <c r="A537" s="42"/>
      <c r="B537" s="42"/>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row>
    <row r="538" ht="15.75" customHeight="1">
      <c r="A538" s="42"/>
      <c r="B538" s="42"/>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row>
    <row r="539" ht="15.75" customHeight="1">
      <c r="A539" s="42"/>
      <c r="B539" s="42"/>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row>
    <row r="540" ht="15.75" customHeight="1">
      <c r="A540" s="42"/>
      <c r="B540" s="42"/>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row>
    <row r="541" ht="15.75" customHeight="1">
      <c r="A541" s="42"/>
      <c r="B541" s="42"/>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row>
    <row r="542" ht="15.75" customHeight="1">
      <c r="A542" s="42"/>
      <c r="B542" s="42"/>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row>
    <row r="543" ht="15.75" customHeight="1">
      <c r="A543" s="42"/>
      <c r="B543" s="42"/>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row>
    <row r="544" ht="15.75" customHeight="1">
      <c r="A544" s="42"/>
      <c r="B544" s="42"/>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row>
    <row r="545" ht="15.75" customHeight="1">
      <c r="A545" s="42"/>
      <c r="B545" s="42"/>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row>
    <row r="546" ht="15.75" customHeight="1">
      <c r="A546" s="42"/>
      <c r="B546" s="42"/>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row>
    <row r="547" ht="15.75" customHeight="1">
      <c r="A547" s="42"/>
      <c r="B547" s="42"/>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row>
    <row r="548" ht="15.75" customHeight="1">
      <c r="A548" s="42"/>
      <c r="B548" s="42"/>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row>
    <row r="549" ht="15.75" customHeight="1">
      <c r="A549" s="42"/>
      <c r="B549" s="42"/>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row>
    <row r="550" ht="15.75" customHeight="1">
      <c r="A550" s="42"/>
      <c r="B550" s="42"/>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row>
    <row r="551" ht="15.75" customHeight="1">
      <c r="A551" s="42"/>
      <c r="B551" s="42"/>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row>
    <row r="552" ht="15.75" customHeight="1">
      <c r="A552" s="42"/>
      <c r="B552" s="42"/>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row>
    <row r="553" ht="15.75" customHeight="1">
      <c r="A553" s="42"/>
      <c r="B553" s="42"/>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row>
    <row r="554" ht="15.75" customHeight="1">
      <c r="A554" s="42"/>
      <c r="B554" s="42"/>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row>
    <row r="555" ht="15.75" customHeight="1">
      <c r="A555" s="42"/>
      <c r="B555" s="42"/>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row>
    <row r="556" ht="15.75" customHeight="1">
      <c r="A556" s="42"/>
      <c r="B556" s="42"/>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row>
    <row r="557" ht="15.75" customHeight="1">
      <c r="A557" s="42"/>
      <c r="B557" s="42"/>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row>
    <row r="558" ht="15.75" customHeight="1">
      <c r="A558" s="42"/>
      <c r="B558" s="42"/>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row>
    <row r="559" ht="15.75" customHeight="1">
      <c r="A559" s="42"/>
      <c r="B559" s="42"/>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row>
    <row r="560" ht="15.75" customHeight="1">
      <c r="A560" s="42"/>
      <c r="B560" s="42"/>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row>
    <row r="561" ht="15.75" customHeight="1">
      <c r="A561" s="42"/>
      <c r="B561" s="42"/>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row>
    <row r="562" ht="15.75" customHeight="1">
      <c r="A562" s="42"/>
      <c r="B562" s="42"/>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row>
    <row r="563" ht="15.75" customHeight="1">
      <c r="A563" s="42"/>
      <c r="B563" s="42"/>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row>
    <row r="564" ht="15.75" customHeight="1">
      <c r="A564" s="42"/>
      <c r="B564" s="42"/>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row>
    <row r="565" ht="15.75" customHeight="1">
      <c r="A565" s="42"/>
      <c r="B565" s="42"/>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row>
    <row r="566" ht="15.75" customHeight="1">
      <c r="A566" s="42"/>
      <c r="B566" s="42"/>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row>
    <row r="567" ht="15.75" customHeight="1">
      <c r="A567" s="42"/>
      <c r="B567" s="42"/>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row>
    <row r="568" ht="15.75" customHeight="1">
      <c r="A568" s="42"/>
      <c r="B568" s="42"/>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row>
    <row r="569" ht="15.75" customHeight="1">
      <c r="A569" s="42"/>
      <c r="B569" s="42"/>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row>
    <row r="570" ht="15.75" customHeight="1">
      <c r="A570" s="42"/>
      <c r="B570" s="42"/>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row>
    <row r="571" ht="15.75" customHeight="1">
      <c r="A571" s="42"/>
      <c r="B571" s="42"/>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row>
    <row r="572" ht="15.75" customHeight="1">
      <c r="A572" s="42"/>
      <c r="B572" s="42"/>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row>
    <row r="573" ht="15.75" customHeight="1">
      <c r="A573" s="42"/>
      <c r="B573" s="42"/>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row>
    <row r="574" ht="15.75" customHeight="1">
      <c r="A574" s="42"/>
      <c r="B574" s="42"/>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row>
    <row r="575" ht="15.75" customHeight="1">
      <c r="A575" s="42"/>
      <c r="B575" s="42"/>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row>
    <row r="576" ht="15.75" customHeight="1">
      <c r="A576" s="42"/>
      <c r="B576" s="42"/>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row>
    <row r="577" ht="15.75" customHeight="1">
      <c r="A577" s="42"/>
      <c r="B577" s="42"/>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row>
    <row r="578" ht="15.75" customHeight="1">
      <c r="A578" s="42"/>
      <c r="B578" s="42"/>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row>
    <row r="579" ht="15.75" customHeight="1">
      <c r="A579" s="42"/>
      <c r="B579" s="42"/>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row>
    <row r="580" ht="15.75" customHeight="1">
      <c r="A580" s="42"/>
      <c r="B580" s="42"/>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row>
    <row r="581" ht="15.75" customHeight="1">
      <c r="A581" s="42"/>
      <c r="B581" s="42"/>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row>
    <row r="582" ht="15.75" customHeight="1">
      <c r="A582" s="42"/>
      <c r="B582" s="42"/>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row>
    <row r="583" ht="15.75" customHeight="1">
      <c r="A583" s="42"/>
      <c r="B583" s="42"/>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row>
    <row r="584" ht="15.75" customHeight="1">
      <c r="A584" s="42"/>
      <c r="B584" s="42"/>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row>
    <row r="585" ht="15.75" customHeight="1">
      <c r="A585" s="42"/>
      <c r="B585" s="42"/>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row>
    <row r="586" ht="15.75" customHeight="1">
      <c r="A586" s="42"/>
      <c r="B586" s="42"/>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row>
    <row r="587" ht="15.75" customHeight="1">
      <c r="A587" s="42"/>
      <c r="B587" s="42"/>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row>
    <row r="588" ht="15.75" customHeight="1">
      <c r="A588" s="42"/>
      <c r="B588" s="42"/>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row>
    <row r="589" ht="15.75" customHeight="1">
      <c r="A589" s="42"/>
      <c r="B589" s="42"/>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row>
    <row r="590" ht="15.75" customHeight="1">
      <c r="A590" s="42"/>
      <c r="B590" s="42"/>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row>
    <row r="591" ht="15.75" customHeight="1">
      <c r="A591" s="42"/>
      <c r="B591" s="42"/>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row>
    <row r="592" ht="15.75" customHeight="1">
      <c r="A592" s="42"/>
      <c r="B592" s="42"/>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row>
    <row r="593" ht="15.75" customHeight="1">
      <c r="A593" s="42"/>
      <c r="B593" s="42"/>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row>
    <row r="594" ht="15.75" customHeight="1">
      <c r="A594" s="42"/>
      <c r="B594" s="42"/>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row>
    <row r="595" ht="15.75" customHeight="1">
      <c r="A595" s="42"/>
      <c r="B595" s="42"/>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row>
    <row r="596" ht="15.75" customHeight="1">
      <c r="A596" s="42"/>
      <c r="B596" s="42"/>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row>
    <row r="597" ht="15.75" customHeight="1">
      <c r="A597" s="42"/>
      <c r="B597" s="42"/>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row>
    <row r="598" ht="15.75" customHeight="1">
      <c r="A598" s="42"/>
      <c r="B598" s="42"/>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row>
    <row r="599" ht="15.75" customHeight="1">
      <c r="A599" s="42"/>
      <c r="B599" s="42"/>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row>
    <row r="600" ht="15.75" customHeight="1">
      <c r="A600" s="42"/>
      <c r="B600" s="42"/>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row>
    <row r="601" ht="15.75" customHeight="1">
      <c r="A601" s="42"/>
      <c r="B601" s="42"/>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row>
    <row r="602" ht="15.75" customHeight="1">
      <c r="A602" s="42"/>
      <c r="B602" s="42"/>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row>
    <row r="603" ht="15.75" customHeight="1">
      <c r="A603" s="42"/>
      <c r="B603" s="42"/>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row>
    <row r="604" ht="15.75" customHeight="1">
      <c r="A604" s="42"/>
      <c r="B604" s="42"/>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row>
    <row r="605" ht="15.75" customHeight="1">
      <c r="A605" s="42"/>
      <c r="B605" s="42"/>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row>
    <row r="606" ht="15.75" customHeight="1">
      <c r="A606" s="42"/>
      <c r="B606" s="42"/>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row>
    <row r="607" ht="15.75" customHeight="1">
      <c r="A607" s="42"/>
      <c r="B607" s="42"/>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row>
    <row r="608" ht="15.75" customHeight="1">
      <c r="A608" s="42"/>
      <c r="B608" s="42"/>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row>
    <row r="609" ht="15.75" customHeight="1">
      <c r="A609" s="42"/>
      <c r="B609" s="42"/>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row>
    <row r="610" ht="15.75" customHeight="1">
      <c r="A610" s="42"/>
      <c r="B610" s="42"/>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row>
    <row r="611" ht="15.75" customHeight="1">
      <c r="A611" s="42"/>
      <c r="B611" s="42"/>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row>
    <row r="612" ht="15.75" customHeight="1">
      <c r="A612" s="42"/>
      <c r="B612" s="42"/>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row>
    <row r="613" ht="15.75" customHeight="1">
      <c r="A613" s="42"/>
      <c r="B613" s="42"/>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row>
    <row r="614" ht="15.75" customHeight="1">
      <c r="A614" s="42"/>
      <c r="B614" s="42"/>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row>
    <row r="615" ht="15.75" customHeight="1">
      <c r="A615" s="42"/>
      <c r="B615" s="42"/>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row>
    <row r="616" ht="15.75" customHeight="1">
      <c r="A616" s="42"/>
      <c r="B616" s="42"/>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row>
    <row r="617" ht="15.75" customHeight="1">
      <c r="A617" s="42"/>
      <c r="B617" s="42"/>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row>
    <row r="618" ht="15.75" customHeight="1">
      <c r="A618" s="42"/>
      <c r="B618" s="42"/>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row>
    <row r="619" ht="15.75" customHeight="1">
      <c r="A619" s="42"/>
      <c r="B619" s="42"/>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row>
    <row r="620" ht="15.75" customHeight="1">
      <c r="A620" s="42"/>
      <c r="B620" s="42"/>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row>
    <row r="621" ht="15.75" customHeight="1">
      <c r="A621" s="42"/>
      <c r="B621" s="42"/>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row>
    <row r="622" ht="15.75" customHeight="1">
      <c r="A622" s="42"/>
      <c r="B622" s="42"/>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row>
    <row r="623" ht="15.75" customHeight="1">
      <c r="A623" s="42"/>
      <c r="B623" s="42"/>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row>
    <row r="624" ht="15.75" customHeight="1">
      <c r="A624" s="42"/>
      <c r="B624" s="42"/>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row>
    <row r="625" ht="15.75" customHeight="1">
      <c r="A625" s="42"/>
      <c r="B625" s="42"/>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row>
    <row r="626" ht="15.75" customHeight="1">
      <c r="A626" s="42"/>
      <c r="B626" s="42"/>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row>
    <row r="627" ht="15.75" customHeight="1">
      <c r="A627" s="42"/>
      <c r="B627" s="42"/>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row>
    <row r="628" ht="15.75" customHeight="1">
      <c r="A628" s="42"/>
      <c r="B628" s="42"/>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row>
    <row r="629" ht="15.75" customHeight="1">
      <c r="A629" s="42"/>
      <c r="B629" s="42"/>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row>
    <row r="630" ht="15.75" customHeight="1">
      <c r="A630" s="42"/>
      <c r="B630" s="42"/>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row>
    <row r="631" ht="15.75" customHeight="1">
      <c r="A631" s="42"/>
      <c r="B631" s="42"/>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row>
    <row r="632" ht="15.75" customHeight="1">
      <c r="A632" s="42"/>
      <c r="B632" s="42"/>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row>
    <row r="633" ht="15.75" customHeight="1">
      <c r="A633" s="42"/>
      <c r="B633" s="42"/>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row>
    <row r="634" ht="15.75" customHeight="1">
      <c r="A634" s="42"/>
      <c r="B634" s="42"/>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row>
    <row r="635" ht="15.75" customHeight="1">
      <c r="A635" s="42"/>
      <c r="B635" s="42"/>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row>
    <row r="636" ht="15.75" customHeight="1">
      <c r="A636" s="42"/>
      <c r="B636" s="42"/>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row>
    <row r="637" ht="15.75" customHeight="1">
      <c r="A637" s="42"/>
      <c r="B637" s="42"/>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row>
    <row r="638" ht="15.75" customHeight="1">
      <c r="A638" s="42"/>
      <c r="B638" s="42"/>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row>
    <row r="639" ht="15.75" customHeight="1">
      <c r="A639" s="42"/>
      <c r="B639" s="42"/>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row>
    <row r="640" ht="15.75" customHeight="1">
      <c r="A640" s="42"/>
      <c r="B640" s="42"/>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row>
    <row r="641" ht="15.75" customHeight="1">
      <c r="A641" s="42"/>
      <c r="B641" s="42"/>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row>
    <row r="642" ht="15.75" customHeight="1">
      <c r="A642" s="42"/>
      <c r="B642" s="42"/>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row>
    <row r="643" ht="15.75" customHeight="1">
      <c r="A643" s="42"/>
      <c r="B643" s="42"/>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row>
    <row r="644" ht="15.75" customHeight="1">
      <c r="A644" s="42"/>
      <c r="B644" s="42"/>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row>
    <row r="645" ht="15.75" customHeight="1">
      <c r="A645" s="42"/>
      <c r="B645" s="42"/>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row>
    <row r="646" ht="15.75" customHeight="1">
      <c r="A646" s="42"/>
      <c r="B646" s="42"/>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row>
    <row r="647" ht="15.75" customHeight="1">
      <c r="A647" s="42"/>
      <c r="B647" s="42"/>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row>
    <row r="648" ht="15.75" customHeight="1">
      <c r="A648" s="42"/>
      <c r="B648" s="42"/>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row>
    <row r="649" ht="15.75" customHeight="1">
      <c r="A649" s="42"/>
      <c r="B649" s="42"/>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row>
    <row r="650" ht="15.75" customHeight="1">
      <c r="A650" s="42"/>
      <c r="B650" s="42"/>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row>
    <row r="651" ht="15.75" customHeight="1">
      <c r="A651" s="42"/>
      <c r="B651" s="42"/>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row>
    <row r="652" ht="15.75" customHeight="1">
      <c r="A652" s="42"/>
      <c r="B652" s="42"/>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row>
    <row r="653" ht="15.75" customHeight="1">
      <c r="A653" s="42"/>
      <c r="B653" s="42"/>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row>
    <row r="654" ht="15.75" customHeight="1">
      <c r="A654" s="42"/>
      <c r="B654" s="42"/>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row>
    <row r="655" ht="15.75" customHeight="1">
      <c r="A655" s="42"/>
      <c r="B655" s="42"/>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row>
    <row r="656" ht="15.75" customHeight="1">
      <c r="A656" s="42"/>
      <c r="B656" s="42"/>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row>
    <row r="657" ht="15.75" customHeight="1">
      <c r="A657" s="42"/>
      <c r="B657" s="42"/>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row>
    <row r="658" ht="15.75" customHeight="1">
      <c r="A658" s="42"/>
      <c r="B658" s="42"/>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row>
    <row r="659" ht="15.75" customHeight="1">
      <c r="A659" s="42"/>
      <c r="B659" s="42"/>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row>
    <row r="660" ht="15.75" customHeight="1">
      <c r="A660" s="42"/>
      <c r="B660" s="42"/>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row>
    <row r="661" ht="15.75" customHeight="1">
      <c r="A661" s="42"/>
      <c r="B661" s="42"/>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row>
    <row r="662" ht="15.75" customHeight="1">
      <c r="A662" s="42"/>
      <c r="B662" s="42"/>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row>
    <row r="663" ht="15.75" customHeight="1">
      <c r="A663" s="42"/>
      <c r="B663" s="42"/>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row>
    <row r="664" ht="15.75" customHeight="1">
      <c r="A664" s="42"/>
      <c r="B664" s="42"/>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row>
    <row r="665" ht="15.75" customHeight="1">
      <c r="A665" s="42"/>
      <c r="B665" s="42"/>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row>
    <row r="666" ht="15.75" customHeight="1">
      <c r="A666" s="42"/>
      <c r="B666" s="42"/>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row>
    <row r="667" ht="15.75" customHeight="1">
      <c r="A667" s="42"/>
      <c r="B667" s="42"/>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row>
    <row r="668" ht="15.75" customHeight="1">
      <c r="A668" s="42"/>
      <c r="B668" s="42"/>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row>
    <row r="669" ht="15.75" customHeight="1">
      <c r="A669" s="42"/>
      <c r="B669" s="42"/>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row>
    <row r="670" ht="15.75" customHeight="1">
      <c r="A670" s="42"/>
      <c r="B670" s="42"/>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row>
    <row r="671" ht="15.75" customHeight="1">
      <c r="A671" s="42"/>
      <c r="B671" s="42"/>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row>
    <row r="672" ht="15.75" customHeight="1">
      <c r="A672" s="42"/>
      <c r="B672" s="42"/>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row>
    <row r="673" ht="15.75" customHeight="1">
      <c r="A673" s="42"/>
      <c r="B673" s="42"/>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row>
    <row r="674" ht="15.75" customHeight="1">
      <c r="A674" s="42"/>
      <c r="B674" s="42"/>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row>
    <row r="675" ht="15.75" customHeight="1">
      <c r="A675" s="42"/>
      <c r="B675" s="42"/>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row>
    <row r="676" ht="15.75" customHeight="1">
      <c r="A676" s="42"/>
      <c r="B676" s="42"/>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row>
    <row r="677" ht="15.75" customHeight="1">
      <c r="A677" s="42"/>
      <c r="B677" s="42"/>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row>
    <row r="678" ht="15.75" customHeight="1">
      <c r="A678" s="42"/>
      <c r="B678" s="42"/>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row>
    <row r="679" ht="15.75" customHeight="1">
      <c r="A679" s="42"/>
      <c r="B679" s="42"/>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row>
    <row r="680" ht="15.75" customHeight="1">
      <c r="A680" s="42"/>
      <c r="B680" s="42"/>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row>
    <row r="681" ht="15.75" customHeight="1">
      <c r="A681" s="42"/>
      <c r="B681" s="42"/>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row>
    <row r="682" ht="15.75" customHeight="1">
      <c r="A682" s="42"/>
      <c r="B682" s="42"/>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row>
    <row r="683" ht="15.75" customHeight="1">
      <c r="A683" s="42"/>
      <c r="B683" s="42"/>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row>
    <row r="684" ht="15.75" customHeight="1">
      <c r="A684" s="42"/>
      <c r="B684" s="42"/>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row>
    <row r="685" ht="15.75" customHeight="1">
      <c r="A685" s="42"/>
      <c r="B685" s="42"/>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row>
    <row r="686" ht="15.75" customHeight="1">
      <c r="A686" s="42"/>
      <c r="B686" s="42"/>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row>
    <row r="687" ht="15.75" customHeight="1">
      <c r="A687" s="42"/>
      <c r="B687" s="42"/>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row>
    <row r="688" ht="15.75" customHeight="1">
      <c r="A688" s="42"/>
      <c r="B688" s="42"/>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row>
    <row r="689" ht="15.75" customHeight="1">
      <c r="A689" s="42"/>
      <c r="B689" s="42"/>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row>
    <row r="690" ht="15.75" customHeight="1">
      <c r="A690" s="42"/>
      <c r="B690" s="42"/>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row>
    <row r="691" ht="15.75" customHeight="1">
      <c r="A691" s="42"/>
      <c r="B691" s="42"/>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row>
    <row r="692" ht="15.75" customHeight="1">
      <c r="A692" s="42"/>
      <c r="B692" s="42"/>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row>
    <row r="693" ht="15.75" customHeight="1">
      <c r="A693" s="42"/>
      <c r="B693" s="42"/>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row>
    <row r="694" ht="15.75" customHeight="1">
      <c r="A694" s="42"/>
      <c r="B694" s="42"/>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row>
    <row r="695" ht="15.75" customHeight="1">
      <c r="A695" s="42"/>
      <c r="B695" s="42"/>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row>
    <row r="696" ht="15.75" customHeight="1">
      <c r="A696" s="42"/>
      <c r="B696" s="42"/>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row>
    <row r="697" ht="15.75" customHeight="1">
      <c r="A697" s="42"/>
      <c r="B697" s="42"/>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row>
    <row r="698" ht="15.75" customHeight="1">
      <c r="A698" s="42"/>
      <c r="B698" s="42"/>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row>
    <row r="699" ht="15.75" customHeight="1">
      <c r="A699" s="42"/>
      <c r="B699" s="42"/>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row>
    <row r="700" ht="15.75" customHeight="1">
      <c r="A700" s="42"/>
      <c r="B700" s="42"/>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row>
    <row r="701" ht="15.75" customHeight="1">
      <c r="A701" s="42"/>
      <c r="B701" s="42"/>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row>
    <row r="702" ht="15.75" customHeight="1">
      <c r="A702" s="42"/>
      <c r="B702" s="42"/>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row>
    <row r="703" ht="15.75" customHeight="1">
      <c r="A703" s="42"/>
      <c r="B703" s="42"/>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row>
    <row r="704" ht="15.75" customHeight="1">
      <c r="A704" s="42"/>
      <c r="B704" s="42"/>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row>
    <row r="705" ht="15.75" customHeight="1">
      <c r="A705" s="42"/>
      <c r="B705" s="42"/>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row>
    <row r="706" ht="15.75" customHeight="1">
      <c r="A706" s="42"/>
      <c r="B706" s="42"/>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row>
    <row r="707" ht="15.75" customHeight="1">
      <c r="A707" s="42"/>
      <c r="B707" s="42"/>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row>
    <row r="708" ht="15.75" customHeight="1">
      <c r="A708" s="42"/>
      <c r="B708" s="42"/>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row>
    <row r="709" ht="15.75" customHeight="1">
      <c r="A709" s="42"/>
      <c r="B709" s="42"/>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row>
    <row r="710" ht="15.75" customHeight="1">
      <c r="A710" s="42"/>
      <c r="B710" s="42"/>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row>
    <row r="711" ht="15.75" customHeight="1">
      <c r="A711" s="42"/>
      <c r="B711" s="42"/>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row>
    <row r="712" ht="15.75" customHeight="1">
      <c r="A712" s="42"/>
      <c r="B712" s="42"/>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row>
    <row r="713" ht="15.75" customHeight="1">
      <c r="A713" s="42"/>
      <c r="B713" s="42"/>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row>
    <row r="714" ht="15.75" customHeight="1">
      <c r="A714" s="42"/>
      <c r="B714" s="42"/>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row>
    <row r="715" ht="15.75" customHeight="1">
      <c r="A715" s="42"/>
      <c r="B715" s="42"/>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row>
    <row r="716" ht="15.75" customHeight="1">
      <c r="A716" s="42"/>
      <c r="B716" s="42"/>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row>
    <row r="717" ht="15.75" customHeight="1">
      <c r="A717" s="42"/>
      <c r="B717" s="42"/>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row>
    <row r="718" ht="15.75" customHeight="1">
      <c r="A718" s="42"/>
      <c r="B718" s="42"/>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row>
    <row r="719" ht="15.75" customHeight="1">
      <c r="A719" s="42"/>
      <c r="B719" s="42"/>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row>
    <row r="720" ht="15.75" customHeight="1">
      <c r="A720" s="42"/>
      <c r="B720" s="42"/>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row>
    <row r="721" ht="15.75" customHeight="1">
      <c r="A721" s="42"/>
      <c r="B721" s="42"/>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row>
    <row r="722" ht="15.75" customHeight="1">
      <c r="A722" s="42"/>
      <c r="B722" s="42"/>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row>
    <row r="723" ht="15.75" customHeight="1">
      <c r="A723" s="42"/>
      <c r="B723" s="42"/>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row>
    <row r="724" ht="15.75" customHeight="1">
      <c r="A724" s="42"/>
      <c r="B724" s="42"/>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row>
    <row r="725" ht="15.75" customHeight="1">
      <c r="A725" s="42"/>
      <c r="B725" s="42"/>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row>
    <row r="726" ht="15.75" customHeight="1">
      <c r="A726" s="42"/>
      <c r="B726" s="42"/>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row>
    <row r="727" ht="15.75" customHeight="1">
      <c r="A727" s="42"/>
      <c r="B727" s="42"/>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row>
    <row r="728" ht="15.75" customHeight="1">
      <c r="A728" s="42"/>
      <c r="B728" s="42"/>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row>
    <row r="729" ht="15.75" customHeight="1">
      <c r="A729" s="42"/>
      <c r="B729" s="42"/>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row>
    <row r="730" ht="15.75" customHeight="1">
      <c r="A730" s="42"/>
      <c r="B730" s="42"/>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row>
    <row r="731" ht="15.75" customHeight="1">
      <c r="A731" s="42"/>
      <c r="B731" s="42"/>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row>
    <row r="732" ht="15.75" customHeight="1">
      <c r="A732" s="42"/>
      <c r="B732" s="42"/>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row>
    <row r="733" ht="15.75" customHeight="1">
      <c r="A733" s="42"/>
      <c r="B733" s="42"/>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row>
    <row r="734" ht="15.75" customHeight="1">
      <c r="A734" s="42"/>
      <c r="B734" s="42"/>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row>
    <row r="735" ht="15.75" customHeight="1">
      <c r="A735" s="42"/>
      <c r="B735" s="42"/>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row>
    <row r="736" ht="15.75" customHeight="1">
      <c r="A736" s="42"/>
      <c r="B736" s="42"/>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row>
    <row r="737" ht="15.75" customHeight="1">
      <c r="A737" s="42"/>
      <c r="B737" s="42"/>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row>
    <row r="738" ht="15.75" customHeight="1">
      <c r="A738" s="42"/>
      <c r="B738" s="42"/>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row>
    <row r="739" ht="15.75" customHeight="1">
      <c r="A739" s="42"/>
      <c r="B739" s="42"/>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row>
    <row r="740" ht="15.75" customHeight="1">
      <c r="A740" s="42"/>
      <c r="B740" s="42"/>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row>
    <row r="741" ht="15.75" customHeight="1">
      <c r="A741" s="42"/>
      <c r="B741" s="42"/>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row>
    <row r="742" ht="15.75" customHeight="1">
      <c r="A742" s="42"/>
      <c r="B742" s="42"/>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row>
    <row r="743" ht="15.75" customHeight="1">
      <c r="A743" s="42"/>
      <c r="B743" s="42"/>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row>
    <row r="744" ht="15.75" customHeight="1">
      <c r="A744" s="42"/>
      <c r="B744" s="42"/>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row>
    <row r="745" ht="15.75" customHeight="1">
      <c r="A745" s="42"/>
      <c r="B745" s="42"/>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row>
    <row r="746" ht="15.75" customHeight="1">
      <c r="A746" s="42"/>
      <c r="B746" s="42"/>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row>
    <row r="747" ht="15.75" customHeight="1">
      <c r="A747" s="42"/>
      <c r="B747" s="42"/>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row>
    <row r="748" ht="15.75" customHeight="1">
      <c r="A748" s="42"/>
      <c r="B748" s="42"/>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row>
    <row r="749" ht="15.75" customHeight="1">
      <c r="A749" s="42"/>
      <c r="B749" s="42"/>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row>
    <row r="750" ht="15.75" customHeight="1">
      <c r="A750" s="42"/>
      <c r="B750" s="42"/>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row>
    <row r="751" ht="15.75" customHeight="1">
      <c r="A751" s="42"/>
      <c r="B751" s="42"/>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row>
    <row r="752" ht="15.75" customHeight="1">
      <c r="A752" s="42"/>
      <c r="B752" s="42"/>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row>
    <row r="753" ht="15.75" customHeight="1">
      <c r="A753" s="42"/>
      <c r="B753" s="42"/>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row>
    <row r="754" ht="15.75" customHeight="1">
      <c r="A754" s="42"/>
      <c r="B754" s="42"/>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row>
    <row r="755" ht="15.75" customHeight="1">
      <c r="A755" s="42"/>
      <c r="B755" s="42"/>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row>
    <row r="756" ht="15.75" customHeight="1">
      <c r="A756" s="42"/>
      <c r="B756" s="42"/>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row>
    <row r="757" ht="15.75" customHeight="1">
      <c r="A757" s="42"/>
      <c r="B757" s="42"/>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row>
    <row r="758" ht="15.75" customHeight="1">
      <c r="A758" s="42"/>
      <c r="B758" s="42"/>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row>
    <row r="759" ht="15.75" customHeight="1">
      <c r="A759" s="42"/>
      <c r="B759" s="42"/>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row>
    <row r="760" ht="15.75" customHeight="1">
      <c r="A760" s="42"/>
      <c r="B760" s="42"/>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row>
    <row r="761" ht="15.75" customHeight="1">
      <c r="A761" s="42"/>
      <c r="B761" s="42"/>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row>
    <row r="762" ht="15.75" customHeight="1">
      <c r="A762" s="42"/>
      <c r="B762" s="42"/>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row>
    <row r="763" ht="15.75" customHeight="1">
      <c r="A763" s="42"/>
      <c r="B763" s="42"/>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row>
    <row r="764" ht="15.75" customHeight="1">
      <c r="A764" s="42"/>
      <c r="B764" s="42"/>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row>
    <row r="765" ht="15.75" customHeight="1">
      <c r="A765" s="42"/>
      <c r="B765" s="42"/>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row>
    <row r="766" ht="15.75" customHeight="1">
      <c r="A766" s="42"/>
      <c r="B766" s="42"/>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row>
    <row r="767" ht="15.75" customHeight="1">
      <c r="A767" s="42"/>
      <c r="B767" s="42"/>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row>
    <row r="768" ht="15.75" customHeight="1">
      <c r="A768" s="42"/>
      <c r="B768" s="42"/>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row>
    <row r="769" ht="15.75" customHeight="1">
      <c r="A769" s="42"/>
      <c r="B769" s="42"/>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row>
    <row r="770" ht="15.75" customHeight="1">
      <c r="A770" s="42"/>
      <c r="B770" s="42"/>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row>
    <row r="771" ht="15.75" customHeight="1">
      <c r="A771" s="42"/>
      <c r="B771" s="42"/>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row>
    <row r="772" ht="15.75" customHeight="1">
      <c r="A772" s="42"/>
      <c r="B772" s="42"/>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row>
    <row r="773" ht="15.75" customHeight="1">
      <c r="A773" s="42"/>
      <c r="B773" s="42"/>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row>
    <row r="774" ht="15.75" customHeight="1">
      <c r="A774" s="42"/>
      <c r="B774" s="42"/>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row>
    <row r="775" ht="15.75" customHeight="1">
      <c r="A775" s="42"/>
      <c r="B775" s="42"/>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row>
    <row r="776" ht="15.75" customHeight="1">
      <c r="A776" s="42"/>
      <c r="B776" s="42"/>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row>
    <row r="777" ht="15.75" customHeight="1">
      <c r="A777" s="42"/>
      <c r="B777" s="42"/>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row>
    <row r="778" ht="15.75" customHeight="1">
      <c r="A778" s="42"/>
      <c r="B778" s="42"/>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row>
    <row r="779" ht="15.75" customHeight="1">
      <c r="A779" s="42"/>
      <c r="B779" s="42"/>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row>
    <row r="780" ht="15.75" customHeight="1">
      <c r="A780" s="42"/>
      <c r="B780" s="42"/>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row>
    <row r="781" ht="15.75" customHeight="1">
      <c r="A781" s="42"/>
      <c r="B781" s="42"/>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row>
    <row r="782" ht="15.75" customHeight="1">
      <c r="A782" s="42"/>
      <c r="B782" s="42"/>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row>
    <row r="783" ht="15.75" customHeight="1">
      <c r="A783" s="42"/>
      <c r="B783" s="42"/>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row>
    <row r="784" ht="15.75" customHeight="1">
      <c r="A784" s="42"/>
      <c r="B784" s="42"/>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row>
    <row r="785" ht="15.75" customHeight="1">
      <c r="A785" s="42"/>
      <c r="B785" s="42"/>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row>
    <row r="786" ht="15.75" customHeight="1">
      <c r="A786" s="42"/>
      <c r="B786" s="42"/>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row>
    <row r="787" ht="15.75" customHeight="1">
      <c r="A787" s="42"/>
      <c r="B787" s="42"/>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row>
    <row r="788" ht="15.75" customHeight="1">
      <c r="A788" s="42"/>
      <c r="B788" s="42"/>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row>
    <row r="789" ht="15.75" customHeight="1">
      <c r="A789" s="42"/>
      <c r="B789" s="42"/>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row>
    <row r="790" ht="15.75" customHeight="1">
      <c r="A790" s="42"/>
      <c r="B790" s="42"/>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row>
    <row r="791" ht="15.75" customHeight="1">
      <c r="A791" s="42"/>
      <c r="B791" s="42"/>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row>
    <row r="792" ht="15.75" customHeight="1">
      <c r="A792" s="42"/>
      <c r="B792" s="42"/>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row>
    <row r="793" ht="15.75" customHeight="1">
      <c r="A793" s="42"/>
      <c r="B793" s="42"/>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row>
    <row r="794" ht="15.75" customHeight="1">
      <c r="A794" s="42"/>
      <c r="B794" s="42"/>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row>
    <row r="795" ht="15.75" customHeight="1">
      <c r="A795" s="42"/>
      <c r="B795" s="42"/>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row>
    <row r="796" ht="15.75" customHeight="1">
      <c r="A796" s="42"/>
      <c r="B796" s="42"/>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row>
    <row r="797" ht="15.75" customHeight="1">
      <c r="A797" s="42"/>
      <c r="B797" s="42"/>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row>
    <row r="798" ht="15.75" customHeight="1">
      <c r="A798" s="42"/>
      <c r="B798" s="42"/>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row>
    <row r="799" ht="15.75" customHeight="1">
      <c r="A799" s="42"/>
      <c r="B799" s="42"/>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row>
    <row r="800" ht="15.75" customHeight="1">
      <c r="A800" s="42"/>
      <c r="B800" s="42"/>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row>
    <row r="801" ht="15.75" customHeight="1">
      <c r="A801" s="42"/>
      <c r="B801" s="42"/>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row>
    <row r="802" ht="15.75" customHeight="1">
      <c r="A802" s="42"/>
      <c r="B802" s="42"/>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row>
    <row r="803" ht="15.75" customHeight="1">
      <c r="A803" s="42"/>
      <c r="B803" s="42"/>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row>
    <row r="804" ht="15.75" customHeight="1">
      <c r="A804" s="42"/>
      <c r="B804" s="42"/>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row>
    <row r="805" ht="15.75" customHeight="1">
      <c r="A805" s="42"/>
      <c r="B805" s="42"/>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row>
    <row r="806" ht="15.75" customHeight="1">
      <c r="A806" s="42"/>
      <c r="B806" s="42"/>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row>
    <row r="807" ht="15.75" customHeight="1">
      <c r="A807" s="42"/>
      <c r="B807" s="42"/>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row>
    <row r="808" ht="15.75" customHeight="1">
      <c r="A808" s="42"/>
      <c r="B808" s="42"/>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row>
    <row r="809" ht="15.75" customHeight="1">
      <c r="A809" s="42"/>
      <c r="B809" s="42"/>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row>
    <row r="810" ht="15.75" customHeight="1">
      <c r="A810" s="42"/>
      <c r="B810" s="42"/>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row>
    <row r="811" ht="15.75" customHeight="1">
      <c r="A811" s="42"/>
      <c r="B811" s="42"/>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row>
    <row r="812" ht="15.75" customHeight="1">
      <c r="A812" s="42"/>
      <c r="B812" s="42"/>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row>
    <row r="813" ht="15.75" customHeight="1">
      <c r="A813" s="42"/>
      <c r="B813" s="42"/>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row>
    <row r="814" ht="15.75" customHeight="1">
      <c r="A814" s="42"/>
      <c r="B814" s="42"/>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row>
    <row r="815" ht="15.75" customHeight="1">
      <c r="A815" s="42"/>
      <c r="B815" s="42"/>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row>
    <row r="816" ht="15.75" customHeight="1">
      <c r="A816" s="42"/>
      <c r="B816" s="42"/>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row>
    <row r="817" ht="15.75" customHeight="1">
      <c r="A817" s="42"/>
      <c r="B817" s="42"/>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row>
    <row r="818" ht="15.75" customHeight="1">
      <c r="A818" s="42"/>
      <c r="B818" s="42"/>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row>
    <row r="819" ht="15.75" customHeight="1">
      <c r="A819" s="42"/>
      <c r="B819" s="42"/>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row>
    <row r="820" ht="15.75" customHeight="1">
      <c r="A820" s="42"/>
      <c r="B820" s="42"/>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row>
    <row r="821" ht="15.75" customHeight="1">
      <c r="A821" s="42"/>
      <c r="B821" s="42"/>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row>
    <row r="822" ht="15.75" customHeight="1">
      <c r="A822" s="42"/>
      <c r="B822" s="42"/>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row>
    <row r="823" ht="15.75" customHeight="1">
      <c r="A823" s="42"/>
      <c r="B823" s="42"/>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row>
    <row r="824" ht="15.75" customHeight="1">
      <c r="A824" s="42"/>
      <c r="B824" s="42"/>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row>
    <row r="825" ht="15.75" customHeight="1">
      <c r="A825" s="42"/>
      <c r="B825" s="42"/>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row>
    <row r="826" ht="15.75" customHeight="1">
      <c r="A826" s="42"/>
      <c r="B826" s="42"/>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row>
    <row r="827" ht="15.75" customHeight="1">
      <c r="A827" s="42"/>
      <c r="B827" s="42"/>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row>
    <row r="828" ht="15.75" customHeight="1">
      <c r="A828" s="42"/>
      <c r="B828" s="42"/>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row>
    <row r="829" ht="15.75" customHeight="1">
      <c r="A829" s="42"/>
      <c r="B829" s="42"/>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row>
    <row r="830" ht="15.75" customHeight="1">
      <c r="A830" s="42"/>
      <c r="B830" s="42"/>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row>
    <row r="831" ht="15.75" customHeight="1">
      <c r="A831" s="42"/>
      <c r="B831" s="42"/>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row>
    <row r="832" ht="15.75" customHeight="1">
      <c r="A832" s="42"/>
      <c r="B832" s="42"/>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row>
    <row r="833" ht="15.75" customHeight="1">
      <c r="A833" s="42"/>
      <c r="B833" s="42"/>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row>
    <row r="834" ht="15.75" customHeight="1">
      <c r="A834" s="42"/>
      <c r="B834" s="42"/>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row>
    <row r="835" ht="15.75" customHeight="1">
      <c r="A835" s="42"/>
      <c r="B835" s="42"/>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row>
    <row r="836" ht="15.75" customHeight="1">
      <c r="A836" s="42"/>
      <c r="B836" s="42"/>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row>
    <row r="837" ht="15.75" customHeight="1">
      <c r="A837" s="42"/>
      <c r="B837" s="42"/>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row>
    <row r="838" ht="15.75" customHeight="1">
      <c r="A838" s="42"/>
      <c r="B838" s="42"/>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row>
    <row r="839" ht="15.75" customHeight="1">
      <c r="A839" s="42"/>
      <c r="B839" s="42"/>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row>
    <row r="840" ht="15.75" customHeight="1">
      <c r="A840" s="42"/>
      <c r="B840" s="42"/>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row>
    <row r="841" ht="15.75" customHeight="1">
      <c r="A841" s="42"/>
      <c r="B841" s="42"/>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row>
    <row r="842" ht="15.75" customHeight="1">
      <c r="A842" s="42"/>
      <c r="B842" s="42"/>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row>
    <row r="843" ht="15.75" customHeight="1">
      <c r="A843" s="42"/>
      <c r="B843" s="42"/>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row>
    <row r="844" ht="15.75" customHeight="1">
      <c r="A844" s="42"/>
      <c r="B844" s="42"/>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row>
    <row r="845" ht="15.75" customHeight="1">
      <c r="A845" s="42"/>
      <c r="B845" s="42"/>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row>
    <row r="846" ht="15.75" customHeight="1">
      <c r="A846" s="42"/>
      <c r="B846" s="42"/>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row>
    <row r="847" ht="15.75" customHeight="1">
      <c r="A847" s="42"/>
      <c r="B847" s="42"/>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row>
    <row r="848" ht="15.75" customHeight="1">
      <c r="A848" s="42"/>
      <c r="B848" s="42"/>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row>
    <row r="849" ht="15.75" customHeight="1">
      <c r="A849" s="42"/>
      <c r="B849" s="42"/>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row>
    <row r="850" ht="15.75" customHeight="1">
      <c r="A850" s="42"/>
      <c r="B850" s="42"/>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row>
    <row r="851" ht="15.75" customHeight="1">
      <c r="A851" s="42"/>
      <c r="B851" s="42"/>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row>
    <row r="852" ht="15.75" customHeight="1">
      <c r="A852" s="42"/>
      <c r="B852" s="42"/>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row>
    <row r="853" ht="15.75" customHeight="1">
      <c r="A853" s="42"/>
      <c r="B853" s="42"/>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row>
    <row r="854" ht="15.75" customHeight="1">
      <c r="A854" s="42"/>
      <c r="B854" s="42"/>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row>
    <row r="855" ht="15.75" customHeight="1">
      <c r="A855" s="42"/>
      <c r="B855" s="42"/>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row>
    <row r="856" ht="15.75" customHeight="1">
      <c r="A856" s="42"/>
      <c r="B856" s="42"/>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row>
    <row r="857" ht="15.75" customHeight="1">
      <c r="A857" s="42"/>
      <c r="B857" s="42"/>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row>
    <row r="858" ht="15.75" customHeight="1">
      <c r="A858" s="42"/>
      <c r="B858" s="42"/>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row>
    <row r="859" ht="15.75" customHeight="1">
      <c r="A859" s="42"/>
      <c r="B859" s="42"/>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row>
    <row r="860" ht="15.75" customHeight="1">
      <c r="A860" s="42"/>
      <c r="B860" s="42"/>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row>
    <row r="861" ht="15.75" customHeight="1">
      <c r="A861" s="42"/>
      <c r="B861" s="42"/>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row>
    <row r="862" ht="15.75" customHeight="1">
      <c r="A862" s="42"/>
      <c r="B862" s="42"/>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row>
    <row r="863" ht="15.75" customHeight="1">
      <c r="A863" s="42"/>
      <c r="B863" s="42"/>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row>
    <row r="864" ht="15.75" customHeight="1">
      <c r="A864" s="42"/>
      <c r="B864" s="42"/>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row>
    <row r="865" ht="15.75" customHeight="1">
      <c r="A865" s="42"/>
      <c r="B865" s="42"/>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row>
    <row r="866" ht="15.75" customHeight="1">
      <c r="A866" s="42"/>
      <c r="B866" s="42"/>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row>
    <row r="867" ht="15.75" customHeight="1">
      <c r="A867" s="42"/>
      <c r="B867" s="42"/>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row>
    <row r="868" ht="15.75" customHeight="1">
      <c r="A868" s="42"/>
      <c r="B868" s="42"/>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row>
    <row r="869" ht="15.75" customHeight="1">
      <c r="A869" s="42"/>
      <c r="B869" s="42"/>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row>
    <row r="870" ht="15.75" customHeight="1">
      <c r="A870" s="42"/>
      <c r="B870" s="42"/>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row>
    <row r="871" ht="15.75" customHeight="1">
      <c r="A871" s="42"/>
      <c r="B871" s="42"/>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row>
    <row r="872" ht="15.75" customHeight="1">
      <c r="A872" s="42"/>
      <c r="B872" s="42"/>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row>
    <row r="873" ht="15.75" customHeight="1">
      <c r="A873" s="42"/>
      <c r="B873" s="42"/>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row>
    <row r="874" ht="15.75" customHeight="1">
      <c r="A874" s="42"/>
      <c r="B874" s="42"/>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row>
    <row r="875" ht="15.75" customHeight="1">
      <c r="A875" s="42"/>
      <c r="B875" s="42"/>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row>
    <row r="876" ht="15.75" customHeight="1">
      <c r="A876" s="42"/>
      <c r="B876" s="42"/>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row>
    <row r="877" ht="15.75" customHeight="1">
      <c r="A877" s="42"/>
      <c r="B877" s="42"/>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row>
    <row r="878" ht="15.75" customHeight="1">
      <c r="A878" s="42"/>
      <c r="B878" s="42"/>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row>
    <row r="879" ht="15.75" customHeight="1">
      <c r="A879" s="42"/>
      <c r="B879" s="42"/>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row>
    <row r="880" ht="15.75" customHeight="1">
      <c r="A880" s="42"/>
      <c r="B880" s="42"/>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row>
    <row r="881" ht="15.75" customHeight="1">
      <c r="A881" s="42"/>
      <c r="B881" s="42"/>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row>
    <row r="882" ht="15.75" customHeight="1">
      <c r="A882" s="42"/>
      <c r="B882" s="42"/>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row>
    <row r="883" ht="15.75" customHeight="1">
      <c r="A883" s="42"/>
      <c r="B883" s="42"/>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row>
    <row r="884" ht="15.75" customHeight="1">
      <c r="A884" s="42"/>
      <c r="B884" s="42"/>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row>
    <row r="885" ht="15.75" customHeight="1">
      <c r="A885" s="42"/>
      <c r="B885" s="42"/>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row>
    <row r="886" ht="15.75" customHeight="1">
      <c r="A886" s="42"/>
      <c r="B886" s="42"/>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row>
    <row r="887" ht="15.75" customHeight="1">
      <c r="A887" s="42"/>
      <c r="B887" s="42"/>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row>
    <row r="888" ht="15.75" customHeight="1">
      <c r="A888" s="42"/>
      <c r="B888" s="42"/>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row>
    <row r="889" ht="15.75" customHeight="1">
      <c r="A889" s="42"/>
      <c r="B889" s="42"/>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row>
    <row r="890" ht="15.75" customHeight="1">
      <c r="A890" s="42"/>
      <c r="B890" s="42"/>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row>
    <row r="891" ht="15.75" customHeight="1">
      <c r="A891" s="42"/>
      <c r="B891" s="42"/>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row>
    <row r="892" ht="15.75" customHeight="1">
      <c r="A892" s="42"/>
      <c r="B892" s="42"/>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row>
    <row r="893" ht="15.75" customHeight="1">
      <c r="A893" s="42"/>
      <c r="B893" s="42"/>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row>
    <row r="894" ht="15.75" customHeight="1">
      <c r="A894" s="42"/>
      <c r="B894" s="42"/>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row>
    <row r="895" ht="15.75" customHeight="1">
      <c r="A895" s="42"/>
      <c r="B895" s="42"/>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row>
    <row r="896" ht="15.75" customHeight="1">
      <c r="A896" s="42"/>
      <c r="B896" s="42"/>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row>
    <row r="897" ht="15.75" customHeight="1">
      <c r="A897" s="42"/>
      <c r="B897" s="42"/>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row>
    <row r="898" ht="15.75" customHeight="1">
      <c r="A898" s="42"/>
      <c r="B898" s="42"/>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row>
    <row r="899" ht="15.75" customHeight="1">
      <c r="A899" s="42"/>
      <c r="B899" s="42"/>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row>
    <row r="900" ht="15.75" customHeight="1">
      <c r="A900" s="42"/>
      <c r="B900" s="42"/>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row>
    <row r="901" ht="15.75" customHeight="1">
      <c r="A901" s="42"/>
      <c r="B901" s="42"/>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row>
    <row r="902" ht="15.75" customHeight="1">
      <c r="A902" s="42"/>
      <c r="B902" s="42"/>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row>
    <row r="903" ht="15.75" customHeight="1">
      <c r="A903" s="42"/>
      <c r="B903" s="42"/>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row>
    <row r="904" ht="15.75" customHeight="1">
      <c r="A904" s="42"/>
      <c r="B904" s="42"/>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row>
    <row r="905" ht="15.75" customHeight="1">
      <c r="A905" s="42"/>
      <c r="B905" s="42"/>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row>
    <row r="906" ht="15.75" customHeight="1">
      <c r="A906" s="42"/>
      <c r="B906" s="42"/>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row>
    <row r="907" ht="15.75" customHeight="1">
      <c r="A907" s="42"/>
      <c r="B907" s="42"/>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row>
    <row r="908" ht="15.75" customHeight="1">
      <c r="A908" s="42"/>
      <c r="B908" s="42"/>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row>
    <row r="909" ht="15.75" customHeight="1">
      <c r="A909" s="42"/>
      <c r="B909" s="42"/>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row>
    <row r="910" ht="15.75" customHeight="1">
      <c r="A910" s="42"/>
      <c r="B910" s="42"/>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row>
    <row r="911" ht="15.75" customHeight="1">
      <c r="A911" s="42"/>
      <c r="B911" s="42"/>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row>
    <row r="912" ht="15.75" customHeight="1">
      <c r="A912" s="42"/>
      <c r="B912" s="42"/>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row>
    <row r="913" ht="15.75" customHeight="1">
      <c r="A913" s="42"/>
      <c r="B913" s="42"/>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row>
    <row r="914" ht="15.75" customHeight="1">
      <c r="A914" s="42"/>
      <c r="B914" s="42"/>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row>
    <row r="915" ht="15.75" customHeight="1">
      <c r="A915" s="42"/>
      <c r="B915" s="42"/>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row>
    <row r="916" ht="15.75" customHeight="1">
      <c r="A916" s="42"/>
      <c r="B916" s="42"/>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row>
    <row r="917" ht="15.75" customHeight="1">
      <c r="A917" s="42"/>
      <c r="B917" s="42"/>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row>
    <row r="918" ht="15.75" customHeight="1">
      <c r="A918" s="42"/>
      <c r="B918" s="42"/>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row>
    <row r="919" ht="15.75" customHeight="1">
      <c r="A919" s="42"/>
      <c r="B919" s="42"/>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row>
    <row r="920" ht="15.75" customHeight="1">
      <c r="A920" s="42"/>
      <c r="B920" s="42"/>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row>
    <row r="921" ht="15.75" customHeight="1">
      <c r="A921" s="42"/>
      <c r="B921" s="42"/>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row>
    <row r="922" ht="15.75" customHeight="1">
      <c r="A922" s="42"/>
      <c r="B922" s="42"/>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row>
    <row r="923" ht="15.75" customHeight="1">
      <c r="A923" s="42"/>
      <c r="B923" s="42"/>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row>
    <row r="924" ht="15.75" customHeight="1">
      <c r="A924" s="42"/>
      <c r="B924" s="42"/>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row>
    <row r="925" ht="15.75" customHeight="1">
      <c r="A925" s="42"/>
      <c r="B925" s="42"/>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row>
    <row r="926" ht="15.75" customHeight="1">
      <c r="A926" s="42"/>
      <c r="B926" s="42"/>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row>
    <row r="927" ht="15.75" customHeight="1">
      <c r="A927" s="42"/>
      <c r="B927" s="42"/>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row>
    <row r="928" ht="15.75" customHeight="1">
      <c r="A928" s="42"/>
      <c r="B928" s="42"/>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row>
    <row r="929" ht="15.75" customHeight="1">
      <c r="A929" s="42"/>
      <c r="B929" s="42"/>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row>
    <row r="930" ht="15.75" customHeight="1">
      <c r="A930" s="42"/>
      <c r="B930" s="42"/>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row>
    <row r="931" ht="15.75" customHeight="1">
      <c r="A931" s="42"/>
      <c r="B931" s="42"/>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row>
    <row r="932" ht="15.75" customHeight="1">
      <c r="A932" s="42"/>
      <c r="B932" s="42"/>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row>
    <row r="933" ht="15.75" customHeight="1">
      <c r="A933" s="42"/>
      <c r="B933" s="42"/>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row>
    <row r="934" ht="15.75" customHeight="1">
      <c r="A934" s="42"/>
      <c r="B934" s="42"/>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row>
    <row r="935" ht="15.75" customHeight="1">
      <c r="A935" s="42"/>
      <c r="B935" s="42"/>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row>
    <row r="936" ht="15.75" customHeight="1">
      <c r="A936" s="42"/>
      <c r="B936" s="42"/>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row>
    <row r="937" ht="15.75" customHeight="1">
      <c r="A937" s="42"/>
      <c r="B937" s="42"/>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row>
    <row r="938" ht="15.75" customHeight="1">
      <c r="A938" s="42"/>
      <c r="B938" s="42"/>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row>
    <row r="939" ht="15.75" customHeight="1">
      <c r="A939" s="42"/>
      <c r="B939" s="42"/>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row>
    <row r="940" ht="15.75" customHeight="1">
      <c r="A940" s="42"/>
      <c r="B940" s="42"/>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row>
    <row r="941" ht="15.75" customHeight="1">
      <c r="A941" s="42"/>
      <c r="B941" s="42"/>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row>
    <row r="942" ht="15.75" customHeight="1">
      <c r="A942" s="42"/>
      <c r="B942" s="42"/>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row>
    <row r="943" ht="15.75" customHeight="1">
      <c r="A943" s="42"/>
      <c r="B943" s="42"/>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row>
    <row r="944" ht="15.75" customHeight="1">
      <c r="A944" s="42"/>
      <c r="B944" s="42"/>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row>
    <row r="945" ht="15.75" customHeight="1">
      <c r="A945" s="42"/>
      <c r="B945" s="42"/>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row>
  </sheetData>
  <hyperlinks>
    <hyperlink r:id="rId1" ref="P3"/>
    <hyperlink r:id="rId2" ref="R3"/>
    <hyperlink r:id="rId3" ref="Y3"/>
    <hyperlink r:id="rId4" ref="P4"/>
    <hyperlink r:id="rId5" ref="R4"/>
    <hyperlink r:id="rId6" ref="Y4"/>
    <hyperlink r:id="rId7" ref="P5"/>
    <hyperlink r:id="rId8" ref="R5"/>
    <hyperlink r:id="rId9" ref="Y5"/>
    <hyperlink r:id="rId10" ref="P6"/>
    <hyperlink r:id="rId11" ref="R6"/>
    <hyperlink r:id="rId12" ref="Y6"/>
    <hyperlink r:id="rId13" ref="O7"/>
    <hyperlink r:id="rId14" ref="P7"/>
    <hyperlink r:id="rId15" ref="R7"/>
    <hyperlink r:id="rId16" ref="Y7"/>
    <hyperlink r:id="rId17" ref="AB7"/>
    <hyperlink r:id="rId18" ref="O8"/>
    <hyperlink r:id="rId19" ref="P8"/>
    <hyperlink r:id="rId20" ref="R8"/>
    <hyperlink r:id="rId21" ref="Y8"/>
    <hyperlink r:id="rId22" ref="AB8"/>
    <hyperlink r:id="rId23" ref="O9"/>
    <hyperlink r:id="rId24" ref="P9"/>
    <hyperlink r:id="rId25" ref="R9"/>
    <hyperlink r:id="rId26" ref="Y9"/>
    <hyperlink r:id="rId27" ref="AB9"/>
    <hyperlink r:id="rId28" ref="O10"/>
    <hyperlink r:id="rId29" ref="P10"/>
    <hyperlink r:id="rId30" ref="R10"/>
    <hyperlink r:id="rId31" ref="Y10"/>
    <hyperlink r:id="rId32" ref="AB10"/>
    <hyperlink r:id="rId33" ref="O11"/>
    <hyperlink r:id="rId34" ref="P11"/>
    <hyperlink r:id="rId35" ref="R11"/>
    <hyperlink r:id="rId36" ref="Y11"/>
    <hyperlink r:id="rId37" ref="AB11"/>
    <hyperlink r:id="rId38" ref="O12"/>
    <hyperlink r:id="rId39" ref="P12"/>
    <hyperlink r:id="rId40" ref="R12"/>
    <hyperlink r:id="rId41" ref="Y12"/>
    <hyperlink r:id="rId42" ref="AB12"/>
    <hyperlink r:id="rId43" ref="O13"/>
    <hyperlink r:id="rId44" ref="P13"/>
    <hyperlink r:id="rId45" ref="R13"/>
    <hyperlink r:id="rId46" ref="Y13"/>
    <hyperlink r:id="rId47" ref="AB13"/>
    <hyperlink r:id="rId48" ref="O14"/>
    <hyperlink r:id="rId49" ref="P14"/>
    <hyperlink r:id="rId50" ref="R14"/>
    <hyperlink r:id="rId51" ref="Y14"/>
    <hyperlink r:id="rId52" ref="AB14"/>
    <hyperlink r:id="rId53" ref="O15"/>
    <hyperlink r:id="rId54" ref="P15"/>
    <hyperlink r:id="rId55" ref="R15"/>
    <hyperlink r:id="rId56" ref="Y15"/>
    <hyperlink r:id="rId57" ref="AB15"/>
    <hyperlink r:id="rId58" ref="O16"/>
    <hyperlink r:id="rId59" ref="P16"/>
    <hyperlink r:id="rId60" ref="R16"/>
    <hyperlink r:id="rId61" ref="Y16"/>
    <hyperlink r:id="rId62" ref="AB16"/>
    <hyperlink r:id="rId63" ref="O17"/>
    <hyperlink r:id="rId64" ref="P17"/>
    <hyperlink r:id="rId65" ref="R17"/>
    <hyperlink r:id="rId66" ref="Y17"/>
    <hyperlink r:id="rId67" ref="AB17"/>
    <hyperlink r:id="rId68" ref="O18"/>
    <hyperlink r:id="rId69" ref="P18"/>
    <hyperlink r:id="rId70" ref="R18"/>
    <hyperlink r:id="rId71" ref="Y18"/>
    <hyperlink r:id="rId72" ref="AB18"/>
    <hyperlink r:id="rId73" ref="O19"/>
    <hyperlink r:id="rId74" ref="P19"/>
    <hyperlink r:id="rId75" ref="R19"/>
    <hyperlink r:id="rId76" ref="Y19"/>
    <hyperlink r:id="rId77" ref="AB19"/>
    <hyperlink r:id="rId78" ref="O20"/>
    <hyperlink r:id="rId79" ref="P20"/>
    <hyperlink r:id="rId80" ref="R20"/>
    <hyperlink r:id="rId81" ref="Y20"/>
    <hyperlink r:id="rId82" ref="AB20"/>
    <hyperlink r:id="rId83" ref="O21"/>
    <hyperlink r:id="rId84" ref="P21"/>
    <hyperlink r:id="rId85" ref="R21"/>
    <hyperlink r:id="rId86" ref="Y21"/>
    <hyperlink r:id="rId87" ref="AB21"/>
    <hyperlink r:id="rId88" ref="O22"/>
    <hyperlink r:id="rId89" ref="P22"/>
    <hyperlink r:id="rId90" ref="R22"/>
    <hyperlink r:id="rId91" ref="Y22"/>
    <hyperlink r:id="rId92" ref="AB22"/>
    <hyperlink r:id="rId93" ref="O23"/>
    <hyperlink r:id="rId94" ref="P23"/>
    <hyperlink r:id="rId95" ref="R23"/>
    <hyperlink r:id="rId96" ref="Y23"/>
    <hyperlink r:id="rId97" ref="AB23"/>
    <hyperlink r:id="rId98" ref="O24"/>
    <hyperlink r:id="rId99" ref="P24"/>
    <hyperlink r:id="rId100" ref="R24"/>
    <hyperlink r:id="rId101" ref="Y24"/>
    <hyperlink r:id="rId102" ref="AB24"/>
    <hyperlink r:id="rId103" ref="O25"/>
    <hyperlink r:id="rId104" ref="P25"/>
    <hyperlink r:id="rId105" ref="R25"/>
    <hyperlink r:id="rId106" ref="Y25"/>
    <hyperlink r:id="rId107" ref="AB25"/>
    <hyperlink r:id="rId108" ref="O26"/>
    <hyperlink r:id="rId109" ref="P26"/>
    <hyperlink r:id="rId110" ref="R26"/>
    <hyperlink r:id="rId111" ref="Y26"/>
    <hyperlink r:id="rId112" ref="AB26"/>
    <hyperlink r:id="rId113" ref="O27"/>
    <hyperlink r:id="rId114" ref="P27"/>
    <hyperlink r:id="rId115" ref="R27"/>
    <hyperlink r:id="rId116" ref="Y27"/>
    <hyperlink r:id="rId117" ref="AB27"/>
    <hyperlink r:id="rId118" ref="O28"/>
    <hyperlink r:id="rId119" ref="P28"/>
    <hyperlink r:id="rId120" ref="R28"/>
    <hyperlink r:id="rId121" ref="Y28"/>
    <hyperlink r:id="rId122" ref="AB28"/>
    <hyperlink r:id="rId123" ref="O29"/>
    <hyperlink r:id="rId124" ref="P29"/>
    <hyperlink r:id="rId125" ref="R29"/>
    <hyperlink r:id="rId126" ref="Y29"/>
    <hyperlink r:id="rId127" ref="AB29"/>
    <hyperlink r:id="rId128" ref="P30"/>
    <hyperlink r:id="rId129" ref="R30"/>
    <hyperlink r:id="rId130" ref="Y30"/>
    <hyperlink r:id="rId131" ref="P31"/>
    <hyperlink r:id="rId132" ref="R31"/>
    <hyperlink r:id="rId133" ref="Y31"/>
    <hyperlink r:id="rId134" ref="P32"/>
    <hyperlink r:id="rId135" ref="R32"/>
    <hyperlink r:id="rId136" ref="Y32"/>
    <hyperlink r:id="rId137" ref="P33"/>
    <hyperlink r:id="rId138" ref="R33"/>
    <hyperlink r:id="rId139" ref="Y33"/>
    <hyperlink r:id="rId140" ref="P34"/>
    <hyperlink r:id="rId141" ref="R34"/>
    <hyperlink r:id="rId142" ref="Y34"/>
    <hyperlink r:id="rId143" ref="P35"/>
    <hyperlink r:id="rId144" ref="R35"/>
    <hyperlink r:id="rId145" ref="Y35"/>
    <hyperlink r:id="rId146" ref="P36"/>
    <hyperlink r:id="rId147" ref="R36"/>
    <hyperlink r:id="rId148" ref="Y36"/>
    <hyperlink r:id="rId149" ref="P37"/>
    <hyperlink r:id="rId150" ref="R37"/>
    <hyperlink r:id="rId151" ref="Y37"/>
    <hyperlink r:id="rId152" ref="P38"/>
    <hyperlink r:id="rId153" ref="R38"/>
    <hyperlink r:id="rId154" ref="Y38"/>
  </hyperlinks>
  <printOptions/>
  <pageMargins bottom="0.75" footer="0.0" header="0.0" left="0.7" right="0.7" top="0.75"/>
  <pageSetup orientation="portrait"/>
  <drawing r:id="rId15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7.29"/>
  </cols>
  <sheetData>
    <row r="1">
      <c r="A1" s="1" t="s">
        <v>191</v>
      </c>
      <c r="B1" s="1" t="s">
        <v>192</v>
      </c>
    </row>
    <row r="2">
      <c r="A2" s="44" t="s">
        <v>193</v>
      </c>
      <c r="B2" s="44" t="s">
        <v>194</v>
      </c>
    </row>
    <row r="3">
      <c r="A3" s="44" t="s">
        <v>195</v>
      </c>
      <c r="B3" s="44" t="s">
        <v>196</v>
      </c>
    </row>
    <row r="4">
      <c r="A4" s="44" t="s">
        <v>197</v>
      </c>
      <c r="B4" s="44" t="s">
        <v>198</v>
      </c>
    </row>
    <row r="5">
      <c r="A5" s="44" t="s">
        <v>199</v>
      </c>
      <c r="B5" s="44" t="s">
        <v>200</v>
      </c>
    </row>
    <row r="6">
      <c r="A6" s="44" t="s">
        <v>201</v>
      </c>
      <c r="B6" s="44" t="s">
        <v>202</v>
      </c>
    </row>
    <row r="7">
      <c r="A7" s="44" t="s">
        <v>203</v>
      </c>
      <c r="B7" s="44" t="s">
        <v>204</v>
      </c>
    </row>
    <row r="8">
      <c r="A8" s="44" t="s">
        <v>205</v>
      </c>
      <c r="B8" s="44" t="s">
        <v>206</v>
      </c>
    </row>
    <row r="9">
      <c r="A9" s="44" t="s">
        <v>207</v>
      </c>
      <c r="B9" s="44" t="s">
        <v>208</v>
      </c>
    </row>
    <row r="10">
      <c r="A10" s="44" t="s">
        <v>209</v>
      </c>
      <c r="B10" s="44" t="s">
        <v>210</v>
      </c>
    </row>
    <row r="11">
      <c r="A11" s="44" t="s">
        <v>211</v>
      </c>
      <c r="B11" s="44" t="s">
        <v>212</v>
      </c>
    </row>
    <row r="12">
      <c r="A12" s="44" t="s">
        <v>213</v>
      </c>
      <c r="B12" s="44" t="s">
        <v>214</v>
      </c>
    </row>
    <row r="13">
      <c r="A13" s="44" t="s">
        <v>215</v>
      </c>
      <c r="B13" s="44" t="s">
        <v>216</v>
      </c>
    </row>
    <row r="14">
      <c r="A14" s="44" t="s">
        <v>217</v>
      </c>
      <c r="B14" s="44" t="s">
        <v>218</v>
      </c>
    </row>
    <row r="15">
      <c r="A15" s="44" t="s">
        <v>219</v>
      </c>
      <c r="B15" s="44" t="s">
        <v>220</v>
      </c>
    </row>
    <row r="16">
      <c r="A16" s="44" t="s">
        <v>221</v>
      </c>
      <c r="B16" s="44" t="s">
        <v>222</v>
      </c>
    </row>
    <row r="17">
      <c r="A17" s="44" t="s">
        <v>223</v>
      </c>
      <c r="B17" s="44" t="s">
        <v>224</v>
      </c>
    </row>
    <row r="18">
      <c r="A18" s="44" t="s">
        <v>225</v>
      </c>
      <c r="B18" s="44" t="s">
        <v>226</v>
      </c>
    </row>
    <row r="19">
      <c r="A19" s="44" t="s">
        <v>227</v>
      </c>
      <c r="B19" s="44" t="s">
        <v>228</v>
      </c>
    </row>
    <row r="20">
      <c r="A20" s="44" t="s">
        <v>229</v>
      </c>
      <c r="B20" s="44" t="s">
        <v>230</v>
      </c>
    </row>
    <row r="21">
      <c r="A21" s="44" t="s">
        <v>231</v>
      </c>
      <c r="B21" s="44" t="s">
        <v>232</v>
      </c>
    </row>
    <row r="22">
      <c r="A22" s="44" t="s">
        <v>233</v>
      </c>
      <c r="B22" s="44" t="s">
        <v>234</v>
      </c>
    </row>
    <row r="23">
      <c r="A23" s="44" t="s">
        <v>235</v>
      </c>
      <c r="B23" s="44" t="s">
        <v>236</v>
      </c>
    </row>
    <row r="24">
      <c r="A24" s="44" t="s">
        <v>237</v>
      </c>
      <c r="B24" s="44" t="s">
        <v>238</v>
      </c>
    </row>
    <row r="25">
      <c r="A25" s="44" t="s">
        <v>239</v>
      </c>
      <c r="B25" s="44" t="s">
        <v>240</v>
      </c>
    </row>
    <row r="26">
      <c r="A26" s="44" t="s">
        <v>241</v>
      </c>
      <c r="B26" s="44" t="s">
        <v>242</v>
      </c>
    </row>
    <row r="27">
      <c r="A27" s="44" t="s">
        <v>243</v>
      </c>
      <c r="B27" s="44" t="s">
        <v>244</v>
      </c>
    </row>
    <row r="28">
      <c r="A28" s="44" t="s">
        <v>245</v>
      </c>
      <c r="B28" s="44" t="s">
        <v>246</v>
      </c>
    </row>
    <row r="29">
      <c r="A29" s="44" t="s">
        <v>247</v>
      </c>
      <c r="B29" s="44" t="s">
        <v>248</v>
      </c>
    </row>
    <row r="30">
      <c r="A30" s="44" t="s">
        <v>249</v>
      </c>
      <c r="B30" s="44" t="s">
        <v>250</v>
      </c>
    </row>
    <row r="31">
      <c r="A31" s="44" t="s">
        <v>251</v>
      </c>
      <c r="B31" s="44" t="s">
        <v>252</v>
      </c>
    </row>
    <row r="32">
      <c r="A32" s="44" t="s">
        <v>253</v>
      </c>
      <c r="B32" s="44" t="s">
        <v>254</v>
      </c>
    </row>
    <row r="33">
      <c r="A33" s="44" t="s">
        <v>255</v>
      </c>
      <c r="B33" s="44" t="s">
        <v>256</v>
      </c>
    </row>
    <row r="34">
      <c r="A34" s="44" t="s">
        <v>257</v>
      </c>
      <c r="B34" s="44" t="s">
        <v>258</v>
      </c>
    </row>
    <row r="35">
      <c r="A35" s="44" t="s">
        <v>259</v>
      </c>
      <c r="B35" s="44" t="s">
        <v>260</v>
      </c>
    </row>
    <row r="36">
      <c r="A36" s="44" t="s">
        <v>261</v>
      </c>
      <c r="B36" s="44" t="s">
        <v>262</v>
      </c>
    </row>
    <row r="37">
      <c r="A37" s="44" t="s">
        <v>263</v>
      </c>
      <c r="B37" s="44" t="s">
        <v>264</v>
      </c>
    </row>
    <row r="38">
      <c r="A38" s="44" t="s">
        <v>265</v>
      </c>
      <c r="B38" s="44" t="s">
        <v>266</v>
      </c>
    </row>
    <row r="39">
      <c r="A39" s="44" t="s">
        <v>267</v>
      </c>
      <c r="B39" s="44" t="s">
        <v>268</v>
      </c>
    </row>
    <row r="40">
      <c r="A40" s="44" t="s">
        <v>269</v>
      </c>
      <c r="B40" s="44" t="s">
        <v>270</v>
      </c>
    </row>
    <row r="41">
      <c r="A41" s="44" t="s">
        <v>271</v>
      </c>
      <c r="B41" s="44" t="s">
        <v>272</v>
      </c>
    </row>
    <row r="42">
      <c r="A42" s="44" t="s">
        <v>273</v>
      </c>
      <c r="B42" s="44" t="s">
        <v>274</v>
      </c>
    </row>
    <row r="43">
      <c r="A43" s="44" t="s">
        <v>275</v>
      </c>
      <c r="B43" s="44" t="s">
        <v>276</v>
      </c>
    </row>
    <row r="44">
      <c r="A44" s="44" t="s">
        <v>277</v>
      </c>
      <c r="B44" s="44" t="s">
        <v>278</v>
      </c>
    </row>
    <row r="45">
      <c r="A45" s="44" t="s">
        <v>279</v>
      </c>
      <c r="B45" s="44" t="s">
        <v>276</v>
      </c>
    </row>
    <row r="46">
      <c r="A46" s="44" t="s">
        <v>280</v>
      </c>
      <c r="B46" s="44" t="s">
        <v>281</v>
      </c>
    </row>
    <row r="47">
      <c r="A47" s="44" t="s">
        <v>282</v>
      </c>
      <c r="B47" s="44" t="s">
        <v>283</v>
      </c>
    </row>
    <row r="48">
      <c r="A48" s="44" t="s">
        <v>284</v>
      </c>
      <c r="B48" s="44" t="s">
        <v>285</v>
      </c>
    </row>
    <row r="49">
      <c r="A49" s="44" t="s">
        <v>286</v>
      </c>
      <c r="B49" s="44" t="s">
        <v>287</v>
      </c>
    </row>
    <row r="50">
      <c r="A50" s="44" t="s">
        <v>288</v>
      </c>
      <c r="B50" s="44" t="s">
        <v>289</v>
      </c>
    </row>
    <row r="51">
      <c r="A51" s="44" t="s">
        <v>290</v>
      </c>
      <c r="B51" s="44" t="s">
        <v>291</v>
      </c>
    </row>
    <row r="52">
      <c r="A52" s="44" t="s">
        <v>292</v>
      </c>
      <c r="B52" s="44" t="s">
        <v>293</v>
      </c>
    </row>
    <row r="53">
      <c r="A53" s="44" t="s">
        <v>294</v>
      </c>
      <c r="B53" s="44" t="s">
        <v>295</v>
      </c>
    </row>
    <row r="54">
      <c r="A54" s="44" t="s">
        <v>296</v>
      </c>
      <c r="B54" s="44" t="s">
        <v>297</v>
      </c>
    </row>
    <row r="55">
      <c r="A55" s="44" t="s">
        <v>298</v>
      </c>
      <c r="B55" s="44" t="s">
        <v>299</v>
      </c>
    </row>
    <row r="56">
      <c r="A56" s="44" t="s">
        <v>300</v>
      </c>
      <c r="B56" s="44" t="s">
        <v>301</v>
      </c>
    </row>
    <row r="57">
      <c r="A57" s="44" t="s">
        <v>302</v>
      </c>
      <c r="B57" s="44" t="s">
        <v>303</v>
      </c>
    </row>
    <row r="58">
      <c r="A58" s="44" t="s">
        <v>304</v>
      </c>
      <c r="B58" s="44" t="s">
        <v>305</v>
      </c>
    </row>
    <row r="59">
      <c r="A59" s="44" t="s">
        <v>306</v>
      </c>
      <c r="B59" s="44" t="s">
        <v>307</v>
      </c>
    </row>
    <row r="60">
      <c r="A60" s="44" t="s">
        <v>308</v>
      </c>
      <c r="B60" s="44" t="s">
        <v>309</v>
      </c>
    </row>
    <row r="61">
      <c r="A61" s="44" t="s">
        <v>310</v>
      </c>
      <c r="B61" s="44" t="s">
        <v>311</v>
      </c>
    </row>
    <row r="62">
      <c r="A62" s="44" t="s">
        <v>312</v>
      </c>
      <c r="B62" s="44" t="s">
        <v>313</v>
      </c>
    </row>
    <row r="63">
      <c r="A63" s="44" t="s">
        <v>314</v>
      </c>
      <c r="B63" s="44" t="s">
        <v>315</v>
      </c>
    </row>
    <row r="64">
      <c r="A64" s="44" t="s">
        <v>316</v>
      </c>
      <c r="B64" s="44" t="s">
        <v>317</v>
      </c>
    </row>
    <row r="65">
      <c r="A65" s="44" t="s">
        <v>318</v>
      </c>
      <c r="B65" s="44" t="s">
        <v>319</v>
      </c>
    </row>
    <row r="66">
      <c r="A66" s="44" t="s">
        <v>320</v>
      </c>
      <c r="B66" s="44" t="s">
        <v>321</v>
      </c>
    </row>
    <row r="67">
      <c r="A67" s="44" t="s">
        <v>322</v>
      </c>
      <c r="B67" s="44" t="s">
        <v>323</v>
      </c>
    </row>
    <row r="68">
      <c r="A68" s="44" t="s">
        <v>324</v>
      </c>
      <c r="B68" s="44" t="s">
        <v>325</v>
      </c>
    </row>
    <row r="69">
      <c r="A69" s="44" t="s">
        <v>326</v>
      </c>
      <c r="B69" s="44" t="s">
        <v>327</v>
      </c>
    </row>
    <row r="70">
      <c r="A70" s="44" t="s">
        <v>328</v>
      </c>
      <c r="B70" s="44" t="s">
        <v>329</v>
      </c>
    </row>
    <row r="71">
      <c r="A71" s="44" t="s">
        <v>330</v>
      </c>
      <c r="B71" s="44" t="s">
        <v>331</v>
      </c>
    </row>
    <row r="72">
      <c r="A72" s="44" t="s">
        <v>332</v>
      </c>
      <c r="B72" s="44" t="s">
        <v>333</v>
      </c>
    </row>
    <row r="73">
      <c r="A73" s="44" t="s">
        <v>334</v>
      </c>
      <c r="B73" s="44" t="s">
        <v>335</v>
      </c>
    </row>
    <row r="74">
      <c r="A74" s="44" t="s">
        <v>336</v>
      </c>
      <c r="B74" s="44" t="s">
        <v>337</v>
      </c>
    </row>
    <row r="75">
      <c r="A75" s="44" t="s">
        <v>338</v>
      </c>
      <c r="B75" s="44" t="s">
        <v>339</v>
      </c>
    </row>
    <row r="76">
      <c r="A76" s="44" t="s">
        <v>340</v>
      </c>
      <c r="B76" s="44" t="s">
        <v>341</v>
      </c>
    </row>
    <row r="77">
      <c r="A77" s="44" t="s">
        <v>342</v>
      </c>
      <c r="B77" s="44" t="s">
        <v>343</v>
      </c>
    </row>
    <row r="78">
      <c r="A78" s="44" t="s">
        <v>344</v>
      </c>
      <c r="B78" s="44" t="s">
        <v>345</v>
      </c>
    </row>
    <row r="79">
      <c r="A79" s="44" t="s">
        <v>346</v>
      </c>
      <c r="B79" s="44" t="s">
        <v>347</v>
      </c>
    </row>
    <row r="80">
      <c r="A80" s="44" t="s">
        <v>348</v>
      </c>
      <c r="B80" s="44" t="s">
        <v>349</v>
      </c>
    </row>
    <row r="81">
      <c r="A81" s="44" t="s">
        <v>350</v>
      </c>
      <c r="B81" s="44" t="s">
        <v>351</v>
      </c>
    </row>
    <row r="82">
      <c r="A82" s="44" t="s">
        <v>352</v>
      </c>
      <c r="B82" s="44" t="s">
        <v>353</v>
      </c>
    </row>
    <row r="83">
      <c r="A83" s="44" t="s">
        <v>354</v>
      </c>
      <c r="B83" s="44" t="s">
        <v>355</v>
      </c>
    </row>
    <row r="84">
      <c r="A84" s="44" t="s">
        <v>356</v>
      </c>
      <c r="B84" s="44" t="s">
        <v>357</v>
      </c>
    </row>
    <row r="85">
      <c r="A85" s="44" t="s">
        <v>358</v>
      </c>
      <c r="B85" s="44" t="s">
        <v>359</v>
      </c>
    </row>
    <row r="86">
      <c r="A86" s="44" t="s">
        <v>360</v>
      </c>
      <c r="B86" s="44" t="s">
        <v>361</v>
      </c>
    </row>
    <row r="87">
      <c r="A87" s="44" t="s">
        <v>362</v>
      </c>
      <c r="B87" s="44" t="s">
        <v>363</v>
      </c>
    </row>
    <row r="88">
      <c r="A88" s="44" t="s">
        <v>364</v>
      </c>
      <c r="B88" s="44" t="s">
        <v>365</v>
      </c>
    </row>
    <row r="89">
      <c r="A89" s="44" t="s">
        <v>366</v>
      </c>
      <c r="B89" s="44" t="s">
        <v>367</v>
      </c>
    </row>
    <row r="90">
      <c r="A90" s="44" t="s">
        <v>368</v>
      </c>
      <c r="B90" s="44" t="s">
        <v>369</v>
      </c>
    </row>
    <row r="91">
      <c r="A91" s="44" t="s">
        <v>370</v>
      </c>
      <c r="B91" s="44" t="s">
        <v>371</v>
      </c>
    </row>
    <row r="92">
      <c r="A92" s="44" t="s">
        <v>372</v>
      </c>
      <c r="B92" s="44" t="s">
        <v>373</v>
      </c>
    </row>
    <row r="93">
      <c r="A93" s="44" t="s">
        <v>374</v>
      </c>
      <c r="B93" s="44" t="s">
        <v>375</v>
      </c>
    </row>
    <row r="94">
      <c r="A94" s="44" t="s">
        <v>376</v>
      </c>
      <c r="B94" s="44" t="s">
        <v>377</v>
      </c>
    </row>
    <row r="95">
      <c r="A95" s="44" t="s">
        <v>378</v>
      </c>
      <c r="B95" s="44" t="s">
        <v>379</v>
      </c>
    </row>
    <row r="96">
      <c r="A96" s="44" t="s">
        <v>380</v>
      </c>
      <c r="B96" s="44" t="s">
        <v>381</v>
      </c>
    </row>
    <row r="97">
      <c r="A97" s="44" t="s">
        <v>382</v>
      </c>
      <c r="B97" s="44" t="s">
        <v>383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71"/>
    <col customWidth="1" min="2" max="2" width="45.86"/>
    <col customWidth="1" min="3" max="3" width="13.57"/>
    <col customWidth="1" min="4" max="4" width="16.29"/>
    <col customWidth="1" min="5" max="5" width="7.43"/>
    <col customWidth="1" min="6" max="6" width="12.43"/>
    <col customWidth="1" min="7" max="7" width="11.57"/>
    <col customWidth="1" min="8" max="8" width="42.71"/>
    <col customWidth="1" min="9" max="9" width="31.29"/>
    <col customWidth="1" min="10" max="10" width="18.71"/>
    <col customWidth="1" min="11" max="11" width="112.57"/>
    <col customWidth="1" min="12" max="26" width="11.57"/>
  </cols>
  <sheetData>
    <row r="1">
      <c r="A1" s="1" t="s">
        <v>384</v>
      </c>
      <c r="B1" s="1" t="s">
        <v>385</v>
      </c>
      <c r="C1" s="45" t="s">
        <v>386</v>
      </c>
      <c r="D1" s="1" t="s">
        <v>191</v>
      </c>
      <c r="E1" s="46" t="s">
        <v>387</v>
      </c>
      <c r="F1" s="46" t="s">
        <v>388</v>
      </c>
      <c r="G1" s="46" t="s">
        <v>389</v>
      </c>
      <c r="H1" s="1" t="s">
        <v>390</v>
      </c>
      <c r="I1" s="1" t="s">
        <v>0</v>
      </c>
      <c r="J1" s="1" t="s">
        <v>391</v>
      </c>
      <c r="K1" s="47" t="s">
        <v>392</v>
      </c>
    </row>
    <row r="2">
      <c r="A2" s="48" t="s">
        <v>393</v>
      </c>
      <c r="B2" s="49" t="s">
        <v>394</v>
      </c>
      <c r="C2" s="48" t="s">
        <v>395</v>
      </c>
      <c r="D2" s="49" t="s">
        <v>304</v>
      </c>
      <c r="E2" s="49">
        <v>2020.0</v>
      </c>
      <c r="F2" s="49">
        <v>0.0</v>
      </c>
      <c r="G2" s="49">
        <v>30.0</v>
      </c>
      <c r="H2" s="48" t="str">
        <f t="shared" ref="H2:H59" si="1">CONCATENATE(C2,"-",A2,"-",D2,"-",E2,"-",F2,"-",G2,".tif")</f>
        <v>PH-GSAS-ECX-2020-0-30.tif</v>
      </c>
      <c r="I2" s="50" t="str">
        <f t="shared" ref="I2:I59" si="2">CONCATENATE(C2,"-",A2,"-",D2,"-",E2)</f>
        <v>PH-GSAS-ECX-2020</v>
      </c>
      <c r="J2" s="50" t="str">
        <f t="shared" ref="J2:J59" si="3">CONCATENATE(F2," to ",G2," cm")</f>
        <v>0 to 30 cm</v>
      </c>
      <c r="K2" s="50" t="str">
        <f t="shared" ref="K2:K59" si="4">CONCATENATE("cp /Original/",A2,"/",B2," /Processed/",A2,"/",H2)</f>
        <v>cp /Original/GSAS/Top0_30ECse.tif /Processed/GSAS/PH-GSAS-ECX-2020-0-30.tif</v>
      </c>
    </row>
    <row r="3">
      <c r="A3" s="48" t="s">
        <v>393</v>
      </c>
      <c r="B3" s="49" t="s">
        <v>396</v>
      </c>
      <c r="C3" s="48" t="s">
        <v>395</v>
      </c>
      <c r="D3" s="49" t="s">
        <v>304</v>
      </c>
      <c r="E3" s="49">
        <v>2020.0</v>
      </c>
      <c r="F3" s="49">
        <v>30.0</v>
      </c>
      <c r="G3" s="49">
        <v>100.0</v>
      </c>
      <c r="H3" s="48" t="str">
        <f t="shared" si="1"/>
        <v>PH-GSAS-ECX-2020-30-100.tif</v>
      </c>
      <c r="I3" s="50" t="str">
        <f t="shared" si="2"/>
        <v>PH-GSAS-ECX-2020</v>
      </c>
      <c r="J3" s="50" t="str">
        <f t="shared" si="3"/>
        <v>30 to 100 cm</v>
      </c>
      <c r="K3" s="50" t="str">
        <f t="shared" si="4"/>
        <v>cp /Original/GSAS/Sub30_100ECse.tif /Processed/GSAS/PH-GSAS-ECX-2020-30-100.tif</v>
      </c>
    </row>
    <row r="4">
      <c r="A4" s="48" t="s">
        <v>393</v>
      </c>
      <c r="B4" s="49" t="s">
        <v>397</v>
      </c>
      <c r="C4" s="48" t="s">
        <v>395</v>
      </c>
      <c r="D4" s="49" t="s">
        <v>336</v>
      </c>
      <c r="E4" s="49">
        <v>2020.0</v>
      </c>
      <c r="F4" s="49">
        <v>0.0</v>
      </c>
      <c r="G4" s="49">
        <v>30.0</v>
      </c>
      <c r="H4" s="48" t="str">
        <f t="shared" si="1"/>
        <v>PH-GSAS-NAEXC-2020-0-30.tif</v>
      </c>
      <c r="I4" s="50" t="str">
        <f t="shared" si="2"/>
        <v>PH-GSAS-NAEXC-2020</v>
      </c>
      <c r="J4" s="50" t="str">
        <f t="shared" si="3"/>
        <v>0 to 30 cm</v>
      </c>
      <c r="K4" s="50" t="str">
        <f t="shared" si="4"/>
        <v>cp /Original/GSAS/Top0_30ESP.tif /Processed/GSAS/PH-GSAS-NAEXC-2020-0-30.tif</v>
      </c>
    </row>
    <row r="5">
      <c r="A5" s="48" t="s">
        <v>393</v>
      </c>
      <c r="B5" s="49" t="s">
        <v>398</v>
      </c>
      <c r="C5" s="48" t="s">
        <v>395</v>
      </c>
      <c r="D5" s="49" t="s">
        <v>336</v>
      </c>
      <c r="E5" s="49">
        <v>2020.0</v>
      </c>
      <c r="F5" s="49">
        <v>30.0</v>
      </c>
      <c r="G5" s="49">
        <v>100.0</v>
      </c>
      <c r="H5" s="48" t="str">
        <f t="shared" si="1"/>
        <v>PH-GSAS-NAEXC-2020-30-100.tif</v>
      </c>
      <c r="I5" s="50" t="str">
        <f t="shared" si="2"/>
        <v>PH-GSAS-NAEXC-2020</v>
      </c>
      <c r="J5" s="50" t="str">
        <f t="shared" si="3"/>
        <v>30 to 100 cm</v>
      </c>
      <c r="K5" s="50" t="str">
        <f t="shared" si="4"/>
        <v>cp /Original/GSAS/Sub30_100ESP.tif /Processed/GSAS/PH-GSAS-NAEXC-2020-30-100.tif</v>
      </c>
    </row>
    <row r="6">
      <c r="A6" s="48" t="s">
        <v>393</v>
      </c>
      <c r="B6" s="49" t="s">
        <v>399</v>
      </c>
      <c r="C6" s="48" t="s">
        <v>395</v>
      </c>
      <c r="D6" s="49" t="s">
        <v>352</v>
      </c>
      <c r="E6" s="49">
        <v>2020.0</v>
      </c>
      <c r="F6" s="49">
        <v>0.0</v>
      </c>
      <c r="G6" s="49">
        <v>30.0</v>
      </c>
      <c r="H6" s="48" t="str">
        <f t="shared" si="1"/>
        <v>PH-GSAS-PHX-2020-0-30.tif</v>
      </c>
      <c r="I6" s="50" t="str">
        <f t="shared" si="2"/>
        <v>PH-GSAS-PHX-2020</v>
      </c>
      <c r="J6" s="50" t="str">
        <f t="shared" si="3"/>
        <v>0 to 30 cm</v>
      </c>
      <c r="K6" s="50" t="str">
        <f t="shared" si="4"/>
        <v>cp /Original/GSAS/Top0_30PH.tif /Processed/GSAS/PH-GSAS-PHX-2020-0-30.tif</v>
      </c>
    </row>
    <row r="7">
      <c r="A7" s="48" t="s">
        <v>393</v>
      </c>
      <c r="B7" s="49" t="s">
        <v>400</v>
      </c>
      <c r="C7" s="48" t="s">
        <v>395</v>
      </c>
      <c r="D7" s="49" t="s">
        <v>352</v>
      </c>
      <c r="E7" s="49">
        <v>2020.0</v>
      </c>
      <c r="F7" s="49">
        <v>30.0</v>
      </c>
      <c r="G7" s="49">
        <v>100.0</v>
      </c>
      <c r="H7" s="48" t="str">
        <f t="shared" si="1"/>
        <v>PH-GSAS-PHX-2020-30-100.tif</v>
      </c>
      <c r="I7" s="50" t="str">
        <f t="shared" si="2"/>
        <v>PH-GSAS-PHX-2020</v>
      </c>
      <c r="J7" s="50" t="str">
        <f t="shared" si="3"/>
        <v>30 to 100 cm</v>
      </c>
      <c r="K7" s="50" t="str">
        <f t="shared" si="4"/>
        <v>cp /Original/GSAS/Sub30_100PH.tif /Processed/GSAS/PH-GSAS-PHX-2020-30-100.tif</v>
      </c>
    </row>
    <row r="8">
      <c r="A8" s="48" t="s">
        <v>393</v>
      </c>
      <c r="B8" s="48" t="s">
        <v>401</v>
      </c>
      <c r="C8" s="48" t="s">
        <v>395</v>
      </c>
      <c r="D8" s="49" t="s">
        <v>362</v>
      </c>
      <c r="E8" s="49">
        <v>2020.0</v>
      </c>
      <c r="F8" s="49">
        <v>0.0</v>
      </c>
      <c r="G8" s="49">
        <v>30.0</v>
      </c>
      <c r="H8" s="48" t="str">
        <f t="shared" si="1"/>
        <v>PH-GSAS-SALT-2020-0-30.tif</v>
      </c>
      <c r="I8" s="50" t="str">
        <f t="shared" si="2"/>
        <v>PH-GSAS-SALT-2020</v>
      </c>
      <c r="J8" s="50" t="str">
        <f t="shared" si="3"/>
        <v>0 to 30 cm</v>
      </c>
      <c r="K8" s="50" t="str">
        <f t="shared" si="4"/>
        <v>cp /Original/GSAS/Top0_30saltaffected.tif /Processed/GSAS/PH-GSAS-SALT-2020-0-30.tif</v>
      </c>
    </row>
    <row r="9">
      <c r="A9" s="48" t="s">
        <v>393</v>
      </c>
      <c r="B9" s="49" t="s">
        <v>402</v>
      </c>
      <c r="C9" s="48" t="s">
        <v>395</v>
      </c>
      <c r="D9" s="49" t="s">
        <v>362</v>
      </c>
      <c r="E9" s="49">
        <v>2020.0</v>
      </c>
      <c r="F9" s="49">
        <v>30.0</v>
      </c>
      <c r="G9" s="49">
        <v>100.0</v>
      </c>
      <c r="H9" s="48" t="str">
        <f t="shared" si="1"/>
        <v>PH-GSAS-SALT-2020-30-100.tif</v>
      </c>
      <c r="I9" s="50" t="str">
        <f t="shared" si="2"/>
        <v>PH-GSAS-SALT-2020</v>
      </c>
      <c r="J9" s="50" t="str">
        <f t="shared" si="3"/>
        <v>30 to 100 cm</v>
      </c>
      <c r="K9" s="50" t="str">
        <f t="shared" si="4"/>
        <v>cp /Original/GSAS/Sub30_100saltaffected.tif /Processed/GSAS/PH-GSAS-SALT-2020-30-100.tif</v>
      </c>
    </row>
    <row r="10">
      <c r="A10" s="49" t="s">
        <v>403</v>
      </c>
      <c r="B10" s="49" t="s">
        <v>404</v>
      </c>
      <c r="C10" s="48" t="s">
        <v>395</v>
      </c>
      <c r="D10" s="49" t="s">
        <v>251</v>
      </c>
      <c r="E10" s="49">
        <v>2021.0</v>
      </c>
      <c r="F10" s="49">
        <v>0.0</v>
      </c>
      <c r="G10" s="49">
        <v>30.0</v>
      </c>
      <c r="H10" s="48" t="str">
        <f t="shared" si="1"/>
        <v>PH-GSOC-CORGADBAU-2021-0-30.tif</v>
      </c>
      <c r="I10" s="50" t="str">
        <f t="shared" si="2"/>
        <v>PH-GSOC-CORGADBAU-2021</v>
      </c>
      <c r="J10" s="50" t="str">
        <f t="shared" si="3"/>
        <v>0 to 30 cm</v>
      </c>
      <c r="K10" s="50" t="str">
        <f t="shared" si="4"/>
        <v>cp /Original/GSOC/PHL_GSOCseq_AbsDiff_BAU_Map030.tif /Processed/GSOC/PH-GSOC-CORGADBAU-2021-0-30.tif</v>
      </c>
    </row>
    <row r="11">
      <c r="A11" s="49" t="s">
        <v>403</v>
      </c>
      <c r="B11" s="49" t="s">
        <v>405</v>
      </c>
      <c r="C11" s="48" t="s">
        <v>395</v>
      </c>
      <c r="D11" s="49" t="s">
        <v>253</v>
      </c>
      <c r="E11" s="49">
        <v>2021.0</v>
      </c>
      <c r="F11" s="49">
        <v>0.0</v>
      </c>
      <c r="G11" s="49">
        <v>30.0</v>
      </c>
      <c r="H11" s="48" t="str">
        <f t="shared" si="1"/>
        <v>PH-GSOC-CORGADSSM1-2021-0-30.tif</v>
      </c>
      <c r="I11" s="50" t="str">
        <f t="shared" si="2"/>
        <v>PH-GSOC-CORGADSSM1-2021</v>
      </c>
      <c r="J11" s="50" t="str">
        <f t="shared" si="3"/>
        <v>0 to 30 cm</v>
      </c>
      <c r="K11" s="50" t="str">
        <f t="shared" si="4"/>
        <v>cp /Original/GSOC/PHL_GSOCseq_AbsDiff_SSM1_Map030.tif /Processed/GSOC/PH-GSOC-CORGADSSM1-2021-0-30.tif</v>
      </c>
    </row>
    <row r="12">
      <c r="A12" s="49" t="s">
        <v>403</v>
      </c>
      <c r="B12" s="49" t="s">
        <v>406</v>
      </c>
      <c r="C12" s="48" t="s">
        <v>395</v>
      </c>
      <c r="D12" s="49" t="s">
        <v>255</v>
      </c>
      <c r="E12" s="49">
        <v>2021.0</v>
      </c>
      <c r="F12" s="49">
        <v>0.0</v>
      </c>
      <c r="G12" s="49">
        <v>30.0</v>
      </c>
      <c r="H12" s="48" t="str">
        <f t="shared" si="1"/>
        <v>PH-GSOC-CORGADSSM2-2021-0-30.tif</v>
      </c>
      <c r="I12" s="50" t="str">
        <f t="shared" si="2"/>
        <v>PH-GSOC-CORGADSSM2-2021</v>
      </c>
      <c r="J12" s="50" t="str">
        <f t="shared" si="3"/>
        <v>0 to 30 cm</v>
      </c>
      <c r="K12" s="50" t="str">
        <f t="shared" si="4"/>
        <v>cp /Original/GSOC/PHL_GSOCseq_AbsDiff_SSM2_Map030.tif /Processed/GSOC/PH-GSOC-CORGADSSM2-2021-0-30.tif</v>
      </c>
    </row>
    <row r="13">
      <c r="A13" s="49" t="s">
        <v>403</v>
      </c>
      <c r="B13" s="49" t="s">
        <v>407</v>
      </c>
      <c r="C13" s="48" t="s">
        <v>395</v>
      </c>
      <c r="D13" s="49" t="s">
        <v>257</v>
      </c>
      <c r="E13" s="49">
        <v>2021.0</v>
      </c>
      <c r="F13" s="49">
        <v>0.0</v>
      </c>
      <c r="G13" s="49">
        <v>30.0</v>
      </c>
      <c r="H13" s="48" t="str">
        <f t="shared" si="1"/>
        <v>PH-GSOC-CORGADSSM3-2021-0-30.tif</v>
      </c>
      <c r="I13" s="50" t="str">
        <f t="shared" si="2"/>
        <v>PH-GSOC-CORGADSSM3-2021</v>
      </c>
      <c r="J13" s="50" t="str">
        <f t="shared" si="3"/>
        <v>0 to 30 cm</v>
      </c>
      <c r="K13" s="50" t="str">
        <f t="shared" si="4"/>
        <v>cp /Original/GSOC/PHL_GSOCseq_AbsDiff_SSM3_Map030.tif /Processed/GSOC/PH-GSOC-CORGADSSM3-2021-0-30.tif</v>
      </c>
    </row>
    <row r="14">
      <c r="A14" s="49" t="s">
        <v>403</v>
      </c>
      <c r="B14" s="49" t="s">
        <v>408</v>
      </c>
      <c r="C14" s="48" t="s">
        <v>395</v>
      </c>
      <c r="D14" s="49" t="s">
        <v>261</v>
      </c>
      <c r="E14" s="49">
        <v>2021.0</v>
      </c>
      <c r="F14" s="49">
        <v>0.0</v>
      </c>
      <c r="G14" s="49">
        <v>30.0</v>
      </c>
      <c r="H14" s="48" t="str">
        <f t="shared" si="1"/>
        <v>PH-GSOC-CORGASRSSM1-2021-0-30.tif</v>
      </c>
      <c r="I14" s="50" t="str">
        <f t="shared" si="2"/>
        <v>PH-GSOC-CORGASRSSM1-2021</v>
      </c>
      <c r="J14" s="50" t="str">
        <f t="shared" si="3"/>
        <v>0 to 30 cm</v>
      </c>
      <c r="K14" s="50" t="str">
        <f t="shared" si="4"/>
        <v>cp /Original/GSOC/PHL_GSOCseq_ASR_SSM1_Map030.tif /Processed/GSOC/PH-GSOC-CORGASRSSM1-2021-0-30.tif</v>
      </c>
    </row>
    <row r="15">
      <c r="A15" s="49" t="s">
        <v>403</v>
      </c>
      <c r="B15" s="49" t="s">
        <v>409</v>
      </c>
      <c r="C15" s="48" t="s">
        <v>395</v>
      </c>
      <c r="D15" s="49" t="s">
        <v>263</v>
      </c>
      <c r="E15" s="49">
        <v>2021.0</v>
      </c>
      <c r="F15" s="49">
        <v>0.0</v>
      </c>
      <c r="G15" s="49">
        <v>30.0</v>
      </c>
      <c r="H15" s="48" t="str">
        <f t="shared" si="1"/>
        <v>PH-GSOC-CORGASRSSM2-2021-0-30.tif</v>
      </c>
      <c r="I15" s="50" t="str">
        <f t="shared" si="2"/>
        <v>PH-GSOC-CORGASRSSM2-2021</v>
      </c>
      <c r="J15" s="50" t="str">
        <f t="shared" si="3"/>
        <v>0 to 30 cm</v>
      </c>
      <c r="K15" s="50" t="str">
        <f t="shared" si="4"/>
        <v>cp /Original/GSOC/PHL_GSOCseq_ASR_SSM2_Map030.tif /Processed/GSOC/PH-GSOC-CORGASRSSM2-2021-0-30.tif</v>
      </c>
    </row>
    <row r="16">
      <c r="A16" s="49" t="s">
        <v>403</v>
      </c>
      <c r="B16" s="49" t="s">
        <v>410</v>
      </c>
      <c r="C16" s="48" t="s">
        <v>395</v>
      </c>
      <c r="D16" s="49" t="s">
        <v>265</v>
      </c>
      <c r="E16" s="49">
        <v>2021.0</v>
      </c>
      <c r="F16" s="49">
        <v>0.0</v>
      </c>
      <c r="G16" s="49">
        <v>30.0</v>
      </c>
      <c r="H16" s="48" t="str">
        <f t="shared" si="1"/>
        <v>PH-GSOC-CORGASRSSM3-2021-0-30.tif</v>
      </c>
      <c r="I16" s="50" t="str">
        <f t="shared" si="2"/>
        <v>PH-GSOC-CORGASRSSM3-2021</v>
      </c>
      <c r="J16" s="50" t="str">
        <f t="shared" si="3"/>
        <v>0 to 30 cm</v>
      </c>
      <c r="K16" s="50" t="str">
        <f t="shared" si="4"/>
        <v>cp /Original/GSOC/PHL_GSOCseq_ASR_SSM3_Map030.tif /Processed/GSOC/PH-GSOC-CORGASRSSM3-2021-0-30.tif</v>
      </c>
    </row>
    <row r="17">
      <c r="A17" s="49" t="s">
        <v>403</v>
      </c>
      <c r="B17" s="49" t="s">
        <v>411</v>
      </c>
      <c r="C17" s="48" t="s">
        <v>395</v>
      </c>
      <c r="D17" s="49" t="s">
        <v>259</v>
      </c>
      <c r="E17" s="49">
        <v>2021.0</v>
      </c>
      <c r="F17" s="49">
        <v>0.0</v>
      </c>
      <c r="G17" s="49">
        <v>30.0</v>
      </c>
      <c r="H17" s="48" t="str">
        <f t="shared" si="1"/>
        <v>PH-GSOC-CORGASRBAU-2021-0-30.tif</v>
      </c>
      <c r="I17" s="50" t="str">
        <f t="shared" si="2"/>
        <v>PH-GSOC-CORGASRBAU-2021</v>
      </c>
      <c r="J17" s="50" t="str">
        <f t="shared" si="3"/>
        <v>0 to 30 cm</v>
      </c>
      <c r="K17" s="50" t="str">
        <f t="shared" si="4"/>
        <v>cp /Original/GSOC/PHL_GSOCseq_ASR_BAU_Map030.tif /Processed/GSOC/PH-GSOC-CORGASRBAU-2021-0-30.tif</v>
      </c>
    </row>
    <row r="18">
      <c r="A18" s="49" t="s">
        <v>403</v>
      </c>
      <c r="B18" s="49" t="s">
        <v>412</v>
      </c>
      <c r="C18" s="48" t="s">
        <v>395</v>
      </c>
      <c r="D18" s="49" t="s">
        <v>284</v>
      </c>
      <c r="E18" s="49">
        <v>2021.0</v>
      </c>
      <c r="F18" s="49">
        <v>0.0</v>
      </c>
      <c r="G18" s="49">
        <v>30.0</v>
      </c>
      <c r="H18" s="48" t="str">
        <f t="shared" si="1"/>
        <v>PH-GSOC-CORGSOCBAU-2021-0-30.tif</v>
      </c>
      <c r="I18" s="50" t="str">
        <f t="shared" si="2"/>
        <v>PH-GSOC-CORGSOCBAU-2021</v>
      </c>
      <c r="J18" s="50" t="str">
        <f t="shared" si="3"/>
        <v>0 to 30 cm</v>
      </c>
      <c r="K18" s="50" t="str">
        <f t="shared" si="4"/>
        <v>cp /Original/GSOC/PHL_GSOCseq_finalSOC_BAU_Map030.tif /Processed/GSOC/PH-GSOC-CORGSOCBAU-2021-0-30.tif</v>
      </c>
    </row>
    <row r="19">
      <c r="A19" s="49" t="s">
        <v>403</v>
      </c>
      <c r="B19" s="49" t="s">
        <v>413</v>
      </c>
      <c r="C19" s="48" t="s">
        <v>395</v>
      </c>
      <c r="D19" s="49" t="s">
        <v>286</v>
      </c>
      <c r="E19" s="49">
        <v>2021.0</v>
      </c>
      <c r="F19" s="49">
        <v>0.0</v>
      </c>
      <c r="G19" s="49">
        <v>30.0</v>
      </c>
      <c r="H19" s="48" t="str">
        <f t="shared" si="1"/>
        <v>PH-GSOC-CORGSOCSSM1-2021-0-30.tif</v>
      </c>
      <c r="I19" s="50" t="str">
        <f t="shared" si="2"/>
        <v>PH-GSOC-CORGSOCSSM1-2021</v>
      </c>
      <c r="J19" s="50" t="str">
        <f t="shared" si="3"/>
        <v>0 to 30 cm</v>
      </c>
      <c r="K19" s="50" t="str">
        <f t="shared" si="4"/>
        <v>cp /Original/GSOC/PHL_GSOCseq_finalSOC_SSM1_Map030.tif /Processed/GSOC/PH-GSOC-CORGSOCSSM1-2021-0-30.tif</v>
      </c>
    </row>
    <row r="20">
      <c r="A20" s="49" t="s">
        <v>403</v>
      </c>
      <c r="B20" s="49" t="s">
        <v>414</v>
      </c>
      <c r="C20" s="48" t="s">
        <v>395</v>
      </c>
      <c r="D20" s="49" t="s">
        <v>288</v>
      </c>
      <c r="E20" s="49">
        <v>2021.0</v>
      </c>
      <c r="F20" s="49">
        <v>0.0</v>
      </c>
      <c r="G20" s="49">
        <v>30.0</v>
      </c>
      <c r="H20" s="48" t="str">
        <f t="shared" si="1"/>
        <v>PH-GSOC-CORGSOCSSM2-2021-0-30.tif</v>
      </c>
      <c r="I20" s="50" t="str">
        <f t="shared" si="2"/>
        <v>PH-GSOC-CORGSOCSSM2-2021</v>
      </c>
      <c r="J20" s="50" t="str">
        <f t="shared" si="3"/>
        <v>0 to 30 cm</v>
      </c>
      <c r="K20" s="50" t="str">
        <f t="shared" si="4"/>
        <v>cp /Original/GSOC/PHL_GSOCseq_finalSOC_SSM2_Map030.tif /Processed/GSOC/PH-GSOC-CORGSOCSSM2-2021-0-30.tif</v>
      </c>
    </row>
    <row r="21" ht="15.75" customHeight="1">
      <c r="A21" s="49" t="s">
        <v>403</v>
      </c>
      <c r="B21" s="49" t="s">
        <v>415</v>
      </c>
      <c r="C21" s="48" t="s">
        <v>395</v>
      </c>
      <c r="D21" s="49" t="s">
        <v>290</v>
      </c>
      <c r="E21" s="49">
        <v>2021.0</v>
      </c>
      <c r="F21" s="49">
        <v>0.0</v>
      </c>
      <c r="G21" s="49">
        <v>30.0</v>
      </c>
      <c r="H21" s="48" t="str">
        <f t="shared" si="1"/>
        <v>PH-GSOC-CORGSOCSSM3-2021-0-30.tif</v>
      </c>
      <c r="I21" s="50" t="str">
        <f t="shared" si="2"/>
        <v>PH-GSOC-CORGSOCSSM3-2021</v>
      </c>
      <c r="J21" s="50" t="str">
        <f t="shared" si="3"/>
        <v>0 to 30 cm</v>
      </c>
      <c r="K21" s="50" t="str">
        <f t="shared" si="4"/>
        <v>cp /Original/GSOC/PHL_GSOCseq_finalSOC_SSM3_Map030.tif /Processed/GSOC/PH-GSOC-CORGSOCSSM3-2021-0-30.tif</v>
      </c>
    </row>
    <row r="22" ht="15.75" customHeight="1">
      <c r="A22" s="49" t="s">
        <v>403</v>
      </c>
      <c r="B22" s="49" t="s">
        <v>416</v>
      </c>
      <c r="C22" s="48" t="s">
        <v>395</v>
      </c>
      <c r="D22" s="49" t="s">
        <v>267</v>
      </c>
      <c r="E22" s="49">
        <v>2021.0</v>
      </c>
      <c r="F22" s="49">
        <v>0.0</v>
      </c>
      <c r="G22" s="49">
        <v>30.0</v>
      </c>
      <c r="H22" s="48" t="str">
        <f t="shared" si="1"/>
        <v>PH-GSOC-CORGRDSSM1-2021-0-30.tif</v>
      </c>
      <c r="I22" s="50" t="str">
        <f t="shared" si="2"/>
        <v>PH-GSOC-CORGRDSSM1-2021</v>
      </c>
      <c r="J22" s="50" t="str">
        <f t="shared" si="3"/>
        <v>0 to 30 cm</v>
      </c>
      <c r="K22" s="50" t="str">
        <f t="shared" si="4"/>
        <v>cp /Original/GSOC/PHL_GSOCseq_RelDiff_SSM1_Map030.tif /Processed/GSOC/PH-GSOC-CORGRDSSM1-2021-0-30.tif</v>
      </c>
    </row>
    <row r="23" ht="15.75" customHeight="1">
      <c r="A23" s="49" t="s">
        <v>403</v>
      </c>
      <c r="B23" s="49" t="s">
        <v>417</v>
      </c>
      <c r="C23" s="48" t="s">
        <v>395</v>
      </c>
      <c r="D23" s="49" t="s">
        <v>269</v>
      </c>
      <c r="E23" s="49">
        <v>2021.0</v>
      </c>
      <c r="F23" s="49">
        <v>0.0</v>
      </c>
      <c r="G23" s="49">
        <v>30.0</v>
      </c>
      <c r="H23" s="48" t="str">
        <f t="shared" si="1"/>
        <v>PH-GSOC-CORGRDSSM2-2021-0-30.tif</v>
      </c>
      <c r="I23" s="50" t="str">
        <f t="shared" si="2"/>
        <v>PH-GSOC-CORGRDSSM2-2021</v>
      </c>
      <c r="J23" s="50" t="str">
        <f t="shared" si="3"/>
        <v>0 to 30 cm</v>
      </c>
      <c r="K23" s="50" t="str">
        <f t="shared" si="4"/>
        <v>cp /Original/GSOC/PHL_GSOCseq_RelDiff_SSM2_Map030.tif /Processed/GSOC/PH-GSOC-CORGRDSSM2-2021-0-30.tif</v>
      </c>
    </row>
    <row r="24" ht="15.75" customHeight="1">
      <c r="A24" s="49" t="s">
        <v>403</v>
      </c>
      <c r="B24" s="49" t="s">
        <v>418</v>
      </c>
      <c r="C24" s="48" t="s">
        <v>395</v>
      </c>
      <c r="D24" s="49" t="s">
        <v>271</v>
      </c>
      <c r="E24" s="49">
        <v>2021.0</v>
      </c>
      <c r="F24" s="49">
        <v>0.0</v>
      </c>
      <c r="G24" s="49">
        <v>30.0</v>
      </c>
      <c r="H24" s="48" t="str">
        <f t="shared" si="1"/>
        <v>PH-GSOC-CORGRDSSM3-2021-0-30.tif</v>
      </c>
      <c r="I24" s="50" t="str">
        <f t="shared" si="2"/>
        <v>PH-GSOC-CORGRDSSM3-2021</v>
      </c>
      <c r="J24" s="50" t="str">
        <f t="shared" si="3"/>
        <v>0 to 30 cm</v>
      </c>
      <c r="K24" s="50" t="str">
        <f t="shared" si="4"/>
        <v>cp /Original/GSOC/PHL_GSOCseq_RelDiff_SSM3_Map030.tif /Processed/GSOC/PH-GSOC-CORGRDSSM3-2021-0-30.tif</v>
      </c>
    </row>
    <row r="25" ht="15.75" customHeight="1">
      <c r="A25" s="49" t="s">
        <v>403</v>
      </c>
      <c r="B25" s="49" t="s">
        <v>419</v>
      </c>
      <c r="C25" s="48" t="s">
        <v>395</v>
      </c>
      <c r="D25" s="49" t="s">
        <v>273</v>
      </c>
      <c r="E25" s="49">
        <v>2021.0</v>
      </c>
      <c r="F25" s="49">
        <v>0.0</v>
      </c>
      <c r="G25" s="49">
        <v>30.0</v>
      </c>
      <c r="H25" s="48" t="str">
        <f t="shared" si="1"/>
        <v>PH-GSOC-CORGRSRSSM1-2021-0-30.tif</v>
      </c>
      <c r="I25" s="50" t="str">
        <f t="shared" si="2"/>
        <v>PH-GSOC-CORGRSRSSM1-2021</v>
      </c>
      <c r="J25" s="50" t="str">
        <f t="shared" si="3"/>
        <v>0 to 30 cm</v>
      </c>
      <c r="K25" s="50" t="str">
        <f t="shared" si="4"/>
        <v>cp /Original/GSOC/PHL_GSOCseq_RSR_SSM1_Map030.tif /Processed/GSOC/PH-GSOC-CORGRSRSSM1-2021-0-30.tif</v>
      </c>
    </row>
    <row r="26" ht="15.75" customHeight="1">
      <c r="A26" s="49" t="s">
        <v>403</v>
      </c>
      <c r="B26" s="49" t="s">
        <v>420</v>
      </c>
      <c r="C26" s="48" t="s">
        <v>395</v>
      </c>
      <c r="D26" s="49" t="s">
        <v>275</v>
      </c>
      <c r="E26" s="49">
        <v>2021.0</v>
      </c>
      <c r="F26" s="49">
        <v>0.0</v>
      </c>
      <c r="G26" s="49">
        <v>30.0</v>
      </c>
      <c r="H26" s="48" t="str">
        <f t="shared" si="1"/>
        <v>PH-GSOC-CORGRSRSSM1U-2021-0-30.tif</v>
      </c>
      <c r="I26" s="50" t="str">
        <f t="shared" si="2"/>
        <v>PH-GSOC-CORGRSRSSM1U-2021</v>
      </c>
      <c r="J26" s="50" t="str">
        <f t="shared" si="3"/>
        <v>0 to 30 cm</v>
      </c>
      <c r="K26" s="50" t="str">
        <f t="shared" si="4"/>
        <v>cp /Original/GSOC/PHL_GSOCseq_RSR_SSM1_UncertaintyMap030.tif /Processed/GSOC/PH-GSOC-CORGRSRSSM1U-2021-0-30.tif</v>
      </c>
    </row>
    <row r="27" ht="15.75" customHeight="1">
      <c r="A27" s="49" t="s">
        <v>403</v>
      </c>
      <c r="B27" s="49" t="s">
        <v>421</v>
      </c>
      <c r="C27" s="48" t="s">
        <v>395</v>
      </c>
      <c r="D27" s="49" t="s">
        <v>277</v>
      </c>
      <c r="E27" s="49">
        <v>2021.0</v>
      </c>
      <c r="F27" s="49">
        <v>0.0</v>
      </c>
      <c r="G27" s="49">
        <v>30.0</v>
      </c>
      <c r="H27" s="48" t="str">
        <f t="shared" si="1"/>
        <v>PH-GSOC-CORGRSRSSM2-2021-0-30.tif</v>
      </c>
      <c r="I27" s="50" t="str">
        <f t="shared" si="2"/>
        <v>PH-GSOC-CORGRSRSSM2-2021</v>
      </c>
      <c r="J27" s="50" t="str">
        <f t="shared" si="3"/>
        <v>0 to 30 cm</v>
      </c>
      <c r="K27" s="50" t="str">
        <f t="shared" si="4"/>
        <v>cp /Original/GSOC/PHL_GSOCseq_RSR_SSM2_Map030.tif /Processed/GSOC/PH-GSOC-CORGRSRSSM2-2021-0-30.tif</v>
      </c>
    </row>
    <row r="28" ht="15.75" customHeight="1">
      <c r="A28" s="49" t="s">
        <v>403</v>
      </c>
      <c r="B28" s="49" t="s">
        <v>422</v>
      </c>
      <c r="C28" s="48" t="s">
        <v>395</v>
      </c>
      <c r="D28" s="49" t="s">
        <v>279</v>
      </c>
      <c r="E28" s="49">
        <v>2021.0</v>
      </c>
      <c r="F28" s="49">
        <v>0.0</v>
      </c>
      <c r="G28" s="49">
        <v>30.0</v>
      </c>
      <c r="H28" s="48" t="str">
        <f t="shared" si="1"/>
        <v>PH-GSOC-CORGRSRSSM2U-2021-0-30.tif</v>
      </c>
      <c r="I28" s="50" t="str">
        <f t="shared" si="2"/>
        <v>PH-GSOC-CORGRSRSSM2U-2021</v>
      </c>
      <c r="J28" s="50" t="str">
        <f t="shared" si="3"/>
        <v>0 to 30 cm</v>
      </c>
      <c r="K28" s="50" t="str">
        <f t="shared" si="4"/>
        <v>cp /Original/GSOC/PHL_GSOCseq_RSR_SSM2_UncertaintyMap030.tif /Processed/GSOC/PH-GSOC-CORGRSRSSM2U-2021-0-30.tif</v>
      </c>
    </row>
    <row r="29" ht="15.75" customHeight="1">
      <c r="A29" s="49" t="s">
        <v>403</v>
      </c>
      <c r="B29" s="49" t="s">
        <v>423</v>
      </c>
      <c r="C29" s="48" t="s">
        <v>395</v>
      </c>
      <c r="D29" s="49" t="s">
        <v>280</v>
      </c>
      <c r="E29" s="49">
        <v>2021.0</v>
      </c>
      <c r="F29" s="49">
        <v>0.0</v>
      </c>
      <c r="G29" s="49">
        <v>30.0</v>
      </c>
      <c r="H29" s="48" t="str">
        <f t="shared" si="1"/>
        <v>PH-GSOC-CORGRSRSSM3-2021-0-30.tif</v>
      </c>
      <c r="I29" s="50" t="str">
        <f t="shared" si="2"/>
        <v>PH-GSOC-CORGRSRSSM3-2021</v>
      </c>
      <c r="J29" s="50" t="str">
        <f t="shared" si="3"/>
        <v>0 to 30 cm</v>
      </c>
      <c r="K29" s="50" t="str">
        <f t="shared" si="4"/>
        <v>cp /Original/GSOC/PHL_GSOCseq_RSR_SSM3_Map030.tif /Processed/GSOC/PH-GSOC-CORGRSRSSM3-2021-0-30.tif</v>
      </c>
    </row>
    <row r="30" ht="15.75" customHeight="1">
      <c r="A30" s="49" t="s">
        <v>403</v>
      </c>
      <c r="B30" s="49" t="s">
        <v>424</v>
      </c>
      <c r="C30" s="48" t="s">
        <v>395</v>
      </c>
      <c r="D30" s="49" t="s">
        <v>282</v>
      </c>
      <c r="E30" s="49">
        <v>2021.0</v>
      </c>
      <c r="F30" s="49">
        <v>0.0</v>
      </c>
      <c r="G30" s="49">
        <v>30.0</v>
      </c>
      <c r="H30" s="48" t="str">
        <f t="shared" si="1"/>
        <v>PH-GSOC-CORGRSRSSM3U-2021-0-30.tif</v>
      </c>
      <c r="I30" s="50" t="str">
        <f t="shared" si="2"/>
        <v>PH-GSOC-CORGRSRSSM3U-2021</v>
      </c>
      <c r="J30" s="50" t="str">
        <f t="shared" si="3"/>
        <v>0 to 30 cm</v>
      </c>
      <c r="K30" s="50" t="str">
        <f t="shared" si="4"/>
        <v>cp /Original/GSOC/PHL_GSOCseq_RSR_SSM3_UncertaintyMap030.tif /Processed/GSOC/PH-GSOC-CORGRSRSSM3U-2021-0-30.tif</v>
      </c>
    </row>
    <row r="31" ht="15.75" customHeight="1">
      <c r="A31" s="49" t="s">
        <v>403</v>
      </c>
      <c r="B31" s="49" t="s">
        <v>425</v>
      </c>
      <c r="C31" s="48" t="s">
        <v>395</v>
      </c>
      <c r="D31" s="49" t="s">
        <v>292</v>
      </c>
      <c r="E31" s="49">
        <v>2021.0</v>
      </c>
      <c r="F31" s="49">
        <v>0.0</v>
      </c>
      <c r="G31" s="49">
        <v>30.0</v>
      </c>
      <c r="H31" s="48" t="str">
        <f t="shared" si="1"/>
        <v>PH-GSOC-CORGSSMU-2021-0-30.tif</v>
      </c>
      <c r="I31" s="50" t="str">
        <f t="shared" si="2"/>
        <v>PH-GSOC-CORGSSMU-2021</v>
      </c>
      <c r="J31" s="50" t="str">
        <f t="shared" si="3"/>
        <v>0 to 30 cm</v>
      </c>
      <c r="K31" s="50" t="str">
        <f t="shared" si="4"/>
        <v>cp /Original/GSOC/PHL_GSOCseq_SSM_UncertaintyMap030.tif /Processed/GSOC/PH-GSOC-CORGSSMU-2021-0-30.tif</v>
      </c>
    </row>
    <row r="32" ht="15.75" customHeight="1">
      <c r="A32" s="49" t="s">
        <v>403</v>
      </c>
      <c r="B32" s="48" t="s">
        <v>426</v>
      </c>
      <c r="C32" s="48" t="s">
        <v>395</v>
      </c>
      <c r="D32" s="49" t="s">
        <v>294</v>
      </c>
      <c r="E32" s="49">
        <v>2021.0</v>
      </c>
      <c r="F32" s="49">
        <v>0.0</v>
      </c>
      <c r="G32" s="49">
        <v>30.0</v>
      </c>
      <c r="H32" s="48" t="str">
        <f t="shared" si="1"/>
        <v>PH-GSOC-CORGT0-2021-0-30.tif</v>
      </c>
      <c r="I32" s="50" t="str">
        <f t="shared" si="2"/>
        <v>PH-GSOC-CORGT0-2021</v>
      </c>
      <c r="J32" s="50" t="str">
        <f t="shared" si="3"/>
        <v>0 to 30 cm</v>
      </c>
      <c r="K32" s="50" t="str">
        <f t="shared" si="4"/>
        <v>cp /Original/GSOC/PHL_GSOCseq_T0_Map030.tif /Processed/GSOC/PH-GSOC-CORGT0-2021-0-30.tif</v>
      </c>
    </row>
    <row r="33" ht="15.75" customHeight="1">
      <c r="A33" s="49" t="s">
        <v>427</v>
      </c>
      <c r="B33" s="48" t="s">
        <v>428</v>
      </c>
      <c r="C33" s="48" t="s">
        <v>395</v>
      </c>
      <c r="D33" s="49" t="s">
        <v>322</v>
      </c>
      <c r="E33" s="49">
        <v>2023.0</v>
      </c>
      <c r="F33" s="49">
        <v>0.0</v>
      </c>
      <c r="G33" s="49">
        <v>30.0</v>
      </c>
      <c r="H33" s="48" t="str">
        <f t="shared" si="1"/>
        <v>PH-GSNM-KXX-2023-0-30.tif</v>
      </c>
      <c r="I33" s="50" t="str">
        <f t="shared" si="2"/>
        <v>PH-GSNM-KXX-2023</v>
      </c>
      <c r="J33" s="50" t="str">
        <f t="shared" si="3"/>
        <v>0 to 30 cm</v>
      </c>
      <c r="K33" s="50" t="str">
        <f t="shared" si="4"/>
        <v>cp /Original/GSNM/ak_0_30_Mean_PHL.tif /Processed/GSNM/PH-GSNM-KXX-2023-0-30.tif</v>
      </c>
    </row>
    <row r="34" ht="15.75" customHeight="1">
      <c r="A34" s="49" t="s">
        <v>427</v>
      </c>
      <c r="B34" s="48" t="s">
        <v>429</v>
      </c>
      <c r="C34" s="48" t="s">
        <v>395</v>
      </c>
      <c r="D34" s="49" t="s">
        <v>322</v>
      </c>
      <c r="E34" s="49">
        <v>2023.0</v>
      </c>
      <c r="F34" s="49">
        <v>30.0</v>
      </c>
      <c r="G34" s="49">
        <v>60.0</v>
      </c>
      <c r="H34" s="48" t="str">
        <f t="shared" si="1"/>
        <v>PH-GSNM-KXX-2023-30-60.tif</v>
      </c>
      <c r="I34" s="50" t="str">
        <f t="shared" si="2"/>
        <v>PH-GSNM-KXX-2023</v>
      </c>
      <c r="J34" s="50" t="str">
        <f t="shared" si="3"/>
        <v>30 to 60 cm</v>
      </c>
      <c r="K34" s="50" t="str">
        <f t="shared" si="4"/>
        <v>cp /Original/GSNM/ak_30_60_Mean_PHL.tif /Processed/GSNM/PH-GSNM-KXX-2023-30-60.tif</v>
      </c>
    </row>
    <row r="35" ht="15.75" customHeight="1">
      <c r="A35" s="49" t="s">
        <v>427</v>
      </c>
      <c r="B35" s="51" t="s">
        <v>430</v>
      </c>
      <c r="C35" s="48" t="s">
        <v>395</v>
      </c>
      <c r="D35" s="49" t="s">
        <v>322</v>
      </c>
      <c r="E35" s="49">
        <v>2023.0</v>
      </c>
      <c r="F35" s="49">
        <v>60.0</v>
      </c>
      <c r="G35" s="49">
        <v>100.0</v>
      </c>
      <c r="H35" s="48" t="str">
        <f t="shared" si="1"/>
        <v>PH-GSNM-KXX-2023-60-100.tif</v>
      </c>
      <c r="I35" s="50" t="str">
        <f t="shared" si="2"/>
        <v>PH-GSNM-KXX-2023</v>
      </c>
      <c r="J35" s="50" t="str">
        <f t="shared" si="3"/>
        <v>60 to 100 cm</v>
      </c>
      <c r="K35" s="50" t="str">
        <f t="shared" si="4"/>
        <v>cp /Original/GSNM/ak_60_100_Mean_PHL.tif /Processed/GSNM/PH-GSNM-KXX-2023-60-100.tif</v>
      </c>
    </row>
    <row r="36" ht="15.75" customHeight="1">
      <c r="A36" s="49" t="s">
        <v>427</v>
      </c>
      <c r="B36" s="48" t="s">
        <v>431</v>
      </c>
      <c r="C36" s="48" t="s">
        <v>395</v>
      </c>
      <c r="D36" s="49" t="s">
        <v>360</v>
      </c>
      <c r="E36" s="49">
        <v>2023.0</v>
      </c>
      <c r="F36" s="49">
        <v>0.0</v>
      </c>
      <c r="G36" s="49">
        <v>30.0</v>
      </c>
      <c r="H36" s="48" t="str">
        <f t="shared" si="1"/>
        <v>PH-GSNM-PXX-2023-0-30.tif</v>
      </c>
      <c r="I36" s="50" t="str">
        <f t="shared" si="2"/>
        <v>PH-GSNM-PXX-2023</v>
      </c>
      <c r="J36" s="50" t="str">
        <f t="shared" si="3"/>
        <v>0 to 30 cm</v>
      </c>
      <c r="K36" s="50" t="str">
        <f t="shared" si="4"/>
        <v>cp /Original/GSNM/ap_0_30_Mean_PHL.tif /Processed/GSNM/PH-GSNM-PXX-2023-0-30.tif</v>
      </c>
    </row>
    <row r="37" ht="15.75" customHeight="1">
      <c r="A37" s="49" t="s">
        <v>427</v>
      </c>
      <c r="B37" s="48" t="s">
        <v>432</v>
      </c>
      <c r="C37" s="48" t="s">
        <v>395</v>
      </c>
      <c r="D37" s="49" t="s">
        <v>360</v>
      </c>
      <c r="E37" s="49">
        <v>2023.0</v>
      </c>
      <c r="F37" s="49">
        <v>30.0</v>
      </c>
      <c r="G37" s="49">
        <v>60.0</v>
      </c>
      <c r="H37" s="48" t="str">
        <f t="shared" si="1"/>
        <v>PH-GSNM-PXX-2023-30-60.tif</v>
      </c>
      <c r="I37" s="50" t="str">
        <f t="shared" si="2"/>
        <v>PH-GSNM-PXX-2023</v>
      </c>
      <c r="J37" s="50" t="str">
        <f t="shared" si="3"/>
        <v>30 to 60 cm</v>
      </c>
      <c r="K37" s="50" t="str">
        <f t="shared" si="4"/>
        <v>cp /Original/GSNM/ap_30_60_Mean_PHL.tif /Processed/GSNM/PH-GSNM-PXX-2023-30-60.tif</v>
      </c>
    </row>
    <row r="38" ht="15.75" customHeight="1">
      <c r="A38" s="49" t="s">
        <v>427</v>
      </c>
      <c r="B38" s="51" t="s">
        <v>433</v>
      </c>
      <c r="C38" s="48" t="s">
        <v>395</v>
      </c>
      <c r="D38" s="49" t="s">
        <v>360</v>
      </c>
      <c r="E38" s="49">
        <v>2023.0</v>
      </c>
      <c r="F38" s="49">
        <v>60.0</v>
      </c>
      <c r="G38" s="49">
        <v>100.0</v>
      </c>
      <c r="H38" s="48" t="str">
        <f t="shared" si="1"/>
        <v>PH-GSNM-PXX-2023-60-100.tif</v>
      </c>
      <c r="I38" s="50" t="str">
        <f t="shared" si="2"/>
        <v>PH-GSNM-PXX-2023</v>
      </c>
      <c r="J38" s="50" t="str">
        <f t="shared" si="3"/>
        <v>60 to 100 cm</v>
      </c>
      <c r="K38" s="50" t="str">
        <f t="shared" si="4"/>
        <v>cp /Original/GSNM/ap_60_100_Mean_PHL.tif /Processed/GSNM/PH-GSNM-PXX-2023-60-100.tif</v>
      </c>
    </row>
    <row r="39" ht="15.75" customHeight="1">
      <c r="A39" s="49" t="s">
        <v>427</v>
      </c>
      <c r="B39" s="48" t="s">
        <v>434</v>
      </c>
      <c r="C39" s="48" t="s">
        <v>395</v>
      </c>
      <c r="D39" s="49" t="s">
        <v>207</v>
      </c>
      <c r="E39" s="49">
        <v>2023.0</v>
      </c>
      <c r="F39" s="49">
        <v>0.0</v>
      </c>
      <c r="G39" s="49">
        <v>30.0</v>
      </c>
      <c r="H39" s="48" t="str">
        <f t="shared" si="1"/>
        <v>PH-GSNM-BKD-2023-0-30.tif</v>
      </c>
      <c r="I39" s="50" t="str">
        <f t="shared" si="2"/>
        <v>PH-GSNM-BKD-2023</v>
      </c>
      <c r="J39" s="50" t="str">
        <f t="shared" si="3"/>
        <v>0 to 30 cm</v>
      </c>
      <c r="K39" s="50" t="str">
        <f t="shared" si="4"/>
        <v>cp /Original/GSNM/bd_0_30_Mean_PHL.tif /Processed/GSNM/PH-GSNM-BKD-2023-0-30.tif</v>
      </c>
    </row>
    <row r="40" ht="15.75" customHeight="1">
      <c r="A40" s="49" t="s">
        <v>427</v>
      </c>
      <c r="B40" s="48" t="s">
        <v>435</v>
      </c>
      <c r="C40" s="48" t="s">
        <v>395</v>
      </c>
      <c r="D40" s="49" t="s">
        <v>207</v>
      </c>
      <c r="E40" s="49">
        <v>2023.0</v>
      </c>
      <c r="F40" s="49">
        <v>30.0</v>
      </c>
      <c r="G40" s="49">
        <v>60.0</v>
      </c>
      <c r="H40" s="48" t="str">
        <f t="shared" si="1"/>
        <v>PH-GSNM-BKD-2023-30-60.tif</v>
      </c>
      <c r="I40" s="50" t="str">
        <f t="shared" si="2"/>
        <v>PH-GSNM-BKD-2023</v>
      </c>
      <c r="J40" s="50" t="str">
        <f t="shared" si="3"/>
        <v>30 to 60 cm</v>
      </c>
      <c r="K40" s="50" t="str">
        <f t="shared" si="4"/>
        <v>cp /Original/GSNM/bd_30_60_Mean_PHL.tif /Processed/GSNM/PH-GSNM-BKD-2023-30-60.tif</v>
      </c>
    </row>
    <row r="41" ht="15.75" customHeight="1">
      <c r="A41" s="49" t="s">
        <v>427</v>
      </c>
      <c r="B41" s="51" t="s">
        <v>436</v>
      </c>
      <c r="C41" s="48" t="s">
        <v>395</v>
      </c>
      <c r="D41" s="49" t="s">
        <v>207</v>
      </c>
      <c r="E41" s="49">
        <v>2023.0</v>
      </c>
      <c r="F41" s="49">
        <v>60.0</v>
      </c>
      <c r="G41" s="49">
        <v>100.0</v>
      </c>
      <c r="H41" s="48" t="str">
        <f t="shared" si="1"/>
        <v>PH-GSNM-BKD-2023-60-100.tif</v>
      </c>
      <c r="I41" s="50" t="str">
        <f t="shared" si="2"/>
        <v>PH-GSNM-BKD-2023</v>
      </c>
      <c r="J41" s="50" t="str">
        <f t="shared" si="3"/>
        <v>60 to 100 cm</v>
      </c>
      <c r="K41" s="50" t="str">
        <f t="shared" si="4"/>
        <v>cp /Original/GSNM/bd_60_100_Mean_PHL.tif /Processed/GSNM/PH-GSNM-BKD-2023-60-100.tif</v>
      </c>
    </row>
    <row r="42" ht="15.75" customHeight="1">
      <c r="A42" s="49" t="s">
        <v>427</v>
      </c>
      <c r="B42" s="48" t="s">
        <v>437</v>
      </c>
      <c r="C42" s="48" t="s">
        <v>395</v>
      </c>
      <c r="D42" s="48" t="s">
        <v>231</v>
      </c>
      <c r="E42" s="49">
        <v>2023.0</v>
      </c>
      <c r="F42" s="49">
        <v>0.0</v>
      </c>
      <c r="G42" s="49">
        <v>30.0</v>
      </c>
      <c r="H42" s="48" t="str">
        <f t="shared" si="1"/>
        <v>PH-GSNM-CEC-2023-0-30.tif</v>
      </c>
      <c r="I42" s="50" t="str">
        <f t="shared" si="2"/>
        <v>PH-GSNM-CEC-2023</v>
      </c>
      <c r="J42" s="50" t="str">
        <f t="shared" si="3"/>
        <v>0 to 30 cm</v>
      </c>
      <c r="K42" s="50" t="str">
        <f t="shared" si="4"/>
        <v>cp /Original/GSNM/cec_0_30_Mean_PHL.tif /Processed/GSNM/PH-GSNM-CEC-2023-0-30.tif</v>
      </c>
    </row>
    <row r="43" ht="15.75" customHeight="1">
      <c r="A43" s="49" t="s">
        <v>427</v>
      </c>
      <c r="B43" s="48" t="s">
        <v>438</v>
      </c>
      <c r="C43" s="48" t="s">
        <v>395</v>
      </c>
      <c r="D43" s="48" t="s">
        <v>231</v>
      </c>
      <c r="E43" s="49">
        <v>2023.0</v>
      </c>
      <c r="F43" s="49">
        <v>30.0</v>
      </c>
      <c r="G43" s="49">
        <v>60.0</v>
      </c>
      <c r="H43" s="48" t="str">
        <f t="shared" si="1"/>
        <v>PH-GSNM-CEC-2023-30-60.tif</v>
      </c>
      <c r="I43" s="50" t="str">
        <f t="shared" si="2"/>
        <v>PH-GSNM-CEC-2023</v>
      </c>
      <c r="J43" s="50" t="str">
        <f t="shared" si="3"/>
        <v>30 to 60 cm</v>
      </c>
      <c r="K43" s="50" t="str">
        <f t="shared" si="4"/>
        <v>cp /Original/GSNM/cec_30_60_Mean_PHL.tif /Processed/GSNM/PH-GSNM-CEC-2023-30-60.tif</v>
      </c>
    </row>
    <row r="44" ht="15.75" customHeight="1">
      <c r="A44" s="49" t="s">
        <v>427</v>
      </c>
      <c r="B44" s="51" t="s">
        <v>439</v>
      </c>
      <c r="C44" s="48" t="s">
        <v>395</v>
      </c>
      <c r="D44" s="48" t="s">
        <v>231</v>
      </c>
      <c r="E44" s="49">
        <v>2023.0</v>
      </c>
      <c r="F44" s="49">
        <v>60.0</v>
      </c>
      <c r="G44" s="49">
        <v>100.0</v>
      </c>
      <c r="H44" s="48" t="str">
        <f t="shared" si="1"/>
        <v>PH-GSNM-CEC-2023-60-100.tif</v>
      </c>
      <c r="I44" s="50" t="str">
        <f t="shared" si="2"/>
        <v>PH-GSNM-CEC-2023</v>
      </c>
      <c r="J44" s="50" t="str">
        <f t="shared" si="3"/>
        <v>60 to 100 cm</v>
      </c>
      <c r="K44" s="50" t="str">
        <f t="shared" si="4"/>
        <v>cp /Original/GSNM/cec_60_100_Mean_PHL.tif /Processed/GSNM/PH-GSNM-CEC-2023-60-100.tif</v>
      </c>
    </row>
    <row r="45" ht="15.75" customHeight="1">
      <c r="A45" s="49" t="s">
        <v>427</v>
      </c>
      <c r="B45" s="48" t="s">
        <v>440</v>
      </c>
      <c r="C45" s="48" t="s">
        <v>395</v>
      </c>
      <c r="D45" s="49" t="s">
        <v>241</v>
      </c>
      <c r="E45" s="49">
        <v>2023.0</v>
      </c>
      <c r="F45" s="49">
        <v>0.0</v>
      </c>
      <c r="G45" s="49">
        <v>30.0</v>
      </c>
      <c r="H45" s="48" t="str">
        <f t="shared" si="1"/>
        <v>PH-GSNM-CLAY-2023-0-30.tif</v>
      </c>
      <c r="I45" s="50" t="str">
        <f t="shared" si="2"/>
        <v>PH-GSNM-CLAY-2023</v>
      </c>
      <c r="J45" s="50" t="str">
        <f t="shared" si="3"/>
        <v>0 to 30 cm</v>
      </c>
      <c r="K45" s="50" t="str">
        <f t="shared" si="4"/>
        <v>cp /Original/GSNM/clay_0_30_Mean_PHL.tif /Processed/GSNM/PH-GSNM-CLAY-2023-0-30.tif</v>
      </c>
    </row>
    <row r="46" ht="15.75" customHeight="1">
      <c r="A46" s="49" t="s">
        <v>427</v>
      </c>
      <c r="B46" s="48" t="s">
        <v>441</v>
      </c>
      <c r="C46" s="48" t="s">
        <v>395</v>
      </c>
      <c r="D46" s="49" t="s">
        <v>241</v>
      </c>
      <c r="E46" s="49">
        <v>2023.0</v>
      </c>
      <c r="F46" s="49">
        <v>30.0</v>
      </c>
      <c r="G46" s="49">
        <v>60.0</v>
      </c>
      <c r="H46" s="48" t="str">
        <f t="shared" si="1"/>
        <v>PH-GSNM-CLAY-2023-30-60.tif</v>
      </c>
      <c r="I46" s="50" t="str">
        <f t="shared" si="2"/>
        <v>PH-GSNM-CLAY-2023</v>
      </c>
      <c r="J46" s="50" t="str">
        <f t="shared" si="3"/>
        <v>30 to 60 cm</v>
      </c>
      <c r="K46" s="50" t="str">
        <f t="shared" si="4"/>
        <v>cp /Original/GSNM/clay_30_60_Mean_PHL.tif /Processed/GSNM/PH-GSNM-CLAY-2023-30-60.tif</v>
      </c>
    </row>
    <row r="47" ht="15.75" customHeight="1">
      <c r="A47" s="49" t="s">
        <v>427</v>
      </c>
      <c r="B47" s="51" t="s">
        <v>442</v>
      </c>
      <c r="C47" s="48" t="s">
        <v>395</v>
      </c>
      <c r="D47" s="49" t="s">
        <v>241</v>
      </c>
      <c r="E47" s="49">
        <v>2023.0</v>
      </c>
      <c r="F47" s="49">
        <v>60.0</v>
      </c>
      <c r="G47" s="49">
        <v>100.0</v>
      </c>
      <c r="H47" s="48" t="str">
        <f t="shared" si="1"/>
        <v>PH-GSNM-CLAY-2023-60-100.tif</v>
      </c>
      <c r="I47" s="50" t="str">
        <f t="shared" si="2"/>
        <v>PH-GSNM-CLAY-2023</v>
      </c>
      <c r="J47" s="50" t="str">
        <f t="shared" si="3"/>
        <v>60 to 100 cm</v>
      </c>
      <c r="K47" s="50" t="str">
        <f t="shared" si="4"/>
        <v>cp /Original/GSNM/clay_60_100_Mean_PHL.tif /Processed/GSNM/PH-GSNM-CLAY-2023-60-100.tif</v>
      </c>
    </row>
    <row r="48" ht="15.75" customHeight="1">
      <c r="A48" s="49" t="s">
        <v>427</v>
      </c>
      <c r="B48" s="48" t="s">
        <v>443</v>
      </c>
      <c r="C48" s="48" t="s">
        <v>395</v>
      </c>
      <c r="D48" s="49" t="s">
        <v>249</v>
      </c>
      <c r="E48" s="49">
        <v>2023.0</v>
      </c>
      <c r="F48" s="49">
        <v>0.0</v>
      </c>
      <c r="G48" s="49">
        <v>30.0</v>
      </c>
      <c r="H48" s="48" t="str">
        <f t="shared" si="1"/>
        <v>PH-GSNM-CORG-2023-0-30.tif</v>
      </c>
      <c r="I48" s="50" t="str">
        <f t="shared" si="2"/>
        <v>PH-GSNM-CORG-2023</v>
      </c>
      <c r="J48" s="50" t="str">
        <f t="shared" si="3"/>
        <v>0 to 30 cm</v>
      </c>
      <c r="K48" s="50" t="str">
        <f t="shared" si="4"/>
        <v>cp /Original/GSNM/ocs_0_30_Mean_PHL.tif /Processed/GSNM/PH-GSNM-CORG-2023-0-30.tif</v>
      </c>
    </row>
    <row r="49" ht="15.75" customHeight="1">
      <c r="A49" s="49" t="s">
        <v>427</v>
      </c>
      <c r="B49" s="48" t="s">
        <v>444</v>
      </c>
      <c r="C49" s="48" t="s">
        <v>395</v>
      </c>
      <c r="D49" s="49" t="s">
        <v>249</v>
      </c>
      <c r="E49" s="49">
        <v>2023.0</v>
      </c>
      <c r="F49" s="49">
        <v>30.0</v>
      </c>
      <c r="G49" s="49">
        <v>60.0</v>
      </c>
      <c r="H49" s="48" t="str">
        <f t="shared" si="1"/>
        <v>PH-GSNM-CORG-2023-30-60.tif</v>
      </c>
      <c r="I49" s="50" t="str">
        <f t="shared" si="2"/>
        <v>PH-GSNM-CORG-2023</v>
      </c>
      <c r="J49" s="50" t="str">
        <f t="shared" si="3"/>
        <v>30 to 60 cm</v>
      </c>
      <c r="K49" s="50" t="str">
        <f t="shared" si="4"/>
        <v>cp /Original/GSNM/ocs_30_60_Mean_PHL.tif /Processed/GSNM/PH-GSNM-CORG-2023-30-60.tif</v>
      </c>
    </row>
    <row r="50" ht="15.75" customHeight="1">
      <c r="A50" s="49" t="s">
        <v>427</v>
      </c>
      <c r="B50" s="51" t="s">
        <v>445</v>
      </c>
      <c r="C50" s="48" t="s">
        <v>395</v>
      </c>
      <c r="D50" s="49" t="s">
        <v>249</v>
      </c>
      <c r="E50" s="49">
        <v>2023.0</v>
      </c>
      <c r="F50" s="49">
        <v>60.0</v>
      </c>
      <c r="G50" s="49">
        <v>100.0</v>
      </c>
      <c r="H50" s="48" t="str">
        <f t="shared" si="1"/>
        <v>PH-GSNM-CORG-2023-60-100.tif</v>
      </c>
      <c r="I50" s="50" t="str">
        <f t="shared" si="2"/>
        <v>PH-GSNM-CORG-2023</v>
      </c>
      <c r="J50" s="50" t="str">
        <f t="shared" si="3"/>
        <v>60 to 100 cm</v>
      </c>
      <c r="K50" s="50" t="str">
        <f t="shared" si="4"/>
        <v>cp /Original/GSNM/ocs_60_100_Mean_PHL.tif /Processed/GSNM/PH-GSNM-CORG-2023-60-100.tif</v>
      </c>
    </row>
    <row r="51" ht="15.75" customHeight="1">
      <c r="A51" s="49" t="s">
        <v>427</v>
      </c>
      <c r="B51" s="48" t="s">
        <v>446</v>
      </c>
      <c r="C51" s="48" t="s">
        <v>395</v>
      </c>
      <c r="D51" s="49" t="s">
        <v>352</v>
      </c>
      <c r="E51" s="49">
        <v>2023.0</v>
      </c>
      <c r="F51" s="49">
        <v>0.0</v>
      </c>
      <c r="G51" s="49">
        <v>30.0</v>
      </c>
      <c r="H51" s="48" t="str">
        <f t="shared" si="1"/>
        <v>PH-GSNM-PHX-2023-0-30.tif</v>
      </c>
      <c r="I51" s="50" t="str">
        <f t="shared" si="2"/>
        <v>PH-GSNM-PHX-2023</v>
      </c>
      <c r="J51" s="50" t="str">
        <f t="shared" si="3"/>
        <v>0 to 30 cm</v>
      </c>
      <c r="K51" s="50" t="str">
        <f t="shared" si="4"/>
        <v>cp /Original/GSNM/ph_0_30_Mean_PHL.tif /Processed/GSNM/PH-GSNM-PHX-2023-0-30.tif</v>
      </c>
    </row>
    <row r="52" ht="15.75" customHeight="1">
      <c r="A52" s="49" t="s">
        <v>427</v>
      </c>
      <c r="B52" s="48" t="s">
        <v>447</v>
      </c>
      <c r="C52" s="48" t="s">
        <v>395</v>
      </c>
      <c r="D52" s="49" t="s">
        <v>352</v>
      </c>
      <c r="E52" s="49">
        <v>2023.0</v>
      </c>
      <c r="F52" s="49">
        <v>30.0</v>
      </c>
      <c r="G52" s="49">
        <v>60.0</v>
      </c>
      <c r="H52" s="48" t="str">
        <f t="shared" si="1"/>
        <v>PH-GSNM-PHX-2023-30-60.tif</v>
      </c>
      <c r="I52" s="50" t="str">
        <f t="shared" si="2"/>
        <v>PH-GSNM-PHX-2023</v>
      </c>
      <c r="J52" s="50" t="str">
        <f t="shared" si="3"/>
        <v>30 to 60 cm</v>
      </c>
      <c r="K52" s="50" t="str">
        <f t="shared" si="4"/>
        <v>cp /Original/GSNM/ph_30_60_Mean_PHL.tif /Processed/GSNM/PH-GSNM-PHX-2023-30-60.tif</v>
      </c>
    </row>
    <row r="53" ht="15.75" customHeight="1">
      <c r="A53" s="49" t="s">
        <v>427</v>
      </c>
      <c r="B53" s="51" t="s">
        <v>448</v>
      </c>
      <c r="C53" s="48" t="s">
        <v>395</v>
      </c>
      <c r="D53" s="49" t="s">
        <v>352</v>
      </c>
      <c r="E53" s="49">
        <v>2023.0</v>
      </c>
      <c r="F53" s="49">
        <v>60.0</v>
      </c>
      <c r="G53" s="49">
        <v>100.0</v>
      </c>
      <c r="H53" s="48" t="str">
        <f t="shared" si="1"/>
        <v>PH-GSNM-PHX-2023-60-100.tif</v>
      </c>
      <c r="I53" s="50" t="str">
        <f t="shared" si="2"/>
        <v>PH-GSNM-PHX-2023</v>
      </c>
      <c r="J53" s="50" t="str">
        <f t="shared" si="3"/>
        <v>60 to 100 cm</v>
      </c>
      <c r="K53" s="50" t="str">
        <f t="shared" si="4"/>
        <v>cp /Original/GSNM/ph_60_100_Mean_PHL.tif /Processed/GSNM/PH-GSNM-PHX-2023-60-100.tif</v>
      </c>
    </row>
    <row r="54" ht="15.75" customHeight="1">
      <c r="A54" s="49" t="s">
        <v>427</v>
      </c>
      <c r="B54" s="48" t="s">
        <v>449</v>
      </c>
      <c r="C54" s="48" t="s">
        <v>395</v>
      </c>
      <c r="D54" s="49" t="s">
        <v>364</v>
      </c>
      <c r="E54" s="49">
        <v>2023.0</v>
      </c>
      <c r="F54" s="49">
        <v>0.0</v>
      </c>
      <c r="G54" s="49">
        <v>30.0</v>
      </c>
      <c r="H54" s="48" t="str">
        <f t="shared" si="1"/>
        <v>PH-GSNM-SAND-2023-0-30.tif</v>
      </c>
      <c r="I54" s="50" t="str">
        <f t="shared" si="2"/>
        <v>PH-GSNM-SAND-2023</v>
      </c>
      <c r="J54" s="50" t="str">
        <f t="shared" si="3"/>
        <v>0 to 30 cm</v>
      </c>
      <c r="K54" s="50" t="str">
        <f t="shared" si="4"/>
        <v>cp /Original/GSNM/sand_0_30_Mean_PHL.tif /Processed/GSNM/PH-GSNM-SAND-2023-0-30.tif</v>
      </c>
    </row>
    <row r="55" ht="15.75" customHeight="1">
      <c r="A55" s="49" t="s">
        <v>427</v>
      </c>
      <c r="B55" s="48" t="s">
        <v>450</v>
      </c>
      <c r="C55" s="48" t="s">
        <v>395</v>
      </c>
      <c r="D55" s="49" t="s">
        <v>364</v>
      </c>
      <c r="E55" s="49">
        <v>2023.0</v>
      </c>
      <c r="F55" s="49">
        <v>30.0</v>
      </c>
      <c r="G55" s="49">
        <v>60.0</v>
      </c>
      <c r="H55" s="48" t="str">
        <f t="shared" si="1"/>
        <v>PH-GSNM-SAND-2023-30-60.tif</v>
      </c>
      <c r="I55" s="50" t="str">
        <f t="shared" si="2"/>
        <v>PH-GSNM-SAND-2023</v>
      </c>
      <c r="J55" s="50" t="str">
        <f t="shared" si="3"/>
        <v>30 to 60 cm</v>
      </c>
      <c r="K55" s="50" t="str">
        <f t="shared" si="4"/>
        <v>cp /Original/GSNM/sand_30_60_Mean_PHL.tif /Processed/GSNM/PH-GSNM-SAND-2023-30-60.tif</v>
      </c>
    </row>
    <row r="56" ht="15.75" customHeight="1">
      <c r="A56" s="49" t="s">
        <v>427</v>
      </c>
      <c r="B56" s="51" t="s">
        <v>451</v>
      </c>
      <c r="C56" s="48" t="s">
        <v>395</v>
      </c>
      <c r="D56" s="49" t="s">
        <v>364</v>
      </c>
      <c r="E56" s="49">
        <v>2023.0</v>
      </c>
      <c r="F56" s="49">
        <v>60.0</v>
      </c>
      <c r="G56" s="49">
        <v>100.0</v>
      </c>
      <c r="H56" s="48" t="str">
        <f t="shared" si="1"/>
        <v>PH-GSNM-SAND-2023-60-100.tif</v>
      </c>
      <c r="I56" s="50" t="str">
        <f t="shared" si="2"/>
        <v>PH-GSNM-SAND-2023</v>
      </c>
      <c r="J56" s="50" t="str">
        <f t="shared" si="3"/>
        <v>60 to 100 cm</v>
      </c>
      <c r="K56" s="50" t="str">
        <f t="shared" si="4"/>
        <v>cp /Original/GSNM/sand_60_100_Mean_PHL.tif /Processed/GSNM/PH-GSNM-SAND-2023-60-100.tif</v>
      </c>
    </row>
    <row r="57" ht="15.75" customHeight="1">
      <c r="A57" s="49" t="s">
        <v>427</v>
      </c>
      <c r="B57" s="48" t="s">
        <v>452</v>
      </c>
      <c r="C57" s="48" t="s">
        <v>395</v>
      </c>
      <c r="D57" s="49" t="s">
        <v>374</v>
      </c>
      <c r="E57" s="49">
        <v>2023.0</v>
      </c>
      <c r="F57" s="49">
        <v>0.0</v>
      </c>
      <c r="G57" s="49">
        <v>30.0</v>
      </c>
      <c r="H57" s="48" t="str">
        <f t="shared" si="1"/>
        <v>PH-GSNM-SILT-2023-0-30.tif</v>
      </c>
      <c r="I57" s="50" t="str">
        <f t="shared" si="2"/>
        <v>PH-GSNM-SILT-2023</v>
      </c>
      <c r="J57" s="50" t="str">
        <f t="shared" si="3"/>
        <v>0 to 30 cm</v>
      </c>
      <c r="K57" s="50" t="str">
        <f t="shared" si="4"/>
        <v>cp /Original/GSNM/silt_0_30_Mean_PHL.tif /Processed/GSNM/PH-GSNM-SILT-2023-0-30.tif</v>
      </c>
    </row>
    <row r="58" ht="15.75" customHeight="1">
      <c r="A58" s="49" t="s">
        <v>427</v>
      </c>
      <c r="B58" s="48" t="s">
        <v>453</v>
      </c>
      <c r="C58" s="48" t="s">
        <v>395</v>
      </c>
      <c r="D58" s="49" t="s">
        <v>374</v>
      </c>
      <c r="E58" s="49">
        <v>2023.0</v>
      </c>
      <c r="F58" s="49">
        <v>30.0</v>
      </c>
      <c r="G58" s="49">
        <v>60.0</v>
      </c>
      <c r="H58" s="48" t="str">
        <f t="shared" si="1"/>
        <v>PH-GSNM-SILT-2023-30-60.tif</v>
      </c>
      <c r="I58" s="50" t="str">
        <f t="shared" si="2"/>
        <v>PH-GSNM-SILT-2023</v>
      </c>
      <c r="J58" s="50" t="str">
        <f t="shared" si="3"/>
        <v>30 to 60 cm</v>
      </c>
      <c r="K58" s="50" t="str">
        <f t="shared" si="4"/>
        <v>cp /Original/GSNM/silt_30_60_Mean_PHL.tif /Processed/GSNM/PH-GSNM-SILT-2023-30-60.tif</v>
      </c>
    </row>
    <row r="59" ht="15.75" customHeight="1">
      <c r="A59" s="49" t="s">
        <v>427</v>
      </c>
      <c r="B59" s="52" t="s">
        <v>454</v>
      </c>
      <c r="C59" s="48" t="s">
        <v>395</v>
      </c>
      <c r="D59" s="49" t="s">
        <v>374</v>
      </c>
      <c r="E59" s="49">
        <v>2023.0</v>
      </c>
      <c r="F59" s="49">
        <v>60.0</v>
      </c>
      <c r="G59" s="49">
        <v>100.0</v>
      </c>
      <c r="H59" s="48" t="str">
        <f t="shared" si="1"/>
        <v>PH-GSNM-SILT-2023-60-100.tif</v>
      </c>
      <c r="I59" s="50" t="str">
        <f t="shared" si="2"/>
        <v>PH-GSNM-SILT-2023</v>
      </c>
      <c r="J59" s="50" t="str">
        <f t="shared" si="3"/>
        <v>60 to 100 cm</v>
      </c>
      <c r="K59" s="50" t="str">
        <f t="shared" si="4"/>
        <v>cp /Original/GSNM/silt_60_100_Mean_PHL.tif /Processed/GSNM/PH-GSNM-SILT-2023-60-100.tif</v>
      </c>
    </row>
    <row r="60" ht="15.75" customHeight="1">
      <c r="A60" s="48"/>
      <c r="B60" s="48"/>
      <c r="C60" s="48"/>
      <c r="D60" s="48"/>
      <c r="E60" s="48"/>
      <c r="H60" s="48"/>
    </row>
    <row r="61" ht="15.75" customHeight="1">
      <c r="A61" s="48"/>
      <c r="B61" s="48"/>
      <c r="C61" s="48"/>
      <c r="D61" s="48"/>
      <c r="E61" s="48"/>
      <c r="H61" s="48"/>
    </row>
    <row r="62" ht="15.75" customHeight="1">
      <c r="A62" s="48"/>
      <c r="B62" s="48"/>
      <c r="C62" s="48"/>
      <c r="D62" s="48"/>
      <c r="E62" s="48"/>
      <c r="H62" s="48"/>
    </row>
    <row r="63" ht="15.75" customHeight="1">
      <c r="A63" s="48"/>
      <c r="B63" s="48"/>
      <c r="C63" s="48"/>
      <c r="D63" s="48"/>
      <c r="E63" s="48"/>
      <c r="H63" s="48"/>
    </row>
    <row r="64" ht="15.75" customHeight="1">
      <c r="A64" s="48"/>
      <c r="B64" s="48"/>
      <c r="C64" s="48"/>
      <c r="D64" s="48"/>
      <c r="E64" s="48"/>
      <c r="H64" s="48"/>
    </row>
    <row r="65" ht="15.75" customHeight="1">
      <c r="A65" s="48"/>
      <c r="B65" s="48"/>
      <c r="C65" s="48"/>
      <c r="D65" s="48"/>
      <c r="E65" s="48"/>
      <c r="H65" s="48"/>
    </row>
    <row r="66" ht="15.75" customHeight="1">
      <c r="A66" s="48"/>
      <c r="B66" s="48"/>
      <c r="C66" s="48"/>
      <c r="D66" s="48"/>
      <c r="E66" s="48"/>
      <c r="H66" s="48"/>
    </row>
    <row r="67" ht="15.75" customHeight="1">
      <c r="A67" s="48"/>
      <c r="B67" s="48"/>
      <c r="C67" s="48"/>
      <c r="D67" s="48"/>
      <c r="E67" s="48"/>
      <c r="H67" s="48"/>
    </row>
    <row r="68" ht="15.75" customHeight="1">
      <c r="A68" s="48"/>
      <c r="B68" s="48"/>
      <c r="C68" s="48"/>
      <c r="D68" s="48"/>
      <c r="E68" s="48"/>
      <c r="H68" s="48"/>
    </row>
    <row r="69" ht="15.75" customHeight="1">
      <c r="A69" s="48"/>
      <c r="B69" s="48"/>
      <c r="C69" s="48"/>
      <c r="D69" s="48"/>
      <c r="E69" s="48"/>
      <c r="H69" s="48"/>
    </row>
    <row r="70" ht="15.75" customHeight="1">
      <c r="A70" s="48"/>
      <c r="B70" s="48"/>
      <c r="C70" s="48"/>
      <c r="D70" s="48"/>
      <c r="E70" s="48"/>
      <c r="H70" s="48"/>
    </row>
    <row r="71" ht="15.75" customHeight="1">
      <c r="A71" s="48"/>
      <c r="B71" s="48"/>
      <c r="C71" s="48"/>
      <c r="D71" s="48"/>
      <c r="E71" s="48"/>
      <c r="H71" s="48"/>
    </row>
    <row r="72" ht="15.75" customHeight="1">
      <c r="A72" s="48"/>
      <c r="B72" s="48"/>
      <c r="C72" s="48"/>
      <c r="D72" s="48"/>
      <c r="E72" s="48"/>
      <c r="H72" s="48"/>
    </row>
    <row r="73" ht="15.75" customHeight="1">
      <c r="A73" s="48"/>
      <c r="B73" s="48"/>
      <c r="C73" s="48"/>
      <c r="D73" s="48"/>
      <c r="E73" s="48"/>
      <c r="H73" s="48"/>
    </row>
    <row r="74" ht="15.75" customHeight="1">
      <c r="A74" s="48"/>
      <c r="B74" s="48"/>
      <c r="C74" s="48"/>
      <c r="D74" s="48"/>
      <c r="E74" s="48"/>
      <c r="H74" s="48"/>
    </row>
    <row r="75" ht="15.75" customHeight="1">
      <c r="A75" s="48"/>
      <c r="B75" s="48"/>
      <c r="C75" s="48"/>
      <c r="D75" s="48"/>
      <c r="E75" s="48"/>
      <c r="H75" s="48"/>
    </row>
    <row r="76" ht="15.75" customHeight="1">
      <c r="A76" s="48"/>
      <c r="B76" s="48"/>
      <c r="C76" s="48"/>
      <c r="D76" s="48"/>
      <c r="E76" s="48"/>
      <c r="H76" s="48"/>
    </row>
    <row r="77" ht="15.75" customHeight="1">
      <c r="A77" s="48"/>
      <c r="B77" s="48"/>
      <c r="C77" s="48"/>
      <c r="D77" s="48"/>
      <c r="E77" s="48"/>
      <c r="H77" s="48"/>
    </row>
    <row r="78" ht="15.75" customHeight="1">
      <c r="A78" s="48"/>
      <c r="B78" s="48"/>
      <c r="C78" s="48"/>
      <c r="D78" s="48"/>
      <c r="E78" s="48"/>
      <c r="H78" s="48"/>
    </row>
    <row r="79" ht="15.75" customHeight="1">
      <c r="A79" s="48"/>
      <c r="B79" s="48"/>
      <c r="C79" s="48"/>
      <c r="D79" s="48"/>
      <c r="E79" s="48"/>
      <c r="H79" s="48"/>
    </row>
    <row r="80" ht="15.75" customHeight="1">
      <c r="A80" s="48"/>
      <c r="B80" s="48"/>
      <c r="C80" s="48"/>
      <c r="D80" s="48"/>
      <c r="E80" s="48"/>
      <c r="H80" s="48"/>
    </row>
    <row r="81" ht="15.75" customHeight="1">
      <c r="A81" s="48"/>
      <c r="B81" s="48"/>
      <c r="C81" s="48"/>
      <c r="D81" s="48"/>
      <c r="E81" s="48"/>
      <c r="H81" s="48"/>
    </row>
    <row r="82" ht="15.75" customHeight="1">
      <c r="A82" s="48"/>
      <c r="B82" s="48"/>
      <c r="C82" s="48"/>
      <c r="D82" s="48"/>
      <c r="E82" s="48"/>
      <c r="H82" s="48"/>
    </row>
    <row r="83" ht="15.75" customHeight="1">
      <c r="A83" s="48"/>
      <c r="B83" s="48"/>
      <c r="C83" s="48"/>
      <c r="D83" s="48"/>
      <c r="E83" s="48"/>
      <c r="H83" s="48"/>
    </row>
    <row r="84" ht="15.75" customHeight="1">
      <c r="A84" s="48"/>
      <c r="B84" s="48"/>
      <c r="C84" s="48"/>
      <c r="D84" s="48"/>
      <c r="E84" s="48"/>
      <c r="H84" s="48"/>
    </row>
    <row r="85" ht="15.75" customHeight="1">
      <c r="A85" s="48"/>
      <c r="B85" s="48"/>
      <c r="C85" s="48"/>
      <c r="D85" s="48"/>
      <c r="E85" s="48"/>
      <c r="H85" s="48"/>
    </row>
    <row r="86" ht="15.75" customHeight="1">
      <c r="A86" s="48"/>
      <c r="B86" s="48"/>
      <c r="C86" s="48"/>
      <c r="D86" s="48"/>
      <c r="E86" s="48"/>
      <c r="H86" s="48"/>
    </row>
    <row r="87" ht="15.75" customHeight="1">
      <c r="A87" s="48"/>
      <c r="B87" s="48"/>
      <c r="C87" s="48"/>
      <c r="D87" s="48"/>
      <c r="E87" s="48"/>
      <c r="H87" s="48"/>
    </row>
    <row r="88" ht="15.75" customHeight="1">
      <c r="A88" s="48"/>
      <c r="B88" s="48"/>
      <c r="C88" s="48"/>
      <c r="D88" s="48"/>
      <c r="E88" s="48"/>
      <c r="H88" s="48"/>
    </row>
    <row r="89" ht="15.75" customHeight="1">
      <c r="A89" s="48"/>
      <c r="B89" s="48"/>
      <c r="C89" s="48"/>
      <c r="D89" s="48"/>
      <c r="E89" s="48"/>
      <c r="H89" s="48"/>
    </row>
    <row r="90" ht="15.75" customHeight="1">
      <c r="A90" s="48"/>
      <c r="B90" s="48"/>
      <c r="C90" s="48"/>
      <c r="D90" s="48"/>
      <c r="E90" s="48"/>
      <c r="H90" s="48"/>
    </row>
    <row r="91" ht="15.75" customHeight="1">
      <c r="A91" s="48"/>
      <c r="B91" s="48"/>
      <c r="C91" s="48"/>
      <c r="D91" s="48"/>
      <c r="E91" s="48"/>
      <c r="H91" s="48"/>
    </row>
    <row r="92" ht="15.75" customHeight="1">
      <c r="A92" s="48"/>
      <c r="B92" s="48"/>
      <c r="C92" s="48"/>
      <c r="D92" s="48"/>
      <c r="E92" s="48"/>
      <c r="H92" s="48"/>
    </row>
    <row r="93" ht="15.75" customHeight="1">
      <c r="A93" s="48"/>
      <c r="B93" s="48"/>
      <c r="C93" s="48"/>
      <c r="D93" s="48"/>
      <c r="E93" s="48"/>
      <c r="H93" s="48"/>
    </row>
    <row r="94" ht="15.75" customHeight="1">
      <c r="A94" s="48"/>
      <c r="B94" s="48"/>
      <c r="C94" s="48"/>
      <c r="D94" s="48"/>
      <c r="E94" s="48"/>
      <c r="H94" s="48"/>
    </row>
    <row r="95" ht="15.75" customHeight="1">
      <c r="A95" s="48"/>
      <c r="B95" s="48"/>
      <c r="C95" s="48"/>
      <c r="D95" s="48"/>
      <c r="E95" s="48"/>
      <c r="H95" s="48"/>
    </row>
    <row r="96" ht="15.75" customHeight="1">
      <c r="A96" s="48"/>
      <c r="B96" s="48"/>
      <c r="C96" s="48"/>
      <c r="D96" s="48"/>
      <c r="E96" s="48"/>
      <c r="H96" s="48"/>
    </row>
    <row r="97" ht="15.75" customHeight="1">
      <c r="A97" s="48"/>
      <c r="B97" s="48"/>
      <c r="C97" s="48"/>
      <c r="D97" s="48"/>
      <c r="E97" s="48"/>
      <c r="H97" s="48"/>
    </row>
    <row r="98" ht="15.75" customHeight="1">
      <c r="A98" s="48"/>
      <c r="B98" s="48"/>
      <c r="C98" s="48"/>
      <c r="D98" s="48"/>
      <c r="E98" s="48"/>
      <c r="H98" s="48"/>
    </row>
    <row r="99" ht="15.75" customHeight="1">
      <c r="A99" s="48"/>
      <c r="B99" s="48"/>
      <c r="C99" s="48"/>
      <c r="D99" s="48"/>
      <c r="E99" s="48"/>
      <c r="H99" s="48"/>
    </row>
    <row r="100" ht="15.75" customHeight="1">
      <c r="A100" s="48"/>
      <c r="B100" s="48"/>
      <c r="C100" s="48"/>
      <c r="D100" s="48"/>
      <c r="E100" s="48"/>
      <c r="H100" s="48"/>
    </row>
    <row r="101" ht="15.75" customHeight="1">
      <c r="A101" s="48"/>
      <c r="B101" s="48"/>
      <c r="C101" s="48"/>
      <c r="D101" s="48"/>
      <c r="E101" s="48"/>
      <c r="H101" s="48"/>
    </row>
    <row r="102" ht="15.75" customHeight="1">
      <c r="A102" s="48"/>
      <c r="B102" s="48"/>
      <c r="C102" s="48"/>
      <c r="D102" s="48"/>
      <c r="E102" s="48"/>
      <c r="H102" s="48"/>
    </row>
    <row r="103" ht="15.75" customHeight="1">
      <c r="A103" s="48"/>
      <c r="B103" s="48"/>
      <c r="C103" s="48"/>
      <c r="D103" s="48"/>
      <c r="E103" s="48"/>
      <c r="H103" s="48"/>
    </row>
    <row r="104" ht="15.75" customHeight="1">
      <c r="A104" s="48"/>
      <c r="B104" s="48"/>
      <c r="C104" s="48"/>
      <c r="D104" s="48"/>
      <c r="E104" s="48"/>
      <c r="H104" s="48"/>
    </row>
    <row r="105" ht="15.75" customHeight="1">
      <c r="A105" s="48"/>
      <c r="B105" s="48"/>
      <c r="C105" s="48"/>
      <c r="D105" s="48"/>
      <c r="E105" s="48"/>
      <c r="H105" s="48"/>
    </row>
    <row r="106" ht="15.75" customHeight="1">
      <c r="A106" s="48"/>
      <c r="B106" s="48"/>
      <c r="C106" s="48"/>
      <c r="D106" s="48"/>
      <c r="E106" s="48"/>
      <c r="H106" s="48"/>
    </row>
    <row r="107" ht="15.75" customHeight="1">
      <c r="A107" s="48"/>
      <c r="B107" s="48"/>
      <c r="C107" s="48"/>
      <c r="D107" s="48"/>
      <c r="E107" s="48"/>
      <c r="H107" s="48"/>
    </row>
    <row r="108" ht="15.75" customHeight="1">
      <c r="A108" s="48"/>
      <c r="B108" s="48"/>
      <c r="C108" s="48"/>
      <c r="D108" s="48"/>
      <c r="E108" s="48"/>
      <c r="H108" s="48"/>
    </row>
    <row r="109" ht="15.75" customHeight="1">
      <c r="A109" s="48"/>
      <c r="B109" s="48"/>
      <c r="C109" s="48"/>
      <c r="D109" s="48"/>
      <c r="E109" s="48"/>
      <c r="H109" s="48"/>
    </row>
    <row r="110" ht="15.75" customHeight="1">
      <c r="A110" s="48"/>
      <c r="B110" s="48"/>
      <c r="C110" s="48"/>
      <c r="D110" s="48"/>
      <c r="E110" s="48"/>
      <c r="H110" s="48"/>
    </row>
    <row r="111" ht="15.75" customHeight="1">
      <c r="A111" s="48"/>
      <c r="B111" s="48"/>
      <c r="C111" s="48"/>
      <c r="D111" s="48"/>
      <c r="E111" s="48"/>
      <c r="H111" s="48"/>
    </row>
    <row r="112" ht="15.75" customHeight="1">
      <c r="A112" s="48"/>
      <c r="B112" s="48"/>
      <c r="C112" s="48"/>
      <c r="D112" s="48"/>
      <c r="E112" s="48"/>
      <c r="H112" s="48"/>
    </row>
    <row r="113" ht="15.75" customHeight="1">
      <c r="A113" s="48"/>
      <c r="B113" s="48"/>
      <c r="C113" s="48"/>
      <c r="D113" s="48"/>
      <c r="E113" s="48"/>
      <c r="H113" s="48"/>
    </row>
    <row r="114" ht="15.75" customHeight="1">
      <c r="A114" s="48"/>
      <c r="B114" s="48"/>
      <c r="C114" s="48"/>
      <c r="D114" s="48"/>
      <c r="E114" s="48"/>
      <c r="H114" s="48"/>
    </row>
    <row r="115" ht="15.75" customHeight="1">
      <c r="A115" s="48"/>
      <c r="B115" s="48"/>
      <c r="C115" s="48"/>
      <c r="D115" s="48"/>
      <c r="E115" s="48"/>
      <c r="H115" s="48"/>
    </row>
    <row r="116" ht="15.75" customHeight="1">
      <c r="A116" s="48"/>
      <c r="B116" s="48"/>
      <c r="C116" s="48"/>
      <c r="D116" s="48"/>
      <c r="E116" s="48"/>
      <c r="H116" s="48"/>
    </row>
    <row r="117" ht="15.75" customHeight="1">
      <c r="A117" s="48"/>
      <c r="B117" s="48"/>
      <c r="C117" s="48"/>
      <c r="D117" s="48"/>
      <c r="E117" s="48"/>
      <c r="H117" s="48"/>
    </row>
    <row r="118" ht="15.75" customHeight="1">
      <c r="A118" s="48"/>
      <c r="B118" s="48"/>
      <c r="C118" s="48"/>
      <c r="D118" s="48"/>
      <c r="E118" s="48"/>
      <c r="H118" s="48"/>
    </row>
    <row r="119" ht="15.75" customHeight="1">
      <c r="A119" s="48"/>
      <c r="B119" s="48"/>
      <c r="C119" s="48"/>
      <c r="D119" s="48"/>
      <c r="E119" s="48"/>
      <c r="H119" s="48"/>
    </row>
    <row r="120" ht="15.75" customHeight="1">
      <c r="A120" s="48"/>
      <c r="B120" s="48"/>
      <c r="C120" s="48"/>
      <c r="D120" s="48"/>
      <c r="E120" s="48"/>
      <c r="H120" s="48"/>
    </row>
    <row r="121" ht="15.75" customHeight="1">
      <c r="A121" s="48"/>
      <c r="B121" s="48"/>
      <c r="C121" s="48"/>
      <c r="D121" s="48"/>
      <c r="E121" s="48"/>
      <c r="H121" s="48"/>
    </row>
    <row r="122" ht="15.75" customHeight="1">
      <c r="A122" s="48"/>
      <c r="B122" s="48"/>
      <c r="C122" s="48"/>
      <c r="D122" s="48"/>
      <c r="E122" s="48"/>
      <c r="H122" s="48"/>
    </row>
    <row r="123" ht="15.75" customHeight="1">
      <c r="A123" s="48"/>
      <c r="B123" s="48"/>
      <c r="C123" s="48"/>
      <c r="D123" s="48"/>
      <c r="E123" s="48"/>
      <c r="H123" s="48"/>
    </row>
    <row r="124" ht="15.75" customHeight="1">
      <c r="A124" s="48"/>
      <c r="B124" s="48"/>
      <c r="C124" s="48"/>
      <c r="D124" s="48"/>
      <c r="E124" s="48"/>
      <c r="H124" s="48"/>
    </row>
    <row r="125" ht="15.75" customHeight="1">
      <c r="A125" s="48"/>
      <c r="B125" s="48"/>
      <c r="C125" s="48"/>
      <c r="D125" s="48"/>
      <c r="E125" s="48"/>
      <c r="H125" s="48"/>
    </row>
    <row r="126" ht="15.75" customHeight="1">
      <c r="A126" s="48"/>
      <c r="B126" s="48"/>
      <c r="C126" s="48"/>
      <c r="D126" s="48"/>
      <c r="E126" s="48"/>
      <c r="H126" s="48"/>
    </row>
    <row r="127" ht="15.75" customHeight="1">
      <c r="A127" s="48"/>
      <c r="B127" s="48"/>
      <c r="C127" s="48"/>
      <c r="D127" s="48"/>
      <c r="E127" s="48"/>
      <c r="H127" s="48"/>
    </row>
    <row r="128" ht="15.75" customHeight="1">
      <c r="A128" s="48"/>
      <c r="B128" s="48"/>
      <c r="C128" s="48"/>
      <c r="D128" s="48"/>
      <c r="E128" s="48"/>
      <c r="H128" s="48"/>
    </row>
    <row r="129" ht="15.75" customHeight="1">
      <c r="A129" s="48"/>
      <c r="B129" s="48"/>
      <c r="C129" s="48"/>
      <c r="D129" s="48"/>
      <c r="E129" s="48"/>
      <c r="H129" s="48"/>
    </row>
    <row r="130" ht="15.75" customHeight="1">
      <c r="A130" s="48"/>
      <c r="B130" s="48"/>
      <c r="C130" s="48"/>
      <c r="D130" s="48"/>
      <c r="E130" s="48"/>
      <c r="H130" s="48"/>
    </row>
    <row r="131" ht="15.75" customHeight="1">
      <c r="A131" s="48"/>
      <c r="B131" s="48"/>
      <c r="C131" s="48"/>
      <c r="D131" s="48"/>
      <c r="E131" s="48"/>
      <c r="H131" s="48"/>
    </row>
    <row r="132" ht="15.75" customHeight="1">
      <c r="A132" s="48"/>
      <c r="B132" s="48"/>
      <c r="C132" s="48"/>
      <c r="D132" s="48"/>
      <c r="E132" s="48"/>
      <c r="H132" s="48"/>
    </row>
    <row r="133" ht="15.75" customHeight="1">
      <c r="A133" s="48"/>
      <c r="B133" s="48"/>
      <c r="C133" s="48"/>
      <c r="D133" s="48"/>
      <c r="E133" s="48"/>
      <c r="H133" s="48"/>
    </row>
    <row r="134" ht="15.75" customHeight="1">
      <c r="A134" s="48"/>
      <c r="B134" s="48"/>
      <c r="C134" s="48"/>
      <c r="D134" s="48"/>
      <c r="E134" s="48"/>
      <c r="H134" s="48"/>
    </row>
    <row r="135" ht="15.75" customHeight="1">
      <c r="A135" s="48"/>
      <c r="B135" s="48"/>
      <c r="C135" s="48"/>
      <c r="D135" s="48"/>
      <c r="E135" s="48"/>
      <c r="H135" s="48"/>
    </row>
    <row r="136" ht="15.75" customHeight="1">
      <c r="A136" s="48"/>
      <c r="B136" s="48"/>
      <c r="C136" s="48"/>
      <c r="D136" s="48"/>
      <c r="E136" s="48"/>
      <c r="H136" s="48"/>
    </row>
    <row r="137" ht="15.75" customHeight="1">
      <c r="A137" s="48"/>
      <c r="B137" s="48"/>
      <c r="C137" s="48"/>
      <c r="D137" s="48"/>
      <c r="E137" s="48"/>
      <c r="H137" s="48"/>
    </row>
    <row r="138" ht="15.75" customHeight="1">
      <c r="A138" s="48"/>
      <c r="B138" s="48"/>
      <c r="C138" s="48"/>
      <c r="D138" s="48"/>
      <c r="E138" s="48"/>
      <c r="H138" s="48"/>
    </row>
    <row r="139" ht="15.75" customHeight="1">
      <c r="A139" s="48"/>
      <c r="B139" s="48"/>
      <c r="C139" s="48"/>
      <c r="D139" s="48"/>
      <c r="E139" s="48"/>
      <c r="H139" s="48"/>
    </row>
    <row r="140" ht="15.75" customHeight="1">
      <c r="A140" s="48"/>
      <c r="B140" s="48"/>
      <c r="C140" s="48"/>
      <c r="D140" s="48"/>
      <c r="E140" s="48"/>
      <c r="H140" s="48"/>
    </row>
    <row r="141" ht="15.75" customHeight="1">
      <c r="A141" s="48"/>
      <c r="B141" s="48"/>
      <c r="C141" s="48"/>
      <c r="D141" s="48"/>
      <c r="E141" s="48"/>
      <c r="H141" s="48"/>
    </row>
    <row r="142" ht="15.75" customHeight="1">
      <c r="A142" s="48"/>
      <c r="B142" s="48"/>
      <c r="C142" s="48"/>
      <c r="D142" s="48"/>
      <c r="E142" s="48"/>
      <c r="H142" s="48"/>
    </row>
    <row r="143" ht="15.75" customHeight="1">
      <c r="A143" s="48"/>
      <c r="B143" s="48"/>
      <c r="C143" s="48"/>
      <c r="D143" s="48"/>
      <c r="E143" s="48"/>
      <c r="H143" s="48"/>
    </row>
    <row r="144" ht="15.75" customHeight="1">
      <c r="A144" s="48"/>
      <c r="B144" s="48"/>
      <c r="C144" s="48"/>
      <c r="D144" s="48"/>
      <c r="E144" s="48"/>
      <c r="H144" s="48"/>
    </row>
    <row r="145" ht="15.75" customHeight="1">
      <c r="A145" s="48"/>
      <c r="B145" s="48"/>
      <c r="C145" s="48"/>
      <c r="D145" s="48"/>
      <c r="E145" s="48"/>
      <c r="H145" s="48"/>
    </row>
    <row r="146" ht="15.75" customHeight="1">
      <c r="A146" s="48"/>
      <c r="B146" s="48"/>
      <c r="C146" s="48"/>
      <c r="D146" s="48"/>
      <c r="E146" s="48"/>
      <c r="H146" s="48"/>
    </row>
    <row r="147" ht="15.75" customHeight="1">
      <c r="A147" s="48"/>
      <c r="B147" s="48"/>
      <c r="C147" s="48"/>
      <c r="D147" s="48"/>
      <c r="E147" s="48"/>
      <c r="H147" s="48"/>
    </row>
    <row r="148" ht="15.75" customHeight="1">
      <c r="A148" s="48"/>
      <c r="B148" s="48"/>
      <c r="C148" s="48"/>
      <c r="D148" s="48"/>
      <c r="E148" s="48"/>
      <c r="H148" s="48"/>
    </row>
    <row r="149" ht="15.75" customHeight="1">
      <c r="A149" s="48"/>
      <c r="B149" s="48"/>
      <c r="C149" s="48"/>
      <c r="D149" s="48"/>
      <c r="E149" s="48"/>
      <c r="H149" s="48"/>
    </row>
    <row r="150" ht="15.75" customHeight="1">
      <c r="A150" s="48"/>
      <c r="B150" s="48"/>
      <c r="C150" s="48"/>
      <c r="D150" s="48"/>
      <c r="E150" s="48"/>
      <c r="H150" s="48"/>
    </row>
    <row r="151" ht="15.75" customHeight="1">
      <c r="A151" s="48"/>
      <c r="B151" s="48"/>
      <c r="C151" s="48"/>
      <c r="D151" s="48"/>
      <c r="E151" s="48"/>
      <c r="H151" s="48"/>
    </row>
    <row r="152" ht="15.75" customHeight="1">
      <c r="A152" s="48"/>
      <c r="B152" s="48"/>
      <c r="C152" s="48"/>
      <c r="D152" s="48"/>
      <c r="E152" s="48"/>
      <c r="H152" s="48"/>
    </row>
    <row r="153" ht="15.75" customHeight="1">
      <c r="A153" s="48"/>
      <c r="B153" s="48"/>
      <c r="C153" s="48"/>
      <c r="D153" s="48"/>
      <c r="E153" s="48"/>
      <c r="H153" s="48"/>
    </row>
    <row r="154" ht="15.75" customHeight="1">
      <c r="A154" s="48"/>
      <c r="B154" s="48"/>
      <c r="C154" s="48"/>
      <c r="D154" s="48"/>
      <c r="E154" s="48"/>
      <c r="H154" s="48"/>
    </row>
    <row r="155" ht="15.75" customHeight="1">
      <c r="A155" s="48"/>
      <c r="B155" s="48"/>
      <c r="C155" s="48"/>
      <c r="D155" s="48"/>
      <c r="E155" s="48"/>
      <c r="H155" s="48"/>
    </row>
    <row r="156" ht="15.75" customHeight="1">
      <c r="A156" s="48"/>
      <c r="B156" s="48"/>
      <c r="C156" s="48"/>
      <c r="D156" s="48"/>
      <c r="E156" s="48"/>
      <c r="H156" s="48"/>
    </row>
    <row r="157" ht="15.75" customHeight="1">
      <c r="A157" s="48"/>
      <c r="B157" s="48"/>
      <c r="C157" s="48"/>
      <c r="D157" s="48"/>
      <c r="E157" s="48"/>
      <c r="H157" s="48"/>
    </row>
    <row r="158" ht="15.75" customHeight="1">
      <c r="A158" s="48"/>
      <c r="B158" s="48"/>
      <c r="C158" s="48"/>
      <c r="D158" s="48"/>
      <c r="E158" s="48"/>
      <c r="H158" s="48"/>
    </row>
    <row r="159" ht="15.75" customHeight="1">
      <c r="A159" s="48"/>
      <c r="B159" s="48"/>
      <c r="C159" s="48"/>
      <c r="D159" s="48"/>
      <c r="E159" s="48"/>
      <c r="H159" s="48"/>
    </row>
    <row r="160" ht="15.75" customHeight="1">
      <c r="A160" s="48"/>
      <c r="B160" s="48"/>
      <c r="C160" s="48"/>
      <c r="D160" s="48"/>
      <c r="E160" s="48"/>
      <c r="H160" s="48"/>
    </row>
    <row r="161" ht="15.75" customHeight="1">
      <c r="A161" s="48"/>
      <c r="B161" s="48"/>
      <c r="C161" s="48"/>
      <c r="D161" s="48"/>
      <c r="E161" s="48"/>
      <c r="H161" s="48"/>
    </row>
    <row r="162" ht="15.75" customHeight="1">
      <c r="A162" s="48"/>
      <c r="B162" s="48"/>
      <c r="C162" s="48"/>
      <c r="D162" s="48"/>
      <c r="E162" s="48"/>
      <c r="H162" s="48"/>
    </row>
    <row r="163" ht="15.75" customHeight="1">
      <c r="A163" s="48"/>
      <c r="B163" s="48"/>
      <c r="C163" s="48"/>
      <c r="D163" s="48"/>
      <c r="E163" s="48"/>
      <c r="H163" s="48"/>
    </row>
    <row r="164" ht="15.75" customHeight="1">
      <c r="A164" s="48"/>
      <c r="B164" s="48"/>
      <c r="C164" s="48"/>
      <c r="D164" s="48"/>
      <c r="E164" s="48"/>
      <c r="H164" s="48"/>
    </row>
    <row r="165" ht="15.75" customHeight="1">
      <c r="A165" s="48"/>
      <c r="B165" s="48"/>
      <c r="C165" s="48"/>
      <c r="D165" s="48"/>
      <c r="E165" s="48"/>
      <c r="H165" s="48"/>
    </row>
    <row r="166" ht="15.75" customHeight="1">
      <c r="A166" s="48"/>
      <c r="B166" s="48"/>
      <c r="C166" s="48"/>
      <c r="D166" s="48"/>
      <c r="E166" s="48"/>
      <c r="H166" s="48"/>
    </row>
    <row r="167" ht="15.75" customHeight="1">
      <c r="A167" s="48"/>
      <c r="B167" s="48"/>
      <c r="C167" s="48"/>
      <c r="D167" s="48"/>
      <c r="E167" s="48"/>
      <c r="H167" s="48"/>
    </row>
    <row r="168" ht="15.75" customHeight="1">
      <c r="A168" s="48"/>
      <c r="B168" s="48"/>
      <c r="C168" s="48"/>
      <c r="D168" s="48"/>
      <c r="E168" s="48"/>
      <c r="H168" s="48"/>
    </row>
    <row r="169" ht="15.75" customHeight="1">
      <c r="A169" s="48"/>
      <c r="B169" s="48"/>
      <c r="C169" s="48"/>
      <c r="D169" s="48"/>
      <c r="E169" s="48"/>
      <c r="H169" s="48"/>
    </row>
    <row r="170" ht="15.75" customHeight="1">
      <c r="A170" s="48"/>
      <c r="B170" s="48"/>
      <c r="C170" s="48"/>
      <c r="D170" s="48"/>
      <c r="E170" s="48"/>
      <c r="H170" s="48"/>
    </row>
    <row r="171" ht="15.75" customHeight="1">
      <c r="A171" s="48"/>
      <c r="B171" s="48"/>
      <c r="C171" s="48"/>
      <c r="D171" s="48"/>
      <c r="E171" s="48"/>
      <c r="H171" s="48"/>
    </row>
    <row r="172" ht="15.75" customHeight="1">
      <c r="A172" s="48"/>
      <c r="B172" s="48"/>
      <c r="C172" s="48"/>
      <c r="D172" s="48"/>
      <c r="E172" s="48"/>
      <c r="H172" s="48"/>
    </row>
    <row r="173" ht="15.75" customHeight="1">
      <c r="A173" s="48"/>
      <c r="B173" s="48"/>
      <c r="C173" s="48"/>
      <c r="D173" s="48"/>
      <c r="E173" s="48"/>
      <c r="H173" s="48"/>
    </row>
    <row r="174" ht="15.75" customHeight="1">
      <c r="A174" s="48"/>
      <c r="B174" s="48"/>
      <c r="C174" s="48"/>
      <c r="D174" s="48"/>
      <c r="E174" s="48"/>
      <c r="H174" s="48"/>
    </row>
    <row r="175" ht="15.75" customHeight="1">
      <c r="A175" s="48"/>
      <c r="B175" s="48"/>
      <c r="C175" s="48"/>
      <c r="D175" s="48"/>
      <c r="E175" s="48"/>
      <c r="H175" s="48"/>
    </row>
    <row r="176" ht="15.75" customHeight="1">
      <c r="A176" s="48"/>
      <c r="B176" s="48"/>
      <c r="C176" s="48"/>
      <c r="D176" s="48"/>
      <c r="E176" s="48"/>
      <c r="H176" s="48"/>
    </row>
    <row r="177" ht="15.75" customHeight="1">
      <c r="A177" s="48"/>
      <c r="B177" s="48"/>
      <c r="C177" s="48"/>
      <c r="D177" s="48"/>
      <c r="E177" s="48"/>
      <c r="H177" s="48"/>
    </row>
    <row r="178" ht="15.75" customHeight="1">
      <c r="A178" s="48"/>
      <c r="B178" s="48"/>
      <c r="C178" s="48"/>
      <c r="D178" s="48"/>
      <c r="E178" s="48"/>
      <c r="H178" s="48"/>
    </row>
    <row r="179" ht="15.75" customHeight="1">
      <c r="A179" s="48"/>
      <c r="B179" s="48"/>
      <c r="C179" s="48"/>
      <c r="D179" s="48"/>
      <c r="E179" s="48"/>
      <c r="H179" s="48"/>
    </row>
    <row r="180" ht="15.75" customHeight="1">
      <c r="A180" s="48"/>
      <c r="B180" s="48"/>
      <c r="C180" s="48"/>
      <c r="D180" s="48"/>
      <c r="E180" s="48"/>
      <c r="H180" s="48"/>
    </row>
    <row r="181" ht="15.75" customHeight="1">
      <c r="A181" s="48"/>
      <c r="B181" s="48"/>
      <c r="C181" s="48"/>
      <c r="D181" s="48"/>
      <c r="E181" s="48"/>
      <c r="H181" s="48"/>
    </row>
    <row r="182" ht="15.75" customHeight="1">
      <c r="A182" s="48"/>
      <c r="B182" s="48"/>
      <c r="C182" s="48"/>
      <c r="D182" s="48"/>
      <c r="E182" s="48"/>
      <c r="H182" s="48"/>
    </row>
    <row r="183" ht="15.75" customHeight="1">
      <c r="A183" s="48"/>
      <c r="B183" s="48"/>
      <c r="C183" s="48"/>
      <c r="D183" s="48"/>
      <c r="E183" s="48"/>
      <c r="H183" s="48"/>
    </row>
    <row r="184" ht="15.75" customHeight="1">
      <c r="A184" s="48"/>
      <c r="B184" s="48"/>
      <c r="C184" s="48"/>
      <c r="D184" s="48"/>
      <c r="E184" s="48"/>
      <c r="H184" s="48"/>
    </row>
    <row r="185" ht="15.75" customHeight="1">
      <c r="A185" s="48"/>
      <c r="B185" s="48"/>
      <c r="C185" s="48"/>
      <c r="D185" s="48"/>
      <c r="E185" s="48"/>
      <c r="H185" s="48"/>
    </row>
    <row r="186" ht="15.75" customHeight="1">
      <c r="A186" s="48"/>
      <c r="B186" s="48"/>
      <c r="C186" s="48"/>
      <c r="D186" s="48"/>
      <c r="E186" s="48"/>
      <c r="H186" s="48"/>
    </row>
    <row r="187" ht="15.75" customHeight="1">
      <c r="A187" s="48"/>
      <c r="B187" s="48"/>
      <c r="C187" s="48"/>
      <c r="D187" s="48"/>
      <c r="E187" s="48"/>
      <c r="H187" s="48"/>
    </row>
    <row r="188" ht="15.75" customHeight="1">
      <c r="A188" s="48"/>
      <c r="B188" s="48"/>
      <c r="C188" s="48"/>
      <c r="D188" s="48"/>
      <c r="E188" s="48"/>
      <c r="H188" s="48"/>
    </row>
    <row r="189" ht="15.75" customHeight="1">
      <c r="A189" s="48"/>
      <c r="B189" s="48"/>
      <c r="C189" s="48"/>
      <c r="D189" s="48"/>
      <c r="E189" s="48"/>
      <c r="H189" s="48"/>
    </row>
    <row r="190" ht="15.75" customHeight="1">
      <c r="A190" s="48"/>
      <c r="B190" s="48"/>
      <c r="C190" s="48"/>
      <c r="D190" s="48"/>
      <c r="E190" s="48"/>
      <c r="H190" s="48"/>
    </row>
    <row r="191" ht="15.75" customHeight="1">
      <c r="A191" s="48"/>
      <c r="B191" s="48"/>
      <c r="C191" s="48"/>
      <c r="D191" s="48"/>
      <c r="E191" s="48"/>
      <c r="H191" s="48"/>
    </row>
    <row r="192" ht="15.75" customHeight="1">
      <c r="A192" s="48"/>
      <c r="B192" s="48"/>
      <c r="C192" s="48"/>
      <c r="D192" s="48"/>
      <c r="E192" s="48"/>
      <c r="H192" s="48"/>
    </row>
    <row r="193" ht="15.75" customHeight="1">
      <c r="A193" s="48"/>
      <c r="B193" s="48"/>
      <c r="C193" s="48"/>
      <c r="D193" s="48"/>
      <c r="E193" s="48"/>
      <c r="H193" s="48"/>
    </row>
    <row r="194" ht="15.75" customHeight="1">
      <c r="A194" s="48"/>
      <c r="B194" s="48"/>
      <c r="C194" s="48"/>
      <c r="D194" s="48"/>
      <c r="E194" s="48"/>
      <c r="H194" s="48"/>
    </row>
    <row r="195" ht="15.75" customHeight="1">
      <c r="A195" s="48"/>
      <c r="B195" s="48"/>
      <c r="C195" s="48"/>
      <c r="D195" s="48"/>
      <c r="E195" s="48"/>
      <c r="H195" s="48"/>
    </row>
    <row r="196" ht="15.75" customHeight="1">
      <c r="A196" s="48"/>
      <c r="B196" s="48"/>
      <c r="C196" s="48"/>
      <c r="D196" s="48"/>
      <c r="E196" s="48"/>
      <c r="H196" s="48"/>
    </row>
    <row r="197" ht="15.75" customHeight="1">
      <c r="A197" s="48"/>
      <c r="B197" s="48"/>
      <c r="C197" s="48"/>
      <c r="D197" s="48"/>
      <c r="E197" s="48"/>
      <c r="H197" s="48"/>
    </row>
    <row r="198" ht="15.75" customHeight="1">
      <c r="A198" s="48"/>
      <c r="B198" s="48"/>
      <c r="C198" s="48"/>
      <c r="D198" s="48"/>
      <c r="E198" s="48"/>
      <c r="H198" s="48"/>
    </row>
    <row r="199" ht="15.75" customHeight="1">
      <c r="A199" s="48"/>
      <c r="B199" s="48"/>
      <c r="C199" s="48"/>
      <c r="D199" s="48"/>
      <c r="E199" s="48"/>
      <c r="H199" s="48"/>
    </row>
    <row r="200" ht="15.75" customHeight="1">
      <c r="A200" s="48"/>
      <c r="B200" s="48"/>
      <c r="C200" s="48"/>
      <c r="D200" s="48"/>
      <c r="E200" s="48"/>
      <c r="H200" s="48"/>
    </row>
    <row r="201" ht="15.75" customHeight="1">
      <c r="A201" s="48"/>
      <c r="B201" s="48"/>
      <c r="C201" s="48"/>
      <c r="D201" s="48"/>
      <c r="E201" s="48"/>
      <c r="H201" s="48"/>
    </row>
    <row r="202" ht="15.75" customHeight="1">
      <c r="A202" s="48"/>
      <c r="B202" s="48"/>
      <c r="C202" s="48"/>
      <c r="D202" s="48"/>
      <c r="E202" s="48"/>
      <c r="H202" s="48"/>
    </row>
    <row r="203" ht="15.75" customHeight="1">
      <c r="A203" s="48"/>
      <c r="B203" s="48"/>
      <c r="C203" s="48"/>
      <c r="D203" s="48"/>
      <c r="E203" s="48"/>
      <c r="H203" s="48"/>
    </row>
    <row r="204" ht="15.75" customHeight="1">
      <c r="A204" s="48"/>
      <c r="B204" s="48"/>
      <c r="C204" s="48"/>
      <c r="D204" s="48"/>
      <c r="E204" s="48"/>
      <c r="H204" s="48"/>
    </row>
    <row r="205" ht="15.75" customHeight="1">
      <c r="A205" s="48"/>
      <c r="B205" s="48"/>
      <c r="C205" s="48"/>
      <c r="D205" s="48"/>
      <c r="E205" s="48"/>
      <c r="H205" s="48"/>
    </row>
    <row r="206" ht="15.75" customHeight="1">
      <c r="A206" s="48"/>
      <c r="B206" s="48"/>
      <c r="C206" s="48"/>
      <c r="D206" s="48"/>
      <c r="E206" s="48"/>
      <c r="H206" s="48"/>
    </row>
    <row r="207" ht="15.75" customHeight="1">
      <c r="A207" s="48"/>
      <c r="B207" s="48"/>
      <c r="C207" s="48"/>
      <c r="D207" s="48"/>
      <c r="E207" s="48"/>
      <c r="H207" s="48"/>
    </row>
    <row r="208" ht="15.75" customHeight="1">
      <c r="A208" s="48"/>
      <c r="B208" s="48"/>
      <c r="C208" s="48"/>
      <c r="D208" s="48"/>
      <c r="E208" s="48"/>
      <c r="H208" s="48"/>
    </row>
    <row r="209" ht="15.75" customHeight="1">
      <c r="A209" s="48"/>
      <c r="B209" s="48"/>
      <c r="C209" s="48"/>
      <c r="D209" s="48"/>
      <c r="E209" s="48"/>
      <c r="H209" s="48"/>
    </row>
    <row r="210" ht="15.75" customHeight="1">
      <c r="A210" s="48"/>
      <c r="B210" s="48"/>
      <c r="C210" s="48"/>
      <c r="D210" s="48"/>
      <c r="E210" s="48"/>
      <c r="H210" s="48"/>
    </row>
    <row r="211" ht="15.75" customHeight="1">
      <c r="A211" s="48"/>
      <c r="B211" s="48"/>
      <c r="C211" s="48"/>
      <c r="D211" s="48"/>
      <c r="E211" s="48"/>
      <c r="H211" s="48"/>
    </row>
    <row r="212" ht="15.75" customHeight="1">
      <c r="A212" s="48"/>
      <c r="B212" s="48"/>
      <c r="C212" s="48"/>
      <c r="D212" s="48"/>
      <c r="E212" s="48"/>
      <c r="H212" s="48"/>
    </row>
    <row r="213" ht="15.75" customHeight="1">
      <c r="A213" s="48"/>
      <c r="B213" s="48"/>
      <c r="C213" s="48"/>
      <c r="D213" s="48"/>
      <c r="E213" s="48"/>
      <c r="H213" s="48"/>
    </row>
    <row r="214" ht="15.75" customHeight="1">
      <c r="A214" s="48"/>
      <c r="B214" s="48"/>
      <c r="C214" s="48"/>
      <c r="D214" s="48"/>
      <c r="E214" s="48"/>
      <c r="H214" s="48"/>
    </row>
    <row r="215" ht="15.75" customHeight="1">
      <c r="A215" s="48"/>
      <c r="B215" s="48"/>
      <c r="C215" s="48"/>
      <c r="D215" s="48"/>
      <c r="E215" s="48"/>
      <c r="H215" s="48"/>
    </row>
    <row r="216" ht="15.75" customHeight="1">
      <c r="A216" s="48"/>
      <c r="B216" s="48"/>
      <c r="C216" s="48"/>
      <c r="D216" s="48"/>
      <c r="E216" s="48"/>
      <c r="H216" s="48"/>
    </row>
    <row r="217" ht="15.75" customHeight="1">
      <c r="A217" s="48"/>
      <c r="B217" s="48"/>
      <c r="C217" s="48"/>
      <c r="D217" s="48"/>
      <c r="E217" s="48"/>
      <c r="H217" s="48"/>
    </row>
    <row r="218" ht="15.75" customHeight="1">
      <c r="A218" s="48"/>
      <c r="B218" s="48"/>
      <c r="C218" s="48"/>
      <c r="D218" s="48"/>
      <c r="E218" s="48"/>
      <c r="H218" s="48"/>
    </row>
    <row r="219" ht="15.75" customHeight="1">
      <c r="A219" s="48"/>
      <c r="B219" s="48"/>
      <c r="C219" s="48"/>
      <c r="D219" s="48"/>
      <c r="E219" s="48"/>
      <c r="H219" s="48"/>
    </row>
    <row r="220" ht="15.75" customHeight="1">
      <c r="A220" s="48"/>
      <c r="B220" s="48"/>
      <c r="C220" s="48"/>
      <c r="D220" s="48"/>
      <c r="E220" s="48"/>
      <c r="H220" s="48"/>
    </row>
    <row r="221" ht="15.75" customHeight="1">
      <c r="A221" s="48"/>
      <c r="B221" s="48"/>
      <c r="C221" s="48"/>
      <c r="D221" s="48"/>
      <c r="E221" s="48"/>
      <c r="H221" s="48"/>
    </row>
    <row r="222" ht="15.75" customHeight="1">
      <c r="A222" s="48"/>
      <c r="B222" s="48"/>
      <c r="C222" s="48"/>
      <c r="D222" s="48"/>
      <c r="E222" s="48"/>
      <c r="H222" s="48"/>
    </row>
    <row r="223" ht="15.75" customHeight="1">
      <c r="A223" s="48"/>
      <c r="B223" s="48"/>
      <c r="C223" s="48"/>
      <c r="D223" s="48"/>
      <c r="E223" s="48"/>
      <c r="H223" s="48"/>
    </row>
    <row r="224" ht="15.75" customHeight="1">
      <c r="A224" s="48"/>
      <c r="B224" s="48"/>
      <c r="C224" s="48"/>
      <c r="D224" s="48"/>
      <c r="E224" s="48"/>
      <c r="H224" s="48"/>
    </row>
    <row r="225" ht="15.75" customHeight="1">
      <c r="A225" s="48"/>
      <c r="B225" s="48"/>
      <c r="C225" s="48"/>
      <c r="D225" s="48"/>
      <c r="E225" s="48"/>
      <c r="H225" s="48"/>
    </row>
    <row r="226" ht="15.75" customHeight="1">
      <c r="A226" s="48"/>
      <c r="B226" s="48"/>
      <c r="C226" s="48"/>
      <c r="D226" s="48"/>
      <c r="E226" s="48"/>
      <c r="H226" s="48"/>
    </row>
    <row r="227" ht="15.75" customHeight="1">
      <c r="A227" s="48"/>
      <c r="B227" s="48"/>
      <c r="C227" s="48"/>
      <c r="D227" s="48"/>
      <c r="E227" s="48"/>
      <c r="H227" s="48"/>
    </row>
    <row r="228" ht="15.75" customHeight="1">
      <c r="A228" s="48"/>
      <c r="B228" s="48"/>
      <c r="C228" s="48"/>
      <c r="D228" s="48"/>
      <c r="E228" s="48"/>
      <c r="H228" s="48"/>
    </row>
    <row r="229" ht="15.75" customHeight="1">
      <c r="A229" s="48"/>
      <c r="B229" s="48"/>
      <c r="C229" s="48"/>
      <c r="D229" s="48"/>
      <c r="E229" s="48"/>
      <c r="H229" s="48"/>
    </row>
    <row r="230" ht="15.75" customHeight="1">
      <c r="A230" s="48"/>
      <c r="B230" s="48"/>
      <c r="C230" s="48"/>
      <c r="D230" s="48"/>
      <c r="E230" s="48"/>
      <c r="H230" s="48"/>
    </row>
    <row r="231" ht="15.75" customHeight="1">
      <c r="A231" s="48"/>
      <c r="B231" s="48"/>
      <c r="C231" s="48"/>
      <c r="D231" s="48"/>
      <c r="E231" s="48"/>
      <c r="H231" s="48"/>
    </row>
    <row r="232" ht="15.75" customHeight="1">
      <c r="A232" s="48"/>
      <c r="B232" s="48"/>
      <c r="C232" s="48"/>
      <c r="D232" s="48"/>
      <c r="E232" s="48"/>
      <c r="H232" s="48"/>
    </row>
    <row r="233" ht="15.75" customHeight="1">
      <c r="A233" s="48"/>
      <c r="B233" s="48"/>
      <c r="C233" s="48"/>
      <c r="D233" s="48"/>
      <c r="E233" s="48"/>
      <c r="H233" s="48"/>
    </row>
    <row r="234" ht="15.75" customHeight="1">
      <c r="A234" s="48"/>
      <c r="B234" s="48"/>
      <c r="C234" s="48"/>
      <c r="D234" s="48"/>
      <c r="E234" s="48"/>
      <c r="H234" s="48"/>
    </row>
    <row r="235" ht="15.75" customHeight="1">
      <c r="A235" s="48"/>
      <c r="B235" s="48"/>
      <c r="C235" s="48"/>
      <c r="D235" s="48"/>
      <c r="E235" s="48"/>
      <c r="H235" s="48"/>
    </row>
    <row r="236" ht="15.75" customHeight="1">
      <c r="A236" s="48"/>
      <c r="B236" s="48"/>
      <c r="C236" s="48"/>
      <c r="D236" s="48"/>
      <c r="E236" s="48"/>
      <c r="H236" s="48"/>
    </row>
    <row r="237" ht="15.75" customHeight="1">
      <c r="A237" s="48"/>
      <c r="B237" s="48"/>
      <c r="C237" s="48"/>
      <c r="D237" s="48"/>
      <c r="E237" s="48"/>
      <c r="H237" s="48"/>
    </row>
    <row r="238" ht="15.75" customHeight="1">
      <c r="A238" s="48"/>
      <c r="B238" s="48"/>
      <c r="C238" s="48"/>
      <c r="D238" s="48"/>
      <c r="E238" s="48"/>
      <c r="H238" s="48"/>
    </row>
    <row r="239" ht="15.75" customHeight="1">
      <c r="A239" s="48"/>
      <c r="B239" s="48"/>
      <c r="C239" s="48"/>
      <c r="D239" s="48"/>
      <c r="E239" s="48"/>
      <c r="H239" s="48"/>
    </row>
    <row r="240" ht="15.75" customHeight="1">
      <c r="A240" s="48"/>
      <c r="B240" s="48"/>
      <c r="C240" s="48"/>
      <c r="D240" s="48"/>
      <c r="E240" s="48"/>
      <c r="H240" s="48"/>
    </row>
    <row r="241" ht="15.75" customHeight="1">
      <c r="A241" s="48"/>
      <c r="B241" s="48"/>
      <c r="C241" s="48"/>
      <c r="D241" s="48"/>
      <c r="E241" s="48"/>
      <c r="H241" s="48"/>
    </row>
    <row r="242" ht="15.75" customHeight="1">
      <c r="A242" s="48"/>
      <c r="B242" s="48"/>
      <c r="C242" s="48"/>
      <c r="D242" s="48"/>
      <c r="E242" s="48"/>
      <c r="H242" s="48"/>
    </row>
    <row r="243" ht="15.75" customHeight="1">
      <c r="A243" s="48"/>
      <c r="B243" s="48"/>
      <c r="C243" s="48"/>
      <c r="D243" s="48"/>
      <c r="E243" s="48"/>
      <c r="H243" s="48"/>
    </row>
    <row r="244" ht="15.75" customHeight="1">
      <c r="A244" s="48"/>
      <c r="B244" s="48"/>
      <c r="C244" s="48"/>
      <c r="D244" s="48"/>
      <c r="E244" s="48"/>
      <c r="H244" s="48"/>
    </row>
    <row r="245" ht="15.75" customHeight="1">
      <c r="A245" s="48"/>
      <c r="B245" s="48"/>
      <c r="C245" s="48"/>
      <c r="D245" s="48"/>
      <c r="E245" s="48"/>
      <c r="H245" s="48"/>
    </row>
    <row r="246" ht="15.75" customHeight="1">
      <c r="A246" s="48"/>
      <c r="B246" s="48"/>
      <c r="C246" s="48"/>
      <c r="D246" s="48"/>
      <c r="E246" s="48"/>
      <c r="H246" s="48"/>
    </row>
    <row r="247" ht="15.75" customHeight="1">
      <c r="A247" s="48"/>
      <c r="B247" s="48"/>
      <c r="C247" s="48"/>
      <c r="D247" s="48"/>
      <c r="E247" s="48"/>
      <c r="H247" s="48"/>
    </row>
    <row r="248" ht="15.75" customHeight="1">
      <c r="A248" s="48"/>
      <c r="B248" s="48"/>
      <c r="C248" s="48"/>
      <c r="D248" s="48"/>
      <c r="E248" s="48"/>
      <c r="H248" s="48"/>
    </row>
    <row r="249" ht="15.75" customHeight="1">
      <c r="A249" s="48"/>
      <c r="B249" s="48"/>
      <c r="C249" s="48"/>
      <c r="D249" s="48"/>
      <c r="E249" s="48"/>
      <c r="H249" s="48"/>
    </row>
    <row r="250" ht="15.75" customHeight="1">
      <c r="A250" s="48"/>
      <c r="B250" s="48"/>
      <c r="C250" s="48"/>
      <c r="D250" s="48"/>
      <c r="E250" s="48"/>
      <c r="H250" s="48"/>
    </row>
    <row r="251" ht="15.75" customHeight="1">
      <c r="A251" s="48"/>
      <c r="B251" s="48"/>
      <c r="C251" s="48"/>
      <c r="D251" s="48"/>
      <c r="E251" s="48"/>
      <c r="H251" s="48"/>
    </row>
    <row r="252" ht="15.75" customHeight="1">
      <c r="A252" s="48"/>
      <c r="B252" s="48"/>
      <c r="C252" s="48"/>
      <c r="D252" s="48"/>
      <c r="E252" s="48"/>
      <c r="H252" s="48"/>
    </row>
    <row r="253" ht="15.75" customHeight="1">
      <c r="A253" s="48"/>
      <c r="B253" s="48"/>
      <c r="C253" s="48"/>
      <c r="D253" s="48"/>
      <c r="E253" s="48"/>
      <c r="H253" s="48"/>
    </row>
    <row r="254" ht="15.75" customHeight="1">
      <c r="A254" s="48"/>
      <c r="B254" s="48"/>
      <c r="C254" s="48"/>
      <c r="D254" s="48"/>
      <c r="E254" s="48"/>
      <c r="H254" s="48"/>
    </row>
    <row r="255" ht="15.75" customHeight="1">
      <c r="A255" s="48"/>
      <c r="B255" s="48"/>
      <c r="C255" s="48"/>
      <c r="D255" s="48"/>
      <c r="E255" s="48"/>
      <c r="H255" s="48"/>
    </row>
    <row r="256" ht="15.75" customHeight="1">
      <c r="A256" s="48"/>
      <c r="B256" s="48"/>
      <c r="C256" s="48"/>
      <c r="D256" s="48"/>
      <c r="E256" s="48"/>
      <c r="H256" s="48"/>
    </row>
    <row r="257" ht="15.75" customHeight="1">
      <c r="A257" s="48"/>
      <c r="B257" s="48"/>
      <c r="C257" s="48"/>
      <c r="D257" s="48"/>
      <c r="E257" s="48"/>
      <c r="H257" s="48"/>
    </row>
    <row r="258" ht="15.75" customHeight="1">
      <c r="A258" s="48"/>
      <c r="B258" s="48"/>
      <c r="C258" s="48"/>
      <c r="D258" s="48"/>
      <c r="E258" s="48"/>
      <c r="H258" s="48"/>
    </row>
    <row r="259" ht="15.75" customHeight="1">
      <c r="A259" s="48"/>
      <c r="B259" s="48"/>
      <c r="C259" s="48"/>
      <c r="D259" s="48"/>
      <c r="E259" s="48"/>
      <c r="H259" s="48"/>
    </row>
    <row r="260" ht="15.75" customHeight="1">
      <c r="A260" s="48"/>
      <c r="B260" s="48"/>
      <c r="C260" s="48"/>
      <c r="D260" s="48"/>
      <c r="E260" s="48"/>
      <c r="H260" s="48"/>
    </row>
    <row r="261" ht="15.75" customHeight="1">
      <c r="A261" s="48"/>
      <c r="B261" s="48"/>
      <c r="C261" s="48"/>
      <c r="D261" s="48"/>
      <c r="E261" s="48"/>
      <c r="H261" s="48"/>
    </row>
    <row r="262" ht="15.75" customHeight="1">
      <c r="A262" s="48"/>
      <c r="B262" s="48"/>
      <c r="C262" s="48"/>
      <c r="D262" s="48"/>
      <c r="E262" s="48"/>
      <c r="H262" s="48"/>
    </row>
    <row r="263" ht="15.75" customHeight="1">
      <c r="A263" s="48"/>
      <c r="B263" s="48"/>
      <c r="C263" s="48"/>
      <c r="D263" s="48"/>
      <c r="E263" s="48"/>
      <c r="H263" s="48"/>
    </row>
    <row r="264" ht="15.75" customHeight="1">
      <c r="A264" s="48"/>
      <c r="B264" s="48"/>
      <c r="C264" s="48"/>
      <c r="D264" s="48"/>
      <c r="E264" s="48"/>
      <c r="H264" s="48"/>
    </row>
    <row r="265" ht="15.75" customHeight="1">
      <c r="A265" s="48"/>
      <c r="B265" s="48"/>
      <c r="C265" s="48"/>
      <c r="D265" s="48"/>
      <c r="E265" s="48"/>
      <c r="H265" s="48"/>
    </row>
    <row r="266" ht="15.75" customHeight="1">
      <c r="A266" s="48"/>
      <c r="B266" s="48"/>
      <c r="C266" s="48"/>
      <c r="D266" s="48"/>
      <c r="E266" s="48"/>
      <c r="H266" s="48"/>
    </row>
    <row r="267" ht="15.75" customHeight="1">
      <c r="A267" s="48"/>
      <c r="B267" s="48"/>
      <c r="C267" s="48"/>
      <c r="D267" s="48"/>
      <c r="E267" s="48"/>
      <c r="H267" s="48"/>
    </row>
    <row r="268" ht="15.75" customHeight="1">
      <c r="A268" s="48"/>
      <c r="B268" s="48"/>
      <c r="C268" s="48"/>
      <c r="D268" s="48"/>
      <c r="E268" s="48"/>
      <c r="H268" s="48"/>
    </row>
    <row r="269" ht="15.75" customHeight="1">
      <c r="A269" s="48"/>
      <c r="B269" s="48"/>
      <c r="C269" s="48"/>
      <c r="D269" s="48"/>
      <c r="E269" s="48"/>
      <c r="H269" s="48"/>
    </row>
    <row r="270" ht="15.75" customHeight="1">
      <c r="A270" s="48"/>
      <c r="B270" s="48"/>
      <c r="C270" s="48"/>
      <c r="D270" s="48"/>
      <c r="E270" s="48"/>
      <c r="H270" s="48"/>
    </row>
    <row r="271" ht="15.75" customHeight="1">
      <c r="A271" s="48"/>
      <c r="B271" s="48"/>
      <c r="C271" s="48"/>
      <c r="D271" s="48"/>
      <c r="E271" s="48"/>
      <c r="H271" s="48"/>
    </row>
    <row r="272" ht="15.75" customHeight="1">
      <c r="A272" s="48"/>
      <c r="B272" s="48"/>
      <c r="C272" s="48"/>
      <c r="D272" s="48"/>
      <c r="E272" s="48"/>
      <c r="H272" s="48"/>
    </row>
    <row r="273" ht="15.75" customHeight="1">
      <c r="A273" s="48"/>
      <c r="B273" s="48"/>
      <c r="C273" s="48"/>
      <c r="D273" s="48"/>
      <c r="E273" s="48"/>
      <c r="H273" s="48"/>
    </row>
    <row r="274" ht="15.75" customHeight="1">
      <c r="A274" s="48"/>
      <c r="B274" s="48"/>
      <c r="C274" s="48"/>
      <c r="D274" s="48"/>
      <c r="E274" s="48"/>
      <c r="H274" s="48"/>
    </row>
    <row r="275" ht="15.75" customHeight="1">
      <c r="A275" s="48"/>
      <c r="B275" s="48"/>
      <c r="C275" s="48"/>
      <c r="D275" s="48"/>
      <c r="E275" s="48"/>
      <c r="H275" s="48"/>
    </row>
    <row r="276" ht="15.75" customHeight="1">
      <c r="A276" s="48"/>
      <c r="B276" s="48"/>
      <c r="C276" s="48"/>
      <c r="D276" s="48"/>
      <c r="E276" s="48"/>
      <c r="H276" s="48"/>
    </row>
    <row r="277" ht="15.75" customHeight="1">
      <c r="A277" s="48"/>
      <c r="B277" s="48"/>
      <c r="C277" s="48"/>
      <c r="D277" s="48"/>
      <c r="E277" s="48"/>
      <c r="H277" s="48"/>
    </row>
    <row r="278" ht="15.75" customHeight="1">
      <c r="A278" s="48"/>
      <c r="B278" s="48"/>
      <c r="C278" s="48"/>
      <c r="D278" s="48"/>
      <c r="E278" s="48"/>
      <c r="H278" s="48"/>
    </row>
    <row r="279" ht="15.75" customHeight="1">
      <c r="A279" s="48"/>
      <c r="B279" s="48"/>
      <c r="C279" s="48"/>
      <c r="D279" s="48"/>
      <c r="E279" s="48"/>
      <c r="H279" s="48"/>
    </row>
    <row r="280" ht="15.75" customHeight="1">
      <c r="A280" s="48"/>
      <c r="B280" s="48"/>
      <c r="C280" s="48"/>
      <c r="D280" s="48"/>
      <c r="E280" s="48"/>
      <c r="H280" s="48"/>
    </row>
    <row r="281" ht="15.75" customHeight="1">
      <c r="A281" s="48"/>
      <c r="B281" s="48"/>
      <c r="C281" s="48"/>
      <c r="D281" s="48"/>
      <c r="E281" s="48"/>
      <c r="H281" s="48"/>
    </row>
    <row r="282" ht="15.75" customHeight="1">
      <c r="A282" s="48"/>
      <c r="B282" s="48"/>
      <c r="C282" s="48"/>
      <c r="D282" s="48"/>
      <c r="E282" s="48"/>
      <c r="H282" s="48"/>
    </row>
    <row r="283" ht="15.75" customHeight="1">
      <c r="A283" s="48"/>
      <c r="B283" s="48"/>
      <c r="C283" s="48"/>
      <c r="D283" s="48"/>
      <c r="E283" s="48"/>
      <c r="H283" s="48"/>
    </row>
    <row r="284" ht="15.75" customHeight="1">
      <c r="A284" s="48"/>
      <c r="B284" s="48"/>
      <c r="C284" s="48"/>
      <c r="D284" s="48"/>
      <c r="E284" s="48"/>
      <c r="H284" s="48"/>
    </row>
    <row r="285" ht="15.75" customHeight="1">
      <c r="A285" s="48"/>
      <c r="B285" s="48"/>
      <c r="C285" s="48"/>
      <c r="D285" s="48"/>
      <c r="E285" s="48"/>
      <c r="H285" s="48"/>
    </row>
    <row r="286" ht="15.75" customHeight="1">
      <c r="A286" s="48"/>
      <c r="B286" s="48"/>
      <c r="C286" s="48"/>
      <c r="D286" s="48"/>
      <c r="E286" s="48"/>
      <c r="H286" s="48"/>
    </row>
    <row r="287" ht="15.75" customHeight="1">
      <c r="A287" s="48"/>
      <c r="B287" s="48"/>
      <c r="C287" s="48"/>
      <c r="D287" s="48"/>
      <c r="E287" s="48"/>
      <c r="H287" s="48"/>
    </row>
    <row r="288" ht="15.75" customHeight="1">
      <c r="A288" s="48"/>
      <c r="B288" s="48"/>
      <c r="C288" s="48"/>
      <c r="D288" s="48"/>
      <c r="E288" s="48"/>
      <c r="H288" s="48"/>
    </row>
    <row r="289" ht="15.75" customHeight="1">
      <c r="A289" s="48"/>
      <c r="B289" s="48"/>
      <c r="C289" s="48"/>
      <c r="D289" s="48"/>
      <c r="E289" s="48"/>
      <c r="H289" s="48"/>
    </row>
    <row r="290" ht="15.75" customHeight="1">
      <c r="A290" s="48"/>
      <c r="B290" s="48"/>
      <c r="C290" s="48"/>
      <c r="D290" s="48"/>
      <c r="E290" s="48"/>
      <c r="H290" s="48"/>
    </row>
    <row r="291" ht="15.75" customHeight="1">
      <c r="A291" s="48"/>
      <c r="B291" s="48"/>
      <c r="C291" s="48"/>
      <c r="D291" s="48"/>
      <c r="E291" s="48"/>
      <c r="H291" s="48"/>
    </row>
    <row r="292" ht="15.75" customHeight="1">
      <c r="A292" s="48"/>
      <c r="B292" s="48"/>
      <c r="C292" s="48"/>
      <c r="D292" s="48"/>
      <c r="E292" s="48"/>
      <c r="H292" s="48"/>
    </row>
    <row r="293" ht="15.75" customHeight="1">
      <c r="A293" s="48"/>
      <c r="B293" s="48"/>
      <c r="C293" s="48"/>
      <c r="D293" s="48"/>
      <c r="E293" s="48"/>
      <c r="H293" s="48"/>
    </row>
    <row r="294" ht="15.75" customHeight="1">
      <c r="A294" s="48"/>
      <c r="B294" s="48"/>
      <c r="C294" s="48"/>
      <c r="D294" s="48"/>
      <c r="E294" s="48"/>
      <c r="H294" s="48"/>
    </row>
    <row r="295" ht="15.75" customHeight="1">
      <c r="A295" s="48"/>
      <c r="B295" s="48"/>
      <c r="C295" s="48"/>
      <c r="D295" s="48"/>
      <c r="E295" s="48"/>
      <c r="H295" s="48"/>
    </row>
    <row r="296" ht="15.75" customHeight="1">
      <c r="A296" s="48"/>
      <c r="B296" s="48"/>
      <c r="C296" s="48"/>
      <c r="D296" s="48"/>
      <c r="E296" s="48"/>
      <c r="H296" s="48"/>
    </row>
    <row r="297" ht="15.75" customHeight="1">
      <c r="A297" s="48"/>
      <c r="B297" s="48"/>
      <c r="C297" s="48"/>
      <c r="D297" s="48"/>
      <c r="E297" s="48"/>
      <c r="H297" s="48"/>
    </row>
    <row r="298" ht="15.75" customHeight="1">
      <c r="A298" s="48"/>
      <c r="B298" s="48"/>
      <c r="C298" s="48"/>
      <c r="D298" s="48"/>
      <c r="E298" s="48"/>
      <c r="H298" s="48"/>
    </row>
    <row r="299" ht="15.75" customHeight="1">
      <c r="A299" s="48"/>
      <c r="B299" s="48"/>
      <c r="C299" s="48"/>
      <c r="D299" s="48"/>
      <c r="E299" s="48"/>
      <c r="H299" s="48"/>
    </row>
    <row r="300" ht="15.75" customHeight="1">
      <c r="A300" s="48"/>
      <c r="B300" s="48"/>
      <c r="C300" s="48"/>
      <c r="D300" s="48"/>
      <c r="E300" s="48"/>
      <c r="H300" s="48"/>
    </row>
    <row r="301" ht="15.75" customHeight="1">
      <c r="A301" s="48"/>
      <c r="B301" s="48"/>
      <c r="C301" s="48"/>
      <c r="D301" s="48"/>
      <c r="E301" s="48"/>
      <c r="H301" s="48"/>
    </row>
    <row r="302" ht="15.75" customHeight="1">
      <c r="A302" s="48"/>
      <c r="B302" s="48"/>
      <c r="C302" s="48"/>
      <c r="D302" s="48"/>
      <c r="E302" s="48"/>
      <c r="H302" s="48"/>
    </row>
    <row r="303" ht="15.75" customHeight="1">
      <c r="A303" s="48"/>
      <c r="B303" s="48"/>
      <c r="C303" s="48"/>
      <c r="D303" s="48"/>
      <c r="E303" s="48"/>
      <c r="H303" s="48"/>
    </row>
    <row r="304" ht="15.75" customHeight="1">
      <c r="A304" s="48"/>
      <c r="B304" s="48"/>
      <c r="C304" s="48"/>
      <c r="D304" s="48"/>
      <c r="E304" s="48"/>
      <c r="H304" s="48"/>
    </row>
    <row r="305" ht="15.75" customHeight="1">
      <c r="A305" s="48"/>
      <c r="B305" s="48"/>
      <c r="C305" s="48"/>
      <c r="D305" s="48"/>
      <c r="E305" s="48"/>
      <c r="H305" s="48"/>
    </row>
    <row r="306" ht="15.75" customHeight="1">
      <c r="A306" s="48"/>
      <c r="B306" s="48"/>
      <c r="C306" s="48"/>
      <c r="D306" s="48"/>
      <c r="E306" s="48"/>
      <c r="H306" s="48"/>
    </row>
    <row r="307" ht="15.75" customHeight="1">
      <c r="A307" s="48"/>
      <c r="B307" s="48"/>
      <c r="C307" s="48"/>
      <c r="D307" s="48"/>
      <c r="E307" s="48"/>
      <c r="H307" s="48"/>
    </row>
    <row r="308" ht="15.75" customHeight="1">
      <c r="A308" s="48"/>
      <c r="B308" s="48"/>
      <c r="C308" s="48"/>
      <c r="D308" s="48"/>
      <c r="E308" s="48"/>
      <c r="H308" s="48"/>
    </row>
    <row r="309" ht="15.75" customHeight="1">
      <c r="A309" s="48"/>
      <c r="B309" s="48"/>
      <c r="C309" s="48"/>
      <c r="D309" s="48"/>
      <c r="E309" s="48"/>
      <c r="H309" s="48"/>
    </row>
    <row r="310" ht="15.75" customHeight="1">
      <c r="A310" s="48"/>
      <c r="B310" s="48"/>
      <c r="C310" s="48"/>
      <c r="D310" s="48"/>
      <c r="E310" s="48"/>
      <c r="H310" s="48"/>
    </row>
    <row r="311" ht="15.75" customHeight="1">
      <c r="A311" s="48"/>
      <c r="B311" s="48"/>
      <c r="C311" s="48"/>
      <c r="D311" s="48"/>
      <c r="E311" s="48"/>
      <c r="H311" s="48"/>
    </row>
    <row r="312" ht="15.75" customHeight="1">
      <c r="A312" s="48"/>
      <c r="B312" s="48"/>
      <c r="C312" s="48"/>
      <c r="D312" s="48"/>
      <c r="E312" s="48"/>
      <c r="H312" s="48"/>
    </row>
    <row r="313" ht="15.75" customHeight="1">
      <c r="A313" s="48"/>
      <c r="B313" s="48"/>
      <c r="C313" s="48"/>
      <c r="D313" s="48"/>
      <c r="E313" s="48"/>
      <c r="H313" s="48"/>
    </row>
    <row r="314" ht="15.75" customHeight="1">
      <c r="A314" s="48"/>
      <c r="B314" s="48"/>
      <c r="C314" s="48"/>
      <c r="D314" s="48"/>
      <c r="E314" s="48"/>
      <c r="H314" s="48"/>
    </row>
    <row r="315" ht="15.75" customHeight="1">
      <c r="A315" s="48"/>
      <c r="B315" s="48"/>
      <c r="C315" s="48"/>
      <c r="D315" s="48"/>
      <c r="E315" s="48"/>
      <c r="H315" s="48"/>
    </row>
    <row r="316" ht="15.75" customHeight="1">
      <c r="A316" s="48"/>
      <c r="B316" s="48"/>
      <c r="C316" s="48"/>
      <c r="D316" s="48"/>
      <c r="E316" s="48"/>
      <c r="H316" s="48"/>
    </row>
    <row r="317" ht="15.75" customHeight="1">
      <c r="A317" s="48"/>
      <c r="B317" s="48"/>
      <c r="C317" s="48"/>
      <c r="D317" s="48"/>
      <c r="E317" s="48"/>
      <c r="H317" s="48"/>
    </row>
    <row r="318" ht="15.75" customHeight="1">
      <c r="A318" s="48"/>
      <c r="B318" s="48"/>
      <c r="C318" s="48"/>
      <c r="D318" s="48"/>
      <c r="E318" s="48"/>
      <c r="H318" s="48"/>
    </row>
    <row r="319" ht="15.75" customHeight="1">
      <c r="A319" s="48"/>
      <c r="B319" s="48"/>
      <c r="C319" s="48"/>
      <c r="D319" s="48"/>
      <c r="E319" s="48"/>
      <c r="H319" s="48"/>
    </row>
    <row r="320" ht="15.75" customHeight="1">
      <c r="A320" s="48"/>
      <c r="B320" s="48"/>
      <c r="C320" s="48"/>
      <c r="D320" s="48"/>
      <c r="E320" s="48"/>
      <c r="H320" s="48"/>
    </row>
    <row r="321" ht="15.75" customHeight="1">
      <c r="A321" s="48"/>
      <c r="B321" s="48"/>
      <c r="C321" s="48"/>
      <c r="D321" s="48"/>
      <c r="E321" s="48"/>
      <c r="H321" s="48"/>
    </row>
    <row r="322" ht="15.75" customHeight="1">
      <c r="A322" s="48"/>
      <c r="B322" s="48"/>
      <c r="C322" s="48"/>
      <c r="D322" s="48"/>
      <c r="E322" s="48"/>
      <c r="H322" s="48"/>
    </row>
    <row r="323" ht="15.75" customHeight="1">
      <c r="A323" s="48"/>
      <c r="B323" s="48"/>
      <c r="C323" s="48"/>
      <c r="D323" s="48"/>
      <c r="E323" s="48"/>
      <c r="H323" s="48"/>
    </row>
    <row r="324" ht="15.75" customHeight="1">
      <c r="A324" s="48"/>
      <c r="B324" s="48"/>
      <c r="C324" s="48"/>
      <c r="D324" s="48"/>
      <c r="E324" s="48"/>
      <c r="H324" s="48"/>
    </row>
    <row r="325" ht="15.75" customHeight="1">
      <c r="A325" s="48"/>
      <c r="B325" s="48"/>
      <c r="C325" s="48"/>
      <c r="D325" s="48"/>
      <c r="E325" s="48"/>
      <c r="H325" s="48"/>
    </row>
    <row r="326" ht="15.75" customHeight="1">
      <c r="A326" s="48"/>
      <c r="B326" s="48"/>
      <c r="C326" s="48"/>
      <c r="D326" s="48"/>
      <c r="E326" s="48"/>
      <c r="H326" s="48"/>
    </row>
    <row r="327" ht="15.75" customHeight="1">
      <c r="A327" s="48"/>
      <c r="B327" s="48"/>
      <c r="C327" s="48"/>
      <c r="D327" s="48"/>
      <c r="E327" s="48"/>
      <c r="H327" s="48"/>
    </row>
    <row r="328" ht="15.75" customHeight="1">
      <c r="A328" s="48"/>
      <c r="B328" s="48"/>
      <c r="C328" s="48"/>
      <c r="D328" s="48"/>
      <c r="E328" s="48"/>
      <c r="H328" s="48"/>
    </row>
    <row r="329" ht="15.75" customHeight="1">
      <c r="A329" s="48"/>
      <c r="B329" s="48"/>
      <c r="C329" s="48"/>
      <c r="D329" s="48"/>
      <c r="E329" s="48"/>
      <c r="H329" s="48"/>
    </row>
    <row r="330" ht="15.75" customHeight="1">
      <c r="A330" s="48"/>
      <c r="B330" s="48"/>
      <c r="C330" s="48"/>
      <c r="D330" s="48"/>
      <c r="E330" s="48"/>
      <c r="H330" s="48"/>
    </row>
    <row r="331" ht="15.75" customHeight="1">
      <c r="A331" s="48"/>
      <c r="B331" s="48"/>
      <c r="C331" s="48"/>
      <c r="D331" s="48"/>
      <c r="E331" s="48"/>
      <c r="H331" s="48"/>
    </row>
    <row r="332" ht="15.75" customHeight="1">
      <c r="A332" s="48"/>
      <c r="B332" s="48"/>
      <c r="C332" s="48"/>
      <c r="D332" s="48"/>
      <c r="E332" s="48"/>
      <c r="H332" s="48"/>
    </row>
    <row r="333" ht="15.75" customHeight="1">
      <c r="A333" s="48"/>
      <c r="B333" s="48"/>
      <c r="C333" s="48"/>
      <c r="D333" s="48"/>
      <c r="E333" s="48"/>
      <c r="H333" s="48"/>
    </row>
    <row r="334" ht="15.75" customHeight="1">
      <c r="A334" s="48"/>
      <c r="B334" s="48"/>
      <c r="C334" s="48"/>
      <c r="D334" s="48"/>
      <c r="E334" s="48"/>
      <c r="H334" s="48"/>
    </row>
    <row r="335" ht="15.75" customHeight="1">
      <c r="A335" s="48"/>
      <c r="B335" s="48"/>
      <c r="C335" s="48"/>
      <c r="D335" s="48"/>
      <c r="E335" s="48"/>
      <c r="H335" s="48"/>
    </row>
    <row r="336" ht="15.75" customHeight="1">
      <c r="A336" s="48"/>
      <c r="B336" s="48"/>
      <c r="C336" s="48"/>
      <c r="D336" s="48"/>
      <c r="E336" s="48"/>
      <c r="H336" s="48"/>
    </row>
    <row r="337" ht="15.75" customHeight="1">
      <c r="A337" s="48"/>
      <c r="B337" s="48"/>
      <c r="C337" s="48"/>
      <c r="D337" s="48"/>
      <c r="E337" s="48"/>
      <c r="H337" s="48"/>
    </row>
    <row r="338" ht="15.75" customHeight="1">
      <c r="A338" s="48"/>
      <c r="B338" s="48"/>
      <c r="C338" s="48"/>
      <c r="D338" s="48"/>
      <c r="E338" s="48"/>
      <c r="H338" s="48"/>
    </row>
    <row r="339" ht="15.75" customHeight="1">
      <c r="A339" s="48"/>
      <c r="B339" s="48"/>
      <c r="C339" s="48"/>
      <c r="D339" s="48"/>
      <c r="E339" s="48"/>
      <c r="H339" s="48"/>
    </row>
    <row r="340" ht="15.75" customHeight="1">
      <c r="A340" s="48"/>
      <c r="B340" s="48"/>
      <c r="C340" s="48"/>
      <c r="D340" s="48"/>
      <c r="E340" s="48"/>
      <c r="H340" s="48"/>
    </row>
    <row r="341" ht="15.75" customHeight="1">
      <c r="A341" s="48"/>
      <c r="B341" s="48"/>
      <c r="C341" s="48"/>
      <c r="D341" s="48"/>
      <c r="E341" s="48"/>
      <c r="H341" s="48"/>
    </row>
    <row r="342" ht="15.75" customHeight="1">
      <c r="A342" s="48"/>
      <c r="B342" s="48"/>
      <c r="C342" s="48"/>
      <c r="D342" s="48"/>
      <c r="E342" s="48"/>
      <c r="H342" s="48"/>
    </row>
    <row r="343" ht="15.75" customHeight="1">
      <c r="A343" s="48"/>
      <c r="B343" s="48"/>
      <c r="C343" s="48"/>
      <c r="D343" s="48"/>
      <c r="E343" s="48"/>
      <c r="H343" s="48"/>
    </row>
    <row r="344" ht="15.75" customHeight="1">
      <c r="A344" s="48"/>
      <c r="B344" s="48"/>
      <c r="C344" s="48"/>
      <c r="D344" s="48"/>
      <c r="E344" s="48"/>
      <c r="H344" s="48"/>
    </row>
    <row r="345" ht="15.75" customHeight="1">
      <c r="A345" s="48"/>
      <c r="B345" s="48"/>
      <c r="C345" s="48"/>
      <c r="D345" s="48"/>
      <c r="E345" s="48"/>
      <c r="H345" s="48"/>
    </row>
    <row r="346" ht="15.75" customHeight="1">
      <c r="A346" s="48"/>
      <c r="B346" s="48"/>
      <c r="C346" s="48"/>
      <c r="D346" s="48"/>
      <c r="E346" s="48"/>
      <c r="H346" s="48"/>
    </row>
    <row r="347" ht="15.75" customHeight="1">
      <c r="A347" s="48"/>
      <c r="B347" s="48"/>
      <c r="C347" s="48"/>
      <c r="D347" s="48"/>
      <c r="E347" s="48"/>
      <c r="H347" s="48"/>
    </row>
    <row r="348" ht="15.75" customHeight="1">
      <c r="A348" s="48"/>
      <c r="B348" s="48"/>
      <c r="C348" s="48"/>
      <c r="D348" s="48"/>
      <c r="E348" s="48"/>
      <c r="H348" s="48"/>
    </row>
    <row r="349" ht="15.75" customHeight="1">
      <c r="A349" s="48"/>
      <c r="B349" s="48"/>
      <c r="C349" s="48"/>
      <c r="D349" s="48"/>
      <c r="E349" s="48"/>
      <c r="H349" s="48"/>
    </row>
    <row r="350" ht="15.75" customHeight="1">
      <c r="A350" s="48"/>
      <c r="B350" s="48"/>
      <c r="C350" s="48"/>
      <c r="D350" s="48"/>
      <c r="E350" s="48"/>
      <c r="H350" s="48"/>
    </row>
    <row r="351" ht="15.75" customHeight="1">
      <c r="A351" s="48"/>
      <c r="B351" s="48"/>
      <c r="C351" s="48"/>
      <c r="D351" s="48"/>
      <c r="E351" s="48"/>
      <c r="H351" s="48"/>
    </row>
    <row r="352" ht="15.75" customHeight="1">
      <c r="A352" s="48"/>
      <c r="B352" s="48"/>
      <c r="C352" s="48"/>
      <c r="D352" s="48"/>
      <c r="E352" s="48"/>
      <c r="H352" s="48"/>
    </row>
    <row r="353" ht="15.75" customHeight="1">
      <c r="A353" s="48"/>
      <c r="B353" s="48"/>
      <c r="C353" s="48"/>
      <c r="D353" s="48"/>
      <c r="E353" s="48"/>
      <c r="H353" s="48"/>
    </row>
    <row r="354" ht="15.75" customHeight="1">
      <c r="A354" s="48"/>
      <c r="B354" s="48"/>
      <c r="C354" s="48"/>
      <c r="D354" s="48"/>
      <c r="E354" s="48"/>
      <c r="H354" s="48"/>
    </row>
    <row r="355" ht="15.75" customHeight="1">
      <c r="A355" s="48"/>
      <c r="B355" s="48"/>
      <c r="C355" s="48"/>
      <c r="D355" s="48"/>
      <c r="E355" s="48"/>
      <c r="H355" s="48"/>
    </row>
    <row r="356" ht="15.75" customHeight="1">
      <c r="A356" s="48"/>
      <c r="B356" s="48"/>
      <c r="C356" s="48"/>
      <c r="D356" s="48"/>
      <c r="E356" s="48"/>
      <c r="H356" s="48"/>
    </row>
    <row r="357" ht="15.75" customHeight="1">
      <c r="A357" s="48"/>
      <c r="B357" s="48"/>
      <c r="C357" s="48"/>
      <c r="D357" s="48"/>
      <c r="E357" s="48"/>
      <c r="H357" s="48"/>
    </row>
    <row r="358" ht="15.75" customHeight="1">
      <c r="A358" s="48"/>
      <c r="B358" s="48"/>
      <c r="C358" s="48"/>
      <c r="D358" s="48"/>
      <c r="E358" s="48"/>
      <c r="H358" s="48"/>
    </row>
    <row r="359" ht="15.75" customHeight="1">
      <c r="A359" s="48"/>
      <c r="B359" s="48"/>
      <c r="C359" s="48"/>
      <c r="D359" s="48"/>
      <c r="E359" s="48"/>
      <c r="H359" s="48"/>
    </row>
    <row r="360" ht="15.75" customHeight="1">
      <c r="A360" s="48"/>
      <c r="B360" s="48"/>
      <c r="C360" s="48"/>
      <c r="D360" s="48"/>
      <c r="E360" s="48"/>
      <c r="H360" s="48"/>
    </row>
    <row r="361" ht="15.75" customHeight="1">
      <c r="A361" s="48"/>
      <c r="B361" s="48"/>
      <c r="C361" s="48"/>
      <c r="D361" s="48"/>
      <c r="E361" s="48"/>
      <c r="H361" s="48"/>
    </row>
    <row r="362" ht="15.75" customHeight="1">
      <c r="A362" s="48"/>
      <c r="B362" s="48"/>
      <c r="C362" s="48"/>
      <c r="D362" s="48"/>
      <c r="E362" s="48"/>
      <c r="H362" s="48"/>
    </row>
    <row r="363" ht="15.75" customHeight="1">
      <c r="A363" s="48"/>
      <c r="B363" s="48"/>
      <c r="C363" s="48"/>
      <c r="D363" s="48"/>
      <c r="E363" s="48"/>
      <c r="H363" s="48"/>
    </row>
    <row r="364" ht="15.75" customHeight="1">
      <c r="A364" s="48"/>
      <c r="B364" s="48"/>
      <c r="C364" s="48"/>
      <c r="D364" s="48"/>
      <c r="E364" s="48"/>
      <c r="H364" s="48"/>
    </row>
    <row r="365" ht="15.75" customHeight="1">
      <c r="A365" s="48"/>
      <c r="B365" s="48"/>
      <c r="C365" s="48"/>
      <c r="D365" s="48"/>
      <c r="E365" s="48"/>
      <c r="H365" s="48"/>
    </row>
    <row r="366" ht="15.75" customHeight="1">
      <c r="A366" s="48"/>
      <c r="B366" s="48"/>
      <c r="C366" s="48"/>
      <c r="D366" s="48"/>
      <c r="E366" s="48"/>
      <c r="H366" s="48"/>
    </row>
    <row r="367" ht="15.75" customHeight="1">
      <c r="A367" s="48"/>
      <c r="B367" s="48"/>
      <c r="C367" s="48"/>
      <c r="D367" s="48"/>
      <c r="E367" s="48"/>
      <c r="H367" s="48"/>
    </row>
    <row r="368" ht="15.75" customHeight="1">
      <c r="A368" s="48"/>
      <c r="B368" s="48"/>
      <c r="C368" s="48"/>
      <c r="D368" s="48"/>
      <c r="E368" s="48"/>
      <c r="H368" s="48"/>
    </row>
    <row r="369" ht="15.75" customHeight="1">
      <c r="A369" s="48"/>
      <c r="B369" s="48"/>
      <c r="C369" s="48"/>
      <c r="D369" s="48"/>
      <c r="E369" s="48"/>
      <c r="H369" s="48"/>
    </row>
    <row r="370" ht="15.75" customHeight="1">
      <c r="A370" s="48"/>
      <c r="B370" s="48"/>
      <c r="C370" s="48"/>
      <c r="D370" s="48"/>
      <c r="E370" s="48"/>
      <c r="H370" s="48"/>
    </row>
    <row r="371" ht="15.75" customHeight="1">
      <c r="A371" s="48"/>
      <c r="B371" s="48"/>
      <c r="C371" s="48"/>
      <c r="D371" s="48"/>
      <c r="E371" s="48"/>
      <c r="H371" s="48"/>
    </row>
    <row r="372" ht="15.75" customHeight="1">
      <c r="A372" s="48"/>
      <c r="B372" s="48"/>
      <c r="C372" s="48"/>
      <c r="D372" s="48"/>
      <c r="E372" s="48"/>
      <c r="H372" s="48"/>
    </row>
    <row r="373" ht="15.75" customHeight="1">
      <c r="A373" s="48"/>
      <c r="B373" s="48"/>
      <c r="C373" s="48"/>
      <c r="D373" s="48"/>
      <c r="E373" s="48"/>
      <c r="H373" s="48"/>
    </row>
    <row r="374" ht="15.75" customHeight="1">
      <c r="A374" s="48"/>
      <c r="B374" s="48"/>
      <c r="C374" s="48"/>
      <c r="D374" s="48"/>
      <c r="E374" s="48"/>
      <c r="H374" s="48"/>
    </row>
    <row r="375" ht="15.75" customHeight="1">
      <c r="A375" s="48"/>
      <c r="B375" s="48"/>
      <c r="C375" s="48"/>
      <c r="D375" s="48"/>
      <c r="E375" s="48"/>
      <c r="H375" s="48"/>
    </row>
    <row r="376" ht="15.75" customHeight="1">
      <c r="A376" s="48"/>
      <c r="B376" s="48"/>
      <c r="C376" s="48"/>
      <c r="D376" s="48"/>
      <c r="E376" s="48"/>
      <c r="H376" s="48"/>
    </row>
    <row r="377" ht="15.75" customHeight="1">
      <c r="A377" s="48"/>
      <c r="B377" s="48"/>
      <c r="C377" s="48"/>
      <c r="D377" s="48"/>
      <c r="E377" s="48"/>
      <c r="H377" s="48"/>
    </row>
    <row r="378" ht="15.75" customHeight="1">
      <c r="A378" s="48"/>
      <c r="B378" s="48"/>
      <c r="C378" s="48"/>
      <c r="D378" s="48"/>
      <c r="E378" s="48"/>
      <c r="H378" s="48"/>
    </row>
    <row r="379" ht="15.75" customHeight="1">
      <c r="A379" s="48"/>
      <c r="B379" s="48"/>
      <c r="C379" s="48"/>
      <c r="D379" s="48"/>
      <c r="E379" s="48"/>
      <c r="H379" s="48"/>
    </row>
    <row r="380" ht="15.75" customHeight="1">
      <c r="A380" s="48"/>
      <c r="B380" s="48"/>
      <c r="C380" s="48"/>
      <c r="D380" s="48"/>
      <c r="E380" s="48"/>
      <c r="H380" s="48"/>
    </row>
    <row r="381" ht="15.75" customHeight="1">
      <c r="A381" s="48"/>
      <c r="B381" s="48"/>
      <c r="C381" s="48"/>
      <c r="D381" s="48"/>
      <c r="E381" s="48"/>
      <c r="H381" s="48"/>
    </row>
    <row r="382" ht="15.75" customHeight="1">
      <c r="A382" s="48"/>
      <c r="B382" s="48"/>
      <c r="C382" s="48"/>
      <c r="D382" s="48"/>
      <c r="E382" s="48"/>
      <c r="H382" s="48"/>
    </row>
    <row r="383" ht="15.75" customHeight="1">
      <c r="A383" s="48"/>
      <c r="B383" s="48"/>
      <c r="C383" s="48"/>
      <c r="D383" s="48"/>
      <c r="E383" s="48"/>
      <c r="H383" s="48"/>
    </row>
    <row r="384" ht="15.75" customHeight="1">
      <c r="A384" s="48"/>
      <c r="B384" s="48"/>
      <c r="C384" s="48"/>
      <c r="D384" s="48"/>
      <c r="E384" s="48"/>
      <c r="H384" s="48"/>
    </row>
    <row r="385" ht="15.75" customHeight="1">
      <c r="A385" s="48"/>
      <c r="B385" s="48"/>
      <c r="C385" s="48"/>
      <c r="D385" s="48"/>
      <c r="E385" s="48"/>
      <c r="H385" s="48"/>
    </row>
    <row r="386" ht="15.75" customHeight="1">
      <c r="A386" s="48"/>
      <c r="B386" s="48"/>
      <c r="C386" s="48"/>
      <c r="D386" s="48"/>
      <c r="E386" s="48"/>
      <c r="H386" s="48"/>
    </row>
    <row r="387" ht="15.75" customHeight="1">
      <c r="A387" s="48"/>
      <c r="B387" s="48"/>
      <c r="C387" s="48"/>
      <c r="D387" s="48"/>
      <c r="E387" s="48"/>
      <c r="H387" s="48"/>
    </row>
    <row r="388" ht="15.75" customHeight="1">
      <c r="A388" s="48"/>
      <c r="B388" s="48"/>
      <c r="C388" s="48"/>
      <c r="D388" s="48"/>
      <c r="E388" s="48"/>
      <c r="H388" s="48"/>
    </row>
    <row r="389" ht="15.75" customHeight="1">
      <c r="A389" s="48"/>
      <c r="B389" s="48"/>
      <c r="C389" s="48"/>
      <c r="D389" s="48"/>
      <c r="E389" s="48"/>
      <c r="H389" s="48"/>
    </row>
    <row r="390" ht="15.75" customHeight="1">
      <c r="A390" s="48"/>
      <c r="B390" s="48"/>
      <c r="C390" s="48"/>
      <c r="D390" s="48"/>
      <c r="E390" s="48"/>
      <c r="H390" s="48"/>
    </row>
    <row r="391" ht="15.75" customHeight="1">
      <c r="A391" s="48"/>
      <c r="B391" s="48"/>
      <c r="C391" s="48"/>
      <c r="D391" s="48"/>
      <c r="E391" s="48"/>
      <c r="H391" s="48"/>
    </row>
    <row r="392" ht="15.75" customHeight="1">
      <c r="A392" s="48"/>
      <c r="B392" s="48"/>
      <c r="C392" s="48"/>
      <c r="D392" s="48"/>
      <c r="E392" s="48"/>
      <c r="H392" s="48"/>
    </row>
    <row r="393" ht="15.75" customHeight="1">
      <c r="A393" s="48"/>
      <c r="B393" s="48"/>
      <c r="C393" s="48"/>
      <c r="D393" s="48"/>
      <c r="E393" s="48"/>
      <c r="H393" s="48"/>
    </row>
    <row r="394" ht="15.75" customHeight="1">
      <c r="A394" s="48"/>
      <c r="B394" s="48"/>
      <c r="C394" s="48"/>
      <c r="D394" s="48"/>
      <c r="E394" s="48"/>
      <c r="H394" s="48"/>
    </row>
    <row r="395" ht="15.75" customHeight="1">
      <c r="A395" s="48"/>
      <c r="B395" s="48"/>
      <c r="C395" s="48"/>
      <c r="D395" s="48"/>
      <c r="E395" s="48"/>
      <c r="H395" s="48"/>
    </row>
    <row r="396" ht="15.75" customHeight="1">
      <c r="A396" s="48"/>
      <c r="B396" s="48"/>
      <c r="C396" s="48"/>
      <c r="D396" s="48"/>
      <c r="E396" s="48"/>
      <c r="H396" s="48"/>
    </row>
    <row r="397" ht="15.75" customHeight="1">
      <c r="A397" s="48"/>
      <c r="B397" s="48"/>
      <c r="C397" s="48"/>
      <c r="D397" s="48"/>
      <c r="E397" s="48"/>
      <c r="H397" s="48"/>
    </row>
    <row r="398" ht="15.75" customHeight="1">
      <c r="A398" s="48"/>
      <c r="B398" s="48"/>
      <c r="C398" s="48"/>
      <c r="D398" s="48"/>
      <c r="E398" s="48"/>
      <c r="H398" s="48"/>
    </row>
    <row r="399" ht="15.75" customHeight="1">
      <c r="A399" s="48"/>
      <c r="B399" s="48"/>
      <c r="C399" s="48"/>
      <c r="D399" s="48"/>
      <c r="E399" s="48"/>
      <c r="H399" s="48"/>
    </row>
    <row r="400" ht="15.75" customHeight="1">
      <c r="A400" s="48"/>
      <c r="B400" s="48"/>
      <c r="C400" s="48"/>
      <c r="D400" s="48"/>
      <c r="E400" s="48"/>
      <c r="H400" s="48"/>
    </row>
    <row r="401" ht="15.75" customHeight="1">
      <c r="A401" s="48"/>
      <c r="B401" s="48"/>
      <c r="C401" s="48"/>
      <c r="D401" s="48"/>
      <c r="E401" s="48"/>
      <c r="H401" s="48"/>
    </row>
    <row r="402" ht="15.75" customHeight="1">
      <c r="A402" s="48"/>
      <c r="B402" s="48"/>
      <c r="C402" s="48"/>
      <c r="D402" s="48"/>
      <c r="E402" s="48"/>
      <c r="H402" s="48"/>
    </row>
    <row r="403" ht="15.75" customHeight="1">
      <c r="A403" s="48"/>
      <c r="B403" s="48"/>
      <c r="C403" s="48"/>
      <c r="D403" s="48"/>
      <c r="E403" s="48"/>
      <c r="H403" s="48"/>
    </row>
    <row r="404" ht="15.75" customHeight="1">
      <c r="A404" s="48"/>
      <c r="B404" s="48"/>
      <c r="C404" s="48"/>
      <c r="D404" s="48"/>
      <c r="E404" s="48"/>
      <c r="H404" s="48"/>
    </row>
    <row r="405" ht="15.75" customHeight="1">
      <c r="A405" s="48"/>
      <c r="B405" s="48"/>
      <c r="C405" s="48"/>
      <c r="D405" s="48"/>
      <c r="E405" s="48"/>
      <c r="H405" s="48"/>
    </row>
    <row r="406" ht="15.75" customHeight="1">
      <c r="A406" s="48"/>
      <c r="B406" s="48"/>
      <c r="C406" s="48"/>
      <c r="D406" s="48"/>
      <c r="E406" s="48"/>
      <c r="H406" s="48"/>
    </row>
    <row r="407" ht="15.75" customHeight="1">
      <c r="A407" s="48"/>
      <c r="B407" s="48"/>
      <c r="C407" s="48"/>
      <c r="D407" s="48"/>
      <c r="E407" s="48"/>
      <c r="H407" s="48"/>
    </row>
    <row r="408" ht="15.75" customHeight="1">
      <c r="A408" s="48"/>
      <c r="B408" s="48"/>
      <c r="C408" s="48"/>
      <c r="D408" s="48"/>
      <c r="E408" s="48"/>
      <c r="H408" s="48"/>
    </row>
    <row r="409" ht="15.75" customHeight="1">
      <c r="A409" s="48"/>
      <c r="B409" s="48"/>
      <c r="C409" s="48"/>
      <c r="D409" s="48"/>
      <c r="E409" s="48"/>
      <c r="H409" s="48"/>
    </row>
    <row r="410" ht="15.75" customHeight="1">
      <c r="A410" s="48"/>
      <c r="B410" s="48"/>
      <c r="C410" s="48"/>
      <c r="D410" s="48"/>
      <c r="E410" s="48"/>
      <c r="H410" s="48"/>
    </row>
    <row r="411" ht="15.75" customHeight="1">
      <c r="A411" s="48"/>
      <c r="B411" s="48"/>
      <c r="C411" s="48"/>
      <c r="D411" s="48"/>
      <c r="E411" s="48"/>
      <c r="H411" s="48"/>
    </row>
    <row r="412" ht="15.75" customHeight="1">
      <c r="A412" s="48"/>
      <c r="B412" s="48"/>
      <c r="C412" s="48"/>
      <c r="D412" s="48"/>
      <c r="E412" s="48"/>
      <c r="H412" s="48"/>
    </row>
    <row r="413" ht="15.75" customHeight="1">
      <c r="A413" s="48"/>
      <c r="B413" s="48"/>
      <c r="C413" s="48"/>
      <c r="D413" s="48"/>
      <c r="E413" s="48"/>
      <c r="H413" s="48"/>
    </row>
    <row r="414" ht="15.75" customHeight="1">
      <c r="A414" s="48"/>
      <c r="B414" s="48"/>
      <c r="C414" s="48"/>
      <c r="D414" s="48"/>
      <c r="E414" s="48"/>
      <c r="H414" s="48"/>
    </row>
    <row r="415" ht="15.75" customHeight="1">
      <c r="A415" s="48"/>
      <c r="B415" s="48"/>
      <c r="C415" s="48"/>
      <c r="D415" s="48"/>
      <c r="E415" s="48"/>
      <c r="H415" s="48"/>
    </row>
    <row r="416" ht="15.75" customHeight="1">
      <c r="A416" s="48"/>
      <c r="B416" s="48"/>
      <c r="C416" s="48"/>
      <c r="D416" s="48"/>
      <c r="E416" s="48"/>
      <c r="H416" s="48"/>
    </row>
    <row r="417" ht="15.75" customHeight="1">
      <c r="A417" s="48"/>
      <c r="B417" s="48"/>
      <c r="C417" s="48"/>
      <c r="D417" s="48"/>
      <c r="E417" s="48"/>
      <c r="H417" s="48"/>
    </row>
    <row r="418" ht="15.75" customHeight="1">
      <c r="A418" s="48"/>
      <c r="B418" s="48"/>
      <c r="C418" s="48"/>
      <c r="D418" s="48"/>
      <c r="E418" s="48"/>
      <c r="H418" s="48"/>
    </row>
    <row r="419" ht="15.75" customHeight="1">
      <c r="A419" s="48"/>
      <c r="B419" s="48"/>
      <c r="C419" s="48"/>
      <c r="D419" s="48"/>
      <c r="E419" s="48"/>
      <c r="H419" s="48"/>
    </row>
    <row r="420" ht="15.75" customHeight="1">
      <c r="A420" s="48"/>
      <c r="B420" s="48"/>
      <c r="C420" s="48"/>
      <c r="D420" s="48"/>
      <c r="E420" s="48"/>
      <c r="H420" s="48"/>
    </row>
    <row r="421" ht="15.75" customHeight="1">
      <c r="A421" s="48"/>
      <c r="B421" s="48"/>
      <c r="C421" s="48"/>
      <c r="D421" s="48"/>
      <c r="E421" s="48"/>
      <c r="H421" s="48"/>
    </row>
    <row r="422" ht="15.75" customHeight="1">
      <c r="A422" s="48"/>
      <c r="B422" s="48"/>
      <c r="C422" s="48"/>
      <c r="D422" s="48"/>
      <c r="E422" s="48"/>
      <c r="H422" s="48"/>
    </row>
    <row r="423" ht="15.75" customHeight="1">
      <c r="A423" s="48"/>
      <c r="B423" s="48"/>
      <c r="C423" s="48"/>
      <c r="D423" s="48"/>
      <c r="E423" s="48"/>
      <c r="H423" s="48"/>
    </row>
    <row r="424" ht="15.75" customHeight="1">
      <c r="A424" s="48"/>
      <c r="B424" s="48"/>
      <c r="C424" s="48"/>
      <c r="D424" s="48"/>
      <c r="E424" s="48"/>
      <c r="H424" s="48"/>
    </row>
    <row r="425" ht="15.75" customHeight="1">
      <c r="A425" s="48"/>
      <c r="B425" s="48"/>
      <c r="C425" s="48"/>
      <c r="D425" s="48"/>
      <c r="E425" s="48"/>
      <c r="H425" s="48"/>
    </row>
    <row r="426" ht="15.75" customHeight="1">
      <c r="A426" s="48"/>
      <c r="B426" s="48"/>
      <c r="C426" s="48"/>
      <c r="D426" s="48"/>
      <c r="E426" s="48"/>
      <c r="H426" s="48"/>
    </row>
    <row r="427" ht="15.75" customHeight="1">
      <c r="A427" s="48"/>
      <c r="B427" s="48"/>
      <c r="C427" s="48"/>
      <c r="D427" s="48"/>
      <c r="E427" s="48"/>
      <c r="H427" s="48"/>
    </row>
    <row r="428" ht="15.75" customHeight="1">
      <c r="A428" s="48"/>
      <c r="B428" s="48"/>
      <c r="C428" s="48"/>
      <c r="D428" s="48"/>
      <c r="E428" s="48"/>
      <c r="H428" s="48"/>
    </row>
    <row r="429" ht="15.75" customHeight="1">
      <c r="A429" s="48"/>
      <c r="B429" s="48"/>
      <c r="C429" s="48"/>
      <c r="D429" s="48"/>
      <c r="E429" s="48"/>
      <c r="H429" s="48"/>
    </row>
    <row r="430" ht="15.75" customHeight="1">
      <c r="A430" s="48"/>
      <c r="B430" s="48"/>
      <c r="C430" s="48"/>
      <c r="D430" s="48"/>
      <c r="E430" s="48"/>
      <c r="H430" s="48"/>
    </row>
    <row r="431" ht="15.75" customHeight="1">
      <c r="A431" s="48"/>
      <c r="B431" s="48"/>
      <c r="C431" s="48"/>
      <c r="D431" s="48"/>
      <c r="E431" s="48"/>
      <c r="H431" s="48"/>
    </row>
    <row r="432" ht="15.75" customHeight="1">
      <c r="A432" s="48"/>
      <c r="B432" s="48"/>
      <c r="C432" s="48"/>
      <c r="D432" s="48"/>
      <c r="E432" s="48"/>
      <c r="H432" s="48"/>
    </row>
    <row r="433" ht="15.75" customHeight="1">
      <c r="A433" s="48"/>
      <c r="B433" s="48"/>
      <c r="C433" s="48"/>
      <c r="D433" s="48"/>
      <c r="E433" s="48"/>
      <c r="H433" s="48"/>
    </row>
    <row r="434" ht="15.75" customHeight="1">
      <c r="A434" s="48"/>
      <c r="B434" s="48"/>
      <c r="C434" s="48"/>
      <c r="D434" s="48"/>
      <c r="E434" s="48"/>
      <c r="H434" s="48"/>
    </row>
    <row r="435" ht="15.75" customHeight="1">
      <c r="A435" s="48"/>
      <c r="B435" s="48"/>
      <c r="C435" s="48"/>
      <c r="D435" s="48"/>
      <c r="E435" s="48"/>
      <c r="H435" s="48"/>
    </row>
    <row r="436" ht="15.75" customHeight="1">
      <c r="A436" s="48"/>
      <c r="B436" s="48"/>
      <c r="C436" s="48"/>
      <c r="D436" s="48"/>
      <c r="E436" s="48"/>
      <c r="H436" s="48"/>
    </row>
    <row r="437" ht="15.75" customHeight="1">
      <c r="A437" s="48"/>
      <c r="B437" s="48"/>
      <c r="C437" s="48"/>
      <c r="D437" s="48"/>
      <c r="E437" s="48"/>
      <c r="H437" s="48"/>
    </row>
    <row r="438" ht="15.75" customHeight="1">
      <c r="A438" s="48"/>
      <c r="B438" s="48"/>
      <c r="C438" s="48"/>
      <c r="D438" s="48"/>
      <c r="E438" s="48"/>
      <c r="H438" s="48"/>
    </row>
    <row r="439" ht="15.75" customHeight="1">
      <c r="A439" s="48"/>
      <c r="B439" s="48"/>
      <c r="C439" s="48"/>
      <c r="D439" s="48"/>
      <c r="E439" s="48"/>
      <c r="H439" s="48"/>
    </row>
    <row r="440" ht="15.75" customHeight="1">
      <c r="A440" s="48"/>
      <c r="B440" s="48"/>
      <c r="C440" s="48"/>
      <c r="D440" s="48"/>
      <c r="E440" s="48"/>
      <c r="H440" s="48"/>
    </row>
    <row r="441" ht="15.75" customHeight="1">
      <c r="A441" s="48"/>
      <c r="B441" s="48"/>
      <c r="C441" s="48"/>
      <c r="D441" s="48"/>
      <c r="E441" s="48"/>
      <c r="H441" s="48"/>
    </row>
    <row r="442" ht="15.75" customHeight="1">
      <c r="A442" s="48"/>
      <c r="B442" s="48"/>
      <c r="C442" s="48"/>
      <c r="D442" s="48"/>
      <c r="E442" s="48"/>
      <c r="H442" s="48"/>
    </row>
    <row r="443" ht="15.75" customHeight="1">
      <c r="A443" s="48"/>
      <c r="B443" s="48"/>
      <c r="C443" s="48"/>
      <c r="D443" s="48"/>
      <c r="E443" s="48"/>
      <c r="H443" s="48"/>
    </row>
    <row r="444" ht="15.75" customHeight="1">
      <c r="A444" s="48"/>
      <c r="B444" s="48"/>
      <c r="C444" s="48"/>
      <c r="D444" s="48"/>
      <c r="E444" s="48"/>
      <c r="H444" s="48"/>
    </row>
    <row r="445" ht="15.75" customHeight="1">
      <c r="A445" s="48"/>
      <c r="B445" s="48"/>
      <c r="C445" s="48"/>
      <c r="D445" s="48"/>
      <c r="E445" s="48"/>
      <c r="H445" s="48"/>
    </row>
    <row r="446" ht="15.75" customHeight="1">
      <c r="A446" s="48"/>
      <c r="B446" s="48"/>
      <c r="C446" s="48"/>
      <c r="D446" s="48"/>
      <c r="E446" s="48"/>
      <c r="H446" s="48"/>
    </row>
    <row r="447" ht="15.75" customHeight="1">
      <c r="A447" s="48"/>
      <c r="B447" s="48"/>
      <c r="C447" s="48"/>
      <c r="D447" s="48"/>
      <c r="E447" s="48"/>
      <c r="H447" s="48"/>
    </row>
    <row r="448" ht="15.75" customHeight="1">
      <c r="A448" s="48"/>
      <c r="B448" s="48"/>
      <c r="C448" s="48"/>
      <c r="D448" s="48"/>
      <c r="E448" s="48"/>
      <c r="H448" s="48"/>
    </row>
    <row r="449" ht="15.75" customHeight="1">
      <c r="A449" s="48"/>
      <c r="B449" s="48"/>
      <c r="C449" s="48"/>
      <c r="D449" s="48"/>
      <c r="E449" s="48"/>
      <c r="H449" s="48"/>
    </row>
    <row r="450" ht="15.75" customHeight="1">
      <c r="A450" s="48"/>
      <c r="B450" s="48"/>
      <c r="C450" s="48"/>
      <c r="D450" s="48"/>
      <c r="E450" s="48"/>
      <c r="H450" s="48"/>
    </row>
    <row r="451" ht="15.75" customHeight="1">
      <c r="A451" s="48"/>
      <c r="B451" s="48"/>
      <c r="C451" s="48"/>
      <c r="D451" s="48"/>
      <c r="E451" s="48"/>
      <c r="H451" s="48"/>
    </row>
    <row r="452" ht="15.75" customHeight="1">
      <c r="A452" s="48"/>
      <c r="B452" s="48"/>
      <c r="C452" s="48"/>
      <c r="D452" s="48"/>
      <c r="E452" s="48"/>
      <c r="H452" s="48"/>
    </row>
    <row r="453" ht="15.75" customHeight="1">
      <c r="A453" s="48"/>
      <c r="B453" s="48"/>
      <c r="C453" s="48"/>
      <c r="D453" s="48"/>
      <c r="E453" s="48"/>
      <c r="H453" s="48"/>
    </row>
    <row r="454" ht="15.75" customHeight="1">
      <c r="A454" s="48"/>
      <c r="B454" s="48"/>
      <c r="C454" s="48"/>
      <c r="D454" s="48"/>
      <c r="E454" s="48"/>
      <c r="H454" s="48"/>
    </row>
    <row r="455" ht="15.75" customHeight="1">
      <c r="A455" s="48"/>
      <c r="B455" s="48"/>
      <c r="C455" s="48"/>
      <c r="D455" s="48"/>
      <c r="E455" s="48"/>
      <c r="H455" s="48"/>
    </row>
    <row r="456" ht="15.75" customHeight="1">
      <c r="A456" s="48"/>
      <c r="B456" s="48"/>
      <c r="C456" s="48"/>
      <c r="D456" s="48"/>
      <c r="E456" s="48"/>
      <c r="H456" s="48"/>
    </row>
    <row r="457" ht="15.75" customHeight="1">
      <c r="A457" s="48"/>
      <c r="B457" s="48"/>
      <c r="C457" s="48"/>
      <c r="D457" s="48"/>
      <c r="E457" s="48"/>
      <c r="H457" s="48"/>
    </row>
    <row r="458" ht="15.75" customHeight="1">
      <c r="A458" s="48"/>
      <c r="B458" s="48"/>
      <c r="C458" s="48"/>
      <c r="D458" s="48"/>
      <c r="E458" s="48"/>
      <c r="H458" s="48"/>
    </row>
    <row r="459" ht="15.75" customHeight="1">
      <c r="A459" s="48"/>
      <c r="B459" s="48"/>
      <c r="C459" s="48"/>
      <c r="D459" s="48"/>
      <c r="E459" s="48"/>
      <c r="H459" s="48"/>
    </row>
    <row r="460" ht="15.75" customHeight="1">
      <c r="A460" s="48"/>
      <c r="B460" s="48"/>
      <c r="C460" s="48"/>
      <c r="D460" s="48"/>
      <c r="E460" s="48"/>
      <c r="H460" s="48"/>
    </row>
    <row r="461" ht="15.75" customHeight="1">
      <c r="A461" s="48"/>
      <c r="B461" s="48"/>
      <c r="C461" s="48"/>
      <c r="D461" s="48"/>
      <c r="E461" s="48"/>
      <c r="H461" s="48"/>
    </row>
    <row r="462" ht="15.75" customHeight="1">
      <c r="A462" s="48"/>
      <c r="B462" s="48"/>
      <c r="C462" s="48"/>
      <c r="D462" s="48"/>
      <c r="E462" s="48"/>
      <c r="H462" s="48"/>
    </row>
    <row r="463" ht="15.75" customHeight="1">
      <c r="A463" s="48"/>
      <c r="B463" s="48"/>
      <c r="C463" s="48"/>
      <c r="D463" s="48"/>
      <c r="E463" s="48"/>
      <c r="H463" s="48"/>
    </row>
    <row r="464" ht="15.75" customHeight="1">
      <c r="A464" s="48"/>
      <c r="B464" s="48"/>
      <c r="C464" s="48"/>
      <c r="D464" s="48"/>
      <c r="E464" s="48"/>
      <c r="H464" s="48"/>
    </row>
    <row r="465" ht="15.75" customHeight="1">
      <c r="A465" s="48"/>
      <c r="B465" s="48"/>
      <c r="C465" s="48"/>
      <c r="D465" s="48"/>
      <c r="E465" s="48"/>
      <c r="H465" s="48"/>
    </row>
    <row r="466" ht="15.75" customHeight="1">
      <c r="A466" s="48"/>
      <c r="B466" s="48"/>
      <c r="C466" s="48"/>
      <c r="D466" s="48"/>
      <c r="E466" s="48"/>
      <c r="H466" s="48"/>
    </row>
    <row r="467" ht="15.75" customHeight="1">
      <c r="A467" s="48"/>
      <c r="B467" s="48"/>
      <c r="C467" s="48"/>
      <c r="D467" s="48"/>
      <c r="E467" s="48"/>
      <c r="H467" s="48"/>
    </row>
    <row r="468" ht="15.75" customHeight="1">
      <c r="A468" s="48"/>
      <c r="B468" s="48"/>
      <c r="C468" s="48"/>
      <c r="D468" s="48"/>
      <c r="E468" s="48"/>
      <c r="H468" s="48"/>
    </row>
    <row r="469" ht="15.75" customHeight="1">
      <c r="A469" s="48"/>
      <c r="B469" s="48"/>
      <c r="C469" s="48"/>
      <c r="D469" s="48"/>
      <c r="E469" s="48"/>
      <c r="H469" s="48"/>
    </row>
    <row r="470" ht="15.75" customHeight="1">
      <c r="A470" s="48"/>
      <c r="B470" s="48"/>
      <c r="C470" s="48"/>
      <c r="D470" s="48"/>
      <c r="E470" s="48"/>
      <c r="H470" s="48"/>
    </row>
    <row r="471" ht="15.75" customHeight="1">
      <c r="A471" s="48"/>
      <c r="B471" s="48"/>
      <c r="C471" s="48"/>
      <c r="D471" s="48"/>
      <c r="E471" s="48"/>
      <c r="H471" s="48"/>
    </row>
    <row r="472" ht="15.75" customHeight="1">
      <c r="A472" s="48"/>
      <c r="B472" s="48"/>
      <c r="C472" s="48"/>
      <c r="D472" s="48"/>
      <c r="E472" s="48"/>
      <c r="H472" s="48"/>
    </row>
    <row r="473" ht="15.75" customHeight="1">
      <c r="A473" s="48"/>
      <c r="B473" s="48"/>
      <c r="C473" s="48"/>
      <c r="D473" s="48"/>
      <c r="E473" s="48"/>
      <c r="H473" s="48"/>
    </row>
    <row r="474" ht="15.75" customHeight="1">
      <c r="A474" s="48"/>
      <c r="B474" s="48"/>
      <c r="C474" s="48"/>
      <c r="D474" s="48"/>
      <c r="E474" s="48"/>
      <c r="H474" s="48"/>
    </row>
    <row r="475" ht="15.75" customHeight="1">
      <c r="A475" s="48"/>
      <c r="B475" s="48"/>
      <c r="C475" s="48"/>
      <c r="D475" s="48"/>
      <c r="E475" s="48"/>
      <c r="H475" s="48"/>
    </row>
    <row r="476" ht="15.75" customHeight="1">
      <c r="A476" s="48"/>
      <c r="B476" s="48"/>
      <c r="C476" s="48"/>
      <c r="D476" s="48"/>
      <c r="E476" s="48"/>
      <c r="H476" s="48"/>
    </row>
    <row r="477" ht="15.75" customHeight="1">
      <c r="A477" s="48"/>
      <c r="B477" s="48"/>
      <c r="C477" s="48"/>
      <c r="D477" s="48"/>
      <c r="E477" s="48"/>
      <c r="H477" s="48"/>
    </row>
    <row r="478" ht="15.75" customHeight="1">
      <c r="A478" s="48"/>
      <c r="B478" s="48"/>
      <c r="C478" s="48"/>
      <c r="D478" s="48"/>
      <c r="E478" s="48"/>
      <c r="H478" s="48"/>
    </row>
    <row r="479" ht="15.75" customHeight="1">
      <c r="A479" s="48"/>
      <c r="B479" s="48"/>
      <c r="C479" s="48"/>
      <c r="D479" s="48"/>
      <c r="E479" s="48"/>
      <c r="H479" s="48"/>
    </row>
    <row r="480" ht="15.75" customHeight="1">
      <c r="A480" s="48"/>
      <c r="B480" s="48"/>
      <c r="C480" s="48"/>
      <c r="D480" s="48"/>
      <c r="E480" s="48"/>
      <c r="H480" s="48"/>
    </row>
    <row r="481" ht="15.75" customHeight="1">
      <c r="A481" s="48"/>
      <c r="B481" s="48"/>
      <c r="C481" s="48"/>
      <c r="D481" s="48"/>
      <c r="E481" s="48"/>
      <c r="H481" s="48"/>
    </row>
    <row r="482" ht="15.75" customHeight="1">
      <c r="A482" s="48"/>
      <c r="B482" s="48"/>
      <c r="C482" s="48"/>
      <c r="D482" s="48"/>
      <c r="E482" s="48"/>
      <c r="H482" s="48"/>
    </row>
    <row r="483" ht="15.75" customHeight="1">
      <c r="A483" s="48"/>
      <c r="B483" s="48"/>
      <c r="C483" s="48"/>
      <c r="D483" s="48"/>
      <c r="E483" s="48"/>
      <c r="H483" s="48"/>
    </row>
    <row r="484" ht="15.75" customHeight="1">
      <c r="A484" s="48"/>
      <c r="B484" s="48"/>
      <c r="C484" s="48"/>
      <c r="D484" s="48"/>
      <c r="E484" s="48"/>
      <c r="H484" s="48"/>
    </row>
    <row r="485" ht="15.75" customHeight="1">
      <c r="A485" s="48"/>
      <c r="B485" s="48"/>
      <c r="C485" s="48"/>
      <c r="D485" s="48"/>
      <c r="E485" s="48"/>
      <c r="H485" s="48"/>
    </row>
    <row r="486" ht="15.75" customHeight="1">
      <c r="A486" s="48"/>
      <c r="B486" s="48"/>
      <c r="C486" s="48"/>
      <c r="D486" s="48"/>
      <c r="E486" s="48"/>
      <c r="H486" s="48"/>
    </row>
    <row r="487" ht="15.75" customHeight="1">
      <c r="A487" s="48"/>
      <c r="B487" s="48"/>
      <c r="C487" s="48"/>
      <c r="D487" s="48"/>
      <c r="E487" s="48"/>
      <c r="H487" s="48"/>
    </row>
    <row r="488" ht="15.75" customHeight="1">
      <c r="A488" s="48"/>
      <c r="B488" s="48"/>
      <c r="C488" s="48"/>
      <c r="D488" s="48"/>
      <c r="E488" s="48"/>
      <c r="H488" s="48"/>
    </row>
    <row r="489" ht="15.75" customHeight="1">
      <c r="A489" s="48"/>
      <c r="B489" s="48"/>
      <c r="C489" s="48"/>
      <c r="D489" s="48"/>
      <c r="E489" s="48"/>
      <c r="H489" s="48"/>
    </row>
    <row r="490" ht="15.75" customHeight="1">
      <c r="A490" s="48"/>
      <c r="B490" s="48"/>
      <c r="C490" s="48"/>
      <c r="D490" s="48"/>
      <c r="E490" s="48"/>
      <c r="H490" s="48"/>
    </row>
    <row r="491" ht="15.75" customHeight="1">
      <c r="A491" s="48"/>
      <c r="B491" s="48"/>
      <c r="C491" s="48"/>
      <c r="D491" s="48"/>
      <c r="E491" s="48"/>
      <c r="H491" s="48"/>
    </row>
    <row r="492" ht="15.75" customHeight="1">
      <c r="A492" s="48"/>
      <c r="B492" s="48"/>
      <c r="C492" s="48"/>
      <c r="D492" s="48"/>
      <c r="E492" s="48"/>
      <c r="H492" s="48"/>
    </row>
    <row r="493" ht="15.75" customHeight="1">
      <c r="A493" s="48"/>
      <c r="B493" s="48"/>
      <c r="C493" s="48"/>
      <c r="D493" s="48"/>
      <c r="E493" s="48"/>
      <c r="H493" s="48"/>
    </row>
    <row r="494" ht="15.75" customHeight="1">
      <c r="A494" s="48"/>
      <c r="B494" s="48"/>
      <c r="C494" s="48"/>
      <c r="D494" s="48"/>
      <c r="E494" s="48"/>
      <c r="H494" s="48"/>
    </row>
    <row r="495" ht="15.75" customHeight="1">
      <c r="A495" s="48"/>
      <c r="B495" s="48"/>
      <c r="C495" s="48"/>
      <c r="D495" s="48"/>
      <c r="E495" s="48"/>
      <c r="H495" s="48"/>
    </row>
    <row r="496" ht="15.75" customHeight="1">
      <c r="A496" s="48"/>
      <c r="B496" s="48"/>
      <c r="C496" s="48"/>
      <c r="D496" s="48"/>
      <c r="E496" s="48"/>
      <c r="H496" s="48"/>
    </row>
    <row r="497" ht="15.75" customHeight="1">
      <c r="A497" s="48"/>
      <c r="B497" s="48"/>
      <c r="C497" s="48"/>
      <c r="D497" s="48"/>
      <c r="E497" s="48"/>
      <c r="H497" s="48"/>
    </row>
    <row r="498" ht="15.75" customHeight="1">
      <c r="A498" s="48"/>
      <c r="B498" s="48"/>
      <c r="C498" s="48"/>
      <c r="D498" s="48"/>
      <c r="E498" s="48"/>
      <c r="H498" s="48"/>
    </row>
    <row r="499" ht="15.75" customHeight="1">
      <c r="A499" s="48"/>
      <c r="B499" s="48"/>
      <c r="C499" s="48"/>
      <c r="D499" s="48"/>
      <c r="E499" s="48"/>
      <c r="H499" s="48"/>
    </row>
    <row r="500" ht="15.75" customHeight="1">
      <c r="A500" s="48"/>
      <c r="B500" s="48"/>
      <c r="C500" s="48"/>
      <c r="D500" s="48"/>
      <c r="E500" s="48"/>
      <c r="H500" s="48"/>
    </row>
    <row r="501" ht="15.75" customHeight="1">
      <c r="A501" s="48"/>
      <c r="B501" s="48"/>
      <c r="C501" s="48"/>
      <c r="D501" s="48"/>
      <c r="E501" s="48"/>
      <c r="H501" s="48"/>
    </row>
    <row r="502" ht="15.75" customHeight="1">
      <c r="A502" s="48"/>
      <c r="B502" s="48"/>
      <c r="C502" s="48"/>
      <c r="D502" s="48"/>
      <c r="E502" s="48"/>
      <c r="H502" s="48"/>
    </row>
    <row r="503" ht="15.75" customHeight="1">
      <c r="A503" s="48"/>
      <c r="B503" s="48"/>
      <c r="C503" s="48"/>
      <c r="D503" s="48"/>
      <c r="E503" s="48"/>
      <c r="H503" s="48"/>
    </row>
    <row r="504" ht="15.75" customHeight="1">
      <c r="A504" s="48"/>
      <c r="B504" s="48"/>
      <c r="C504" s="48"/>
      <c r="D504" s="48"/>
      <c r="E504" s="48"/>
      <c r="H504" s="48"/>
    </row>
    <row r="505" ht="15.75" customHeight="1">
      <c r="A505" s="48"/>
      <c r="B505" s="48"/>
      <c r="C505" s="48"/>
      <c r="D505" s="48"/>
      <c r="E505" s="48"/>
      <c r="H505" s="48"/>
    </row>
    <row r="506" ht="15.75" customHeight="1">
      <c r="A506" s="48"/>
      <c r="B506" s="48"/>
      <c r="C506" s="48"/>
      <c r="D506" s="48"/>
      <c r="E506" s="48"/>
      <c r="H506" s="48"/>
    </row>
    <row r="507" ht="15.75" customHeight="1">
      <c r="A507" s="48"/>
      <c r="B507" s="48"/>
      <c r="C507" s="48"/>
      <c r="D507" s="48"/>
      <c r="E507" s="48"/>
      <c r="H507" s="48"/>
    </row>
    <row r="508" ht="15.75" customHeight="1">
      <c r="A508" s="48"/>
      <c r="B508" s="48"/>
      <c r="C508" s="48"/>
      <c r="D508" s="48"/>
      <c r="E508" s="48"/>
      <c r="H508" s="48"/>
    </row>
    <row r="509" ht="15.75" customHeight="1">
      <c r="A509" s="48"/>
      <c r="B509" s="48"/>
      <c r="C509" s="48"/>
      <c r="D509" s="48"/>
      <c r="E509" s="48"/>
      <c r="H509" s="48"/>
    </row>
    <row r="510" ht="15.75" customHeight="1">
      <c r="A510" s="48"/>
      <c r="B510" s="48"/>
      <c r="C510" s="48"/>
      <c r="D510" s="48"/>
      <c r="E510" s="48"/>
      <c r="H510" s="48"/>
    </row>
    <row r="511" ht="15.75" customHeight="1">
      <c r="A511" s="48"/>
      <c r="B511" s="48"/>
      <c r="C511" s="48"/>
      <c r="D511" s="48"/>
      <c r="E511" s="48"/>
      <c r="H511" s="48"/>
    </row>
    <row r="512" ht="15.75" customHeight="1">
      <c r="A512" s="48"/>
      <c r="B512" s="48"/>
      <c r="C512" s="48"/>
      <c r="D512" s="48"/>
      <c r="E512" s="48"/>
      <c r="H512" s="48"/>
    </row>
    <row r="513" ht="15.75" customHeight="1">
      <c r="A513" s="48"/>
      <c r="B513" s="48"/>
      <c r="C513" s="48"/>
      <c r="D513" s="48"/>
      <c r="E513" s="48"/>
      <c r="H513" s="48"/>
    </row>
    <row r="514" ht="15.75" customHeight="1">
      <c r="A514" s="48"/>
      <c r="B514" s="48"/>
      <c r="C514" s="48"/>
      <c r="D514" s="48"/>
      <c r="E514" s="48"/>
      <c r="H514" s="48"/>
    </row>
    <row r="515" ht="15.75" customHeight="1">
      <c r="A515" s="48"/>
      <c r="B515" s="48"/>
      <c r="C515" s="48"/>
      <c r="D515" s="48"/>
      <c r="E515" s="48"/>
      <c r="H515" s="48"/>
    </row>
    <row r="516" ht="15.75" customHeight="1">
      <c r="A516" s="48"/>
      <c r="B516" s="48"/>
      <c r="C516" s="48"/>
      <c r="D516" s="48"/>
      <c r="E516" s="48"/>
      <c r="H516" s="48"/>
    </row>
    <row r="517" ht="15.75" customHeight="1">
      <c r="A517" s="48"/>
      <c r="B517" s="48"/>
      <c r="C517" s="48"/>
      <c r="D517" s="48"/>
      <c r="E517" s="48"/>
      <c r="H517" s="48"/>
    </row>
    <row r="518" ht="15.75" customHeight="1">
      <c r="A518" s="48"/>
      <c r="B518" s="48"/>
      <c r="C518" s="48"/>
      <c r="D518" s="48"/>
      <c r="E518" s="48"/>
      <c r="H518" s="48"/>
    </row>
    <row r="519" ht="15.75" customHeight="1">
      <c r="A519" s="48"/>
      <c r="B519" s="48"/>
      <c r="C519" s="48"/>
      <c r="D519" s="48"/>
      <c r="E519" s="48"/>
      <c r="H519" s="48"/>
    </row>
    <row r="520" ht="15.75" customHeight="1">
      <c r="A520" s="48"/>
      <c r="B520" s="48"/>
      <c r="C520" s="48"/>
      <c r="D520" s="48"/>
      <c r="E520" s="48"/>
      <c r="H520" s="48"/>
    </row>
    <row r="521" ht="15.75" customHeight="1">
      <c r="A521" s="48"/>
      <c r="B521" s="48"/>
      <c r="C521" s="48"/>
      <c r="D521" s="48"/>
      <c r="E521" s="48"/>
      <c r="H521" s="48"/>
    </row>
    <row r="522" ht="15.75" customHeight="1">
      <c r="A522" s="48"/>
      <c r="B522" s="48"/>
      <c r="C522" s="48"/>
      <c r="D522" s="48"/>
      <c r="E522" s="48"/>
      <c r="H522" s="48"/>
    </row>
    <row r="523" ht="15.75" customHeight="1">
      <c r="A523" s="48"/>
      <c r="B523" s="48"/>
      <c r="C523" s="48"/>
      <c r="D523" s="48"/>
      <c r="E523" s="48"/>
      <c r="H523" s="48"/>
    </row>
    <row r="524" ht="15.75" customHeight="1">
      <c r="A524" s="48"/>
      <c r="B524" s="48"/>
      <c r="C524" s="48"/>
      <c r="D524" s="48"/>
      <c r="E524" s="48"/>
      <c r="H524" s="48"/>
    </row>
    <row r="525" ht="15.75" customHeight="1">
      <c r="A525" s="48"/>
      <c r="B525" s="48"/>
      <c r="C525" s="48"/>
      <c r="D525" s="48"/>
      <c r="E525" s="48"/>
      <c r="H525" s="48"/>
    </row>
    <row r="526" ht="15.75" customHeight="1">
      <c r="A526" s="48"/>
      <c r="B526" s="48"/>
      <c r="C526" s="48"/>
      <c r="D526" s="48"/>
      <c r="E526" s="48"/>
      <c r="H526" s="48"/>
    </row>
    <row r="527" ht="15.75" customHeight="1">
      <c r="A527" s="48"/>
      <c r="B527" s="48"/>
      <c r="C527" s="48"/>
      <c r="D527" s="48"/>
      <c r="E527" s="48"/>
      <c r="H527" s="48"/>
    </row>
    <row r="528" ht="15.75" customHeight="1">
      <c r="A528" s="48"/>
      <c r="B528" s="48"/>
      <c r="C528" s="48"/>
      <c r="D528" s="48"/>
      <c r="E528" s="48"/>
      <c r="H528" s="48"/>
    </row>
    <row r="529" ht="15.75" customHeight="1">
      <c r="A529" s="48"/>
      <c r="B529" s="48"/>
      <c r="C529" s="48"/>
      <c r="D529" s="48"/>
      <c r="E529" s="48"/>
      <c r="H529" s="48"/>
    </row>
    <row r="530" ht="15.75" customHeight="1">
      <c r="A530" s="48"/>
      <c r="B530" s="48"/>
      <c r="C530" s="48"/>
      <c r="D530" s="48"/>
      <c r="E530" s="48"/>
      <c r="H530" s="48"/>
    </row>
    <row r="531" ht="15.75" customHeight="1">
      <c r="A531" s="48"/>
      <c r="B531" s="48"/>
      <c r="C531" s="48"/>
      <c r="D531" s="48"/>
      <c r="E531" s="48"/>
      <c r="H531" s="48"/>
    </row>
    <row r="532" ht="15.75" customHeight="1">
      <c r="A532" s="48"/>
      <c r="B532" s="48"/>
      <c r="C532" s="48"/>
      <c r="D532" s="48"/>
      <c r="E532" s="48"/>
      <c r="H532" s="48"/>
    </row>
    <row r="533" ht="15.75" customHeight="1">
      <c r="A533" s="48"/>
      <c r="B533" s="48"/>
      <c r="C533" s="48"/>
      <c r="D533" s="48"/>
      <c r="E533" s="48"/>
      <c r="H533" s="48"/>
    </row>
    <row r="534" ht="15.75" customHeight="1">
      <c r="A534" s="48"/>
      <c r="B534" s="48"/>
      <c r="C534" s="48"/>
      <c r="D534" s="48"/>
      <c r="E534" s="48"/>
      <c r="H534" s="48"/>
    </row>
    <row r="535" ht="15.75" customHeight="1">
      <c r="A535" s="48"/>
      <c r="B535" s="48"/>
      <c r="C535" s="48"/>
      <c r="D535" s="48"/>
      <c r="E535" s="48"/>
      <c r="H535" s="48"/>
    </row>
    <row r="536" ht="15.75" customHeight="1">
      <c r="A536" s="48"/>
      <c r="B536" s="48"/>
      <c r="C536" s="48"/>
      <c r="D536" s="48"/>
      <c r="E536" s="48"/>
      <c r="H536" s="48"/>
    </row>
    <row r="537" ht="15.75" customHeight="1">
      <c r="A537" s="48"/>
      <c r="B537" s="48"/>
      <c r="C537" s="48"/>
      <c r="D537" s="48"/>
      <c r="E537" s="48"/>
      <c r="H537" s="48"/>
    </row>
    <row r="538" ht="15.75" customHeight="1">
      <c r="A538" s="48"/>
      <c r="B538" s="48"/>
      <c r="C538" s="48"/>
      <c r="D538" s="48"/>
      <c r="E538" s="48"/>
      <c r="H538" s="48"/>
    </row>
    <row r="539" ht="15.75" customHeight="1">
      <c r="A539" s="48"/>
      <c r="B539" s="48"/>
      <c r="C539" s="48"/>
      <c r="D539" s="48"/>
      <c r="E539" s="48"/>
      <c r="H539" s="48"/>
    </row>
    <row r="540" ht="15.75" customHeight="1">
      <c r="A540" s="48"/>
      <c r="B540" s="48"/>
      <c r="C540" s="48"/>
      <c r="D540" s="48"/>
      <c r="E540" s="48"/>
      <c r="H540" s="48"/>
    </row>
    <row r="541" ht="15.75" customHeight="1">
      <c r="A541" s="48"/>
      <c r="B541" s="48"/>
      <c r="C541" s="48"/>
      <c r="D541" s="48"/>
      <c r="E541" s="48"/>
      <c r="H541" s="48"/>
    </row>
    <row r="542" ht="15.75" customHeight="1">
      <c r="A542" s="48"/>
      <c r="B542" s="48"/>
      <c r="C542" s="48"/>
      <c r="D542" s="48"/>
      <c r="E542" s="48"/>
      <c r="H542" s="48"/>
    </row>
    <row r="543" ht="15.75" customHeight="1">
      <c r="A543" s="48"/>
      <c r="B543" s="48"/>
      <c r="C543" s="48"/>
      <c r="D543" s="48"/>
      <c r="E543" s="48"/>
      <c r="H543" s="48"/>
    </row>
    <row r="544" ht="15.75" customHeight="1">
      <c r="A544" s="48"/>
      <c r="B544" s="48"/>
      <c r="C544" s="48"/>
      <c r="D544" s="48"/>
      <c r="E544" s="48"/>
      <c r="H544" s="48"/>
    </row>
    <row r="545" ht="15.75" customHeight="1">
      <c r="A545" s="48"/>
      <c r="B545" s="48"/>
      <c r="C545" s="48"/>
      <c r="D545" s="48"/>
      <c r="E545" s="48"/>
      <c r="H545" s="48"/>
    </row>
    <row r="546" ht="15.75" customHeight="1">
      <c r="A546" s="48"/>
      <c r="B546" s="48"/>
      <c r="C546" s="48"/>
      <c r="D546" s="48"/>
      <c r="E546" s="48"/>
      <c r="H546" s="48"/>
    </row>
    <row r="547" ht="15.75" customHeight="1">
      <c r="A547" s="48"/>
      <c r="B547" s="48"/>
      <c r="C547" s="48"/>
      <c r="D547" s="48"/>
      <c r="E547" s="48"/>
      <c r="H547" s="48"/>
    </row>
    <row r="548" ht="15.75" customHeight="1">
      <c r="A548" s="48"/>
      <c r="B548" s="48"/>
      <c r="C548" s="48"/>
      <c r="D548" s="48"/>
      <c r="E548" s="48"/>
      <c r="H548" s="48"/>
    </row>
    <row r="549" ht="15.75" customHeight="1">
      <c r="A549" s="48"/>
      <c r="B549" s="48"/>
      <c r="C549" s="48"/>
      <c r="D549" s="48"/>
      <c r="E549" s="48"/>
      <c r="H549" s="48"/>
    </row>
    <row r="550" ht="15.75" customHeight="1">
      <c r="A550" s="48"/>
      <c r="B550" s="48"/>
      <c r="C550" s="48"/>
      <c r="D550" s="48"/>
      <c r="E550" s="48"/>
      <c r="H550" s="48"/>
    </row>
    <row r="551" ht="15.75" customHeight="1">
      <c r="A551" s="48"/>
      <c r="B551" s="48"/>
      <c r="C551" s="48"/>
      <c r="D551" s="48"/>
      <c r="E551" s="48"/>
      <c r="H551" s="48"/>
    </row>
    <row r="552" ht="15.75" customHeight="1">
      <c r="A552" s="48"/>
      <c r="B552" s="48"/>
      <c r="C552" s="48"/>
      <c r="D552" s="48"/>
      <c r="E552" s="48"/>
      <c r="H552" s="48"/>
    </row>
    <row r="553" ht="15.75" customHeight="1">
      <c r="A553" s="48"/>
      <c r="B553" s="48"/>
      <c r="C553" s="48"/>
      <c r="D553" s="48"/>
      <c r="E553" s="48"/>
      <c r="H553" s="48"/>
    </row>
    <row r="554" ht="15.75" customHeight="1">
      <c r="A554" s="48"/>
      <c r="B554" s="48"/>
      <c r="C554" s="48"/>
      <c r="D554" s="48"/>
      <c r="E554" s="48"/>
      <c r="H554" s="48"/>
    </row>
    <row r="555" ht="15.75" customHeight="1">
      <c r="A555" s="48"/>
      <c r="B555" s="48"/>
      <c r="C555" s="48"/>
      <c r="D555" s="48"/>
      <c r="E555" s="48"/>
      <c r="H555" s="48"/>
    </row>
    <row r="556" ht="15.75" customHeight="1">
      <c r="A556" s="48"/>
      <c r="B556" s="48"/>
      <c r="C556" s="48"/>
      <c r="D556" s="48"/>
      <c r="E556" s="48"/>
      <c r="H556" s="48"/>
    </row>
    <row r="557" ht="15.75" customHeight="1">
      <c r="A557" s="48"/>
      <c r="B557" s="48"/>
      <c r="C557" s="48"/>
      <c r="D557" s="48"/>
      <c r="E557" s="48"/>
      <c r="H557" s="48"/>
    </row>
    <row r="558" ht="15.75" customHeight="1">
      <c r="A558" s="48"/>
      <c r="B558" s="48"/>
      <c r="C558" s="48"/>
      <c r="D558" s="48"/>
      <c r="E558" s="48"/>
      <c r="H558" s="48"/>
    </row>
    <row r="559" ht="15.75" customHeight="1">
      <c r="A559" s="48"/>
      <c r="B559" s="48"/>
      <c r="C559" s="48"/>
      <c r="D559" s="48"/>
      <c r="E559" s="48"/>
      <c r="H559" s="48"/>
    </row>
    <row r="560" ht="15.75" customHeight="1">
      <c r="A560" s="48"/>
      <c r="B560" s="48"/>
      <c r="C560" s="48"/>
      <c r="D560" s="48"/>
      <c r="E560" s="48"/>
      <c r="H560" s="48"/>
    </row>
    <row r="561" ht="15.75" customHeight="1">
      <c r="A561" s="48"/>
      <c r="B561" s="48"/>
      <c r="C561" s="48"/>
      <c r="D561" s="48"/>
      <c r="E561" s="48"/>
      <c r="H561" s="48"/>
    </row>
    <row r="562" ht="15.75" customHeight="1">
      <c r="A562" s="48"/>
      <c r="B562" s="48"/>
      <c r="C562" s="48"/>
      <c r="D562" s="48"/>
      <c r="E562" s="48"/>
      <c r="H562" s="48"/>
    </row>
    <row r="563" ht="15.75" customHeight="1">
      <c r="A563" s="48"/>
      <c r="B563" s="48"/>
      <c r="C563" s="48"/>
      <c r="D563" s="48"/>
      <c r="E563" s="48"/>
      <c r="H563" s="48"/>
    </row>
    <row r="564" ht="15.75" customHeight="1">
      <c r="A564" s="48"/>
      <c r="B564" s="48"/>
      <c r="C564" s="48"/>
      <c r="D564" s="48"/>
      <c r="E564" s="48"/>
      <c r="H564" s="48"/>
    </row>
    <row r="565" ht="15.75" customHeight="1">
      <c r="A565" s="48"/>
      <c r="B565" s="48"/>
      <c r="C565" s="48"/>
      <c r="D565" s="48"/>
      <c r="E565" s="48"/>
      <c r="H565" s="48"/>
    </row>
    <row r="566" ht="15.75" customHeight="1">
      <c r="A566" s="48"/>
      <c r="B566" s="48"/>
      <c r="C566" s="48"/>
      <c r="D566" s="48"/>
      <c r="E566" s="48"/>
      <c r="H566" s="48"/>
    </row>
    <row r="567" ht="15.75" customHeight="1">
      <c r="A567" s="48"/>
      <c r="B567" s="48"/>
      <c r="C567" s="48"/>
      <c r="D567" s="48"/>
      <c r="E567" s="48"/>
      <c r="H567" s="48"/>
    </row>
    <row r="568" ht="15.75" customHeight="1">
      <c r="A568" s="48"/>
      <c r="B568" s="48"/>
      <c r="C568" s="48"/>
      <c r="D568" s="48"/>
      <c r="E568" s="48"/>
      <c r="H568" s="48"/>
    </row>
    <row r="569" ht="15.75" customHeight="1">
      <c r="A569" s="48"/>
      <c r="B569" s="48"/>
      <c r="C569" s="48"/>
      <c r="D569" s="48"/>
      <c r="E569" s="48"/>
      <c r="H569" s="48"/>
    </row>
    <row r="570" ht="15.75" customHeight="1">
      <c r="A570" s="48"/>
      <c r="B570" s="48"/>
      <c r="C570" s="48"/>
      <c r="D570" s="48"/>
      <c r="E570" s="48"/>
      <c r="H570" s="48"/>
    </row>
    <row r="571" ht="15.75" customHeight="1">
      <c r="A571" s="48"/>
      <c r="B571" s="48"/>
      <c r="C571" s="48"/>
      <c r="D571" s="48"/>
      <c r="E571" s="48"/>
      <c r="H571" s="48"/>
    </row>
    <row r="572" ht="15.75" customHeight="1">
      <c r="A572" s="48"/>
      <c r="B572" s="48"/>
      <c r="C572" s="48"/>
      <c r="D572" s="48"/>
      <c r="E572" s="48"/>
      <c r="H572" s="48"/>
    </row>
    <row r="573" ht="15.75" customHeight="1">
      <c r="A573" s="48"/>
      <c r="B573" s="48"/>
      <c r="C573" s="48"/>
      <c r="D573" s="48"/>
      <c r="E573" s="48"/>
      <c r="H573" s="48"/>
    </row>
    <row r="574" ht="15.75" customHeight="1">
      <c r="A574" s="48"/>
      <c r="B574" s="48"/>
      <c r="C574" s="48"/>
      <c r="D574" s="48"/>
      <c r="E574" s="48"/>
      <c r="H574" s="48"/>
    </row>
    <row r="575" ht="15.75" customHeight="1">
      <c r="A575" s="48"/>
      <c r="B575" s="48"/>
      <c r="C575" s="48"/>
      <c r="D575" s="48"/>
      <c r="E575" s="48"/>
      <c r="H575" s="48"/>
    </row>
    <row r="576" ht="15.75" customHeight="1">
      <c r="A576" s="48"/>
      <c r="B576" s="48"/>
      <c r="C576" s="48"/>
      <c r="D576" s="48"/>
      <c r="E576" s="48"/>
      <c r="H576" s="48"/>
    </row>
    <row r="577" ht="15.75" customHeight="1">
      <c r="A577" s="48"/>
      <c r="B577" s="48"/>
      <c r="C577" s="48"/>
      <c r="D577" s="48"/>
      <c r="E577" s="48"/>
      <c r="H577" s="48"/>
    </row>
    <row r="578" ht="15.75" customHeight="1">
      <c r="A578" s="48"/>
      <c r="B578" s="48"/>
      <c r="C578" s="48"/>
      <c r="D578" s="48"/>
      <c r="E578" s="48"/>
      <c r="H578" s="48"/>
    </row>
    <row r="579" ht="15.75" customHeight="1">
      <c r="A579" s="48"/>
      <c r="B579" s="48"/>
      <c r="C579" s="48"/>
      <c r="D579" s="48"/>
      <c r="E579" s="48"/>
      <c r="H579" s="48"/>
    </row>
    <row r="580" ht="15.75" customHeight="1">
      <c r="A580" s="48"/>
      <c r="B580" s="48"/>
      <c r="C580" s="48"/>
      <c r="D580" s="48"/>
      <c r="E580" s="48"/>
      <c r="H580" s="48"/>
    </row>
    <row r="581" ht="15.75" customHeight="1">
      <c r="A581" s="48"/>
      <c r="B581" s="48"/>
      <c r="C581" s="48"/>
      <c r="D581" s="48"/>
      <c r="E581" s="48"/>
      <c r="H581" s="48"/>
    </row>
    <row r="582" ht="15.75" customHeight="1">
      <c r="A582" s="48"/>
      <c r="B582" s="48"/>
      <c r="C582" s="48"/>
      <c r="D582" s="48"/>
      <c r="E582" s="48"/>
      <c r="H582" s="48"/>
    </row>
    <row r="583" ht="15.75" customHeight="1">
      <c r="A583" s="48"/>
      <c r="B583" s="48"/>
      <c r="C583" s="48"/>
      <c r="D583" s="48"/>
      <c r="E583" s="48"/>
      <c r="H583" s="48"/>
    </row>
    <row r="584" ht="15.75" customHeight="1">
      <c r="A584" s="48"/>
      <c r="B584" s="48"/>
      <c r="C584" s="48"/>
      <c r="D584" s="48"/>
      <c r="E584" s="48"/>
      <c r="H584" s="48"/>
    </row>
    <row r="585" ht="15.75" customHeight="1">
      <c r="A585" s="48"/>
      <c r="B585" s="48"/>
      <c r="C585" s="48"/>
      <c r="D585" s="48"/>
      <c r="E585" s="48"/>
      <c r="H585" s="48"/>
    </row>
    <row r="586" ht="15.75" customHeight="1">
      <c r="A586" s="48"/>
      <c r="B586" s="48"/>
      <c r="C586" s="48"/>
      <c r="D586" s="48"/>
      <c r="E586" s="48"/>
      <c r="H586" s="48"/>
    </row>
    <row r="587" ht="15.75" customHeight="1">
      <c r="A587" s="48"/>
      <c r="B587" s="48"/>
      <c r="C587" s="48"/>
      <c r="D587" s="48"/>
      <c r="E587" s="48"/>
      <c r="H587" s="48"/>
    </row>
    <row r="588" ht="15.75" customHeight="1">
      <c r="A588" s="48"/>
      <c r="B588" s="48"/>
      <c r="C588" s="48"/>
      <c r="D588" s="48"/>
      <c r="E588" s="48"/>
      <c r="H588" s="48"/>
    </row>
    <row r="589" ht="15.75" customHeight="1">
      <c r="A589" s="48"/>
      <c r="B589" s="48"/>
      <c r="C589" s="48"/>
      <c r="D589" s="48"/>
      <c r="E589" s="48"/>
      <c r="H589" s="48"/>
    </row>
    <row r="590" ht="15.75" customHeight="1">
      <c r="A590" s="48"/>
      <c r="B590" s="48"/>
      <c r="C590" s="48"/>
      <c r="D590" s="48"/>
      <c r="E590" s="48"/>
      <c r="H590" s="48"/>
    </row>
    <row r="591" ht="15.75" customHeight="1">
      <c r="A591" s="48"/>
      <c r="B591" s="48"/>
      <c r="C591" s="48"/>
      <c r="D591" s="48"/>
      <c r="E591" s="48"/>
      <c r="H591" s="48"/>
    </row>
    <row r="592" ht="15.75" customHeight="1">
      <c r="A592" s="48"/>
      <c r="B592" s="48"/>
      <c r="C592" s="48"/>
      <c r="D592" s="48"/>
      <c r="E592" s="48"/>
      <c r="H592" s="48"/>
    </row>
    <row r="593" ht="15.75" customHeight="1">
      <c r="A593" s="48"/>
      <c r="B593" s="48"/>
      <c r="C593" s="48"/>
      <c r="D593" s="48"/>
      <c r="E593" s="48"/>
      <c r="H593" s="48"/>
    </row>
    <row r="594" ht="15.75" customHeight="1">
      <c r="A594" s="48"/>
      <c r="B594" s="48"/>
      <c r="C594" s="48"/>
      <c r="D594" s="48"/>
      <c r="E594" s="48"/>
      <c r="H594" s="48"/>
    </row>
    <row r="595" ht="15.75" customHeight="1">
      <c r="A595" s="48"/>
      <c r="B595" s="48"/>
      <c r="C595" s="48"/>
      <c r="D595" s="48"/>
      <c r="E595" s="48"/>
      <c r="H595" s="48"/>
    </row>
    <row r="596" ht="15.75" customHeight="1">
      <c r="A596" s="48"/>
      <c r="B596" s="48"/>
      <c r="C596" s="48"/>
      <c r="D596" s="48"/>
      <c r="E596" s="48"/>
      <c r="H596" s="48"/>
    </row>
    <row r="597" ht="15.75" customHeight="1">
      <c r="A597" s="48"/>
      <c r="B597" s="48"/>
      <c r="C597" s="48"/>
      <c r="D597" s="48"/>
      <c r="E597" s="48"/>
      <c r="H597" s="48"/>
    </row>
    <row r="598" ht="15.75" customHeight="1">
      <c r="A598" s="48"/>
      <c r="B598" s="48"/>
      <c r="C598" s="48"/>
      <c r="D598" s="48"/>
      <c r="E598" s="48"/>
      <c r="H598" s="48"/>
    </row>
    <row r="599" ht="15.75" customHeight="1">
      <c r="A599" s="48"/>
      <c r="B599" s="48"/>
      <c r="C599" s="48"/>
      <c r="D599" s="48"/>
      <c r="E599" s="48"/>
      <c r="H599" s="48"/>
    </row>
    <row r="600" ht="15.75" customHeight="1">
      <c r="A600" s="48"/>
      <c r="B600" s="48"/>
      <c r="C600" s="48"/>
      <c r="D600" s="48"/>
      <c r="E600" s="48"/>
      <c r="H600" s="48"/>
    </row>
    <row r="601" ht="15.75" customHeight="1">
      <c r="A601" s="48"/>
      <c r="B601" s="48"/>
      <c r="C601" s="48"/>
      <c r="D601" s="48"/>
      <c r="E601" s="48"/>
      <c r="H601" s="48"/>
    </row>
    <row r="602" ht="15.75" customHeight="1">
      <c r="A602" s="48"/>
      <c r="B602" s="48"/>
      <c r="C602" s="48"/>
      <c r="D602" s="48"/>
      <c r="E602" s="48"/>
      <c r="H602" s="48"/>
    </row>
    <row r="603" ht="15.75" customHeight="1">
      <c r="A603" s="48"/>
      <c r="B603" s="48"/>
      <c r="C603" s="48"/>
      <c r="D603" s="48"/>
      <c r="E603" s="48"/>
      <c r="H603" s="48"/>
    </row>
    <row r="604" ht="15.75" customHeight="1">
      <c r="A604" s="48"/>
      <c r="B604" s="48"/>
      <c r="C604" s="48"/>
      <c r="D604" s="48"/>
      <c r="E604" s="48"/>
      <c r="H604" s="48"/>
    </row>
    <row r="605" ht="15.75" customHeight="1">
      <c r="A605" s="48"/>
      <c r="B605" s="48"/>
      <c r="C605" s="48"/>
      <c r="D605" s="48"/>
      <c r="E605" s="48"/>
      <c r="H605" s="48"/>
    </row>
    <row r="606" ht="15.75" customHeight="1">
      <c r="A606" s="48"/>
      <c r="B606" s="48"/>
      <c r="C606" s="48"/>
      <c r="D606" s="48"/>
      <c r="E606" s="48"/>
      <c r="H606" s="48"/>
    </row>
    <row r="607" ht="15.75" customHeight="1">
      <c r="A607" s="48"/>
      <c r="B607" s="48"/>
      <c r="C607" s="48"/>
      <c r="D607" s="48"/>
      <c r="E607" s="48"/>
      <c r="H607" s="48"/>
    </row>
    <row r="608" ht="15.75" customHeight="1">
      <c r="A608" s="48"/>
      <c r="B608" s="48"/>
      <c r="C608" s="48"/>
      <c r="D608" s="48"/>
      <c r="E608" s="48"/>
      <c r="H608" s="48"/>
    </row>
    <row r="609" ht="15.75" customHeight="1">
      <c r="A609" s="48"/>
      <c r="B609" s="48"/>
      <c r="C609" s="48"/>
      <c r="D609" s="48"/>
      <c r="E609" s="48"/>
      <c r="H609" s="48"/>
    </row>
    <row r="610" ht="15.75" customHeight="1">
      <c r="A610" s="48"/>
      <c r="B610" s="48"/>
      <c r="C610" s="48"/>
      <c r="D610" s="48"/>
      <c r="E610" s="48"/>
      <c r="H610" s="48"/>
    </row>
    <row r="611" ht="15.75" customHeight="1">
      <c r="A611" s="48"/>
      <c r="B611" s="48"/>
      <c r="C611" s="48"/>
      <c r="D611" s="48"/>
      <c r="E611" s="48"/>
      <c r="H611" s="48"/>
    </row>
    <row r="612" ht="15.75" customHeight="1">
      <c r="A612" s="48"/>
      <c r="B612" s="48"/>
      <c r="C612" s="48"/>
      <c r="D612" s="48"/>
      <c r="E612" s="48"/>
      <c r="H612" s="48"/>
    </row>
    <row r="613" ht="15.75" customHeight="1">
      <c r="A613" s="48"/>
      <c r="B613" s="48"/>
      <c r="C613" s="48"/>
      <c r="D613" s="48"/>
      <c r="E613" s="48"/>
      <c r="H613" s="48"/>
    </row>
    <row r="614" ht="15.75" customHeight="1">
      <c r="A614" s="48"/>
      <c r="B614" s="48"/>
      <c r="C614" s="48"/>
      <c r="D614" s="48"/>
      <c r="E614" s="48"/>
      <c r="H614" s="48"/>
    </row>
    <row r="615" ht="15.75" customHeight="1">
      <c r="A615" s="48"/>
      <c r="B615" s="48"/>
      <c r="C615" s="48"/>
      <c r="D615" s="48"/>
      <c r="E615" s="48"/>
      <c r="H615" s="48"/>
    </row>
    <row r="616" ht="15.75" customHeight="1">
      <c r="A616" s="48"/>
      <c r="B616" s="48"/>
      <c r="C616" s="48"/>
      <c r="D616" s="48"/>
      <c r="E616" s="48"/>
      <c r="H616" s="48"/>
    </row>
    <row r="617" ht="15.75" customHeight="1">
      <c r="A617" s="48"/>
      <c r="B617" s="48"/>
      <c r="C617" s="48"/>
      <c r="D617" s="48"/>
      <c r="E617" s="48"/>
      <c r="H617" s="48"/>
    </row>
    <row r="618" ht="15.75" customHeight="1">
      <c r="A618" s="48"/>
      <c r="B618" s="48"/>
      <c r="C618" s="48"/>
      <c r="D618" s="48"/>
      <c r="E618" s="48"/>
      <c r="H618" s="48"/>
    </row>
    <row r="619" ht="15.75" customHeight="1">
      <c r="A619" s="48"/>
      <c r="B619" s="48"/>
      <c r="C619" s="48"/>
      <c r="D619" s="48"/>
      <c r="E619" s="48"/>
      <c r="H619" s="48"/>
    </row>
    <row r="620" ht="15.75" customHeight="1">
      <c r="A620" s="48"/>
      <c r="B620" s="48"/>
      <c r="C620" s="48"/>
      <c r="D620" s="48"/>
      <c r="E620" s="48"/>
      <c r="H620" s="48"/>
    </row>
    <row r="621" ht="15.75" customHeight="1">
      <c r="A621" s="48"/>
      <c r="B621" s="48"/>
      <c r="C621" s="48"/>
      <c r="D621" s="48"/>
      <c r="E621" s="48"/>
      <c r="H621" s="48"/>
    </row>
    <row r="622" ht="15.75" customHeight="1">
      <c r="A622" s="48"/>
      <c r="B622" s="48"/>
      <c r="C622" s="48"/>
      <c r="D622" s="48"/>
      <c r="E622" s="48"/>
      <c r="H622" s="48"/>
    </row>
    <row r="623" ht="15.75" customHeight="1">
      <c r="A623" s="48"/>
      <c r="B623" s="48"/>
      <c r="C623" s="48"/>
      <c r="D623" s="48"/>
      <c r="E623" s="48"/>
      <c r="H623" s="48"/>
    </row>
    <row r="624" ht="15.75" customHeight="1">
      <c r="A624" s="48"/>
      <c r="B624" s="48"/>
      <c r="C624" s="48"/>
      <c r="D624" s="48"/>
      <c r="E624" s="48"/>
      <c r="H624" s="48"/>
    </row>
    <row r="625" ht="15.75" customHeight="1">
      <c r="A625" s="48"/>
      <c r="B625" s="48"/>
      <c r="C625" s="48"/>
      <c r="D625" s="48"/>
      <c r="E625" s="48"/>
      <c r="H625" s="48"/>
    </row>
    <row r="626" ht="15.75" customHeight="1">
      <c r="A626" s="48"/>
      <c r="B626" s="48"/>
      <c r="C626" s="48"/>
      <c r="D626" s="48"/>
      <c r="E626" s="48"/>
      <c r="H626" s="48"/>
    </row>
    <row r="627" ht="15.75" customHeight="1">
      <c r="A627" s="48"/>
      <c r="B627" s="48"/>
      <c r="C627" s="48"/>
      <c r="D627" s="48"/>
      <c r="E627" s="48"/>
      <c r="H627" s="48"/>
    </row>
    <row r="628" ht="15.75" customHeight="1">
      <c r="A628" s="48"/>
      <c r="B628" s="48"/>
      <c r="C628" s="48"/>
      <c r="D628" s="48"/>
      <c r="E628" s="48"/>
      <c r="H628" s="48"/>
    </row>
    <row r="629" ht="15.75" customHeight="1">
      <c r="A629" s="48"/>
      <c r="B629" s="48"/>
      <c r="C629" s="48"/>
      <c r="D629" s="48"/>
      <c r="E629" s="48"/>
      <c r="H629" s="48"/>
    </row>
    <row r="630" ht="15.75" customHeight="1">
      <c r="A630" s="48"/>
      <c r="B630" s="48"/>
      <c r="C630" s="48"/>
      <c r="D630" s="48"/>
      <c r="E630" s="48"/>
      <c r="H630" s="48"/>
    </row>
    <row r="631" ht="15.75" customHeight="1">
      <c r="A631" s="48"/>
      <c r="B631" s="48"/>
      <c r="C631" s="48"/>
      <c r="D631" s="48"/>
      <c r="E631" s="48"/>
      <c r="H631" s="48"/>
    </row>
    <row r="632" ht="15.75" customHeight="1">
      <c r="A632" s="48"/>
      <c r="B632" s="48"/>
      <c r="C632" s="48"/>
      <c r="D632" s="48"/>
      <c r="E632" s="48"/>
      <c r="H632" s="48"/>
    </row>
    <row r="633" ht="15.75" customHeight="1">
      <c r="A633" s="48"/>
      <c r="B633" s="48"/>
      <c r="C633" s="48"/>
      <c r="D633" s="48"/>
      <c r="E633" s="48"/>
      <c r="H633" s="48"/>
    </row>
    <row r="634" ht="15.75" customHeight="1">
      <c r="A634" s="48"/>
      <c r="B634" s="48"/>
      <c r="C634" s="48"/>
      <c r="D634" s="48"/>
      <c r="E634" s="48"/>
      <c r="H634" s="48"/>
    </row>
    <row r="635" ht="15.75" customHeight="1">
      <c r="A635" s="48"/>
      <c r="B635" s="48"/>
      <c r="C635" s="48"/>
      <c r="D635" s="48"/>
      <c r="E635" s="48"/>
      <c r="H635" s="48"/>
    </row>
    <row r="636" ht="15.75" customHeight="1">
      <c r="A636" s="48"/>
      <c r="B636" s="48"/>
      <c r="C636" s="48"/>
      <c r="D636" s="48"/>
      <c r="E636" s="48"/>
      <c r="H636" s="48"/>
    </row>
    <row r="637" ht="15.75" customHeight="1">
      <c r="A637" s="48"/>
      <c r="B637" s="48"/>
      <c r="C637" s="48"/>
      <c r="D637" s="48"/>
      <c r="E637" s="48"/>
      <c r="H637" s="48"/>
    </row>
    <row r="638" ht="15.75" customHeight="1">
      <c r="A638" s="48"/>
      <c r="B638" s="48"/>
      <c r="C638" s="48"/>
      <c r="D638" s="48"/>
      <c r="E638" s="48"/>
      <c r="H638" s="48"/>
    </row>
    <row r="639" ht="15.75" customHeight="1">
      <c r="A639" s="48"/>
      <c r="B639" s="48"/>
      <c r="C639" s="48"/>
      <c r="D639" s="48"/>
      <c r="E639" s="48"/>
      <c r="H639" s="48"/>
    </row>
    <row r="640" ht="15.75" customHeight="1">
      <c r="A640" s="48"/>
      <c r="B640" s="48"/>
      <c r="C640" s="48"/>
      <c r="D640" s="48"/>
      <c r="E640" s="48"/>
      <c r="H640" s="48"/>
    </row>
    <row r="641" ht="15.75" customHeight="1">
      <c r="A641" s="48"/>
      <c r="B641" s="48"/>
      <c r="C641" s="48"/>
      <c r="D641" s="48"/>
      <c r="E641" s="48"/>
      <c r="H641" s="48"/>
    </row>
    <row r="642" ht="15.75" customHeight="1">
      <c r="A642" s="48"/>
      <c r="B642" s="48"/>
      <c r="C642" s="48"/>
      <c r="D642" s="48"/>
      <c r="E642" s="48"/>
      <c r="H642" s="48"/>
    </row>
    <row r="643" ht="15.75" customHeight="1">
      <c r="A643" s="48"/>
      <c r="B643" s="48"/>
      <c r="C643" s="48"/>
      <c r="D643" s="48"/>
      <c r="E643" s="48"/>
      <c r="H643" s="48"/>
    </row>
    <row r="644" ht="15.75" customHeight="1">
      <c r="A644" s="48"/>
      <c r="B644" s="48"/>
      <c r="C644" s="48"/>
      <c r="D644" s="48"/>
      <c r="E644" s="48"/>
      <c r="H644" s="48"/>
    </row>
    <row r="645" ht="15.75" customHeight="1">
      <c r="A645" s="48"/>
      <c r="B645" s="48"/>
      <c r="C645" s="48"/>
      <c r="D645" s="48"/>
      <c r="E645" s="48"/>
      <c r="H645" s="48"/>
    </row>
    <row r="646" ht="15.75" customHeight="1">
      <c r="A646" s="48"/>
      <c r="B646" s="48"/>
      <c r="C646" s="48"/>
      <c r="D646" s="48"/>
      <c r="E646" s="48"/>
      <c r="H646" s="48"/>
    </row>
    <row r="647" ht="15.75" customHeight="1">
      <c r="A647" s="48"/>
      <c r="B647" s="48"/>
      <c r="C647" s="48"/>
      <c r="D647" s="48"/>
      <c r="E647" s="48"/>
      <c r="H647" s="48"/>
    </row>
    <row r="648" ht="15.75" customHeight="1">
      <c r="A648" s="48"/>
      <c r="B648" s="48"/>
      <c r="C648" s="48"/>
      <c r="D648" s="48"/>
      <c r="E648" s="48"/>
      <c r="H648" s="48"/>
    </row>
    <row r="649" ht="15.75" customHeight="1">
      <c r="A649" s="48"/>
      <c r="B649" s="48"/>
      <c r="C649" s="48"/>
      <c r="D649" s="48"/>
      <c r="E649" s="48"/>
      <c r="H649" s="48"/>
    </row>
    <row r="650" ht="15.75" customHeight="1">
      <c r="A650" s="48"/>
      <c r="B650" s="48"/>
      <c r="C650" s="48"/>
      <c r="D650" s="48"/>
      <c r="E650" s="48"/>
      <c r="H650" s="48"/>
    </row>
    <row r="651" ht="15.75" customHeight="1">
      <c r="A651" s="48"/>
      <c r="B651" s="48"/>
      <c r="C651" s="48"/>
      <c r="D651" s="48"/>
      <c r="E651" s="48"/>
      <c r="H651" s="48"/>
    </row>
    <row r="652" ht="15.75" customHeight="1">
      <c r="A652" s="48"/>
      <c r="B652" s="48"/>
      <c r="C652" s="48"/>
      <c r="D652" s="48"/>
      <c r="E652" s="48"/>
      <c r="H652" s="48"/>
    </row>
    <row r="653" ht="15.75" customHeight="1">
      <c r="A653" s="48"/>
      <c r="B653" s="48"/>
      <c r="C653" s="48"/>
      <c r="D653" s="48"/>
      <c r="E653" s="48"/>
      <c r="H653" s="48"/>
    </row>
    <row r="654" ht="15.75" customHeight="1">
      <c r="A654" s="48"/>
      <c r="B654" s="48"/>
      <c r="C654" s="48"/>
      <c r="D654" s="48"/>
      <c r="E654" s="48"/>
      <c r="H654" s="48"/>
    </row>
    <row r="655" ht="15.75" customHeight="1">
      <c r="A655" s="48"/>
      <c r="B655" s="48"/>
      <c r="C655" s="48"/>
      <c r="D655" s="48"/>
      <c r="E655" s="48"/>
      <c r="H655" s="48"/>
    </row>
    <row r="656" ht="15.75" customHeight="1">
      <c r="A656" s="48"/>
      <c r="B656" s="48"/>
      <c r="C656" s="48"/>
      <c r="D656" s="48"/>
      <c r="E656" s="48"/>
      <c r="H656" s="48"/>
    </row>
    <row r="657" ht="15.75" customHeight="1">
      <c r="A657" s="48"/>
      <c r="B657" s="48"/>
      <c r="C657" s="48"/>
      <c r="D657" s="48"/>
      <c r="E657" s="48"/>
      <c r="H657" s="48"/>
    </row>
    <row r="658" ht="15.75" customHeight="1">
      <c r="A658" s="48"/>
      <c r="B658" s="48"/>
      <c r="C658" s="48"/>
      <c r="D658" s="48"/>
      <c r="E658" s="48"/>
      <c r="H658" s="48"/>
    </row>
    <row r="659" ht="15.75" customHeight="1">
      <c r="A659" s="48"/>
      <c r="B659" s="48"/>
      <c r="C659" s="48"/>
      <c r="D659" s="48"/>
      <c r="E659" s="48"/>
      <c r="H659" s="48"/>
    </row>
    <row r="660" ht="15.75" customHeight="1">
      <c r="A660" s="48"/>
      <c r="B660" s="48"/>
      <c r="C660" s="48"/>
      <c r="D660" s="48"/>
      <c r="E660" s="48"/>
      <c r="H660" s="48"/>
    </row>
    <row r="661" ht="15.75" customHeight="1">
      <c r="A661" s="48"/>
      <c r="B661" s="48"/>
      <c r="C661" s="48"/>
      <c r="D661" s="48"/>
      <c r="E661" s="48"/>
      <c r="H661" s="48"/>
    </row>
    <row r="662" ht="15.75" customHeight="1">
      <c r="A662" s="48"/>
      <c r="B662" s="48"/>
      <c r="C662" s="48"/>
      <c r="D662" s="48"/>
      <c r="E662" s="48"/>
      <c r="H662" s="48"/>
    </row>
    <row r="663" ht="15.75" customHeight="1">
      <c r="A663" s="48"/>
      <c r="B663" s="48"/>
      <c r="C663" s="48"/>
      <c r="D663" s="48"/>
      <c r="E663" s="48"/>
      <c r="H663" s="48"/>
    </row>
    <row r="664" ht="15.75" customHeight="1">
      <c r="A664" s="48"/>
      <c r="B664" s="48"/>
      <c r="C664" s="48"/>
      <c r="D664" s="48"/>
      <c r="E664" s="48"/>
      <c r="H664" s="48"/>
    </row>
    <row r="665" ht="15.75" customHeight="1">
      <c r="A665" s="48"/>
      <c r="B665" s="48"/>
      <c r="C665" s="48"/>
      <c r="D665" s="48"/>
      <c r="E665" s="48"/>
      <c r="H665" s="48"/>
    </row>
    <row r="666" ht="15.75" customHeight="1">
      <c r="A666" s="48"/>
      <c r="B666" s="48"/>
      <c r="C666" s="48"/>
      <c r="D666" s="48"/>
      <c r="E666" s="48"/>
      <c r="H666" s="48"/>
    </row>
    <row r="667" ht="15.75" customHeight="1">
      <c r="A667" s="48"/>
      <c r="B667" s="48"/>
      <c r="C667" s="48"/>
      <c r="D667" s="48"/>
      <c r="E667" s="48"/>
      <c r="H667" s="48"/>
    </row>
    <row r="668" ht="15.75" customHeight="1">
      <c r="A668" s="48"/>
      <c r="B668" s="48"/>
      <c r="C668" s="48"/>
      <c r="D668" s="48"/>
      <c r="E668" s="48"/>
      <c r="H668" s="48"/>
    </row>
    <row r="669" ht="15.75" customHeight="1">
      <c r="A669" s="48"/>
      <c r="B669" s="48"/>
      <c r="C669" s="48"/>
      <c r="D669" s="48"/>
      <c r="E669" s="48"/>
      <c r="H669" s="48"/>
    </row>
    <row r="670" ht="15.75" customHeight="1">
      <c r="A670" s="48"/>
      <c r="B670" s="48"/>
      <c r="C670" s="48"/>
      <c r="D670" s="48"/>
      <c r="E670" s="48"/>
      <c r="H670" s="48"/>
    </row>
    <row r="671" ht="15.75" customHeight="1">
      <c r="A671" s="48"/>
      <c r="B671" s="48"/>
      <c r="C671" s="48"/>
      <c r="D671" s="48"/>
      <c r="E671" s="48"/>
      <c r="H671" s="48"/>
    </row>
    <row r="672" ht="15.75" customHeight="1">
      <c r="A672" s="48"/>
      <c r="B672" s="48"/>
      <c r="C672" s="48"/>
      <c r="D672" s="48"/>
      <c r="E672" s="48"/>
      <c r="H672" s="48"/>
    </row>
    <row r="673" ht="15.75" customHeight="1">
      <c r="A673" s="48"/>
      <c r="B673" s="48"/>
      <c r="C673" s="48"/>
      <c r="D673" s="48"/>
      <c r="E673" s="48"/>
      <c r="H673" s="48"/>
    </row>
    <row r="674" ht="15.75" customHeight="1">
      <c r="A674" s="48"/>
      <c r="B674" s="48"/>
      <c r="C674" s="48"/>
      <c r="D674" s="48"/>
      <c r="E674" s="48"/>
      <c r="H674" s="48"/>
    </row>
    <row r="675" ht="15.75" customHeight="1">
      <c r="A675" s="48"/>
      <c r="B675" s="48"/>
      <c r="C675" s="48"/>
      <c r="D675" s="48"/>
      <c r="E675" s="48"/>
      <c r="H675" s="48"/>
    </row>
    <row r="676" ht="15.75" customHeight="1">
      <c r="A676" s="48"/>
      <c r="B676" s="48"/>
      <c r="C676" s="48"/>
      <c r="D676" s="48"/>
      <c r="E676" s="48"/>
      <c r="H676" s="48"/>
    </row>
    <row r="677" ht="15.75" customHeight="1">
      <c r="A677" s="48"/>
      <c r="B677" s="48"/>
      <c r="C677" s="48"/>
      <c r="D677" s="48"/>
      <c r="E677" s="48"/>
      <c r="H677" s="48"/>
    </row>
    <row r="678" ht="15.75" customHeight="1">
      <c r="A678" s="48"/>
      <c r="B678" s="48"/>
      <c r="C678" s="48"/>
      <c r="D678" s="48"/>
      <c r="E678" s="48"/>
      <c r="H678" s="48"/>
    </row>
    <row r="679" ht="15.75" customHeight="1">
      <c r="A679" s="48"/>
      <c r="B679" s="48"/>
      <c r="C679" s="48"/>
      <c r="D679" s="48"/>
      <c r="E679" s="48"/>
      <c r="H679" s="48"/>
    </row>
    <row r="680" ht="15.75" customHeight="1">
      <c r="A680" s="48"/>
      <c r="B680" s="48"/>
      <c r="C680" s="48"/>
      <c r="D680" s="48"/>
      <c r="E680" s="48"/>
      <c r="H680" s="48"/>
    </row>
    <row r="681" ht="15.75" customHeight="1">
      <c r="A681" s="48"/>
      <c r="B681" s="48"/>
      <c r="C681" s="48"/>
      <c r="D681" s="48"/>
      <c r="E681" s="48"/>
      <c r="H681" s="48"/>
    </row>
    <row r="682" ht="15.75" customHeight="1">
      <c r="A682" s="48"/>
      <c r="B682" s="48"/>
      <c r="C682" s="48"/>
      <c r="D682" s="48"/>
      <c r="E682" s="48"/>
      <c r="H682" s="48"/>
    </row>
    <row r="683" ht="15.75" customHeight="1">
      <c r="A683" s="48"/>
      <c r="B683" s="48"/>
      <c r="C683" s="48"/>
      <c r="D683" s="48"/>
      <c r="E683" s="48"/>
      <c r="H683" s="48"/>
    </row>
    <row r="684" ht="15.75" customHeight="1">
      <c r="A684" s="48"/>
      <c r="B684" s="48"/>
      <c r="C684" s="48"/>
      <c r="D684" s="48"/>
      <c r="E684" s="48"/>
      <c r="H684" s="48"/>
    </row>
    <row r="685" ht="15.75" customHeight="1">
      <c r="A685" s="48"/>
      <c r="B685" s="48"/>
      <c r="C685" s="48"/>
      <c r="D685" s="48"/>
      <c r="E685" s="48"/>
      <c r="H685" s="48"/>
    </row>
    <row r="686" ht="15.75" customHeight="1">
      <c r="A686" s="48"/>
      <c r="B686" s="48"/>
      <c r="C686" s="48"/>
      <c r="D686" s="48"/>
      <c r="E686" s="48"/>
      <c r="H686" s="48"/>
    </row>
    <row r="687" ht="15.75" customHeight="1">
      <c r="A687" s="48"/>
      <c r="B687" s="48"/>
      <c r="C687" s="48"/>
      <c r="D687" s="48"/>
      <c r="E687" s="48"/>
      <c r="H687" s="48"/>
    </row>
    <row r="688" ht="15.75" customHeight="1">
      <c r="A688" s="48"/>
      <c r="B688" s="48"/>
      <c r="C688" s="48"/>
      <c r="D688" s="48"/>
      <c r="E688" s="48"/>
      <c r="H688" s="48"/>
    </row>
    <row r="689" ht="15.75" customHeight="1">
      <c r="A689" s="48"/>
      <c r="B689" s="48"/>
      <c r="C689" s="48"/>
      <c r="D689" s="48"/>
      <c r="E689" s="48"/>
      <c r="H689" s="48"/>
    </row>
    <row r="690" ht="15.75" customHeight="1">
      <c r="A690" s="48"/>
      <c r="B690" s="48"/>
      <c r="C690" s="48"/>
      <c r="D690" s="48"/>
      <c r="E690" s="48"/>
      <c r="H690" s="48"/>
    </row>
    <row r="691" ht="15.75" customHeight="1">
      <c r="A691" s="48"/>
      <c r="B691" s="48"/>
      <c r="C691" s="48"/>
      <c r="D691" s="48"/>
      <c r="E691" s="48"/>
      <c r="H691" s="48"/>
    </row>
    <row r="692" ht="15.75" customHeight="1">
      <c r="A692" s="48"/>
      <c r="B692" s="48"/>
      <c r="C692" s="48"/>
      <c r="D692" s="48"/>
      <c r="E692" s="48"/>
      <c r="H692" s="48"/>
    </row>
    <row r="693" ht="15.75" customHeight="1">
      <c r="A693" s="48"/>
      <c r="B693" s="48"/>
      <c r="C693" s="48"/>
      <c r="D693" s="48"/>
      <c r="E693" s="48"/>
      <c r="H693" s="48"/>
    </row>
    <row r="694" ht="15.75" customHeight="1">
      <c r="A694" s="48"/>
      <c r="B694" s="48"/>
      <c r="C694" s="48"/>
      <c r="D694" s="48"/>
      <c r="E694" s="48"/>
      <c r="H694" s="48"/>
    </row>
    <row r="695" ht="15.75" customHeight="1">
      <c r="A695" s="48"/>
      <c r="B695" s="48"/>
      <c r="C695" s="48"/>
      <c r="D695" s="48"/>
      <c r="E695" s="48"/>
      <c r="H695" s="48"/>
    </row>
    <row r="696" ht="15.75" customHeight="1">
      <c r="A696" s="48"/>
      <c r="B696" s="48"/>
      <c r="C696" s="48"/>
      <c r="D696" s="48"/>
      <c r="E696" s="48"/>
      <c r="H696" s="48"/>
    </row>
    <row r="697" ht="15.75" customHeight="1">
      <c r="A697" s="48"/>
      <c r="B697" s="48"/>
      <c r="C697" s="48"/>
      <c r="D697" s="48"/>
      <c r="E697" s="48"/>
      <c r="H697" s="48"/>
    </row>
    <row r="698" ht="15.75" customHeight="1">
      <c r="A698" s="48"/>
      <c r="B698" s="48"/>
      <c r="C698" s="48"/>
      <c r="D698" s="48"/>
      <c r="E698" s="48"/>
      <c r="H698" s="48"/>
    </row>
    <row r="699" ht="15.75" customHeight="1">
      <c r="A699" s="48"/>
      <c r="B699" s="48"/>
      <c r="C699" s="48"/>
      <c r="D699" s="48"/>
      <c r="E699" s="48"/>
      <c r="H699" s="48"/>
    </row>
    <row r="700" ht="15.75" customHeight="1">
      <c r="A700" s="48"/>
      <c r="B700" s="48"/>
      <c r="C700" s="48"/>
      <c r="D700" s="48"/>
      <c r="E700" s="48"/>
      <c r="H700" s="48"/>
    </row>
    <row r="701" ht="15.75" customHeight="1">
      <c r="A701" s="48"/>
      <c r="B701" s="48"/>
      <c r="C701" s="48"/>
      <c r="D701" s="48"/>
      <c r="E701" s="48"/>
      <c r="H701" s="48"/>
    </row>
    <row r="702" ht="15.75" customHeight="1">
      <c r="A702" s="48"/>
      <c r="B702" s="48"/>
      <c r="C702" s="48"/>
      <c r="D702" s="48"/>
      <c r="E702" s="48"/>
      <c r="H702" s="48"/>
    </row>
    <row r="703" ht="15.75" customHeight="1">
      <c r="A703" s="48"/>
      <c r="B703" s="48"/>
      <c r="C703" s="48"/>
      <c r="D703" s="48"/>
      <c r="E703" s="48"/>
      <c r="H703" s="48"/>
    </row>
    <row r="704" ht="15.75" customHeight="1">
      <c r="A704" s="48"/>
      <c r="B704" s="48"/>
      <c r="C704" s="48"/>
      <c r="D704" s="48"/>
      <c r="E704" s="48"/>
      <c r="H704" s="48"/>
    </row>
    <row r="705" ht="15.75" customHeight="1">
      <c r="A705" s="48"/>
      <c r="B705" s="48"/>
      <c r="C705" s="48"/>
      <c r="D705" s="48"/>
      <c r="E705" s="48"/>
      <c r="H705" s="48"/>
    </row>
    <row r="706" ht="15.75" customHeight="1">
      <c r="A706" s="48"/>
      <c r="B706" s="48"/>
      <c r="C706" s="48"/>
      <c r="D706" s="48"/>
      <c r="E706" s="48"/>
      <c r="H706" s="48"/>
    </row>
    <row r="707" ht="15.75" customHeight="1">
      <c r="A707" s="48"/>
      <c r="B707" s="48"/>
      <c r="C707" s="48"/>
      <c r="D707" s="48"/>
      <c r="E707" s="48"/>
      <c r="H707" s="48"/>
    </row>
    <row r="708" ht="15.75" customHeight="1">
      <c r="A708" s="48"/>
      <c r="B708" s="48"/>
      <c r="C708" s="48"/>
      <c r="D708" s="48"/>
      <c r="E708" s="48"/>
      <c r="H708" s="48"/>
    </row>
    <row r="709" ht="15.75" customHeight="1">
      <c r="A709" s="48"/>
      <c r="B709" s="48"/>
      <c r="C709" s="48"/>
      <c r="D709" s="48"/>
      <c r="E709" s="48"/>
      <c r="H709" s="48"/>
    </row>
    <row r="710" ht="15.75" customHeight="1">
      <c r="A710" s="48"/>
      <c r="B710" s="48"/>
      <c r="C710" s="48"/>
      <c r="D710" s="48"/>
      <c r="E710" s="48"/>
      <c r="H710" s="48"/>
    </row>
    <row r="711" ht="15.75" customHeight="1">
      <c r="A711" s="48"/>
      <c r="B711" s="48"/>
      <c r="C711" s="48"/>
      <c r="D711" s="48"/>
      <c r="E711" s="48"/>
      <c r="H711" s="48"/>
    </row>
    <row r="712" ht="15.75" customHeight="1">
      <c r="A712" s="48"/>
      <c r="B712" s="48"/>
      <c r="C712" s="48"/>
      <c r="D712" s="48"/>
      <c r="E712" s="48"/>
      <c r="H712" s="48"/>
    </row>
    <row r="713" ht="15.75" customHeight="1">
      <c r="A713" s="48"/>
      <c r="B713" s="48"/>
      <c r="C713" s="48"/>
      <c r="D713" s="48"/>
      <c r="E713" s="48"/>
      <c r="H713" s="48"/>
    </row>
    <row r="714" ht="15.75" customHeight="1">
      <c r="A714" s="48"/>
      <c r="B714" s="48"/>
      <c r="C714" s="48"/>
      <c r="D714" s="48"/>
      <c r="E714" s="48"/>
      <c r="H714" s="48"/>
    </row>
    <row r="715" ht="15.75" customHeight="1">
      <c r="A715" s="48"/>
      <c r="B715" s="48"/>
      <c r="C715" s="48"/>
      <c r="D715" s="48"/>
      <c r="E715" s="48"/>
      <c r="H715" s="48"/>
    </row>
    <row r="716" ht="15.75" customHeight="1">
      <c r="A716" s="48"/>
      <c r="B716" s="48"/>
      <c r="C716" s="48"/>
      <c r="D716" s="48"/>
      <c r="E716" s="48"/>
      <c r="H716" s="48"/>
    </row>
    <row r="717" ht="15.75" customHeight="1">
      <c r="A717" s="48"/>
      <c r="B717" s="48"/>
      <c r="C717" s="48"/>
      <c r="D717" s="48"/>
      <c r="E717" s="48"/>
      <c r="H717" s="48"/>
    </row>
    <row r="718" ht="15.75" customHeight="1">
      <c r="A718" s="48"/>
      <c r="B718" s="48"/>
      <c r="C718" s="48"/>
      <c r="D718" s="48"/>
      <c r="E718" s="48"/>
      <c r="H718" s="48"/>
    </row>
    <row r="719" ht="15.75" customHeight="1">
      <c r="A719" s="48"/>
      <c r="B719" s="48"/>
      <c r="C719" s="48"/>
      <c r="D719" s="48"/>
      <c r="E719" s="48"/>
      <c r="H719" s="48"/>
    </row>
    <row r="720" ht="15.75" customHeight="1">
      <c r="A720" s="48"/>
      <c r="B720" s="48"/>
      <c r="C720" s="48"/>
      <c r="D720" s="48"/>
      <c r="E720" s="48"/>
      <c r="H720" s="48"/>
    </row>
    <row r="721" ht="15.75" customHeight="1">
      <c r="A721" s="48"/>
      <c r="B721" s="48"/>
      <c r="C721" s="48"/>
      <c r="D721" s="48"/>
      <c r="E721" s="48"/>
      <c r="H721" s="48"/>
    </row>
    <row r="722" ht="15.75" customHeight="1">
      <c r="A722" s="48"/>
      <c r="B722" s="48"/>
      <c r="C722" s="48"/>
      <c r="D722" s="48"/>
      <c r="E722" s="48"/>
      <c r="H722" s="48"/>
    </row>
    <row r="723" ht="15.75" customHeight="1">
      <c r="A723" s="48"/>
      <c r="B723" s="48"/>
      <c r="C723" s="48"/>
      <c r="D723" s="48"/>
      <c r="E723" s="48"/>
      <c r="H723" s="48"/>
    </row>
    <row r="724" ht="15.75" customHeight="1">
      <c r="A724" s="48"/>
      <c r="B724" s="48"/>
      <c r="C724" s="48"/>
      <c r="D724" s="48"/>
      <c r="E724" s="48"/>
      <c r="H724" s="48"/>
    </row>
    <row r="725" ht="15.75" customHeight="1">
      <c r="A725" s="48"/>
      <c r="B725" s="48"/>
      <c r="C725" s="48"/>
      <c r="D725" s="48"/>
      <c r="E725" s="48"/>
      <c r="H725" s="48"/>
    </row>
    <row r="726" ht="15.75" customHeight="1">
      <c r="A726" s="48"/>
      <c r="B726" s="48"/>
      <c r="C726" s="48"/>
      <c r="D726" s="48"/>
      <c r="E726" s="48"/>
      <c r="H726" s="48"/>
    </row>
    <row r="727" ht="15.75" customHeight="1">
      <c r="A727" s="48"/>
      <c r="B727" s="48"/>
      <c r="C727" s="48"/>
      <c r="D727" s="48"/>
      <c r="E727" s="48"/>
      <c r="H727" s="48"/>
    </row>
    <row r="728" ht="15.75" customHeight="1">
      <c r="A728" s="48"/>
      <c r="B728" s="48"/>
      <c r="C728" s="48"/>
      <c r="D728" s="48"/>
      <c r="E728" s="48"/>
      <c r="H728" s="48"/>
    </row>
    <row r="729" ht="15.75" customHeight="1">
      <c r="A729" s="48"/>
      <c r="B729" s="48"/>
      <c r="C729" s="48"/>
      <c r="D729" s="48"/>
      <c r="E729" s="48"/>
      <c r="H729" s="48"/>
    </row>
    <row r="730" ht="15.75" customHeight="1">
      <c r="A730" s="48"/>
      <c r="B730" s="48"/>
      <c r="C730" s="48"/>
      <c r="D730" s="48"/>
      <c r="E730" s="48"/>
      <c r="H730" s="48"/>
    </row>
    <row r="731" ht="15.75" customHeight="1">
      <c r="A731" s="48"/>
      <c r="B731" s="48"/>
      <c r="C731" s="48"/>
      <c r="D731" s="48"/>
      <c r="E731" s="48"/>
      <c r="H731" s="48"/>
    </row>
    <row r="732" ht="15.75" customHeight="1">
      <c r="A732" s="48"/>
      <c r="B732" s="48"/>
      <c r="C732" s="48"/>
      <c r="D732" s="48"/>
      <c r="E732" s="48"/>
      <c r="H732" s="48"/>
    </row>
    <row r="733" ht="15.75" customHeight="1">
      <c r="A733" s="48"/>
      <c r="B733" s="48"/>
      <c r="C733" s="48"/>
      <c r="D733" s="48"/>
      <c r="E733" s="48"/>
      <c r="H733" s="48"/>
    </row>
    <row r="734" ht="15.75" customHeight="1">
      <c r="A734" s="48"/>
      <c r="B734" s="48"/>
      <c r="C734" s="48"/>
      <c r="D734" s="48"/>
      <c r="E734" s="48"/>
      <c r="H734" s="48"/>
    </row>
    <row r="735" ht="15.75" customHeight="1">
      <c r="A735" s="48"/>
      <c r="B735" s="48"/>
      <c r="C735" s="48"/>
      <c r="D735" s="48"/>
      <c r="E735" s="48"/>
      <c r="H735" s="48"/>
    </row>
    <row r="736" ht="15.75" customHeight="1">
      <c r="A736" s="48"/>
      <c r="B736" s="48"/>
      <c r="C736" s="48"/>
      <c r="D736" s="48"/>
      <c r="E736" s="48"/>
      <c r="H736" s="48"/>
    </row>
    <row r="737" ht="15.75" customHeight="1">
      <c r="A737" s="48"/>
      <c r="B737" s="48"/>
      <c r="C737" s="48"/>
      <c r="D737" s="48"/>
      <c r="E737" s="48"/>
      <c r="H737" s="48"/>
    </row>
    <row r="738" ht="15.75" customHeight="1">
      <c r="A738" s="48"/>
      <c r="B738" s="48"/>
      <c r="C738" s="48"/>
      <c r="D738" s="48"/>
      <c r="E738" s="48"/>
      <c r="H738" s="48"/>
    </row>
    <row r="739" ht="15.75" customHeight="1">
      <c r="A739" s="48"/>
      <c r="B739" s="48"/>
      <c r="C739" s="48"/>
      <c r="D739" s="48"/>
      <c r="E739" s="48"/>
      <c r="H739" s="48"/>
    </row>
    <row r="740" ht="15.75" customHeight="1">
      <c r="A740" s="48"/>
      <c r="B740" s="48"/>
      <c r="C740" s="48"/>
      <c r="D740" s="48"/>
      <c r="E740" s="48"/>
      <c r="H740" s="48"/>
    </row>
    <row r="741" ht="15.75" customHeight="1">
      <c r="A741" s="48"/>
      <c r="B741" s="48"/>
      <c r="C741" s="48"/>
      <c r="D741" s="48"/>
      <c r="E741" s="48"/>
      <c r="H741" s="48"/>
    </row>
    <row r="742" ht="15.75" customHeight="1">
      <c r="A742" s="48"/>
      <c r="B742" s="48"/>
      <c r="C742" s="48"/>
      <c r="D742" s="48"/>
      <c r="E742" s="48"/>
      <c r="H742" s="48"/>
    </row>
    <row r="743" ht="15.75" customHeight="1">
      <c r="A743" s="48"/>
      <c r="B743" s="48"/>
      <c r="C743" s="48"/>
      <c r="D743" s="48"/>
      <c r="E743" s="48"/>
      <c r="H743" s="48"/>
    </row>
    <row r="744" ht="15.75" customHeight="1">
      <c r="A744" s="48"/>
      <c r="B744" s="48"/>
      <c r="C744" s="48"/>
      <c r="D744" s="48"/>
      <c r="E744" s="48"/>
      <c r="H744" s="48"/>
    </row>
    <row r="745" ht="15.75" customHeight="1">
      <c r="A745" s="48"/>
      <c r="B745" s="48"/>
      <c r="C745" s="48"/>
      <c r="D745" s="48"/>
      <c r="E745" s="48"/>
      <c r="H745" s="48"/>
    </row>
    <row r="746" ht="15.75" customHeight="1">
      <c r="A746" s="48"/>
      <c r="B746" s="48"/>
      <c r="C746" s="48"/>
      <c r="D746" s="48"/>
      <c r="E746" s="48"/>
      <c r="H746" s="48"/>
    </row>
    <row r="747" ht="15.75" customHeight="1">
      <c r="A747" s="48"/>
      <c r="B747" s="48"/>
      <c r="C747" s="48"/>
      <c r="D747" s="48"/>
      <c r="E747" s="48"/>
      <c r="H747" s="48"/>
    </row>
    <row r="748" ht="15.75" customHeight="1">
      <c r="A748" s="48"/>
      <c r="B748" s="48"/>
      <c r="C748" s="48"/>
      <c r="D748" s="48"/>
      <c r="E748" s="48"/>
      <c r="H748" s="48"/>
    </row>
    <row r="749" ht="15.75" customHeight="1">
      <c r="A749" s="48"/>
      <c r="B749" s="48"/>
      <c r="C749" s="48"/>
      <c r="D749" s="48"/>
      <c r="E749" s="48"/>
      <c r="H749" s="48"/>
    </row>
    <row r="750" ht="15.75" customHeight="1">
      <c r="A750" s="48"/>
      <c r="B750" s="48"/>
      <c r="C750" s="48"/>
      <c r="D750" s="48"/>
      <c r="E750" s="48"/>
      <c r="H750" s="48"/>
    </row>
    <row r="751" ht="15.75" customHeight="1">
      <c r="A751" s="48"/>
      <c r="B751" s="48"/>
      <c r="C751" s="48"/>
      <c r="D751" s="48"/>
      <c r="E751" s="48"/>
      <c r="H751" s="48"/>
    </row>
    <row r="752" ht="15.75" customHeight="1">
      <c r="A752" s="48"/>
      <c r="B752" s="48"/>
      <c r="C752" s="48"/>
      <c r="D752" s="48"/>
      <c r="E752" s="48"/>
      <c r="H752" s="48"/>
    </row>
    <row r="753" ht="15.75" customHeight="1">
      <c r="A753" s="48"/>
      <c r="B753" s="48"/>
      <c r="C753" s="48"/>
      <c r="D753" s="48"/>
      <c r="E753" s="48"/>
      <c r="H753" s="48"/>
    </row>
    <row r="754" ht="15.75" customHeight="1">
      <c r="A754" s="48"/>
      <c r="B754" s="48"/>
      <c r="C754" s="48"/>
      <c r="D754" s="48"/>
      <c r="E754" s="48"/>
      <c r="H754" s="48"/>
    </row>
    <row r="755" ht="15.75" customHeight="1">
      <c r="A755" s="48"/>
      <c r="B755" s="48"/>
      <c r="C755" s="48"/>
      <c r="D755" s="48"/>
      <c r="E755" s="48"/>
      <c r="H755" s="48"/>
    </row>
    <row r="756" ht="15.75" customHeight="1">
      <c r="A756" s="48"/>
      <c r="B756" s="48"/>
      <c r="C756" s="48"/>
      <c r="D756" s="48"/>
      <c r="E756" s="48"/>
      <c r="H756" s="48"/>
    </row>
    <row r="757" ht="15.75" customHeight="1">
      <c r="A757" s="48"/>
      <c r="B757" s="48"/>
      <c r="C757" s="48"/>
      <c r="D757" s="48"/>
      <c r="E757" s="48"/>
      <c r="H757" s="48"/>
    </row>
    <row r="758" ht="15.75" customHeight="1">
      <c r="A758" s="48"/>
      <c r="B758" s="48"/>
      <c r="C758" s="48"/>
      <c r="D758" s="48"/>
      <c r="E758" s="48"/>
      <c r="H758" s="48"/>
    </row>
    <row r="759" ht="15.75" customHeight="1">
      <c r="A759" s="48"/>
      <c r="B759" s="48"/>
      <c r="C759" s="48"/>
      <c r="D759" s="48"/>
      <c r="E759" s="48"/>
      <c r="H759" s="48"/>
    </row>
    <row r="760" ht="15.75" customHeight="1">
      <c r="A760" s="48"/>
      <c r="B760" s="48"/>
      <c r="C760" s="48"/>
      <c r="D760" s="48"/>
      <c r="E760" s="48"/>
      <c r="H760" s="48"/>
    </row>
    <row r="761" ht="15.75" customHeight="1">
      <c r="A761" s="48"/>
      <c r="B761" s="48"/>
      <c r="C761" s="48"/>
      <c r="D761" s="48"/>
      <c r="E761" s="48"/>
      <c r="H761" s="48"/>
    </row>
    <row r="762" ht="15.75" customHeight="1">
      <c r="A762" s="48"/>
      <c r="B762" s="48"/>
      <c r="C762" s="48"/>
      <c r="D762" s="48"/>
      <c r="E762" s="48"/>
      <c r="H762" s="48"/>
    </row>
    <row r="763" ht="15.75" customHeight="1">
      <c r="A763" s="48"/>
      <c r="B763" s="48"/>
      <c r="C763" s="48"/>
      <c r="D763" s="48"/>
      <c r="E763" s="48"/>
      <c r="H763" s="48"/>
    </row>
    <row r="764" ht="15.75" customHeight="1">
      <c r="A764" s="48"/>
      <c r="B764" s="48"/>
      <c r="C764" s="48"/>
      <c r="D764" s="48"/>
      <c r="E764" s="48"/>
      <c r="H764" s="48"/>
    </row>
    <row r="765" ht="15.75" customHeight="1">
      <c r="A765" s="48"/>
      <c r="B765" s="48"/>
      <c r="C765" s="48"/>
      <c r="D765" s="48"/>
      <c r="E765" s="48"/>
      <c r="H765" s="48"/>
    </row>
    <row r="766" ht="15.75" customHeight="1">
      <c r="A766" s="48"/>
      <c r="B766" s="48"/>
      <c r="C766" s="48"/>
      <c r="D766" s="48"/>
      <c r="E766" s="48"/>
      <c r="H766" s="48"/>
    </row>
    <row r="767" ht="15.75" customHeight="1">
      <c r="A767" s="48"/>
      <c r="B767" s="48"/>
      <c r="C767" s="48"/>
      <c r="D767" s="48"/>
      <c r="E767" s="48"/>
      <c r="H767" s="48"/>
    </row>
    <row r="768" ht="15.75" customHeight="1">
      <c r="A768" s="48"/>
      <c r="B768" s="48"/>
      <c r="C768" s="48"/>
      <c r="D768" s="48"/>
      <c r="E768" s="48"/>
      <c r="H768" s="48"/>
    </row>
    <row r="769" ht="15.75" customHeight="1">
      <c r="A769" s="48"/>
      <c r="B769" s="48"/>
      <c r="C769" s="48"/>
      <c r="D769" s="48"/>
      <c r="E769" s="48"/>
      <c r="H769" s="48"/>
    </row>
    <row r="770" ht="15.75" customHeight="1">
      <c r="A770" s="48"/>
      <c r="B770" s="48"/>
      <c r="C770" s="48"/>
      <c r="D770" s="48"/>
      <c r="E770" s="48"/>
      <c r="H770" s="48"/>
    </row>
    <row r="771" ht="15.75" customHeight="1">
      <c r="A771" s="48"/>
      <c r="B771" s="48"/>
      <c r="C771" s="48"/>
      <c r="D771" s="48"/>
      <c r="E771" s="48"/>
      <c r="H771" s="48"/>
    </row>
    <row r="772" ht="15.75" customHeight="1">
      <c r="A772" s="48"/>
      <c r="B772" s="48"/>
      <c r="C772" s="48"/>
      <c r="D772" s="48"/>
      <c r="E772" s="48"/>
      <c r="H772" s="48"/>
    </row>
    <row r="773" ht="15.75" customHeight="1">
      <c r="A773" s="48"/>
      <c r="B773" s="48"/>
      <c r="C773" s="48"/>
      <c r="D773" s="48"/>
      <c r="E773" s="48"/>
      <c r="H773" s="48"/>
    </row>
    <row r="774" ht="15.75" customHeight="1">
      <c r="A774" s="48"/>
      <c r="B774" s="48"/>
      <c r="C774" s="48"/>
      <c r="D774" s="48"/>
      <c r="E774" s="48"/>
      <c r="H774" s="48"/>
    </row>
    <row r="775" ht="15.75" customHeight="1">
      <c r="A775" s="48"/>
      <c r="B775" s="48"/>
      <c r="C775" s="48"/>
      <c r="D775" s="48"/>
      <c r="E775" s="48"/>
      <c r="H775" s="48"/>
    </row>
    <row r="776" ht="15.75" customHeight="1">
      <c r="A776" s="48"/>
      <c r="B776" s="48"/>
      <c r="C776" s="48"/>
      <c r="D776" s="48"/>
      <c r="E776" s="48"/>
      <c r="H776" s="48"/>
    </row>
    <row r="777" ht="15.75" customHeight="1">
      <c r="A777" s="48"/>
      <c r="B777" s="48"/>
      <c r="C777" s="48"/>
      <c r="D777" s="48"/>
      <c r="E777" s="48"/>
      <c r="H777" s="48"/>
    </row>
    <row r="778" ht="15.75" customHeight="1">
      <c r="A778" s="48"/>
      <c r="B778" s="48"/>
      <c r="C778" s="48"/>
      <c r="D778" s="48"/>
      <c r="E778" s="48"/>
      <c r="H778" s="48"/>
    </row>
    <row r="779" ht="15.75" customHeight="1">
      <c r="A779" s="48"/>
      <c r="B779" s="48"/>
      <c r="C779" s="48"/>
      <c r="D779" s="48"/>
      <c r="E779" s="48"/>
      <c r="H779" s="48"/>
    </row>
    <row r="780" ht="15.75" customHeight="1">
      <c r="A780" s="48"/>
      <c r="B780" s="48"/>
      <c r="C780" s="48"/>
      <c r="D780" s="48"/>
      <c r="E780" s="48"/>
      <c r="H780" s="48"/>
    </row>
    <row r="781" ht="15.75" customHeight="1">
      <c r="A781" s="48"/>
      <c r="B781" s="48"/>
      <c r="C781" s="48"/>
      <c r="D781" s="48"/>
      <c r="E781" s="48"/>
      <c r="H781" s="48"/>
    </row>
    <row r="782" ht="15.75" customHeight="1">
      <c r="A782" s="48"/>
      <c r="B782" s="48"/>
      <c r="C782" s="48"/>
      <c r="D782" s="48"/>
      <c r="E782" s="48"/>
      <c r="H782" s="48"/>
    </row>
    <row r="783" ht="15.75" customHeight="1">
      <c r="A783" s="48"/>
      <c r="B783" s="48"/>
      <c r="C783" s="48"/>
      <c r="D783" s="48"/>
      <c r="E783" s="48"/>
      <c r="H783" s="48"/>
    </row>
    <row r="784" ht="15.75" customHeight="1">
      <c r="A784" s="48"/>
      <c r="B784" s="48"/>
      <c r="C784" s="48"/>
      <c r="D784" s="48"/>
      <c r="E784" s="48"/>
      <c r="H784" s="48"/>
    </row>
    <row r="785" ht="15.75" customHeight="1">
      <c r="A785" s="48"/>
      <c r="B785" s="48"/>
      <c r="C785" s="48"/>
      <c r="D785" s="48"/>
      <c r="E785" s="48"/>
      <c r="H785" s="48"/>
    </row>
    <row r="786" ht="15.75" customHeight="1">
      <c r="A786" s="48"/>
      <c r="B786" s="48"/>
      <c r="C786" s="48"/>
      <c r="D786" s="48"/>
      <c r="E786" s="48"/>
      <c r="H786" s="48"/>
    </row>
    <row r="787" ht="15.75" customHeight="1">
      <c r="A787" s="48"/>
      <c r="B787" s="48"/>
      <c r="C787" s="48"/>
      <c r="D787" s="48"/>
      <c r="E787" s="48"/>
      <c r="H787" s="48"/>
    </row>
    <row r="788" ht="15.75" customHeight="1">
      <c r="A788" s="48"/>
      <c r="B788" s="48"/>
      <c r="C788" s="48"/>
      <c r="D788" s="48"/>
      <c r="E788" s="48"/>
      <c r="H788" s="48"/>
    </row>
    <row r="789" ht="15.75" customHeight="1">
      <c r="A789" s="48"/>
      <c r="B789" s="48"/>
      <c r="C789" s="48"/>
      <c r="D789" s="48"/>
      <c r="E789" s="48"/>
      <c r="H789" s="48"/>
    </row>
    <row r="790" ht="15.75" customHeight="1">
      <c r="A790" s="48"/>
      <c r="B790" s="48"/>
      <c r="C790" s="48"/>
      <c r="D790" s="48"/>
      <c r="E790" s="48"/>
      <c r="H790" s="48"/>
    </row>
    <row r="791" ht="15.75" customHeight="1">
      <c r="A791" s="48"/>
      <c r="B791" s="48"/>
      <c r="C791" s="48"/>
      <c r="D791" s="48"/>
      <c r="E791" s="48"/>
      <c r="H791" s="48"/>
    </row>
    <row r="792" ht="15.75" customHeight="1">
      <c r="A792" s="48"/>
      <c r="B792" s="48"/>
      <c r="C792" s="48"/>
      <c r="D792" s="48"/>
      <c r="E792" s="48"/>
      <c r="H792" s="48"/>
    </row>
    <row r="793" ht="15.75" customHeight="1">
      <c r="A793" s="48"/>
      <c r="B793" s="48"/>
      <c r="C793" s="48"/>
      <c r="D793" s="48"/>
      <c r="E793" s="48"/>
      <c r="H793" s="48"/>
    </row>
    <row r="794" ht="15.75" customHeight="1">
      <c r="A794" s="48"/>
      <c r="B794" s="48"/>
      <c r="C794" s="48"/>
      <c r="D794" s="48"/>
      <c r="E794" s="48"/>
      <c r="H794" s="48"/>
    </row>
    <row r="795" ht="15.75" customHeight="1">
      <c r="A795" s="48"/>
      <c r="B795" s="48"/>
      <c r="C795" s="48"/>
      <c r="D795" s="48"/>
      <c r="E795" s="48"/>
      <c r="H795" s="48"/>
    </row>
    <row r="796" ht="15.75" customHeight="1">
      <c r="A796" s="48"/>
      <c r="B796" s="48"/>
      <c r="C796" s="48"/>
      <c r="D796" s="48"/>
      <c r="E796" s="48"/>
      <c r="H796" s="48"/>
    </row>
    <row r="797" ht="15.75" customHeight="1">
      <c r="A797" s="48"/>
      <c r="B797" s="48"/>
      <c r="C797" s="48"/>
      <c r="D797" s="48"/>
      <c r="E797" s="48"/>
      <c r="H797" s="48"/>
    </row>
    <row r="798" ht="15.75" customHeight="1">
      <c r="A798" s="48"/>
      <c r="B798" s="48"/>
      <c r="C798" s="48"/>
      <c r="D798" s="48"/>
      <c r="E798" s="48"/>
      <c r="H798" s="48"/>
    </row>
    <row r="799" ht="15.75" customHeight="1">
      <c r="A799" s="48"/>
      <c r="B799" s="48"/>
      <c r="C799" s="48"/>
      <c r="D799" s="48"/>
      <c r="E799" s="48"/>
      <c r="H799" s="48"/>
    </row>
    <row r="800" ht="15.75" customHeight="1">
      <c r="A800" s="48"/>
      <c r="B800" s="48"/>
      <c r="C800" s="48"/>
      <c r="D800" s="48"/>
      <c r="E800" s="48"/>
      <c r="H800" s="48"/>
    </row>
    <row r="801" ht="15.75" customHeight="1">
      <c r="A801" s="48"/>
      <c r="B801" s="48"/>
      <c r="C801" s="48"/>
      <c r="D801" s="48"/>
      <c r="E801" s="48"/>
      <c r="H801" s="48"/>
    </row>
    <row r="802" ht="15.75" customHeight="1">
      <c r="A802" s="48"/>
      <c r="B802" s="48"/>
      <c r="C802" s="48"/>
      <c r="D802" s="48"/>
      <c r="E802" s="48"/>
      <c r="H802" s="48"/>
    </row>
    <row r="803" ht="15.75" customHeight="1">
      <c r="A803" s="48"/>
      <c r="B803" s="48"/>
      <c r="C803" s="48"/>
      <c r="D803" s="48"/>
      <c r="E803" s="48"/>
      <c r="H803" s="48"/>
    </row>
    <row r="804" ht="15.75" customHeight="1">
      <c r="A804" s="48"/>
      <c r="B804" s="48"/>
      <c r="C804" s="48"/>
      <c r="D804" s="48"/>
      <c r="E804" s="48"/>
      <c r="H804" s="48"/>
    </row>
    <row r="805" ht="15.75" customHeight="1">
      <c r="A805" s="48"/>
      <c r="B805" s="48"/>
      <c r="C805" s="48"/>
      <c r="D805" s="48"/>
      <c r="E805" s="48"/>
      <c r="H805" s="48"/>
    </row>
    <row r="806" ht="15.75" customHeight="1">
      <c r="A806" s="48"/>
      <c r="B806" s="48"/>
      <c r="C806" s="48"/>
      <c r="D806" s="48"/>
      <c r="E806" s="48"/>
      <c r="H806" s="48"/>
    </row>
    <row r="807" ht="15.75" customHeight="1">
      <c r="A807" s="48"/>
      <c r="B807" s="48"/>
      <c r="C807" s="48"/>
      <c r="D807" s="48"/>
      <c r="E807" s="48"/>
      <c r="H807" s="48"/>
    </row>
    <row r="808" ht="15.75" customHeight="1">
      <c r="A808" s="48"/>
      <c r="B808" s="48"/>
      <c r="C808" s="48"/>
      <c r="D808" s="48"/>
      <c r="E808" s="48"/>
      <c r="H808" s="48"/>
    </row>
    <row r="809" ht="15.75" customHeight="1">
      <c r="A809" s="48"/>
      <c r="B809" s="48"/>
      <c r="C809" s="48"/>
      <c r="D809" s="48"/>
      <c r="E809" s="48"/>
      <c r="H809" s="48"/>
    </row>
    <row r="810" ht="15.75" customHeight="1">
      <c r="A810" s="48"/>
      <c r="B810" s="48"/>
      <c r="C810" s="48"/>
      <c r="D810" s="48"/>
      <c r="E810" s="48"/>
      <c r="H810" s="48"/>
    </row>
    <row r="811" ht="15.75" customHeight="1">
      <c r="A811" s="48"/>
      <c r="B811" s="48"/>
      <c r="C811" s="48"/>
      <c r="D811" s="48"/>
      <c r="E811" s="48"/>
      <c r="H811" s="48"/>
    </row>
    <row r="812" ht="15.75" customHeight="1">
      <c r="A812" s="48"/>
      <c r="B812" s="48"/>
      <c r="C812" s="48"/>
      <c r="D812" s="48"/>
      <c r="E812" s="48"/>
      <c r="H812" s="48"/>
    </row>
    <row r="813" ht="15.75" customHeight="1">
      <c r="A813" s="48"/>
      <c r="B813" s="48"/>
      <c r="C813" s="48"/>
      <c r="D813" s="48"/>
      <c r="E813" s="48"/>
      <c r="H813" s="48"/>
    </row>
    <row r="814" ht="15.75" customHeight="1">
      <c r="A814" s="48"/>
      <c r="B814" s="48"/>
      <c r="C814" s="48"/>
      <c r="D814" s="48"/>
      <c r="E814" s="48"/>
      <c r="H814" s="48"/>
    </row>
    <row r="815" ht="15.75" customHeight="1">
      <c r="A815" s="48"/>
      <c r="B815" s="48"/>
      <c r="C815" s="48"/>
      <c r="D815" s="48"/>
      <c r="E815" s="48"/>
      <c r="H815" s="48"/>
    </row>
    <row r="816" ht="15.75" customHeight="1">
      <c r="A816" s="48"/>
      <c r="B816" s="48"/>
      <c r="C816" s="48"/>
      <c r="D816" s="48"/>
      <c r="E816" s="48"/>
      <c r="H816" s="48"/>
    </row>
    <row r="817" ht="15.75" customHeight="1">
      <c r="A817" s="48"/>
      <c r="B817" s="48"/>
      <c r="C817" s="48"/>
      <c r="D817" s="48"/>
      <c r="E817" s="48"/>
      <c r="H817" s="48"/>
    </row>
    <row r="818" ht="15.75" customHeight="1">
      <c r="A818" s="48"/>
      <c r="B818" s="48"/>
      <c r="C818" s="48"/>
      <c r="D818" s="48"/>
      <c r="E818" s="48"/>
      <c r="H818" s="48"/>
    </row>
    <row r="819" ht="15.75" customHeight="1">
      <c r="A819" s="48"/>
      <c r="B819" s="48"/>
      <c r="C819" s="48"/>
      <c r="D819" s="48"/>
      <c r="E819" s="48"/>
      <c r="H819" s="48"/>
    </row>
    <row r="820" ht="15.75" customHeight="1">
      <c r="A820" s="48"/>
      <c r="B820" s="48"/>
      <c r="C820" s="48"/>
      <c r="D820" s="48"/>
      <c r="E820" s="48"/>
      <c r="H820" s="48"/>
    </row>
    <row r="821" ht="15.75" customHeight="1">
      <c r="A821" s="48"/>
      <c r="B821" s="48"/>
      <c r="C821" s="48"/>
      <c r="D821" s="48"/>
      <c r="E821" s="48"/>
      <c r="H821" s="48"/>
    </row>
    <row r="822" ht="15.75" customHeight="1">
      <c r="A822" s="48"/>
      <c r="B822" s="48"/>
      <c r="C822" s="48"/>
      <c r="D822" s="48"/>
      <c r="E822" s="48"/>
      <c r="H822" s="48"/>
    </row>
    <row r="823" ht="15.75" customHeight="1">
      <c r="A823" s="48"/>
      <c r="B823" s="48"/>
      <c r="C823" s="48"/>
      <c r="D823" s="48"/>
      <c r="E823" s="48"/>
      <c r="H823" s="48"/>
    </row>
    <row r="824" ht="15.75" customHeight="1">
      <c r="A824" s="48"/>
      <c r="B824" s="48"/>
      <c r="C824" s="48"/>
      <c r="D824" s="48"/>
      <c r="E824" s="48"/>
      <c r="H824" s="48"/>
    </row>
    <row r="825" ht="15.75" customHeight="1">
      <c r="A825" s="48"/>
      <c r="B825" s="48"/>
      <c r="C825" s="48"/>
      <c r="D825" s="48"/>
      <c r="E825" s="48"/>
      <c r="H825" s="48"/>
    </row>
    <row r="826" ht="15.75" customHeight="1">
      <c r="A826" s="48"/>
      <c r="B826" s="48"/>
      <c r="C826" s="48"/>
      <c r="D826" s="48"/>
      <c r="E826" s="48"/>
      <c r="H826" s="48"/>
    </row>
    <row r="827" ht="15.75" customHeight="1">
      <c r="A827" s="48"/>
      <c r="B827" s="48"/>
      <c r="C827" s="48"/>
      <c r="D827" s="48"/>
      <c r="E827" s="48"/>
      <c r="H827" s="48"/>
    </row>
    <row r="828" ht="15.75" customHeight="1">
      <c r="A828" s="48"/>
      <c r="B828" s="48"/>
      <c r="C828" s="48"/>
      <c r="D828" s="48"/>
      <c r="E828" s="48"/>
      <c r="H828" s="48"/>
    </row>
    <row r="829" ht="15.75" customHeight="1">
      <c r="A829" s="48"/>
      <c r="B829" s="48"/>
      <c r="C829" s="48"/>
      <c r="D829" s="48"/>
      <c r="E829" s="48"/>
      <c r="H829" s="48"/>
    </row>
    <row r="830" ht="15.75" customHeight="1">
      <c r="A830" s="48"/>
      <c r="B830" s="48"/>
      <c r="C830" s="48"/>
      <c r="D830" s="48"/>
      <c r="E830" s="48"/>
      <c r="H830" s="48"/>
    </row>
    <row r="831" ht="15.75" customHeight="1">
      <c r="A831" s="48"/>
      <c r="B831" s="48"/>
      <c r="C831" s="48"/>
      <c r="D831" s="48"/>
      <c r="E831" s="48"/>
      <c r="H831" s="48"/>
    </row>
    <row r="832" ht="15.75" customHeight="1">
      <c r="A832" s="48"/>
      <c r="B832" s="48"/>
      <c r="C832" s="48"/>
      <c r="D832" s="48"/>
      <c r="E832" s="48"/>
      <c r="H832" s="48"/>
    </row>
    <row r="833" ht="15.75" customHeight="1">
      <c r="A833" s="48"/>
      <c r="B833" s="48"/>
      <c r="C833" s="48"/>
      <c r="D833" s="48"/>
      <c r="E833" s="48"/>
      <c r="H833" s="48"/>
    </row>
    <row r="834" ht="15.75" customHeight="1">
      <c r="A834" s="48"/>
      <c r="B834" s="48"/>
      <c r="C834" s="48"/>
      <c r="D834" s="48"/>
      <c r="E834" s="48"/>
      <c r="H834" s="48"/>
    </row>
    <row r="835" ht="15.75" customHeight="1">
      <c r="A835" s="48"/>
      <c r="B835" s="48"/>
      <c r="C835" s="48"/>
      <c r="D835" s="48"/>
      <c r="E835" s="48"/>
      <c r="H835" s="48"/>
    </row>
    <row r="836" ht="15.75" customHeight="1">
      <c r="A836" s="48"/>
      <c r="B836" s="48"/>
      <c r="C836" s="48"/>
      <c r="D836" s="48"/>
      <c r="E836" s="48"/>
      <c r="H836" s="48"/>
    </row>
    <row r="837" ht="15.75" customHeight="1">
      <c r="A837" s="48"/>
      <c r="B837" s="48"/>
      <c r="C837" s="48"/>
      <c r="D837" s="48"/>
      <c r="E837" s="48"/>
      <c r="H837" s="48"/>
    </row>
    <row r="838" ht="15.75" customHeight="1">
      <c r="A838" s="48"/>
      <c r="B838" s="48"/>
      <c r="C838" s="48"/>
      <c r="D838" s="48"/>
      <c r="E838" s="48"/>
      <c r="H838" s="48"/>
    </row>
    <row r="839" ht="15.75" customHeight="1">
      <c r="A839" s="48"/>
      <c r="B839" s="48"/>
      <c r="C839" s="48"/>
      <c r="D839" s="48"/>
      <c r="E839" s="48"/>
      <c r="H839" s="48"/>
    </row>
    <row r="840" ht="15.75" customHeight="1">
      <c r="A840" s="48"/>
      <c r="B840" s="48"/>
      <c r="C840" s="48"/>
      <c r="D840" s="48"/>
      <c r="E840" s="48"/>
      <c r="H840" s="48"/>
    </row>
    <row r="841" ht="15.75" customHeight="1">
      <c r="A841" s="48"/>
      <c r="B841" s="48"/>
      <c r="C841" s="48"/>
      <c r="D841" s="48"/>
      <c r="E841" s="48"/>
      <c r="H841" s="48"/>
    </row>
    <row r="842" ht="15.75" customHeight="1">
      <c r="A842" s="48"/>
      <c r="B842" s="48"/>
      <c r="C842" s="48"/>
      <c r="D842" s="48"/>
      <c r="E842" s="48"/>
      <c r="H842" s="48"/>
    </row>
    <row r="843" ht="15.75" customHeight="1">
      <c r="A843" s="48"/>
      <c r="B843" s="48"/>
      <c r="C843" s="48"/>
      <c r="D843" s="48"/>
      <c r="E843" s="48"/>
      <c r="H843" s="48"/>
    </row>
    <row r="844" ht="15.75" customHeight="1">
      <c r="A844" s="48"/>
      <c r="B844" s="48"/>
      <c r="C844" s="48"/>
      <c r="D844" s="48"/>
      <c r="E844" s="48"/>
      <c r="H844" s="48"/>
    </row>
    <row r="845" ht="15.75" customHeight="1">
      <c r="A845" s="48"/>
      <c r="B845" s="48"/>
      <c r="C845" s="48"/>
      <c r="D845" s="48"/>
      <c r="E845" s="48"/>
      <c r="H845" s="48"/>
    </row>
    <row r="846" ht="15.75" customHeight="1">
      <c r="A846" s="48"/>
      <c r="B846" s="48"/>
      <c r="C846" s="48"/>
      <c r="D846" s="48"/>
      <c r="E846" s="48"/>
      <c r="H846" s="48"/>
    </row>
    <row r="847" ht="15.75" customHeight="1">
      <c r="A847" s="48"/>
      <c r="B847" s="48"/>
      <c r="C847" s="48"/>
      <c r="D847" s="48"/>
      <c r="E847" s="48"/>
      <c r="H847" s="48"/>
    </row>
    <row r="848" ht="15.75" customHeight="1">
      <c r="A848" s="48"/>
      <c r="B848" s="48"/>
      <c r="C848" s="48"/>
      <c r="D848" s="48"/>
      <c r="E848" s="48"/>
      <c r="H848" s="48"/>
    </row>
    <row r="849" ht="15.75" customHeight="1">
      <c r="A849" s="48"/>
      <c r="B849" s="48"/>
      <c r="C849" s="48"/>
      <c r="D849" s="48"/>
      <c r="E849" s="48"/>
      <c r="H849" s="48"/>
    </row>
    <row r="850" ht="15.75" customHeight="1">
      <c r="A850" s="48"/>
      <c r="B850" s="48"/>
      <c r="C850" s="48"/>
      <c r="D850" s="48"/>
      <c r="E850" s="48"/>
      <c r="H850" s="48"/>
    </row>
    <row r="851" ht="15.75" customHeight="1">
      <c r="A851" s="48"/>
      <c r="B851" s="48"/>
      <c r="C851" s="48"/>
      <c r="D851" s="48"/>
      <c r="E851" s="48"/>
      <c r="H851" s="48"/>
    </row>
    <row r="852" ht="15.75" customHeight="1">
      <c r="A852" s="48"/>
      <c r="B852" s="48"/>
      <c r="C852" s="48"/>
      <c r="D852" s="48"/>
      <c r="E852" s="48"/>
      <c r="H852" s="48"/>
    </row>
    <row r="853" ht="15.75" customHeight="1">
      <c r="A853" s="48"/>
      <c r="B853" s="48"/>
      <c r="C853" s="48"/>
      <c r="D853" s="48"/>
      <c r="E853" s="48"/>
      <c r="H853" s="48"/>
    </row>
    <row r="854" ht="15.75" customHeight="1">
      <c r="A854" s="48"/>
      <c r="B854" s="48"/>
      <c r="C854" s="48"/>
      <c r="D854" s="48"/>
      <c r="E854" s="48"/>
      <c r="H854" s="48"/>
    </row>
    <row r="855" ht="15.75" customHeight="1">
      <c r="A855" s="48"/>
      <c r="B855" s="48"/>
      <c r="C855" s="48"/>
      <c r="D855" s="48"/>
      <c r="E855" s="48"/>
      <c r="H855" s="48"/>
    </row>
    <row r="856" ht="15.75" customHeight="1">
      <c r="A856" s="48"/>
      <c r="B856" s="48"/>
      <c r="C856" s="48"/>
      <c r="D856" s="48"/>
      <c r="E856" s="48"/>
      <c r="H856" s="48"/>
    </row>
    <row r="857" ht="15.75" customHeight="1">
      <c r="A857" s="48"/>
      <c r="B857" s="48"/>
      <c r="C857" s="48"/>
      <c r="D857" s="48"/>
      <c r="E857" s="48"/>
      <c r="H857" s="48"/>
    </row>
    <row r="858" ht="15.75" customHeight="1">
      <c r="A858" s="48"/>
      <c r="B858" s="48"/>
      <c r="C858" s="48"/>
      <c r="D858" s="48"/>
      <c r="E858" s="48"/>
      <c r="H858" s="48"/>
    </row>
    <row r="859" ht="15.75" customHeight="1">
      <c r="A859" s="48"/>
      <c r="B859" s="48"/>
      <c r="C859" s="48"/>
      <c r="D859" s="48"/>
      <c r="E859" s="48"/>
      <c r="H859" s="48"/>
    </row>
    <row r="860" ht="15.75" customHeight="1">
      <c r="A860" s="48"/>
      <c r="B860" s="48"/>
      <c r="C860" s="48"/>
      <c r="D860" s="48"/>
      <c r="E860" s="48"/>
      <c r="H860" s="48"/>
    </row>
    <row r="861" ht="15.75" customHeight="1">
      <c r="A861" s="48"/>
      <c r="B861" s="48"/>
      <c r="C861" s="48"/>
      <c r="D861" s="48"/>
      <c r="E861" s="48"/>
      <c r="H861" s="48"/>
    </row>
    <row r="862" ht="15.75" customHeight="1">
      <c r="A862" s="48"/>
      <c r="B862" s="48"/>
      <c r="C862" s="48"/>
      <c r="D862" s="48"/>
      <c r="E862" s="48"/>
      <c r="H862" s="48"/>
    </row>
    <row r="863" ht="15.75" customHeight="1">
      <c r="A863" s="48"/>
      <c r="B863" s="48"/>
      <c r="C863" s="48"/>
      <c r="D863" s="48"/>
      <c r="E863" s="48"/>
      <c r="H863" s="48"/>
    </row>
    <row r="864" ht="15.75" customHeight="1">
      <c r="A864" s="48"/>
      <c r="B864" s="48"/>
      <c r="C864" s="48"/>
      <c r="D864" s="48"/>
      <c r="E864" s="48"/>
      <c r="H864" s="48"/>
    </row>
    <row r="865" ht="15.75" customHeight="1">
      <c r="A865" s="48"/>
      <c r="B865" s="48"/>
      <c r="C865" s="48"/>
      <c r="D865" s="48"/>
      <c r="E865" s="48"/>
      <c r="H865" s="48"/>
    </row>
    <row r="866" ht="15.75" customHeight="1">
      <c r="A866" s="48"/>
      <c r="B866" s="48"/>
      <c r="C866" s="48"/>
      <c r="D866" s="48"/>
      <c r="E866" s="48"/>
      <c r="H866" s="48"/>
    </row>
    <row r="867" ht="15.75" customHeight="1">
      <c r="A867" s="48"/>
      <c r="B867" s="48"/>
      <c r="C867" s="48"/>
      <c r="D867" s="48"/>
      <c r="E867" s="48"/>
      <c r="H867" s="48"/>
    </row>
    <row r="868" ht="15.75" customHeight="1">
      <c r="A868" s="48"/>
      <c r="B868" s="48"/>
      <c r="C868" s="48"/>
      <c r="D868" s="48"/>
      <c r="E868" s="48"/>
      <c r="H868" s="48"/>
    </row>
    <row r="869" ht="15.75" customHeight="1">
      <c r="A869" s="48"/>
      <c r="B869" s="48"/>
      <c r="C869" s="48"/>
      <c r="D869" s="48"/>
      <c r="E869" s="48"/>
      <c r="H869" s="48"/>
    </row>
    <row r="870" ht="15.75" customHeight="1">
      <c r="A870" s="48"/>
      <c r="B870" s="48"/>
      <c r="C870" s="48"/>
      <c r="D870" s="48"/>
      <c r="E870" s="48"/>
      <c r="H870" s="48"/>
    </row>
    <row r="871" ht="15.75" customHeight="1">
      <c r="A871" s="48"/>
      <c r="B871" s="48"/>
      <c r="C871" s="48"/>
      <c r="D871" s="48"/>
      <c r="E871" s="48"/>
      <c r="H871" s="48"/>
    </row>
    <row r="872" ht="15.75" customHeight="1">
      <c r="A872" s="48"/>
      <c r="B872" s="48"/>
      <c r="C872" s="48"/>
      <c r="D872" s="48"/>
      <c r="E872" s="48"/>
      <c r="H872" s="48"/>
    </row>
    <row r="873" ht="15.75" customHeight="1">
      <c r="A873" s="48"/>
      <c r="B873" s="48"/>
      <c r="C873" s="48"/>
      <c r="D873" s="48"/>
      <c r="E873" s="48"/>
      <c r="H873" s="48"/>
    </row>
    <row r="874" ht="15.75" customHeight="1">
      <c r="A874" s="48"/>
      <c r="B874" s="48"/>
      <c r="C874" s="48"/>
      <c r="D874" s="48"/>
      <c r="E874" s="48"/>
      <c r="H874" s="48"/>
    </row>
    <row r="875" ht="15.75" customHeight="1">
      <c r="A875" s="48"/>
      <c r="B875" s="48"/>
      <c r="C875" s="48"/>
      <c r="D875" s="48"/>
      <c r="E875" s="48"/>
      <c r="H875" s="48"/>
    </row>
    <row r="876" ht="15.75" customHeight="1">
      <c r="A876" s="48"/>
      <c r="B876" s="48"/>
      <c r="C876" s="48"/>
      <c r="D876" s="48"/>
      <c r="E876" s="48"/>
      <c r="H876" s="48"/>
    </row>
    <row r="877" ht="15.75" customHeight="1">
      <c r="A877" s="48"/>
      <c r="B877" s="48"/>
      <c r="C877" s="48"/>
      <c r="D877" s="48"/>
      <c r="E877" s="48"/>
      <c r="H877" s="48"/>
    </row>
    <row r="878" ht="15.75" customHeight="1">
      <c r="A878" s="48"/>
      <c r="B878" s="48"/>
      <c r="C878" s="48"/>
      <c r="D878" s="48"/>
      <c r="E878" s="48"/>
      <c r="H878" s="48"/>
    </row>
    <row r="879" ht="15.75" customHeight="1">
      <c r="A879" s="48"/>
      <c r="B879" s="48"/>
      <c r="C879" s="48"/>
      <c r="D879" s="48"/>
      <c r="E879" s="48"/>
      <c r="H879" s="48"/>
    </row>
    <row r="880" ht="15.75" customHeight="1">
      <c r="A880" s="48"/>
      <c r="B880" s="48"/>
      <c r="C880" s="48"/>
      <c r="D880" s="48"/>
      <c r="E880" s="48"/>
      <c r="H880" s="48"/>
    </row>
    <row r="881" ht="15.75" customHeight="1">
      <c r="A881" s="48"/>
      <c r="B881" s="48"/>
      <c r="C881" s="48"/>
      <c r="D881" s="48"/>
      <c r="E881" s="48"/>
      <c r="H881" s="48"/>
    </row>
    <row r="882" ht="15.75" customHeight="1">
      <c r="A882" s="48"/>
      <c r="B882" s="48"/>
      <c r="C882" s="48"/>
      <c r="D882" s="48"/>
      <c r="E882" s="48"/>
      <c r="H882" s="48"/>
    </row>
    <row r="883" ht="15.75" customHeight="1">
      <c r="A883" s="48"/>
      <c r="B883" s="48"/>
      <c r="C883" s="48"/>
      <c r="D883" s="48"/>
      <c r="E883" s="48"/>
      <c r="H883" s="48"/>
    </row>
    <row r="884" ht="15.75" customHeight="1">
      <c r="A884" s="48"/>
      <c r="B884" s="48"/>
      <c r="C884" s="48"/>
      <c r="D884" s="48"/>
      <c r="E884" s="48"/>
      <c r="H884" s="48"/>
    </row>
    <row r="885" ht="15.75" customHeight="1">
      <c r="A885" s="48"/>
      <c r="B885" s="48"/>
      <c r="C885" s="48"/>
      <c r="D885" s="48"/>
      <c r="E885" s="48"/>
      <c r="H885" s="48"/>
    </row>
    <row r="886" ht="15.75" customHeight="1">
      <c r="A886" s="48"/>
      <c r="B886" s="48"/>
      <c r="C886" s="48"/>
      <c r="D886" s="48"/>
      <c r="E886" s="48"/>
      <c r="H886" s="48"/>
    </row>
    <row r="887" ht="15.75" customHeight="1">
      <c r="A887" s="48"/>
      <c r="B887" s="48"/>
      <c r="C887" s="48"/>
      <c r="D887" s="48"/>
      <c r="E887" s="48"/>
      <c r="H887" s="48"/>
    </row>
    <row r="888" ht="15.75" customHeight="1">
      <c r="A888" s="48"/>
      <c r="B888" s="48"/>
      <c r="C888" s="48"/>
      <c r="D888" s="48"/>
      <c r="E888" s="48"/>
      <c r="H888" s="48"/>
    </row>
    <row r="889" ht="15.75" customHeight="1">
      <c r="A889" s="48"/>
      <c r="B889" s="48"/>
      <c r="C889" s="48"/>
      <c r="D889" s="48"/>
      <c r="E889" s="48"/>
      <c r="H889" s="48"/>
    </row>
    <row r="890" ht="15.75" customHeight="1">
      <c r="A890" s="48"/>
      <c r="B890" s="48"/>
      <c r="C890" s="48"/>
      <c r="D890" s="48"/>
      <c r="E890" s="48"/>
      <c r="H890" s="48"/>
    </row>
    <row r="891" ht="15.75" customHeight="1">
      <c r="A891" s="48"/>
      <c r="B891" s="48"/>
      <c r="C891" s="48"/>
      <c r="D891" s="48"/>
      <c r="E891" s="48"/>
      <c r="H891" s="48"/>
    </row>
    <row r="892" ht="15.75" customHeight="1">
      <c r="A892" s="48"/>
      <c r="B892" s="48"/>
      <c r="C892" s="48"/>
      <c r="D892" s="48"/>
      <c r="E892" s="48"/>
      <c r="H892" s="48"/>
    </row>
    <row r="893" ht="15.75" customHeight="1">
      <c r="A893" s="48"/>
      <c r="B893" s="48"/>
      <c r="C893" s="48"/>
      <c r="D893" s="48"/>
      <c r="E893" s="48"/>
      <c r="H893" s="48"/>
    </row>
    <row r="894" ht="15.75" customHeight="1">
      <c r="A894" s="48"/>
      <c r="B894" s="48"/>
      <c r="C894" s="48"/>
      <c r="D894" s="48"/>
      <c r="E894" s="48"/>
      <c r="H894" s="48"/>
    </row>
    <row r="895" ht="15.75" customHeight="1">
      <c r="A895" s="48"/>
      <c r="B895" s="48"/>
      <c r="C895" s="48"/>
      <c r="D895" s="48"/>
      <c r="E895" s="48"/>
      <c r="H895" s="48"/>
    </row>
    <row r="896" ht="15.75" customHeight="1">
      <c r="A896" s="48"/>
      <c r="B896" s="48"/>
      <c r="C896" s="48"/>
      <c r="D896" s="48"/>
      <c r="E896" s="48"/>
      <c r="H896" s="48"/>
    </row>
    <row r="897" ht="15.75" customHeight="1">
      <c r="A897" s="48"/>
      <c r="B897" s="48"/>
      <c r="C897" s="48"/>
      <c r="D897" s="48"/>
      <c r="E897" s="48"/>
      <c r="H897" s="48"/>
    </row>
    <row r="898" ht="15.75" customHeight="1">
      <c r="A898" s="48"/>
      <c r="B898" s="48"/>
      <c r="C898" s="48"/>
      <c r="D898" s="48"/>
      <c r="E898" s="48"/>
      <c r="H898" s="48"/>
    </row>
    <row r="899" ht="15.75" customHeight="1">
      <c r="A899" s="48"/>
      <c r="B899" s="48"/>
      <c r="C899" s="48"/>
      <c r="D899" s="48"/>
      <c r="E899" s="48"/>
      <c r="H899" s="48"/>
    </row>
    <row r="900" ht="15.75" customHeight="1">
      <c r="A900" s="48"/>
      <c r="B900" s="48"/>
      <c r="C900" s="48"/>
      <c r="D900" s="48"/>
      <c r="E900" s="48"/>
      <c r="H900" s="48"/>
    </row>
    <row r="901" ht="15.75" customHeight="1">
      <c r="A901" s="48"/>
      <c r="B901" s="48"/>
      <c r="C901" s="48"/>
      <c r="D901" s="48"/>
      <c r="E901" s="48"/>
      <c r="H901" s="48"/>
    </row>
    <row r="902" ht="15.75" customHeight="1">
      <c r="A902" s="48"/>
      <c r="B902" s="48"/>
      <c r="C902" s="48"/>
      <c r="D902" s="48"/>
      <c r="E902" s="48"/>
      <c r="H902" s="48"/>
    </row>
    <row r="903" ht="15.75" customHeight="1">
      <c r="A903" s="48"/>
      <c r="B903" s="48"/>
      <c r="C903" s="48"/>
      <c r="D903" s="48"/>
      <c r="E903" s="48"/>
      <c r="H903" s="48"/>
    </row>
    <row r="904" ht="15.75" customHeight="1">
      <c r="A904" s="48"/>
      <c r="B904" s="48"/>
      <c r="C904" s="48"/>
      <c r="D904" s="48"/>
      <c r="E904" s="48"/>
      <c r="H904" s="48"/>
    </row>
    <row r="905" ht="15.75" customHeight="1">
      <c r="A905" s="48"/>
      <c r="B905" s="48"/>
      <c r="C905" s="48"/>
      <c r="D905" s="48"/>
      <c r="E905" s="48"/>
      <c r="H905" s="48"/>
    </row>
    <row r="906" ht="15.75" customHeight="1">
      <c r="A906" s="48"/>
      <c r="B906" s="48"/>
      <c r="C906" s="48"/>
      <c r="D906" s="48"/>
      <c r="E906" s="48"/>
      <c r="H906" s="48"/>
    </row>
    <row r="907" ht="15.75" customHeight="1">
      <c r="A907" s="48"/>
      <c r="B907" s="48"/>
      <c r="C907" s="48"/>
      <c r="D907" s="48"/>
      <c r="E907" s="48"/>
      <c r="H907" s="48"/>
    </row>
    <row r="908" ht="15.75" customHeight="1">
      <c r="A908" s="48"/>
      <c r="B908" s="48"/>
      <c r="C908" s="48"/>
      <c r="D908" s="48"/>
      <c r="E908" s="48"/>
      <c r="H908" s="48"/>
    </row>
    <row r="909" ht="15.75" customHeight="1">
      <c r="A909" s="48"/>
      <c r="B909" s="48"/>
      <c r="C909" s="48"/>
      <c r="D909" s="48"/>
      <c r="E909" s="48"/>
      <c r="H909" s="48"/>
    </row>
    <row r="910" ht="15.75" customHeight="1">
      <c r="A910" s="48"/>
      <c r="B910" s="48"/>
      <c r="C910" s="48"/>
      <c r="D910" s="48"/>
      <c r="E910" s="48"/>
      <c r="H910" s="48"/>
    </row>
    <row r="911" ht="15.75" customHeight="1">
      <c r="A911" s="48"/>
      <c r="B911" s="48"/>
      <c r="C911" s="48"/>
      <c r="D911" s="48"/>
      <c r="E911" s="48"/>
      <c r="H911" s="48"/>
    </row>
    <row r="912" ht="15.75" customHeight="1">
      <c r="A912" s="48"/>
      <c r="B912" s="48"/>
      <c r="C912" s="48"/>
      <c r="D912" s="48"/>
      <c r="E912" s="48"/>
      <c r="H912" s="48"/>
    </row>
    <row r="913" ht="15.75" customHeight="1">
      <c r="A913" s="48"/>
      <c r="B913" s="48"/>
      <c r="C913" s="48"/>
      <c r="D913" s="48"/>
      <c r="E913" s="48"/>
      <c r="H913" s="48"/>
    </row>
    <row r="914" ht="15.75" customHeight="1">
      <c r="A914" s="48"/>
      <c r="B914" s="48"/>
      <c r="C914" s="48"/>
      <c r="D914" s="48"/>
      <c r="E914" s="48"/>
      <c r="H914" s="48"/>
    </row>
    <row r="915" ht="15.75" customHeight="1">
      <c r="A915" s="48"/>
      <c r="B915" s="48"/>
      <c r="C915" s="48"/>
      <c r="D915" s="48"/>
      <c r="E915" s="48"/>
      <c r="H915" s="48"/>
    </row>
    <row r="916" ht="15.75" customHeight="1">
      <c r="A916" s="48"/>
      <c r="B916" s="48"/>
      <c r="C916" s="48"/>
      <c r="D916" s="48"/>
      <c r="E916" s="48"/>
      <c r="H916" s="48"/>
    </row>
    <row r="917" ht="15.75" customHeight="1">
      <c r="A917" s="48"/>
      <c r="B917" s="48"/>
      <c r="C917" s="48"/>
      <c r="D917" s="48"/>
      <c r="E917" s="48"/>
      <c r="H917" s="48"/>
    </row>
    <row r="918" ht="15.75" customHeight="1">
      <c r="A918" s="48"/>
      <c r="B918" s="48"/>
      <c r="C918" s="48"/>
      <c r="D918" s="48"/>
      <c r="E918" s="48"/>
      <c r="H918" s="48"/>
    </row>
    <row r="919" ht="15.75" customHeight="1">
      <c r="A919" s="48"/>
      <c r="B919" s="48"/>
      <c r="C919" s="48"/>
      <c r="D919" s="48"/>
      <c r="E919" s="48"/>
      <c r="H919" s="48"/>
    </row>
    <row r="920" ht="15.75" customHeight="1">
      <c r="A920" s="48"/>
      <c r="B920" s="48"/>
      <c r="C920" s="48"/>
      <c r="D920" s="48"/>
      <c r="E920" s="48"/>
      <c r="H920" s="48"/>
    </row>
    <row r="921" ht="15.75" customHeight="1">
      <c r="A921" s="48"/>
      <c r="B921" s="48"/>
      <c r="C921" s="48"/>
      <c r="D921" s="48"/>
      <c r="E921" s="48"/>
      <c r="H921" s="48"/>
    </row>
    <row r="922" ht="15.75" customHeight="1">
      <c r="A922" s="48"/>
      <c r="B922" s="48"/>
      <c r="C922" s="48"/>
      <c r="D922" s="48"/>
      <c r="E922" s="48"/>
      <c r="H922" s="48"/>
    </row>
    <row r="923" ht="15.75" customHeight="1">
      <c r="A923" s="48"/>
      <c r="B923" s="48"/>
      <c r="C923" s="48"/>
      <c r="D923" s="48"/>
      <c r="E923" s="48"/>
      <c r="H923" s="48"/>
    </row>
    <row r="924" ht="15.75" customHeight="1">
      <c r="A924" s="48"/>
      <c r="B924" s="48"/>
      <c r="C924" s="48"/>
      <c r="D924" s="48"/>
      <c r="E924" s="48"/>
      <c r="H924" s="48"/>
    </row>
    <row r="925" ht="15.75" customHeight="1">
      <c r="A925" s="48"/>
      <c r="B925" s="48"/>
      <c r="C925" s="48"/>
      <c r="D925" s="48"/>
      <c r="E925" s="48"/>
      <c r="H925" s="48"/>
    </row>
  </sheetData>
  <printOptions/>
  <pageMargins bottom="1.05277777777778" footer="0.0" header="0.0" left="0.7875" right="0.7875" top="1.05277777777778"/>
  <pageSetup paperSize="9" orientation="portrait"/>
  <headerFooter>
    <oddHeader>&amp;Cffffff&amp;A</oddHeader>
    <oddFooter>&amp;CffffffPage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7.0"/>
    <col customWidth="1" min="2" max="2" width="73.43"/>
    <col customWidth="1" min="3" max="3" width="74.43"/>
    <col customWidth="1" min="4" max="26" width="8.71"/>
  </cols>
  <sheetData>
    <row r="1">
      <c r="A1" s="53" t="s">
        <v>455</v>
      </c>
      <c r="C1" s="54"/>
      <c r="D1" s="53"/>
      <c r="E1" s="53"/>
      <c r="F1" s="53"/>
      <c r="G1" s="53"/>
      <c r="H1" s="53"/>
      <c r="I1" s="53"/>
      <c r="J1" s="53"/>
      <c r="K1" s="53"/>
      <c r="L1" s="53"/>
      <c r="M1" s="53"/>
      <c r="N1" s="53"/>
      <c r="O1" s="53"/>
      <c r="P1" s="53"/>
      <c r="Q1" s="53"/>
      <c r="R1" s="53"/>
      <c r="S1" s="53"/>
      <c r="T1" s="53"/>
      <c r="U1" s="53"/>
      <c r="V1" s="53"/>
      <c r="W1" s="53"/>
      <c r="X1" s="53"/>
      <c r="Y1" s="53"/>
      <c r="Z1" s="53"/>
    </row>
    <row r="2" ht="31.5" customHeight="1">
      <c r="A2" s="55" t="s">
        <v>456</v>
      </c>
      <c r="C2" s="56"/>
      <c r="D2" s="57"/>
      <c r="E2" s="57"/>
      <c r="F2" s="57"/>
      <c r="G2" s="57"/>
      <c r="H2" s="57"/>
      <c r="I2" s="57"/>
      <c r="J2" s="57"/>
      <c r="K2" s="57"/>
      <c r="L2" s="57"/>
      <c r="M2" s="57"/>
      <c r="N2" s="57"/>
      <c r="O2" s="57"/>
      <c r="P2" s="57"/>
      <c r="Q2" s="57"/>
      <c r="R2" s="57"/>
      <c r="S2" s="57"/>
      <c r="T2" s="57"/>
      <c r="U2" s="57"/>
      <c r="V2" s="57"/>
      <c r="W2" s="57"/>
      <c r="X2" s="57"/>
      <c r="Y2" s="57"/>
      <c r="Z2" s="57"/>
    </row>
    <row r="3">
      <c r="A3" s="57"/>
      <c r="B3" s="57"/>
      <c r="C3" s="56"/>
      <c r="D3" s="57"/>
      <c r="E3" s="57"/>
      <c r="F3" s="57"/>
      <c r="G3" s="57"/>
      <c r="H3" s="57"/>
      <c r="I3" s="57"/>
      <c r="J3" s="57"/>
      <c r="K3" s="57"/>
      <c r="L3" s="57"/>
      <c r="M3" s="57"/>
      <c r="N3" s="57"/>
      <c r="O3" s="57"/>
      <c r="P3" s="57"/>
      <c r="Q3" s="57"/>
      <c r="R3" s="57"/>
      <c r="S3" s="57"/>
      <c r="T3" s="57"/>
      <c r="U3" s="57"/>
      <c r="V3" s="57"/>
      <c r="W3" s="57"/>
      <c r="X3" s="57"/>
      <c r="Y3" s="57"/>
      <c r="Z3" s="57"/>
    </row>
    <row r="4" ht="54.0" customHeight="1">
      <c r="A4" s="58" t="s">
        <v>457</v>
      </c>
      <c r="C4" s="59"/>
      <c r="D4" s="57"/>
      <c r="E4" s="57"/>
      <c r="F4" s="57"/>
      <c r="G4" s="57"/>
      <c r="H4" s="57"/>
      <c r="I4" s="57"/>
      <c r="J4" s="57"/>
      <c r="K4" s="57"/>
      <c r="L4" s="57"/>
      <c r="M4" s="57"/>
      <c r="N4" s="57"/>
      <c r="O4" s="57"/>
      <c r="P4" s="57"/>
      <c r="Q4" s="57"/>
      <c r="R4" s="57"/>
      <c r="S4" s="57"/>
      <c r="T4" s="57"/>
      <c r="U4" s="57"/>
      <c r="V4" s="57"/>
      <c r="W4" s="57"/>
      <c r="X4" s="57"/>
      <c r="Y4" s="57"/>
      <c r="Z4" s="57"/>
    </row>
    <row r="5">
      <c r="A5" s="60" t="s">
        <v>458</v>
      </c>
      <c r="B5" s="61" t="s">
        <v>459</v>
      </c>
      <c r="C5" s="56"/>
      <c r="D5" s="57"/>
      <c r="E5" s="57"/>
      <c r="F5" s="57"/>
      <c r="G5" s="57"/>
      <c r="H5" s="57"/>
      <c r="I5" s="57"/>
      <c r="J5" s="57"/>
      <c r="K5" s="57"/>
      <c r="L5" s="57"/>
      <c r="M5" s="57"/>
      <c r="N5" s="57"/>
      <c r="O5" s="57"/>
      <c r="P5" s="57"/>
      <c r="Q5" s="57"/>
      <c r="R5" s="57"/>
      <c r="S5" s="57"/>
      <c r="T5" s="57"/>
      <c r="U5" s="57"/>
      <c r="V5" s="57"/>
      <c r="W5" s="57"/>
      <c r="X5" s="57"/>
      <c r="Y5" s="57"/>
      <c r="Z5" s="57"/>
    </row>
    <row r="6">
      <c r="A6" s="62" t="s">
        <v>460</v>
      </c>
      <c r="B6" s="63" t="s">
        <v>461</v>
      </c>
      <c r="C6" s="56"/>
      <c r="D6" s="57"/>
      <c r="E6" s="57"/>
      <c r="F6" s="57"/>
      <c r="G6" s="57"/>
      <c r="H6" s="57"/>
      <c r="I6" s="57"/>
      <c r="J6" s="57"/>
      <c r="K6" s="57"/>
      <c r="L6" s="57"/>
      <c r="M6" s="57"/>
      <c r="N6" s="57"/>
      <c r="O6" s="57"/>
      <c r="P6" s="57"/>
      <c r="Q6" s="57"/>
      <c r="R6" s="57"/>
      <c r="S6" s="57"/>
      <c r="T6" s="57"/>
      <c r="U6" s="57"/>
      <c r="V6" s="57"/>
      <c r="W6" s="57"/>
      <c r="X6" s="57"/>
      <c r="Y6" s="57"/>
      <c r="Z6" s="57"/>
    </row>
    <row r="7">
      <c r="A7" s="64" t="s">
        <v>462</v>
      </c>
      <c r="B7" s="65" t="s">
        <v>463</v>
      </c>
      <c r="C7" s="56"/>
      <c r="D7" s="57"/>
      <c r="E7" s="57"/>
      <c r="F7" s="57"/>
      <c r="G7" s="57"/>
      <c r="H7" s="57"/>
      <c r="I7" s="57"/>
      <c r="J7" s="57"/>
      <c r="K7" s="57"/>
      <c r="L7" s="57"/>
      <c r="M7" s="57"/>
      <c r="N7" s="57"/>
      <c r="O7" s="57"/>
      <c r="P7" s="57"/>
      <c r="Q7" s="57"/>
      <c r="R7" s="57"/>
      <c r="S7" s="57"/>
      <c r="T7" s="57"/>
      <c r="U7" s="57"/>
      <c r="V7" s="57"/>
      <c r="W7" s="57"/>
      <c r="X7" s="57"/>
      <c r="Y7" s="57"/>
      <c r="Z7" s="57"/>
    </row>
    <row r="8">
      <c r="A8" s="66" t="s">
        <v>464</v>
      </c>
      <c r="B8" s="65" t="s">
        <v>465</v>
      </c>
      <c r="C8" s="67"/>
      <c r="D8" s="57"/>
      <c r="E8" s="57"/>
      <c r="F8" s="57"/>
      <c r="G8" s="57"/>
      <c r="H8" s="57"/>
      <c r="I8" s="57"/>
      <c r="J8" s="57"/>
      <c r="K8" s="57"/>
      <c r="L8" s="57"/>
      <c r="M8" s="57"/>
      <c r="N8" s="57"/>
      <c r="O8" s="57"/>
      <c r="P8" s="57"/>
      <c r="Q8" s="57"/>
      <c r="R8" s="57"/>
      <c r="S8" s="57"/>
      <c r="T8" s="57"/>
      <c r="U8" s="57"/>
      <c r="V8" s="57"/>
      <c r="W8" s="57"/>
      <c r="X8" s="57"/>
      <c r="Y8" s="57"/>
      <c r="Z8" s="57"/>
    </row>
    <row r="9">
      <c r="A9" s="68" t="s">
        <v>466</v>
      </c>
      <c r="B9" s="65"/>
      <c r="C9" s="56"/>
      <c r="D9" s="57"/>
      <c r="E9" s="57"/>
      <c r="F9" s="57"/>
      <c r="G9" s="57"/>
      <c r="H9" s="57"/>
      <c r="I9" s="57"/>
      <c r="J9" s="57"/>
      <c r="K9" s="57"/>
      <c r="L9" s="57"/>
      <c r="M9" s="57"/>
      <c r="N9" s="57"/>
      <c r="O9" s="57"/>
      <c r="P9" s="57"/>
      <c r="Q9" s="57"/>
      <c r="R9" s="57"/>
      <c r="S9" s="57"/>
      <c r="T9" s="57"/>
      <c r="U9" s="57"/>
      <c r="V9" s="57"/>
      <c r="W9" s="57"/>
      <c r="X9" s="57"/>
      <c r="Y9" s="57"/>
      <c r="Z9" s="57"/>
    </row>
    <row r="10">
      <c r="A10" s="69" t="s">
        <v>467</v>
      </c>
      <c r="B10" s="65" t="s">
        <v>468</v>
      </c>
      <c r="C10" s="56"/>
      <c r="D10" s="57"/>
      <c r="E10" s="57"/>
      <c r="F10" s="57"/>
      <c r="G10" s="57"/>
      <c r="H10" s="57"/>
      <c r="I10" s="57"/>
      <c r="J10" s="57"/>
      <c r="K10" s="57"/>
      <c r="L10" s="57"/>
      <c r="M10" s="57"/>
      <c r="N10" s="57"/>
      <c r="O10" s="57"/>
      <c r="P10" s="57"/>
      <c r="Q10" s="57"/>
      <c r="R10" s="57"/>
      <c r="S10" s="57"/>
      <c r="T10" s="57"/>
      <c r="U10" s="57"/>
      <c r="V10" s="57"/>
      <c r="W10" s="57"/>
      <c r="X10" s="57"/>
      <c r="Y10" s="57"/>
      <c r="Z10" s="57"/>
    </row>
    <row r="11">
      <c r="A11" s="70" t="s">
        <v>469</v>
      </c>
      <c r="B11" s="65" t="s">
        <v>470</v>
      </c>
      <c r="C11" s="56"/>
      <c r="D11" s="57"/>
      <c r="E11" s="57"/>
      <c r="F11" s="57"/>
      <c r="G11" s="57"/>
      <c r="H11" s="57"/>
      <c r="I11" s="57"/>
      <c r="J11" s="57"/>
      <c r="K11" s="57"/>
      <c r="L11" s="57"/>
      <c r="M11" s="57"/>
      <c r="N11" s="57"/>
      <c r="O11" s="57"/>
      <c r="P11" s="57"/>
      <c r="Q11" s="57"/>
      <c r="R11" s="57"/>
      <c r="S11" s="57"/>
      <c r="T11" s="57"/>
      <c r="U11" s="57"/>
      <c r="V11" s="57"/>
      <c r="W11" s="57"/>
      <c r="X11" s="57"/>
      <c r="Y11" s="57"/>
      <c r="Z11" s="57"/>
    </row>
    <row r="12" ht="46.5" customHeight="1">
      <c r="A12" s="64" t="s">
        <v>471</v>
      </c>
      <c r="B12" s="65" t="s">
        <v>472</v>
      </c>
      <c r="C12" s="71"/>
      <c r="D12" s="57"/>
      <c r="E12" s="57"/>
      <c r="F12" s="57"/>
      <c r="G12" s="57"/>
      <c r="H12" s="57"/>
      <c r="I12" s="57"/>
      <c r="J12" s="57"/>
      <c r="K12" s="57"/>
      <c r="L12" s="57"/>
      <c r="M12" s="57"/>
      <c r="N12" s="57"/>
      <c r="O12" s="57"/>
      <c r="P12" s="57"/>
      <c r="Q12" s="57"/>
      <c r="R12" s="57"/>
      <c r="S12" s="57"/>
      <c r="T12" s="57"/>
      <c r="U12" s="57"/>
      <c r="V12" s="57"/>
      <c r="W12" s="57"/>
      <c r="X12" s="57"/>
      <c r="Y12" s="57"/>
      <c r="Z12" s="57"/>
    </row>
    <row r="13" ht="17.25" customHeight="1">
      <c r="A13" s="69" t="s">
        <v>473</v>
      </c>
      <c r="B13" s="65" t="s">
        <v>474</v>
      </c>
      <c r="C13" s="56"/>
      <c r="D13" s="57"/>
      <c r="E13" s="57"/>
      <c r="F13" s="57"/>
      <c r="G13" s="57"/>
      <c r="H13" s="57"/>
      <c r="I13" s="57"/>
      <c r="J13" s="57"/>
      <c r="K13" s="57"/>
      <c r="L13" s="57"/>
      <c r="M13" s="57"/>
      <c r="N13" s="57"/>
      <c r="O13" s="57"/>
      <c r="P13" s="57"/>
      <c r="Q13" s="57"/>
      <c r="R13" s="57"/>
      <c r="S13" s="57"/>
      <c r="T13" s="57"/>
      <c r="U13" s="57"/>
      <c r="V13" s="57"/>
      <c r="W13" s="57"/>
      <c r="X13" s="57"/>
      <c r="Y13" s="57"/>
      <c r="Z13" s="57"/>
    </row>
    <row r="14">
      <c r="A14" s="70" t="s">
        <v>475</v>
      </c>
      <c r="B14" s="65" t="s">
        <v>476</v>
      </c>
      <c r="C14" s="56"/>
      <c r="D14" s="57"/>
      <c r="E14" s="57"/>
      <c r="F14" s="57"/>
      <c r="G14" s="57"/>
      <c r="H14" s="57"/>
      <c r="I14" s="57"/>
      <c r="J14" s="57"/>
      <c r="K14" s="57"/>
      <c r="L14" s="57"/>
      <c r="M14" s="57"/>
      <c r="N14" s="57"/>
      <c r="O14" s="57"/>
      <c r="P14" s="57"/>
      <c r="Q14" s="57"/>
      <c r="R14" s="57"/>
      <c r="S14" s="57"/>
      <c r="T14" s="57"/>
      <c r="U14" s="57"/>
      <c r="V14" s="57"/>
      <c r="W14" s="57"/>
      <c r="X14" s="57"/>
      <c r="Y14" s="57"/>
      <c r="Z14" s="57"/>
    </row>
    <row r="15">
      <c r="A15" s="70" t="s">
        <v>477</v>
      </c>
      <c r="B15" s="72" t="s">
        <v>478</v>
      </c>
      <c r="C15" s="56"/>
      <c r="D15" s="57"/>
      <c r="E15" s="57"/>
      <c r="F15" s="57"/>
      <c r="G15" s="57"/>
      <c r="H15" s="57"/>
      <c r="I15" s="57"/>
      <c r="J15" s="57"/>
      <c r="K15" s="57"/>
      <c r="L15" s="57"/>
      <c r="M15" s="57"/>
      <c r="N15" s="57"/>
      <c r="O15" s="57"/>
      <c r="P15" s="57"/>
      <c r="Q15" s="57"/>
      <c r="R15" s="57"/>
      <c r="S15" s="57"/>
      <c r="T15" s="57"/>
      <c r="U15" s="57"/>
      <c r="V15" s="57"/>
      <c r="W15" s="57"/>
      <c r="X15" s="57"/>
      <c r="Y15" s="57"/>
      <c r="Z15" s="57"/>
    </row>
    <row r="16">
      <c r="A16" s="73" t="s">
        <v>479</v>
      </c>
      <c r="B16" s="65"/>
      <c r="C16" s="56"/>
      <c r="D16" s="57"/>
      <c r="E16" s="57"/>
      <c r="F16" s="57"/>
      <c r="G16" s="57"/>
      <c r="H16" s="57"/>
      <c r="I16" s="57"/>
      <c r="J16" s="57"/>
      <c r="K16" s="57"/>
      <c r="L16" s="57"/>
      <c r="M16" s="57"/>
      <c r="N16" s="57"/>
      <c r="O16" s="57"/>
      <c r="P16" s="57"/>
      <c r="Q16" s="57"/>
      <c r="R16" s="57"/>
      <c r="S16" s="57"/>
      <c r="T16" s="57"/>
      <c r="U16" s="57"/>
      <c r="V16" s="57"/>
      <c r="W16" s="57"/>
      <c r="X16" s="57"/>
      <c r="Y16" s="57"/>
      <c r="Z16" s="57"/>
    </row>
    <row r="17">
      <c r="A17" s="73" t="s">
        <v>480</v>
      </c>
      <c r="B17" s="65"/>
      <c r="C17" s="56"/>
      <c r="D17" s="57"/>
      <c r="E17" s="57"/>
      <c r="F17" s="57"/>
      <c r="G17" s="57"/>
      <c r="H17" s="57"/>
      <c r="I17" s="57"/>
      <c r="J17" s="57"/>
      <c r="K17" s="57"/>
      <c r="L17" s="57"/>
      <c r="M17" s="57"/>
      <c r="N17" s="57"/>
      <c r="O17" s="57"/>
      <c r="P17" s="57"/>
      <c r="Q17" s="57"/>
      <c r="R17" s="57"/>
      <c r="S17" s="57"/>
      <c r="T17" s="57"/>
      <c r="U17" s="57"/>
      <c r="V17" s="57"/>
      <c r="W17" s="57"/>
      <c r="X17" s="57"/>
      <c r="Y17" s="57"/>
      <c r="Z17" s="57"/>
    </row>
    <row r="18">
      <c r="A18" s="73" t="s">
        <v>481</v>
      </c>
      <c r="B18" s="65"/>
      <c r="C18" s="57"/>
      <c r="D18" s="57"/>
      <c r="E18" s="57"/>
      <c r="F18" s="57"/>
      <c r="G18" s="57"/>
      <c r="H18" s="57"/>
      <c r="I18" s="57"/>
      <c r="J18" s="57"/>
      <c r="K18" s="57"/>
      <c r="L18" s="57"/>
      <c r="M18" s="57"/>
      <c r="N18" s="57"/>
      <c r="O18" s="57"/>
      <c r="P18" s="57"/>
      <c r="Q18" s="57"/>
      <c r="R18" s="57"/>
      <c r="S18" s="57"/>
      <c r="T18" s="57"/>
      <c r="U18" s="57"/>
      <c r="V18" s="57"/>
      <c r="W18" s="57"/>
      <c r="X18" s="57"/>
      <c r="Y18" s="57"/>
      <c r="Z18" s="57"/>
    </row>
    <row r="19">
      <c r="A19" s="73" t="s">
        <v>482</v>
      </c>
      <c r="B19" s="65"/>
      <c r="C19" s="57"/>
      <c r="D19" s="57"/>
      <c r="E19" s="57"/>
      <c r="F19" s="57"/>
      <c r="G19" s="57"/>
      <c r="H19" s="57"/>
      <c r="I19" s="57"/>
      <c r="J19" s="57"/>
      <c r="K19" s="57"/>
      <c r="L19" s="57"/>
      <c r="M19" s="57"/>
      <c r="N19" s="57"/>
      <c r="O19" s="57"/>
      <c r="P19" s="57"/>
      <c r="Q19" s="57"/>
      <c r="R19" s="57"/>
      <c r="S19" s="57"/>
      <c r="T19" s="57"/>
      <c r="U19" s="57"/>
      <c r="V19" s="57"/>
      <c r="W19" s="57"/>
      <c r="X19" s="57"/>
      <c r="Y19" s="57"/>
      <c r="Z19" s="57"/>
    </row>
    <row r="20">
      <c r="A20" s="74" t="s">
        <v>483</v>
      </c>
      <c r="B20" s="72" t="s">
        <v>484</v>
      </c>
      <c r="C20" s="56"/>
      <c r="D20" s="57"/>
      <c r="E20" s="57"/>
      <c r="F20" s="57"/>
      <c r="G20" s="57"/>
      <c r="H20" s="57"/>
      <c r="I20" s="57"/>
      <c r="J20" s="57"/>
      <c r="K20" s="57"/>
      <c r="L20" s="57"/>
      <c r="M20" s="57"/>
      <c r="N20" s="57"/>
      <c r="O20" s="57"/>
      <c r="P20" s="57"/>
      <c r="Q20" s="57"/>
      <c r="R20" s="57"/>
      <c r="S20" s="57"/>
      <c r="T20" s="57"/>
      <c r="U20" s="57"/>
      <c r="V20" s="57"/>
      <c r="W20" s="57"/>
      <c r="X20" s="57"/>
      <c r="Y20" s="57"/>
      <c r="Z20" s="57"/>
    </row>
    <row r="21" ht="15.75" customHeight="1">
      <c r="A21" s="64" t="s">
        <v>485</v>
      </c>
      <c r="B21" s="72" t="s">
        <v>486</v>
      </c>
      <c r="C21" s="56"/>
      <c r="D21" s="57"/>
      <c r="E21" s="57"/>
      <c r="F21" s="57"/>
      <c r="G21" s="57"/>
      <c r="H21" s="57"/>
      <c r="I21" s="57"/>
      <c r="J21" s="57"/>
      <c r="K21" s="57"/>
      <c r="L21" s="57"/>
      <c r="M21" s="57"/>
      <c r="N21" s="57"/>
      <c r="O21" s="57"/>
      <c r="P21" s="57"/>
      <c r="Q21" s="57"/>
      <c r="R21" s="57"/>
      <c r="S21" s="57"/>
      <c r="T21" s="57"/>
      <c r="U21" s="57"/>
      <c r="V21" s="57"/>
      <c r="W21" s="57"/>
      <c r="X21" s="57"/>
      <c r="Y21" s="57"/>
      <c r="Z21" s="57"/>
    </row>
    <row r="22" ht="15.75" customHeight="1">
      <c r="A22" s="70" t="s">
        <v>487</v>
      </c>
      <c r="B22" s="65" t="s">
        <v>488</v>
      </c>
      <c r="C22" s="56"/>
      <c r="D22" s="57"/>
      <c r="E22" s="57"/>
      <c r="F22" s="57"/>
      <c r="G22" s="57"/>
      <c r="H22" s="57"/>
      <c r="I22" s="57"/>
      <c r="J22" s="57"/>
      <c r="K22" s="57"/>
      <c r="L22" s="57"/>
      <c r="M22" s="57"/>
      <c r="N22" s="57"/>
      <c r="O22" s="57"/>
      <c r="P22" s="57"/>
      <c r="Q22" s="57"/>
      <c r="R22" s="57"/>
      <c r="S22" s="57"/>
      <c r="T22" s="57"/>
      <c r="U22" s="57"/>
      <c r="V22" s="57"/>
      <c r="W22" s="57"/>
      <c r="X22" s="57"/>
      <c r="Y22" s="57"/>
      <c r="Z22" s="57"/>
    </row>
    <row r="23" ht="15.75" customHeight="1">
      <c r="A23" s="70" t="s">
        <v>36</v>
      </c>
      <c r="B23" s="65" t="s">
        <v>489</v>
      </c>
      <c r="C23" s="56"/>
      <c r="D23" s="57"/>
      <c r="E23" s="57"/>
      <c r="F23" s="57"/>
      <c r="G23" s="57"/>
      <c r="H23" s="57"/>
      <c r="I23" s="57"/>
      <c r="J23" s="57"/>
      <c r="K23" s="57"/>
      <c r="L23" s="57"/>
      <c r="M23" s="57"/>
      <c r="N23" s="57"/>
      <c r="O23" s="57"/>
      <c r="P23" s="57"/>
      <c r="Q23" s="57"/>
      <c r="R23" s="57"/>
      <c r="S23" s="57"/>
      <c r="T23" s="57"/>
      <c r="U23" s="57"/>
      <c r="V23" s="57"/>
      <c r="W23" s="57"/>
      <c r="X23" s="57"/>
      <c r="Y23" s="57"/>
      <c r="Z23" s="57"/>
    </row>
    <row r="24" ht="15.75" customHeight="1">
      <c r="A24" s="70" t="s">
        <v>490</v>
      </c>
      <c r="B24" s="72" t="s">
        <v>491</v>
      </c>
      <c r="C24" s="56"/>
      <c r="D24" s="57"/>
      <c r="E24" s="57"/>
      <c r="F24" s="57"/>
      <c r="G24" s="57"/>
      <c r="H24" s="57"/>
      <c r="I24" s="57"/>
      <c r="J24" s="57"/>
      <c r="K24" s="57"/>
      <c r="L24" s="57"/>
      <c r="M24" s="57"/>
      <c r="N24" s="57"/>
      <c r="O24" s="57"/>
      <c r="P24" s="57"/>
      <c r="Q24" s="57"/>
      <c r="R24" s="57"/>
      <c r="S24" s="57"/>
      <c r="T24" s="57"/>
      <c r="U24" s="57"/>
      <c r="V24" s="57"/>
      <c r="W24" s="57"/>
      <c r="X24" s="57"/>
      <c r="Y24" s="57"/>
      <c r="Z24" s="57"/>
    </row>
    <row r="25" ht="15.75" customHeight="1">
      <c r="A25" s="70" t="s">
        <v>492</v>
      </c>
      <c r="B25" s="72" t="s">
        <v>493</v>
      </c>
      <c r="C25" s="56"/>
      <c r="D25" s="57"/>
      <c r="E25" s="57"/>
      <c r="F25" s="57"/>
      <c r="G25" s="57"/>
      <c r="H25" s="57"/>
      <c r="I25" s="57"/>
      <c r="J25" s="57"/>
      <c r="K25" s="57"/>
      <c r="L25" s="57"/>
      <c r="M25" s="57"/>
      <c r="N25" s="57"/>
      <c r="O25" s="57"/>
      <c r="P25" s="57"/>
      <c r="Q25" s="57"/>
      <c r="R25" s="57"/>
      <c r="S25" s="57"/>
      <c r="T25" s="57"/>
      <c r="U25" s="57"/>
      <c r="V25" s="57"/>
      <c r="W25" s="57"/>
      <c r="X25" s="57"/>
      <c r="Y25" s="57"/>
      <c r="Z25" s="57"/>
    </row>
    <row r="26" ht="15.75" customHeight="1">
      <c r="A26" s="70" t="s">
        <v>494</v>
      </c>
      <c r="B26" s="75" t="s">
        <v>495</v>
      </c>
      <c r="C26" s="56"/>
      <c r="D26" s="57"/>
      <c r="E26" s="57"/>
      <c r="F26" s="57"/>
      <c r="G26" s="57"/>
      <c r="H26" s="57"/>
      <c r="I26" s="57"/>
      <c r="J26" s="57"/>
      <c r="K26" s="57"/>
      <c r="L26" s="57"/>
      <c r="M26" s="57"/>
      <c r="N26" s="57"/>
      <c r="O26" s="57"/>
      <c r="P26" s="57"/>
      <c r="Q26" s="57"/>
      <c r="R26" s="57"/>
      <c r="S26" s="57"/>
      <c r="T26" s="57"/>
      <c r="U26" s="57"/>
      <c r="V26" s="57"/>
      <c r="W26" s="57"/>
      <c r="X26" s="57"/>
      <c r="Y26" s="57"/>
      <c r="Z26" s="57"/>
    </row>
    <row r="27" ht="15.75" customHeight="1">
      <c r="A27" s="70" t="s">
        <v>496</v>
      </c>
      <c r="B27" s="75" t="s">
        <v>497</v>
      </c>
      <c r="C27" s="56"/>
      <c r="D27" s="57"/>
      <c r="E27" s="57"/>
      <c r="F27" s="57"/>
      <c r="G27" s="57"/>
      <c r="H27" s="57"/>
      <c r="I27" s="57"/>
      <c r="J27" s="57"/>
      <c r="K27" s="57"/>
      <c r="L27" s="57"/>
      <c r="M27" s="57"/>
      <c r="N27" s="57"/>
      <c r="O27" s="57"/>
      <c r="P27" s="57"/>
      <c r="Q27" s="57"/>
      <c r="R27" s="57"/>
      <c r="S27" s="57"/>
      <c r="T27" s="57"/>
      <c r="U27" s="57"/>
      <c r="V27" s="57"/>
      <c r="W27" s="57"/>
      <c r="X27" s="57"/>
      <c r="Y27" s="57"/>
      <c r="Z27" s="57"/>
    </row>
    <row r="28" ht="15.75" customHeight="1">
      <c r="A28" s="64" t="s">
        <v>498</v>
      </c>
      <c r="B28" s="65" t="s">
        <v>499</v>
      </c>
      <c r="C28" s="76"/>
      <c r="D28" s="57"/>
      <c r="E28" s="57"/>
      <c r="F28" s="57"/>
      <c r="G28" s="57"/>
      <c r="H28" s="57"/>
      <c r="I28" s="57"/>
      <c r="J28" s="57"/>
      <c r="K28" s="57"/>
      <c r="L28" s="57"/>
      <c r="M28" s="57"/>
      <c r="N28" s="57"/>
      <c r="O28" s="57"/>
      <c r="P28" s="57"/>
      <c r="Q28" s="57"/>
      <c r="R28" s="57"/>
      <c r="S28" s="57"/>
      <c r="T28" s="57"/>
      <c r="U28" s="57"/>
      <c r="V28" s="57"/>
      <c r="W28" s="57"/>
      <c r="X28" s="57"/>
      <c r="Y28" s="57"/>
      <c r="Z28" s="57"/>
    </row>
    <row r="29" ht="15.75" customHeight="1">
      <c r="A29" s="77" t="s">
        <v>500</v>
      </c>
      <c r="B29" s="65" t="s">
        <v>501</v>
      </c>
      <c r="C29" s="76"/>
      <c r="D29" s="57"/>
      <c r="E29" s="57"/>
      <c r="F29" s="57"/>
      <c r="G29" s="57"/>
      <c r="H29" s="57"/>
      <c r="I29" s="57"/>
      <c r="J29" s="57"/>
      <c r="K29" s="57"/>
      <c r="L29" s="57"/>
      <c r="M29" s="57"/>
      <c r="N29" s="57"/>
      <c r="O29" s="57"/>
      <c r="P29" s="57"/>
      <c r="Q29" s="57"/>
      <c r="R29" s="57"/>
      <c r="S29" s="57"/>
      <c r="T29" s="57"/>
      <c r="U29" s="57"/>
      <c r="V29" s="57"/>
      <c r="W29" s="57"/>
      <c r="X29" s="57"/>
      <c r="Y29" s="57"/>
      <c r="Z29" s="57"/>
    </row>
    <row r="30" ht="15.75" customHeight="1">
      <c r="A30" s="64" t="s">
        <v>502</v>
      </c>
      <c r="B30" s="72" t="s">
        <v>503</v>
      </c>
      <c r="C30" s="76"/>
      <c r="D30" s="57"/>
      <c r="E30" s="57"/>
      <c r="F30" s="57"/>
      <c r="G30" s="57"/>
      <c r="H30" s="57"/>
      <c r="I30" s="57"/>
      <c r="J30" s="57"/>
      <c r="K30" s="57"/>
      <c r="L30" s="57"/>
      <c r="M30" s="57"/>
      <c r="N30" s="57"/>
      <c r="O30" s="57"/>
      <c r="P30" s="57"/>
      <c r="Q30" s="57"/>
      <c r="R30" s="57"/>
      <c r="S30" s="57"/>
      <c r="T30" s="57"/>
      <c r="U30" s="57"/>
      <c r="V30" s="57"/>
      <c r="W30" s="57"/>
      <c r="X30" s="57"/>
      <c r="Y30" s="57"/>
      <c r="Z30" s="57"/>
    </row>
    <row r="31" ht="15.75" customHeight="1">
      <c r="A31" s="78" t="s">
        <v>504</v>
      </c>
      <c r="B31" s="65" t="s">
        <v>505</v>
      </c>
      <c r="C31" s="56"/>
      <c r="D31" s="57"/>
      <c r="E31" s="57"/>
      <c r="F31" s="57"/>
      <c r="G31" s="57"/>
      <c r="H31" s="57"/>
      <c r="I31" s="57"/>
      <c r="J31" s="57"/>
      <c r="K31" s="57"/>
      <c r="L31" s="57"/>
      <c r="M31" s="57"/>
      <c r="N31" s="57"/>
      <c r="O31" s="57"/>
      <c r="P31" s="57"/>
      <c r="Q31" s="57"/>
      <c r="R31" s="57"/>
      <c r="S31" s="57"/>
      <c r="T31" s="57"/>
      <c r="U31" s="57"/>
      <c r="V31" s="57"/>
      <c r="W31" s="57"/>
      <c r="X31" s="57"/>
      <c r="Y31" s="57"/>
      <c r="Z31" s="57"/>
    </row>
    <row r="32" ht="15.75" customHeight="1">
      <c r="A32" s="79" t="s">
        <v>506</v>
      </c>
      <c r="B32" s="65" t="s">
        <v>507</v>
      </c>
      <c r="C32" s="56"/>
      <c r="D32" s="57"/>
      <c r="E32" s="57"/>
      <c r="F32" s="57"/>
      <c r="G32" s="57"/>
      <c r="H32" s="57"/>
      <c r="I32" s="57"/>
      <c r="J32" s="57"/>
      <c r="K32" s="57"/>
      <c r="L32" s="57"/>
      <c r="M32" s="57"/>
      <c r="N32" s="57"/>
      <c r="O32" s="57"/>
      <c r="P32" s="57"/>
      <c r="Q32" s="57"/>
      <c r="R32" s="57"/>
      <c r="S32" s="57"/>
      <c r="T32" s="57"/>
      <c r="U32" s="57"/>
      <c r="V32" s="57"/>
      <c r="W32" s="57"/>
      <c r="X32" s="57"/>
      <c r="Y32" s="57"/>
      <c r="Z32" s="57"/>
    </row>
    <row r="33" ht="15.75" customHeight="1">
      <c r="A33" s="79" t="s">
        <v>508</v>
      </c>
      <c r="B33" s="65" t="s">
        <v>507</v>
      </c>
      <c r="C33" s="56"/>
      <c r="D33" s="57"/>
      <c r="E33" s="57"/>
      <c r="F33" s="57"/>
      <c r="G33" s="57"/>
      <c r="H33" s="57"/>
      <c r="I33" s="57"/>
      <c r="J33" s="57"/>
      <c r="K33" s="57"/>
      <c r="L33" s="57"/>
      <c r="M33" s="57"/>
      <c r="N33" s="57"/>
      <c r="O33" s="57"/>
      <c r="P33" s="57"/>
      <c r="Q33" s="57"/>
      <c r="R33" s="57"/>
      <c r="S33" s="57"/>
      <c r="T33" s="57"/>
      <c r="U33" s="57"/>
      <c r="V33" s="57"/>
      <c r="W33" s="57"/>
      <c r="X33" s="57"/>
      <c r="Y33" s="57"/>
      <c r="Z33" s="57"/>
    </row>
    <row r="34" ht="15.75" customHeight="1">
      <c r="A34" s="69" t="s">
        <v>509</v>
      </c>
      <c r="B34" s="65" t="s">
        <v>510</v>
      </c>
      <c r="C34" s="80"/>
      <c r="D34" s="57"/>
      <c r="E34" s="57"/>
      <c r="F34" s="57"/>
      <c r="G34" s="57"/>
      <c r="H34" s="57"/>
      <c r="I34" s="57"/>
      <c r="J34" s="57"/>
      <c r="K34" s="57"/>
      <c r="L34" s="57"/>
      <c r="M34" s="57"/>
      <c r="N34" s="57"/>
      <c r="O34" s="57"/>
      <c r="P34" s="57"/>
      <c r="Q34" s="57"/>
      <c r="R34" s="57"/>
      <c r="S34" s="57"/>
      <c r="T34" s="57"/>
      <c r="U34" s="57"/>
      <c r="V34" s="57"/>
      <c r="W34" s="57"/>
      <c r="X34" s="57"/>
      <c r="Y34" s="57"/>
      <c r="Z34" s="57"/>
    </row>
    <row r="35" ht="15.75" customHeight="1">
      <c r="A35" s="79" t="s">
        <v>511</v>
      </c>
      <c r="B35" s="65"/>
      <c r="C35" s="80"/>
      <c r="D35" s="57"/>
      <c r="E35" s="57"/>
      <c r="F35" s="57"/>
      <c r="G35" s="57"/>
      <c r="H35" s="57"/>
      <c r="I35" s="57"/>
      <c r="J35" s="57"/>
      <c r="K35" s="57"/>
      <c r="L35" s="57"/>
      <c r="M35" s="57"/>
      <c r="N35" s="57"/>
      <c r="O35" s="57"/>
      <c r="P35" s="57"/>
      <c r="Q35" s="57"/>
      <c r="R35" s="57"/>
      <c r="S35" s="57"/>
      <c r="T35" s="57"/>
      <c r="U35" s="57"/>
      <c r="V35" s="57"/>
      <c r="W35" s="57"/>
      <c r="X35" s="57"/>
      <c r="Y35" s="57"/>
      <c r="Z35" s="57"/>
    </row>
    <row r="36" ht="15.75" customHeight="1">
      <c r="A36" s="79" t="s">
        <v>512</v>
      </c>
      <c r="B36" s="65"/>
      <c r="C36" s="80"/>
      <c r="D36" s="57"/>
      <c r="E36" s="57"/>
      <c r="F36" s="57"/>
      <c r="G36" s="57"/>
      <c r="H36" s="57"/>
      <c r="I36" s="57"/>
      <c r="J36" s="57"/>
      <c r="K36" s="57"/>
      <c r="L36" s="57"/>
      <c r="M36" s="57"/>
      <c r="N36" s="57"/>
      <c r="O36" s="57"/>
      <c r="P36" s="57"/>
      <c r="Q36" s="57"/>
      <c r="R36" s="57"/>
      <c r="S36" s="57"/>
      <c r="T36" s="57"/>
      <c r="U36" s="57"/>
      <c r="V36" s="57"/>
      <c r="W36" s="57"/>
      <c r="X36" s="57"/>
      <c r="Y36" s="57"/>
      <c r="Z36" s="57"/>
    </row>
    <row r="37" ht="15.75" customHeight="1">
      <c r="A37" s="79" t="s">
        <v>513</v>
      </c>
      <c r="B37" s="65"/>
      <c r="C37" s="80"/>
      <c r="D37" s="57"/>
      <c r="E37" s="57"/>
      <c r="F37" s="57"/>
      <c r="G37" s="57"/>
      <c r="H37" s="57"/>
      <c r="I37" s="57"/>
      <c r="J37" s="57"/>
      <c r="K37" s="57"/>
      <c r="L37" s="57"/>
      <c r="M37" s="57"/>
      <c r="N37" s="57"/>
      <c r="O37" s="57"/>
      <c r="P37" s="57"/>
      <c r="Q37" s="57"/>
      <c r="R37" s="57"/>
      <c r="S37" s="57"/>
      <c r="T37" s="57"/>
      <c r="U37" s="57"/>
      <c r="V37" s="57"/>
      <c r="W37" s="57"/>
      <c r="X37" s="57"/>
      <c r="Y37" s="57"/>
      <c r="Z37" s="57"/>
    </row>
    <row r="38" ht="15.75" customHeight="1">
      <c r="A38" s="79" t="s">
        <v>514</v>
      </c>
      <c r="B38" s="65"/>
      <c r="C38" s="80"/>
      <c r="D38" s="57"/>
      <c r="E38" s="57"/>
      <c r="F38" s="57"/>
      <c r="G38" s="57"/>
      <c r="H38" s="57"/>
      <c r="I38" s="57"/>
      <c r="J38" s="57"/>
      <c r="K38" s="57"/>
      <c r="L38" s="57"/>
      <c r="M38" s="57"/>
      <c r="N38" s="57"/>
      <c r="O38" s="57"/>
      <c r="P38" s="57"/>
      <c r="Q38" s="57"/>
      <c r="R38" s="57"/>
      <c r="S38" s="57"/>
      <c r="T38" s="57"/>
      <c r="U38" s="57"/>
      <c r="V38" s="57"/>
      <c r="W38" s="57"/>
      <c r="X38" s="57"/>
      <c r="Y38" s="57"/>
      <c r="Z38" s="57"/>
    </row>
    <row r="39" ht="15.75" customHeight="1">
      <c r="A39" s="78" t="s">
        <v>515</v>
      </c>
      <c r="B39" s="65" t="s">
        <v>516</v>
      </c>
      <c r="C39" s="56"/>
      <c r="D39" s="57"/>
      <c r="E39" s="57"/>
      <c r="F39" s="57"/>
      <c r="G39" s="57"/>
      <c r="H39" s="57"/>
      <c r="I39" s="57"/>
      <c r="J39" s="57"/>
      <c r="K39" s="57"/>
      <c r="L39" s="57"/>
      <c r="M39" s="57"/>
      <c r="N39" s="57"/>
      <c r="O39" s="57"/>
      <c r="P39" s="57"/>
      <c r="Q39" s="57"/>
      <c r="R39" s="57"/>
      <c r="S39" s="57"/>
      <c r="T39" s="57"/>
      <c r="U39" s="57"/>
      <c r="V39" s="57"/>
      <c r="W39" s="57"/>
      <c r="X39" s="57"/>
      <c r="Y39" s="57"/>
      <c r="Z39" s="57"/>
    </row>
    <row r="40" ht="15.75" customHeight="1">
      <c r="A40" s="81" t="s">
        <v>517</v>
      </c>
      <c r="B40" s="63" t="s">
        <v>518</v>
      </c>
      <c r="C40" s="56"/>
      <c r="D40" s="57"/>
      <c r="E40" s="57"/>
      <c r="F40" s="57"/>
      <c r="G40" s="57"/>
      <c r="H40" s="57"/>
      <c r="I40" s="57"/>
      <c r="J40" s="57"/>
      <c r="K40" s="57"/>
      <c r="L40" s="57"/>
      <c r="M40" s="57"/>
      <c r="N40" s="57"/>
      <c r="O40" s="57"/>
      <c r="P40" s="57"/>
      <c r="Q40" s="57"/>
      <c r="R40" s="57"/>
      <c r="S40" s="57"/>
      <c r="T40" s="57"/>
      <c r="U40" s="57"/>
      <c r="V40" s="57"/>
      <c r="W40" s="57"/>
      <c r="X40" s="57"/>
      <c r="Y40" s="57"/>
      <c r="Z40" s="57"/>
    </row>
    <row r="41" ht="15.75" customHeight="1">
      <c r="A41" s="69" t="s">
        <v>519</v>
      </c>
      <c r="B41" s="65"/>
      <c r="C41" s="56"/>
      <c r="D41" s="57"/>
      <c r="E41" s="57"/>
      <c r="F41" s="57"/>
      <c r="G41" s="57"/>
      <c r="H41" s="57"/>
      <c r="I41" s="57"/>
      <c r="J41" s="57"/>
      <c r="K41" s="57"/>
      <c r="L41" s="57"/>
      <c r="M41" s="57"/>
      <c r="N41" s="57"/>
      <c r="O41" s="57"/>
      <c r="P41" s="57"/>
      <c r="Q41" s="57"/>
      <c r="R41" s="57"/>
      <c r="S41" s="57"/>
      <c r="T41" s="57"/>
      <c r="U41" s="57"/>
      <c r="V41" s="57"/>
      <c r="W41" s="57"/>
      <c r="X41" s="57"/>
      <c r="Y41" s="57"/>
      <c r="Z41" s="57"/>
    </row>
    <row r="42" ht="15.75" customHeight="1">
      <c r="A42" s="73" t="s">
        <v>520</v>
      </c>
      <c r="B42" s="65"/>
      <c r="C42" s="56"/>
      <c r="D42" s="57"/>
      <c r="E42" s="57"/>
      <c r="F42" s="57"/>
      <c r="G42" s="57"/>
      <c r="H42" s="57"/>
      <c r="I42" s="57"/>
      <c r="J42" s="57"/>
      <c r="K42" s="57"/>
      <c r="L42" s="57"/>
      <c r="M42" s="57"/>
      <c r="N42" s="57"/>
      <c r="O42" s="57"/>
      <c r="P42" s="57"/>
      <c r="Q42" s="57"/>
      <c r="R42" s="57"/>
      <c r="S42" s="57"/>
      <c r="T42" s="57"/>
      <c r="U42" s="57"/>
      <c r="V42" s="57"/>
      <c r="W42" s="57"/>
      <c r="X42" s="57"/>
      <c r="Y42" s="57"/>
      <c r="Z42" s="57"/>
    </row>
    <row r="43" ht="15.75" customHeight="1">
      <c r="A43" s="73" t="s">
        <v>521</v>
      </c>
      <c r="B43" s="65"/>
      <c r="C43" s="56"/>
      <c r="D43" s="57"/>
      <c r="E43" s="57"/>
      <c r="F43" s="57"/>
      <c r="G43" s="57"/>
      <c r="H43" s="57"/>
      <c r="I43" s="57"/>
      <c r="J43" s="57"/>
      <c r="K43" s="57"/>
      <c r="L43" s="57"/>
      <c r="M43" s="57"/>
      <c r="N43" s="57"/>
      <c r="O43" s="57"/>
      <c r="P43" s="57"/>
      <c r="Q43" s="57"/>
      <c r="R43" s="57"/>
      <c r="S43" s="57"/>
      <c r="T43" s="57"/>
      <c r="U43" s="57"/>
      <c r="V43" s="57"/>
      <c r="W43" s="57"/>
      <c r="X43" s="57"/>
      <c r="Y43" s="57"/>
      <c r="Z43" s="57"/>
    </row>
    <row r="44" ht="15.75" customHeight="1">
      <c r="A44" s="69" t="s">
        <v>522</v>
      </c>
      <c r="B44" s="65"/>
      <c r="C44" s="56"/>
      <c r="D44" s="57"/>
      <c r="E44" s="57"/>
      <c r="F44" s="57"/>
      <c r="G44" s="57"/>
      <c r="H44" s="57"/>
      <c r="I44" s="57"/>
      <c r="J44" s="57"/>
      <c r="K44" s="57"/>
      <c r="L44" s="57"/>
      <c r="M44" s="57"/>
      <c r="N44" s="57"/>
      <c r="O44" s="57"/>
      <c r="P44" s="57"/>
      <c r="Q44" s="57"/>
      <c r="R44" s="57"/>
      <c r="S44" s="57"/>
      <c r="T44" s="57"/>
      <c r="U44" s="57"/>
      <c r="V44" s="57"/>
      <c r="W44" s="57"/>
      <c r="X44" s="57"/>
      <c r="Y44" s="57"/>
      <c r="Z44" s="57"/>
    </row>
    <row r="45" ht="15.75" customHeight="1">
      <c r="A45" s="73" t="s">
        <v>523</v>
      </c>
      <c r="B45" s="65"/>
      <c r="C45" s="56"/>
      <c r="D45" s="57"/>
      <c r="E45" s="57"/>
      <c r="F45" s="57"/>
      <c r="G45" s="57"/>
      <c r="H45" s="57"/>
      <c r="I45" s="57"/>
      <c r="J45" s="57"/>
      <c r="K45" s="57"/>
      <c r="L45" s="57"/>
      <c r="M45" s="57"/>
      <c r="N45" s="57"/>
      <c r="O45" s="57"/>
      <c r="P45" s="57"/>
      <c r="Q45" s="57"/>
      <c r="R45" s="57"/>
      <c r="S45" s="57"/>
      <c r="T45" s="57"/>
      <c r="U45" s="57"/>
      <c r="V45" s="57"/>
      <c r="W45" s="57"/>
      <c r="X45" s="57"/>
      <c r="Y45" s="57"/>
      <c r="Z45" s="57"/>
    </row>
    <row r="46" ht="15.75" customHeight="1">
      <c r="A46" s="73" t="s">
        <v>524</v>
      </c>
      <c r="B46" s="65" t="s">
        <v>525</v>
      </c>
      <c r="C46" s="56"/>
      <c r="D46" s="57"/>
      <c r="E46" s="57"/>
      <c r="F46" s="57"/>
      <c r="G46" s="57"/>
      <c r="H46" s="57"/>
      <c r="I46" s="57"/>
      <c r="J46" s="57"/>
      <c r="K46" s="57"/>
      <c r="L46" s="57"/>
      <c r="M46" s="57"/>
      <c r="N46" s="57"/>
      <c r="O46" s="57"/>
      <c r="P46" s="57"/>
      <c r="Q46" s="57"/>
      <c r="R46" s="57"/>
      <c r="S46" s="57"/>
      <c r="T46" s="57"/>
      <c r="U46" s="57"/>
      <c r="V46" s="57"/>
      <c r="W46" s="57"/>
      <c r="X46" s="57"/>
      <c r="Y46" s="57"/>
      <c r="Z46" s="57"/>
    </row>
    <row r="47" ht="15.75" customHeight="1">
      <c r="A47" s="73" t="s">
        <v>526</v>
      </c>
      <c r="B47" s="65"/>
      <c r="C47" s="56"/>
      <c r="D47" s="57"/>
      <c r="E47" s="57"/>
      <c r="F47" s="57"/>
      <c r="G47" s="57"/>
      <c r="H47" s="57"/>
      <c r="I47" s="57"/>
      <c r="J47" s="57"/>
      <c r="K47" s="57"/>
      <c r="L47" s="57"/>
      <c r="M47" s="57"/>
      <c r="N47" s="57"/>
      <c r="O47" s="57"/>
      <c r="P47" s="57"/>
      <c r="Q47" s="57"/>
      <c r="R47" s="57"/>
      <c r="S47" s="57"/>
      <c r="T47" s="57"/>
      <c r="U47" s="57"/>
      <c r="V47" s="57"/>
      <c r="W47" s="57"/>
      <c r="X47" s="57"/>
      <c r="Y47" s="57"/>
      <c r="Z47" s="57"/>
    </row>
    <row r="48" ht="15.75" customHeight="1">
      <c r="A48" s="73" t="s">
        <v>527</v>
      </c>
      <c r="B48" s="65"/>
      <c r="C48" s="56"/>
      <c r="D48" s="57"/>
      <c r="E48" s="57"/>
      <c r="F48" s="57"/>
      <c r="G48" s="57"/>
      <c r="H48" s="57"/>
      <c r="I48" s="57"/>
      <c r="J48" s="57"/>
      <c r="K48" s="57"/>
      <c r="L48" s="57"/>
      <c r="M48" s="57"/>
      <c r="N48" s="57"/>
      <c r="O48" s="57"/>
      <c r="P48" s="57"/>
      <c r="Q48" s="57"/>
      <c r="R48" s="57"/>
      <c r="S48" s="57"/>
      <c r="T48" s="57"/>
      <c r="U48" s="57"/>
      <c r="V48" s="57"/>
      <c r="W48" s="57"/>
      <c r="X48" s="57"/>
      <c r="Y48" s="57"/>
      <c r="Z48" s="57"/>
    </row>
    <row r="49" ht="15.75" customHeight="1">
      <c r="A49" s="82" t="s">
        <v>528</v>
      </c>
      <c r="B49" s="63" t="s">
        <v>529</v>
      </c>
      <c r="C49" s="56"/>
      <c r="D49" s="57"/>
      <c r="E49" s="57"/>
      <c r="F49" s="57"/>
      <c r="G49" s="57"/>
      <c r="H49" s="57"/>
      <c r="I49" s="57"/>
      <c r="J49" s="57"/>
      <c r="K49" s="57"/>
      <c r="L49" s="57"/>
      <c r="M49" s="57"/>
      <c r="N49" s="57"/>
      <c r="O49" s="57"/>
      <c r="P49" s="57"/>
      <c r="Q49" s="57"/>
      <c r="R49" s="57"/>
      <c r="S49" s="57"/>
      <c r="T49" s="57"/>
      <c r="U49" s="57"/>
      <c r="V49" s="57"/>
      <c r="W49" s="57"/>
      <c r="X49" s="57"/>
      <c r="Y49" s="57"/>
      <c r="Z49" s="57"/>
    </row>
    <row r="50" ht="15.75" customHeight="1">
      <c r="A50" s="83" t="s">
        <v>530</v>
      </c>
      <c r="B50" s="65" t="s">
        <v>531</v>
      </c>
      <c r="C50" s="56"/>
      <c r="D50" s="57"/>
      <c r="E50" s="57"/>
      <c r="F50" s="57"/>
      <c r="G50" s="57"/>
      <c r="H50" s="57"/>
      <c r="I50" s="57"/>
      <c r="J50" s="57"/>
      <c r="K50" s="57"/>
      <c r="L50" s="57"/>
      <c r="M50" s="57"/>
      <c r="N50" s="57"/>
      <c r="O50" s="57"/>
      <c r="P50" s="57"/>
      <c r="Q50" s="57"/>
      <c r="R50" s="57"/>
      <c r="S50" s="57"/>
      <c r="T50" s="57"/>
      <c r="U50" s="57"/>
      <c r="V50" s="57"/>
      <c r="W50" s="57"/>
      <c r="X50" s="57"/>
      <c r="Y50" s="57"/>
      <c r="Z50" s="57"/>
    </row>
    <row r="51" ht="15.75" customHeight="1">
      <c r="A51" s="74" t="s">
        <v>532</v>
      </c>
      <c r="B51" s="65" t="s">
        <v>533</v>
      </c>
      <c r="C51" s="56"/>
      <c r="D51" s="57"/>
      <c r="E51" s="57"/>
      <c r="F51" s="57"/>
      <c r="G51" s="57"/>
      <c r="H51" s="57"/>
      <c r="I51" s="57"/>
      <c r="J51" s="57"/>
      <c r="K51" s="57"/>
      <c r="L51" s="57"/>
      <c r="M51" s="57"/>
      <c r="N51" s="57"/>
      <c r="O51" s="57"/>
      <c r="P51" s="57"/>
      <c r="Q51" s="57"/>
      <c r="R51" s="57"/>
      <c r="S51" s="57"/>
      <c r="T51" s="57"/>
      <c r="U51" s="57"/>
      <c r="V51" s="57"/>
      <c r="W51" s="57"/>
      <c r="X51" s="57"/>
      <c r="Y51" s="57"/>
      <c r="Z51" s="57"/>
    </row>
    <row r="52" ht="15.75" customHeight="1">
      <c r="A52" s="74" t="s">
        <v>534</v>
      </c>
      <c r="B52" s="65" t="s">
        <v>535</v>
      </c>
      <c r="C52" s="56"/>
      <c r="D52" s="57"/>
      <c r="E52" s="57"/>
      <c r="F52" s="57"/>
      <c r="G52" s="57"/>
      <c r="H52" s="57"/>
      <c r="I52" s="57"/>
      <c r="J52" s="57"/>
      <c r="K52" s="57"/>
      <c r="L52" s="57"/>
      <c r="M52" s="57"/>
      <c r="N52" s="57"/>
      <c r="O52" s="57"/>
      <c r="P52" s="57"/>
      <c r="Q52" s="57"/>
      <c r="R52" s="57"/>
      <c r="S52" s="57"/>
      <c r="T52" s="57"/>
      <c r="U52" s="57"/>
      <c r="V52" s="57"/>
      <c r="W52" s="57"/>
      <c r="X52" s="57"/>
      <c r="Y52" s="57"/>
      <c r="Z52" s="57"/>
    </row>
    <row r="53" ht="15.75" customHeight="1">
      <c r="A53" s="74" t="s">
        <v>536</v>
      </c>
      <c r="B53" s="65" t="s">
        <v>537</v>
      </c>
      <c r="C53" s="56"/>
      <c r="D53" s="57"/>
      <c r="E53" s="57"/>
      <c r="F53" s="57"/>
      <c r="G53" s="57"/>
      <c r="H53" s="57"/>
      <c r="I53" s="57"/>
      <c r="J53" s="57"/>
      <c r="K53" s="57"/>
      <c r="L53" s="57"/>
      <c r="M53" s="57"/>
      <c r="N53" s="57"/>
      <c r="O53" s="57"/>
      <c r="P53" s="57"/>
      <c r="Q53" s="57"/>
      <c r="R53" s="57"/>
      <c r="S53" s="57"/>
      <c r="T53" s="57"/>
      <c r="U53" s="57"/>
      <c r="V53" s="57"/>
      <c r="W53" s="57"/>
      <c r="X53" s="57"/>
      <c r="Y53" s="57"/>
      <c r="Z53" s="57"/>
    </row>
    <row r="54" ht="15.75" customHeight="1">
      <c r="A54" s="73" t="s">
        <v>538</v>
      </c>
      <c r="B54" s="65" t="s">
        <v>539</v>
      </c>
      <c r="C54" s="56"/>
      <c r="D54" s="57"/>
      <c r="E54" s="57"/>
      <c r="F54" s="57"/>
      <c r="G54" s="57"/>
      <c r="H54" s="57"/>
      <c r="I54" s="57"/>
      <c r="J54" s="57"/>
      <c r="K54" s="57"/>
      <c r="L54" s="57"/>
      <c r="M54" s="57"/>
      <c r="N54" s="57"/>
      <c r="O54" s="57"/>
      <c r="P54" s="57"/>
      <c r="Q54" s="57"/>
      <c r="R54" s="57"/>
      <c r="S54" s="57"/>
      <c r="T54" s="57"/>
      <c r="U54" s="57"/>
      <c r="V54" s="57"/>
      <c r="W54" s="57"/>
      <c r="X54" s="57"/>
      <c r="Y54" s="57"/>
      <c r="Z54" s="57"/>
    </row>
    <row r="55" ht="15.75" customHeight="1">
      <c r="A55" s="73" t="s">
        <v>540</v>
      </c>
      <c r="B55" s="65" t="s">
        <v>541</v>
      </c>
      <c r="C55" s="56"/>
      <c r="D55" s="57"/>
      <c r="E55" s="57"/>
      <c r="F55" s="57"/>
      <c r="G55" s="57"/>
      <c r="H55" s="57"/>
      <c r="I55" s="57"/>
      <c r="J55" s="57"/>
      <c r="K55" s="57"/>
      <c r="L55" s="57"/>
      <c r="M55" s="57"/>
      <c r="N55" s="57"/>
      <c r="O55" s="57"/>
      <c r="P55" s="57"/>
      <c r="Q55" s="57"/>
      <c r="R55" s="57"/>
      <c r="S55" s="57"/>
      <c r="T55" s="57"/>
      <c r="U55" s="57"/>
      <c r="V55" s="57"/>
      <c r="W55" s="57"/>
      <c r="X55" s="57"/>
      <c r="Y55" s="57"/>
      <c r="Z55" s="57"/>
    </row>
    <row r="56" ht="15.75" customHeight="1">
      <c r="A56" s="74" t="s">
        <v>542</v>
      </c>
      <c r="B56" s="65" t="s">
        <v>543</v>
      </c>
      <c r="C56" s="56"/>
      <c r="D56" s="57"/>
      <c r="E56" s="57"/>
      <c r="F56" s="57"/>
      <c r="G56" s="57"/>
      <c r="H56" s="57"/>
      <c r="I56" s="57"/>
      <c r="J56" s="57"/>
      <c r="K56" s="57"/>
      <c r="L56" s="57"/>
      <c r="M56" s="57"/>
      <c r="N56" s="57"/>
      <c r="O56" s="57"/>
      <c r="P56" s="57"/>
      <c r="Q56" s="57"/>
      <c r="R56" s="57"/>
      <c r="S56" s="57"/>
      <c r="T56" s="57"/>
      <c r="U56" s="57"/>
      <c r="V56" s="57"/>
      <c r="W56" s="57"/>
      <c r="X56" s="57"/>
      <c r="Y56" s="57"/>
      <c r="Z56" s="57"/>
    </row>
    <row r="57" ht="15.75" customHeight="1">
      <c r="A57" s="74" t="s">
        <v>544</v>
      </c>
      <c r="B57" s="65" t="s">
        <v>545</v>
      </c>
      <c r="C57" s="56"/>
      <c r="D57" s="57"/>
      <c r="E57" s="57"/>
      <c r="F57" s="57"/>
      <c r="G57" s="57"/>
      <c r="H57" s="57"/>
      <c r="I57" s="57"/>
      <c r="J57" s="57"/>
      <c r="K57" s="57"/>
      <c r="L57" s="57"/>
      <c r="M57" s="57"/>
      <c r="N57" s="57"/>
      <c r="O57" s="57"/>
      <c r="P57" s="57"/>
      <c r="Q57" s="57"/>
      <c r="R57" s="57"/>
      <c r="S57" s="57"/>
      <c r="T57" s="57"/>
      <c r="U57" s="57"/>
      <c r="V57" s="57"/>
      <c r="W57" s="57"/>
      <c r="X57" s="57"/>
      <c r="Y57" s="57"/>
      <c r="Z57" s="57"/>
    </row>
    <row r="58" ht="15.75" customHeight="1">
      <c r="A58" s="84" t="s">
        <v>546</v>
      </c>
      <c r="B58" s="65" t="s">
        <v>547</v>
      </c>
      <c r="C58" s="56"/>
      <c r="D58" s="57"/>
      <c r="E58" s="57"/>
      <c r="F58" s="57"/>
      <c r="G58" s="57"/>
      <c r="H58" s="57"/>
      <c r="I58" s="57"/>
      <c r="J58" s="57"/>
      <c r="K58" s="57"/>
      <c r="L58" s="57"/>
      <c r="M58" s="57"/>
      <c r="N58" s="57"/>
      <c r="O58" s="57"/>
      <c r="P58" s="57"/>
      <c r="Q58" s="57"/>
      <c r="R58" s="57"/>
      <c r="S58" s="57"/>
      <c r="T58" s="57"/>
      <c r="U58" s="57"/>
      <c r="V58" s="57"/>
      <c r="W58" s="57"/>
      <c r="X58" s="57"/>
      <c r="Y58" s="57"/>
      <c r="Z58" s="57"/>
    </row>
    <row r="59" ht="15.75" customHeight="1">
      <c r="A59" s="73" t="s">
        <v>548</v>
      </c>
      <c r="B59" s="65" t="s">
        <v>549</v>
      </c>
      <c r="C59" s="56"/>
      <c r="D59" s="57"/>
      <c r="E59" s="57"/>
      <c r="F59" s="57"/>
      <c r="G59" s="57"/>
      <c r="H59" s="57"/>
      <c r="I59" s="57"/>
      <c r="J59" s="57"/>
      <c r="K59" s="57"/>
      <c r="L59" s="57"/>
      <c r="M59" s="57"/>
      <c r="N59" s="57"/>
      <c r="O59" s="57"/>
      <c r="P59" s="57"/>
      <c r="Q59" s="57"/>
      <c r="R59" s="57"/>
      <c r="S59" s="57"/>
      <c r="T59" s="57"/>
      <c r="U59" s="57"/>
      <c r="V59" s="57"/>
      <c r="W59" s="57"/>
      <c r="X59" s="57"/>
      <c r="Y59" s="57"/>
      <c r="Z59" s="57"/>
    </row>
    <row r="60" ht="15.75" customHeight="1">
      <c r="A60" s="74" t="s">
        <v>550</v>
      </c>
      <c r="B60" s="72" t="s">
        <v>551</v>
      </c>
      <c r="C60" s="56"/>
      <c r="D60" s="57"/>
      <c r="E60" s="57"/>
      <c r="F60" s="57"/>
      <c r="G60" s="57"/>
      <c r="H60" s="57"/>
      <c r="I60" s="57"/>
      <c r="J60" s="57"/>
      <c r="K60" s="57"/>
      <c r="L60" s="57"/>
      <c r="M60" s="57"/>
      <c r="N60" s="57"/>
      <c r="O60" s="57"/>
      <c r="P60" s="57"/>
      <c r="Q60" s="57"/>
      <c r="R60" s="57"/>
      <c r="S60" s="57"/>
      <c r="T60" s="57"/>
      <c r="U60" s="57"/>
      <c r="V60" s="57"/>
      <c r="W60" s="57"/>
      <c r="X60" s="57"/>
      <c r="Y60" s="57"/>
      <c r="Z60" s="57"/>
    </row>
    <row r="61" ht="15.75" customHeight="1">
      <c r="A61" s="79" t="s">
        <v>552</v>
      </c>
      <c r="B61" s="65" t="s">
        <v>553</v>
      </c>
      <c r="C61" s="76"/>
      <c r="D61" s="57"/>
      <c r="E61" s="57"/>
      <c r="F61" s="57"/>
      <c r="G61" s="57"/>
      <c r="H61" s="57"/>
      <c r="I61" s="57"/>
      <c r="J61" s="57"/>
      <c r="K61" s="57"/>
      <c r="L61" s="57"/>
      <c r="M61" s="57"/>
      <c r="N61" s="57"/>
      <c r="O61" s="57"/>
      <c r="P61" s="57"/>
      <c r="Q61" s="57"/>
      <c r="R61" s="57"/>
      <c r="S61" s="57"/>
      <c r="T61" s="57"/>
      <c r="U61" s="57"/>
      <c r="V61" s="57"/>
      <c r="W61" s="57"/>
      <c r="X61" s="57"/>
      <c r="Y61" s="57"/>
      <c r="Z61" s="57"/>
    </row>
    <row r="62" ht="15.75" customHeight="1">
      <c r="A62" s="82" t="s">
        <v>554</v>
      </c>
      <c r="B62" s="72" t="s">
        <v>555</v>
      </c>
      <c r="C62" s="56"/>
      <c r="D62" s="57"/>
      <c r="E62" s="57"/>
      <c r="F62" s="57"/>
      <c r="G62" s="57"/>
      <c r="H62" s="57"/>
      <c r="I62" s="57"/>
      <c r="J62" s="57"/>
      <c r="K62" s="57"/>
      <c r="L62" s="57"/>
      <c r="M62" s="57"/>
      <c r="N62" s="57"/>
      <c r="O62" s="57"/>
      <c r="P62" s="57"/>
      <c r="Q62" s="57"/>
      <c r="R62" s="57"/>
      <c r="S62" s="57"/>
      <c r="T62" s="57"/>
      <c r="U62" s="57"/>
      <c r="V62" s="57"/>
      <c r="W62" s="57"/>
      <c r="X62" s="57"/>
      <c r="Y62" s="57"/>
      <c r="Z62" s="57"/>
    </row>
    <row r="63" ht="15.75" customHeight="1">
      <c r="A63" s="82" t="s">
        <v>556</v>
      </c>
      <c r="B63" s="63" t="s">
        <v>557</v>
      </c>
      <c r="C63" s="56"/>
      <c r="D63" s="57"/>
      <c r="E63" s="57"/>
      <c r="F63" s="57"/>
      <c r="G63" s="57"/>
      <c r="H63" s="57"/>
      <c r="I63" s="57"/>
      <c r="J63" s="57"/>
      <c r="K63" s="57"/>
      <c r="L63" s="57"/>
      <c r="M63" s="57"/>
      <c r="N63" s="57"/>
      <c r="O63" s="57"/>
      <c r="P63" s="57"/>
      <c r="Q63" s="57"/>
      <c r="R63" s="57"/>
      <c r="S63" s="57"/>
      <c r="T63" s="57"/>
      <c r="U63" s="57"/>
      <c r="V63" s="57"/>
      <c r="W63" s="57"/>
      <c r="X63" s="57"/>
      <c r="Y63" s="57"/>
      <c r="Z63" s="57"/>
    </row>
    <row r="64" ht="15.75" customHeight="1">
      <c r="A64" s="69" t="s">
        <v>558</v>
      </c>
      <c r="B64" s="65" t="s">
        <v>559</v>
      </c>
      <c r="C64" s="56"/>
      <c r="D64" s="57"/>
      <c r="E64" s="57"/>
      <c r="F64" s="57"/>
      <c r="G64" s="57"/>
      <c r="H64" s="57"/>
      <c r="I64" s="57"/>
      <c r="J64" s="57"/>
      <c r="K64" s="57"/>
      <c r="L64" s="57"/>
      <c r="M64" s="57"/>
      <c r="N64" s="57"/>
      <c r="O64" s="57"/>
      <c r="P64" s="57"/>
      <c r="Q64" s="57"/>
      <c r="R64" s="57"/>
      <c r="S64" s="57"/>
      <c r="T64" s="57"/>
      <c r="U64" s="57"/>
      <c r="V64" s="57"/>
      <c r="W64" s="57"/>
      <c r="X64" s="57"/>
      <c r="Y64" s="57"/>
      <c r="Z64" s="57"/>
    </row>
    <row r="65" ht="15.75" customHeight="1">
      <c r="A65" s="69" t="s">
        <v>560</v>
      </c>
      <c r="B65" s="65" t="s">
        <v>561</v>
      </c>
      <c r="C65" s="56"/>
      <c r="D65" s="57"/>
      <c r="E65" s="57"/>
      <c r="F65" s="57"/>
      <c r="G65" s="57"/>
      <c r="H65" s="57"/>
      <c r="I65" s="57"/>
      <c r="J65" s="57"/>
      <c r="K65" s="57"/>
      <c r="L65" s="57"/>
      <c r="M65" s="57"/>
      <c r="N65" s="57"/>
      <c r="O65" s="57"/>
      <c r="P65" s="57"/>
      <c r="Q65" s="57"/>
      <c r="R65" s="57"/>
      <c r="S65" s="57"/>
      <c r="T65" s="57"/>
      <c r="U65" s="57"/>
      <c r="V65" s="57"/>
      <c r="W65" s="57"/>
      <c r="X65" s="57"/>
      <c r="Y65" s="57"/>
      <c r="Z65" s="57"/>
    </row>
    <row r="66" ht="15.75" customHeight="1">
      <c r="A66" s="69" t="s">
        <v>562</v>
      </c>
      <c r="B66" s="65" t="s">
        <v>563</v>
      </c>
      <c r="C66" s="56"/>
      <c r="D66" s="57"/>
      <c r="E66" s="57"/>
      <c r="F66" s="57"/>
      <c r="G66" s="57"/>
      <c r="H66" s="57"/>
      <c r="I66" s="57"/>
      <c r="J66" s="57"/>
      <c r="K66" s="57"/>
      <c r="L66" s="57"/>
      <c r="M66" s="57"/>
      <c r="N66" s="57"/>
      <c r="O66" s="57"/>
      <c r="P66" s="57"/>
      <c r="Q66" s="57"/>
      <c r="R66" s="57"/>
      <c r="S66" s="57"/>
      <c r="T66" s="57"/>
      <c r="U66" s="57"/>
      <c r="V66" s="57"/>
      <c r="W66" s="57"/>
      <c r="X66" s="57"/>
      <c r="Y66" s="57"/>
      <c r="Z66" s="57"/>
    </row>
    <row r="67" ht="15.75" customHeight="1">
      <c r="A67" s="82" t="s">
        <v>564</v>
      </c>
      <c r="B67" s="63" t="s">
        <v>565</v>
      </c>
      <c r="C67" s="56"/>
      <c r="D67" s="57"/>
      <c r="E67" s="57"/>
      <c r="F67" s="57"/>
      <c r="G67" s="57"/>
      <c r="H67" s="57"/>
      <c r="I67" s="57"/>
      <c r="J67" s="57"/>
      <c r="K67" s="57"/>
      <c r="L67" s="57"/>
      <c r="M67" s="57"/>
      <c r="N67" s="57"/>
      <c r="O67" s="57"/>
      <c r="P67" s="57"/>
      <c r="Q67" s="57"/>
      <c r="R67" s="57"/>
      <c r="S67" s="57"/>
      <c r="T67" s="57"/>
      <c r="U67" s="57"/>
      <c r="V67" s="57"/>
      <c r="W67" s="57"/>
      <c r="X67" s="57"/>
      <c r="Y67" s="57"/>
      <c r="Z67" s="57"/>
    </row>
    <row r="68" ht="15.75" customHeight="1">
      <c r="A68" s="77" t="s">
        <v>566</v>
      </c>
      <c r="B68" s="65" t="s">
        <v>567</v>
      </c>
      <c r="C68" s="56"/>
      <c r="D68" s="57"/>
      <c r="E68" s="57"/>
      <c r="F68" s="57"/>
      <c r="G68" s="57"/>
      <c r="H68" s="57"/>
      <c r="I68" s="57"/>
      <c r="J68" s="57"/>
      <c r="K68" s="57"/>
      <c r="L68" s="57"/>
      <c r="M68" s="57"/>
      <c r="N68" s="57"/>
      <c r="O68" s="57"/>
      <c r="P68" s="57"/>
      <c r="Q68" s="57"/>
      <c r="R68" s="57"/>
      <c r="S68" s="57"/>
      <c r="T68" s="57"/>
      <c r="U68" s="57"/>
      <c r="V68" s="57"/>
      <c r="W68" s="57"/>
      <c r="X68" s="57"/>
      <c r="Y68" s="57"/>
      <c r="Z68" s="57"/>
    </row>
    <row r="69" ht="15.75" customHeight="1">
      <c r="A69" s="69" t="s">
        <v>568</v>
      </c>
      <c r="B69" s="65" t="s">
        <v>569</v>
      </c>
      <c r="C69" s="56"/>
      <c r="D69" s="57"/>
      <c r="E69" s="57"/>
      <c r="F69" s="57"/>
      <c r="G69" s="57"/>
      <c r="H69" s="57"/>
      <c r="I69" s="57"/>
      <c r="J69" s="57"/>
      <c r="K69" s="57"/>
      <c r="L69" s="57"/>
      <c r="M69" s="57"/>
      <c r="N69" s="57"/>
      <c r="O69" s="57"/>
      <c r="P69" s="57"/>
      <c r="Q69" s="57"/>
      <c r="R69" s="57"/>
      <c r="S69" s="57"/>
      <c r="T69" s="57"/>
      <c r="U69" s="57"/>
      <c r="V69" s="57"/>
      <c r="W69" s="57"/>
      <c r="X69" s="57"/>
      <c r="Y69" s="57"/>
      <c r="Z69" s="57"/>
    </row>
    <row r="70" ht="15.75" customHeight="1">
      <c r="A70" s="77" t="s">
        <v>500</v>
      </c>
      <c r="B70" s="65" t="s">
        <v>501</v>
      </c>
      <c r="C70" s="56"/>
      <c r="D70" s="57"/>
      <c r="E70" s="57"/>
      <c r="F70" s="57"/>
      <c r="G70" s="57"/>
      <c r="H70" s="57"/>
      <c r="I70" s="57"/>
      <c r="J70" s="57"/>
      <c r="K70" s="57"/>
      <c r="L70" s="57"/>
      <c r="M70" s="57"/>
      <c r="N70" s="57"/>
      <c r="O70" s="57"/>
      <c r="P70" s="57"/>
      <c r="Q70" s="57"/>
      <c r="R70" s="57"/>
      <c r="S70" s="57"/>
      <c r="T70" s="57"/>
      <c r="U70" s="57"/>
      <c r="V70" s="57"/>
      <c r="W70" s="57"/>
      <c r="X70" s="57"/>
      <c r="Y70" s="57"/>
      <c r="Z70" s="57"/>
    </row>
    <row r="71" ht="15.75" customHeight="1">
      <c r="A71" s="77" t="s">
        <v>570</v>
      </c>
      <c r="B71" s="65" t="s">
        <v>571</v>
      </c>
      <c r="C71" s="56"/>
      <c r="D71" s="57"/>
      <c r="E71" s="57"/>
      <c r="F71" s="57"/>
      <c r="G71" s="57"/>
      <c r="H71" s="57"/>
      <c r="I71" s="57"/>
      <c r="J71" s="57"/>
      <c r="K71" s="57"/>
      <c r="L71" s="57"/>
      <c r="M71" s="57"/>
      <c r="N71" s="57"/>
      <c r="O71" s="57"/>
      <c r="P71" s="57"/>
      <c r="Q71" s="57"/>
      <c r="R71" s="57"/>
      <c r="S71" s="57"/>
      <c r="T71" s="57"/>
      <c r="U71" s="57"/>
      <c r="V71" s="57"/>
      <c r="W71" s="57"/>
      <c r="X71" s="57"/>
      <c r="Y71" s="57"/>
      <c r="Z71" s="57"/>
    </row>
    <row r="72" ht="15.75" customHeight="1">
      <c r="A72" s="77" t="s">
        <v>572</v>
      </c>
      <c r="B72" s="65" t="s">
        <v>573</v>
      </c>
      <c r="C72" s="56"/>
      <c r="D72" s="57"/>
      <c r="E72" s="57"/>
      <c r="F72" s="57"/>
      <c r="G72" s="57"/>
      <c r="H72" s="57"/>
      <c r="I72" s="57"/>
      <c r="J72" s="57"/>
      <c r="K72" s="57"/>
      <c r="L72" s="57"/>
      <c r="M72" s="57"/>
      <c r="N72" s="57"/>
      <c r="O72" s="57"/>
      <c r="P72" s="57"/>
      <c r="Q72" s="57"/>
      <c r="R72" s="57"/>
      <c r="S72" s="57"/>
      <c r="T72" s="57"/>
      <c r="U72" s="57"/>
      <c r="V72" s="57"/>
      <c r="W72" s="57"/>
      <c r="X72" s="57"/>
      <c r="Y72" s="57"/>
      <c r="Z72" s="57"/>
    </row>
    <row r="73" ht="15.75" customHeight="1">
      <c r="A73" s="77" t="s">
        <v>574</v>
      </c>
      <c r="B73" s="65" t="s">
        <v>575</v>
      </c>
      <c r="C73" s="56"/>
      <c r="D73" s="57"/>
      <c r="E73" s="57"/>
      <c r="F73" s="57"/>
      <c r="G73" s="57"/>
      <c r="H73" s="57"/>
      <c r="I73" s="57"/>
      <c r="J73" s="57"/>
      <c r="K73" s="57"/>
      <c r="L73" s="57"/>
      <c r="M73" s="57"/>
      <c r="N73" s="57"/>
      <c r="O73" s="57"/>
      <c r="P73" s="57"/>
      <c r="Q73" s="57"/>
      <c r="R73" s="57"/>
      <c r="S73" s="57"/>
      <c r="T73" s="57"/>
      <c r="U73" s="57"/>
      <c r="V73" s="57"/>
      <c r="W73" s="57"/>
      <c r="X73" s="57"/>
      <c r="Y73" s="57"/>
      <c r="Z73" s="57"/>
    </row>
    <row r="74" ht="15.75" customHeight="1">
      <c r="A74" s="64" t="s">
        <v>576</v>
      </c>
      <c r="B74" s="65" t="s">
        <v>577</v>
      </c>
      <c r="C74" s="85"/>
      <c r="D74" s="57"/>
      <c r="E74" s="57"/>
      <c r="F74" s="57"/>
      <c r="G74" s="57"/>
      <c r="H74" s="57"/>
      <c r="I74" s="57"/>
      <c r="J74" s="57"/>
      <c r="K74" s="57"/>
      <c r="L74" s="57"/>
      <c r="M74" s="57"/>
      <c r="N74" s="57"/>
      <c r="O74" s="57"/>
      <c r="P74" s="57"/>
      <c r="Q74" s="57"/>
      <c r="R74" s="57"/>
      <c r="S74" s="57"/>
      <c r="T74" s="57"/>
      <c r="U74" s="57"/>
      <c r="V74" s="57"/>
      <c r="W74" s="57"/>
      <c r="X74" s="57"/>
      <c r="Y74" s="57"/>
      <c r="Z74" s="57"/>
    </row>
    <row r="75" ht="15.75" customHeight="1">
      <c r="A75" s="79" t="s">
        <v>479</v>
      </c>
      <c r="B75" s="65"/>
      <c r="C75" s="56"/>
      <c r="D75" s="57"/>
      <c r="E75" s="57"/>
      <c r="F75" s="57"/>
      <c r="G75" s="57"/>
      <c r="H75" s="57"/>
      <c r="I75" s="57"/>
      <c r="J75" s="57"/>
      <c r="K75" s="57"/>
      <c r="L75" s="57"/>
      <c r="M75" s="57"/>
      <c r="N75" s="57"/>
      <c r="O75" s="57"/>
      <c r="P75" s="57"/>
      <c r="Q75" s="57"/>
      <c r="R75" s="57"/>
      <c r="S75" s="57"/>
      <c r="T75" s="57"/>
      <c r="U75" s="57"/>
      <c r="V75" s="57"/>
      <c r="W75" s="57"/>
      <c r="X75" s="57"/>
      <c r="Y75" s="57"/>
      <c r="Z75" s="57"/>
    </row>
    <row r="76" ht="15.75" customHeight="1">
      <c r="A76" s="79" t="s">
        <v>480</v>
      </c>
      <c r="B76" s="65"/>
      <c r="C76" s="56"/>
      <c r="D76" s="57"/>
      <c r="E76" s="57"/>
      <c r="F76" s="57"/>
      <c r="G76" s="57"/>
      <c r="H76" s="57"/>
      <c r="I76" s="57"/>
      <c r="J76" s="57"/>
      <c r="K76" s="57"/>
      <c r="L76" s="57"/>
      <c r="M76" s="57"/>
      <c r="N76" s="57"/>
      <c r="O76" s="57"/>
      <c r="P76" s="57"/>
      <c r="Q76" s="57"/>
      <c r="R76" s="57"/>
      <c r="S76" s="57"/>
      <c r="T76" s="57"/>
      <c r="U76" s="57"/>
      <c r="V76" s="57"/>
      <c r="W76" s="57"/>
      <c r="X76" s="57"/>
      <c r="Y76" s="57"/>
      <c r="Z76" s="57"/>
    </row>
    <row r="77" ht="15.75" customHeight="1">
      <c r="A77" s="79" t="s">
        <v>481</v>
      </c>
      <c r="B77" s="65"/>
      <c r="C77" s="56"/>
      <c r="D77" s="57"/>
      <c r="E77" s="57"/>
      <c r="F77" s="57"/>
      <c r="G77" s="57"/>
      <c r="H77" s="57"/>
      <c r="I77" s="57"/>
      <c r="J77" s="57"/>
      <c r="K77" s="57"/>
      <c r="L77" s="57"/>
      <c r="M77" s="57"/>
      <c r="N77" s="57"/>
      <c r="O77" s="57"/>
      <c r="P77" s="57"/>
      <c r="Q77" s="57"/>
      <c r="R77" s="57"/>
      <c r="S77" s="57"/>
      <c r="T77" s="57"/>
      <c r="U77" s="57"/>
      <c r="V77" s="57"/>
      <c r="W77" s="57"/>
      <c r="X77" s="57"/>
      <c r="Y77" s="57"/>
      <c r="Z77" s="57"/>
    </row>
    <row r="78" ht="15.75" customHeight="1">
      <c r="A78" s="86" t="s">
        <v>483</v>
      </c>
      <c r="B78" s="87" t="s">
        <v>484</v>
      </c>
      <c r="C78" s="56"/>
      <c r="D78" s="57"/>
      <c r="E78" s="57"/>
      <c r="F78" s="57"/>
      <c r="G78" s="57"/>
      <c r="H78" s="57"/>
      <c r="I78" s="57"/>
      <c r="J78" s="57"/>
      <c r="K78" s="57"/>
      <c r="L78" s="57"/>
      <c r="M78" s="57"/>
      <c r="N78" s="57"/>
      <c r="O78" s="57"/>
      <c r="P78" s="57"/>
      <c r="Q78" s="57"/>
      <c r="R78" s="57"/>
      <c r="S78" s="57"/>
      <c r="T78" s="57"/>
      <c r="U78" s="57"/>
      <c r="V78" s="57"/>
      <c r="W78" s="57"/>
      <c r="X78" s="57"/>
      <c r="Y78" s="57"/>
      <c r="Z78" s="57"/>
    </row>
    <row r="79" ht="18.0" customHeight="1">
      <c r="A79" s="57"/>
      <c r="B79" s="57"/>
      <c r="C79" s="56"/>
      <c r="D79" s="57"/>
      <c r="E79" s="57"/>
      <c r="F79" s="57"/>
      <c r="G79" s="57"/>
      <c r="H79" s="57"/>
      <c r="I79" s="57"/>
      <c r="J79" s="57"/>
      <c r="K79" s="57"/>
      <c r="L79" s="57"/>
      <c r="M79" s="57"/>
      <c r="N79" s="57"/>
      <c r="O79" s="57"/>
      <c r="P79" s="57"/>
      <c r="Q79" s="57"/>
      <c r="R79" s="57"/>
      <c r="S79" s="57"/>
      <c r="T79" s="57"/>
      <c r="U79" s="57"/>
      <c r="V79" s="57"/>
      <c r="W79" s="57"/>
      <c r="X79" s="57"/>
      <c r="Y79" s="57"/>
      <c r="Z79" s="57"/>
    </row>
    <row r="80" ht="15.75" customHeight="1">
      <c r="A80" s="57"/>
      <c r="B80" s="65"/>
      <c r="C80" s="56"/>
      <c r="D80" s="57"/>
      <c r="E80" s="57"/>
      <c r="F80" s="57"/>
      <c r="G80" s="57"/>
      <c r="H80" s="57"/>
      <c r="I80" s="57"/>
      <c r="J80" s="57"/>
      <c r="K80" s="57"/>
      <c r="L80" s="57"/>
      <c r="M80" s="57"/>
      <c r="N80" s="57"/>
      <c r="O80" s="57"/>
      <c r="P80" s="57"/>
      <c r="Q80" s="57"/>
      <c r="R80" s="57"/>
      <c r="S80" s="57"/>
      <c r="T80" s="57"/>
      <c r="U80" s="57"/>
      <c r="V80" s="57"/>
      <c r="W80" s="57"/>
      <c r="X80" s="57"/>
      <c r="Y80" s="57"/>
      <c r="Z80" s="57"/>
    </row>
    <row r="81" ht="15.75" customHeight="1">
      <c r="A81" s="57"/>
      <c r="B81" s="57"/>
      <c r="C81" s="56"/>
      <c r="D81" s="57"/>
      <c r="E81" s="57"/>
      <c r="F81" s="57"/>
      <c r="G81" s="57"/>
      <c r="H81" s="57"/>
      <c r="I81" s="57"/>
      <c r="J81" s="57"/>
      <c r="K81" s="57"/>
      <c r="L81" s="57"/>
      <c r="M81" s="57"/>
      <c r="N81" s="57"/>
      <c r="O81" s="57"/>
      <c r="P81" s="57"/>
      <c r="Q81" s="57"/>
      <c r="R81" s="57"/>
      <c r="S81" s="57"/>
      <c r="T81" s="57"/>
      <c r="U81" s="57"/>
      <c r="V81" s="57"/>
      <c r="W81" s="57"/>
      <c r="X81" s="57"/>
      <c r="Y81" s="57"/>
      <c r="Z81" s="57"/>
    </row>
    <row r="82" ht="15.75" customHeight="1">
      <c r="A82" s="57"/>
      <c r="B82" s="57"/>
      <c r="C82" s="56"/>
      <c r="D82" s="57"/>
      <c r="E82" s="57"/>
      <c r="F82" s="57"/>
      <c r="G82" s="57"/>
      <c r="H82" s="57"/>
      <c r="I82" s="57"/>
      <c r="J82" s="57"/>
      <c r="K82" s="57"/>
      <c r="L82" s="57"/>
      <c r="M82" s="57"/>
      <c r="N82" s="57"/>
      <c r="O82" s="57"/>
      <c r="P82" s="57"/>
      <c r="Q82" s="57"/>
      <c r="R82" s="57"/>
      <c r="S82" s="57"/>
      <c r="T82" s="57"/>
      <c r="U82" s="57"/>
      <c r="V82" s="57"/>
      <c r="W82" s="57"/>
      <c r="X82" s="57"/>
      <c r="Y82" s="57"/>
      <c r="Z82" s="57"/>
    </row>
    <row r="83" ht="15.75" customHeight="1">
      <c r="A83" s="57"/>
      <c r="B83" s="57"/>
      <c r="C83" s="56"/>
      <c r="D83" s="57"/>
      <c r="E83" s="57"/>
      <c r="F83" s="57"/>
      <c r="G83" s="57"/>
      <c r="H83" s="57"/>
      <c r="I83" s="57"/>
      <c r="J83" s="57"/>
      <c r="K83" s="57"/>
      <c r="L83" s="57"/>
      <c r="M83" s="57"/>
      <c r="N83" s="57"/>
      <c r="O83" s="57"/>
      <c r="P83" s="57"/>
      <c r="Q83" s="57"/>
      <c r="R83" s="57"/>
      <c r="S83" s="57"/>
      <c r="T83" s="57"/>
      <c r="U83" s="57"/>
      <c r="V83" s="57"/>
      <c r="W83" s="57"/>
      <c r="X83" s="57"/>
      <c r="Y83" s="57"/>
      <c r="Z83" s="57"/>
    </row>
    <row r="84" ht="15.75" customHeight="1">
      <c r="A84" s="57"/>
      <c r="B84" s="57"/>
      <c r="C84" s="56"/>
      <c r="D84" s="57"/>
      <c r="E84" s="57"/>
      <c r="F84" s="57"/>
      <c r="G84" s="57"/>
      <c r="H84" s="57"/>
      <c r="I84" s="57"/>
      <c r="J84" s="57"/>
      <c r="K84" s="57"/>
      <c r="L84" s="57"/>
      <c r="M84" s="57"/>
      <c r="N84" s="57"/>
      <c r="O84" s="57"/>
      <c r="P84" s="57"/>
      <c r="Q84" s="57"/>
      <c r="R84" s="57"/>
      <c r="S84" s="57"/>
      <c r="T84" s="57"/>
      <c r="U84" s="57"/>
      <c r="V84" s="57"/>
      <c r="W84" s="57"/>
      <c r="X84" s="57"/>
      <c r="Y84" s="57"/>
      <c r="Z84" s="57"/>
    </row>
    <row r="85" ht="15.75" customHeight="1">
      <c r="A85" s="57"/>
      <c r="B85" s="57"/>
      <c r="C85" s="56"/>
      <c r="D85" s="57"/>
      <c r="E85" s="57"/>
      <c r="F85" s="57"/>
      <c r="G85" s="57"/>
      <c r="H85" s="57"/>
      <c r="I85" s="57"/>
      <c r="J85" s="57"/>
      <c r="K85" s="57"/>
      <c r="L85" s="57"/>
      <c r="M85" s="57"/>
      <c r="N85" s="57"/>
      <c r="O85" s="57"/>
      <c r="P85" s="57"/>
      <c r="Q85" s="57"/>
      <c r="R85" s="57"/>
      <c r="S85" s="57"/>
      <c r="T85" s="57"/>
      <c r="U85" s="57"/>
      <c r="V85" s="57"/>
      <c r="W85" s="57"/>
      <c r="X85" s="57"/>
      <c r="Y85" s="57"/>
      <c r="Z85" s="57"/>
    </row>
    <row r="86" ht="15.75" customHeight="1">
      <c r="A86" s="57"/>
      <c r="B86" s="57"/>
      <c r="C86" s="56"/>
      <c r="D86" s="57"/>
      <c r="E86" s="57"/>
      <c r="F86" s="57"/>
      <c r="G86" s="57"/>
      <c r="H86" s="57"/>
      <c r="I86" s="57"/>
      <c r="J86" s="57"/>
      <c r="K86" s="57"/>
      <c r="L86" s="57"/>
      <c r="M86" s="57"/>
      <c r="N86" s="57"/>
      <c r="O86" s="57"/>
      <c r="P86" s="57"/>
      <c r="Q86" s="57"/>
      <c r="R86" s="57"/>
      <c r="S86" s="57"/>
      <c r="T86" s="57"/>
      <c r="U86" s="57"/>
      <c r="V86" s="57"/>
      <c r="W86" s="57"/>
      <c r="X86" s="57"/>
      <c r="Y86" s="57"/>
      <c r="Z86" s="57"/>
    </row>
    <row r="87" ht="15.75" customHeight="1">
      <c r="A87" s="57"/>
      <c r="B87" s="57"/>
      <c r="C87" s="56"/>
      <c r="D87" s="57"/>
      <c r="E87" s="57"/>
      <c r="F87" s="57"/>
      <c r="G87" s="57"/>
      <c r="H87" s="57"/>
      <c r="I87" s="57"/>
      <c r="J87" s="57"/>
      <c r="K87" s="57"/>
      <c r="L87" s="57"/>
      <c r="M87" s="57"/>
      <c r="N87" s="57"/>
      <c r="O87" s="57"/>
      <c r="P87" s="57"/>
      <c r="Q87" s="57"/>
      <c r="R87" s="57"/>
      <c r="S87" s="57"/>
      <c r="T87" s="57"/>
      <c r="U87" s="57"/>
      <c r="V87" s="57"/>
      <c r="W87" s="57"/>
      <c r="X87" s="57"/>
      <c r="Y87" s="57"/>
      <c r="Z87" s="57"/>
    </row>
    <row r="88" ht="15.75" customHeight="1">
      <c r="A88" s="57"/>
      <c r="B88" s="57"/>
      <c r="C88" s="56"/>
      <c r="D88" s="57"/>
      <c r="E88" s="57"/>
      <c r="F88" s="57"/>
      <c r="G88" s="57"/>
      <c r="H88" s="57"/>
      <c r="I88" s="57"/>
      <c r="J88" s="57"/>
      <c r="K88" s="57"/>
      <c r="L88" s="57"/>
      <c r="M88" s="57"/>
      <c r="N88" s="57"/>
      <c r="O88" s="57"/>
      <c r="P88" s="57"/>
      <c r="Q88" s="57"/>
      <c r="R88" s="57"/>
      <c r="S88" s="57"/>
      <c r="T88" s="57"/>
      <c r="U88" s="57"/>
      <c r="V88" s="57"/>
      <c r="W88" s="57"/>
      <c r="X88" s="57"/>
      <c r="Y88" s="57"/>
      <c r="Z88" s="57"/>
    </row>
    <row r="89" ht="15.75" customHeight="1">
      <c r="A89" s="57"/>
      <c r="B89" s="57"/>
      <c r="C89" s="56"/>
      <c r="D89" s="57"/>
      <c r="E89" s="57"/>
      <c r="F89" s="57"/>
      <c r="G89" s="57"/>
      <c r="H89" s="57"/>
      <c r="I89" s="57"/>
      <c r="J89" s="57"/>
      <c r="K89" s="57"/>
      <c r="L89" s="57"/>
      <c r="M89" s="57"/>
      <c r="N89" s="57"/>
      <c r="O89" s="57"/>
      <c r="P89" s="57"/>
      <c r="Q89" s="57"/>
      <c r="R89" s="57"/>
      <c r="S89" s="57"/>
      <c r="T89" s="57"/>
      <c r="U89" s="57"/>
      <c r="V89" s="57"/>
      <c r="W89" s="57"/>
      <c r="X89" s="57"/>
      <c r="Y89" s="57"/>
      <c r="Z89" s="57"/>
    </row>
    <row r="90" ht="15.75" customHeight="1">
      <c r="A90" s="57"/>
      <c r="B90" s="57"/>
      <c r="C90" s="56"/>
      <c r="D90" s="57"/>
      <c r="E90" s="57"/>
      <c r="F90" s="57"/>
      <c r="G90" s="57"/>
      <c r="H90" s="57"/>
      <c r="I90" s="57"/>
      <c r="J90" s="57"/>
      <c r="K90" s="57"/>
      <c r="L90" s="57"/>
      <c r="M90" s="57"/>
      <c r="N90" s="57"/>
      <c r="O90" s="57"/>
      <c r="P90" s="57"/>
      <c r="Q90" s="57"/>
      <c r="R90" s="57"/>
      <c r="S90" s="57"/>
      <c r="T90" s="57"/>
      <c r="U90" s="57"/>
      <c r="V90" s="57"/>
      <c r="W90" s="57"/>
      <c r="X90" s="57"/>
      <c r="Y90" s="57"/>
      <c r="Z90" s="57"/>
    </row>
    <row r="91" ht="15.75" customHeight="1">
      <c r="A91" s="57"/>
      <c r="B91" s="57"/>
      <c r="C91" s="56"/>
      <c r="D91" s="57"/>
      <c r="E91" s="57"/>
      <c r="F91" s="57"/>
      <c r="G91" s="57"/>
      <c r="H91" s="57"/>
      <c r="I91" s="57"/>
      <c r="J91" s="57"/>
      <c r="K91" s="57"/>
      <c r="L91" s="57"/>
      <c r="M91" s="57"/>
      <c r="N91" s="57"/>
      <c r="O91" s="57"/>
      <c r="P91" s="57"/>
      <c r="Q91" s="57"/>
      <c r="R91" s="57"/>
      <c r="S91" s="57"/>
      <c r="T91" s="57"/>
      <c r="U91" s="57"/>
      <c r="V91" s="57"/>
      <c r="W91" s="57"/>
      <c r="X91" s="57"/>
      <c r="Y91" s="57"/>
      <c r="Z91" s="57"/>
    </row>
    <row r="92" ht="15.75" customHeight="1">
      <c r="A92" s="57"/>
      <c r="B92" s="57"/>
      <c r="C92" s="56"/>
      <c r="D92" s="57"/>
      <c r="E92" s="57"/>
      <c r="F92" s="57"/>
      <c r="G92" s="57"/>
      <c r="H92" s="57"/>
      <c r="I92" s="57"/>
      <c r="J92" s="57"/>
      <c r="K92" s="57"/>
      <c r="L92" s="57"/>
      <c r="M92" s="57"/>
      <c r="N92" s="57"/>
      <c r="O92" s="57"/>
      <c r="P92" s="57"/>
      <c r="Q92" s="57"/>
      <c r="R92" s="57"/>
      <c r="S92" s="57"/>
      <c r="T92" s="57"/>
      <c r="U92" s="57"/>
      <c r="V92" s="57"/>
      <c r="W92" s="57"/>
      <c r="X92" s="57"/>
      <c r="Y92" s="57"/>
      <c r="Z92" s="57"/>
    </row>
    <row r="93" ht="15.75" customHeight="1">
      <c r="A93" s="57"/>
      <c r="B93" s="57"/>
      <c r="C93" s="56"/>
      <c r="D93" s="57"/>
      <c r="E93" s="57"/>
      <c r="F93" s="57"/>
      <c r="G93" s="57"/>
      <c r="H93" s="57"/>
      <c r="I93" s="57"/>
      <c r="J93" s="57"/>
      <c r="K93" s="57"/>
      <c r="L93" s="57"/>
      <c r="M93" s="57"/>
      <c r="N93" s="57"/>
      <c r="O93" s="57"/>
      <c r="P93" s="57"/>
      <c r="Q93" s="57"/>
      <c r="R93" s="57"/>
      <c r="S93" s="57"/>
      <c r="T93" s="57"/>
      <c r="U93" s="57"/>
      <c r="V93" s="57"/>
      <c r="W93" s="57"/>
      <c r="X93" s="57"/>
      <c r="Y93" s="57"/>
      <c r="Z93" s="57"/>
    </row>
    <row r="94" ht="15.75" customHeight="1">
      <c r="A94" s="57"/>
      <c r="B94" s="57"/>
      <c r="C94" s="56"/>
      <c r="D94" s="57"/>
      <c r="E94" s="57"/>
      <c r="F94" s="57"/>
      <c r="G94" s="57"/>
      <c r="H94" s="57"/>
      <c r="I94" s="57"/>
      <c r="J94" s="57"/>
      <c r="K94" s="57"/>
      <c r="L94" s="57"/>
      <c r="M94" s="57"/>
      <c r="N94" s="57"/>
      <c r="O94" s="57"/>
      <c r="P94" s="57"/>
      <c r="Q94" s="57"/>
      <c r="R94" s="57"/>
      <c r="S94" s="57"/>
      <c r="T94" s="57"/>
      <c r="U94" s="57"/>
      <c r="V94" s="57"/>
      <c r="W94" s="57"/>
      <c r="X94" s="57"/>
      <c r="Y94" s="57"/>
      <c r="Z94" s="57"/>
    </row>
    <row r="95" ht="15.75" customHeight="1">
      <c r="A95" s="57"/>
      <c r="B95" s="57"/>
      <c r="C95" s="56"/>
      <c r="D95" s="57"/>
      <c r="E95" s="57"/>
      <c r="F95" s="57"/>
      <c r="G95" s="57"/>
      <c r="H95" s="57"/>
      <c r="I95" s="57"/>
      <c r="J95" s="57"/>
      <c r="K95" s="57"/>
      <c r="L95" s="57"/>
      <c r="M95" s="57"/>
      <c r="N95" s="57"/>
      <c r="O95" s="57"/>
      <c r="P95" s="57"/>
      <c r="Q95" s="57"/>
      <c r="R95" s="57"/>
      <c r="S95" s="57"/>
      <c r="T95" s="57"/>
      <c r="U95" s="57"/>
      <c r="V95" s="57"/>
      <c r="W95" s="57"/>
      <c r="X95" s="57"/>
      <c r="Y95" s="57"/>
      <c r="Z95" s="57"/>
    </row>
    <row r="96" ht="15.75" customHeight="1">
      <c r="A96" s="57"/>
      <c r="B96" s="57"/>
      <c r="C96" s="56"/>
      <c r="D96" s="57"/>
      <c r="E96" s="57"/>
      <c r="F96" s="57"/>
      <c r="G96" s="57"/>
      <c r="H96" s="57"/>
      <c r="I96" s="57"/>
      <c r="J96" s="57"/>
      <c r="K96" s="57"/>
      <c r="L96" s="57"/>
      <c r="M96" s="57"/>
      <c r="N96" s="57"/>
      <c r="O96" s="57"/>
      <c r="P96" s="57"/>
      <c r="Q96" s="57"/>
      <c r="R96" s="57"/>
      <c r="S96" s="57"/>
      <c r="T96" s="57"/>
      <c r="U96" s="57"/>
      <c r="V96" s="57"/>
      <c r="W96" s="57"/>
      <c r="X96" s="57"/>
      <c r="Y96" s="57"/>
      <c r="Z96" s="57"/>
    </row>
    <row r="97" ht="15.75" customHeight="1">
      <c r="A97" s="57"/>
      <c r="B97" s="57"/>
      <c r="C97" s="56"/>
      <c r="D97" s="57"/>
      <c r="E97" s="57"/>
      <c r="F97" s="57"/>
      <c r="G97" s="57"/>
      <c r="H97" s="57"/>
      <c r="I97" s="57"/>
      <c r="J97" s="57"/>
      <c r="K97" s="57"/>
      <c r="L97" s="57"/>
      <c r="M97" s="57"/>
      <c r="N97" s="57"/>
      <c r="O97" s="57"/>
      <c r="P97" s="57"/>
      <c r="Q97" s="57"/>
      <c r="R97" s="57"/>
      <c r="S97" s="57"/>
      <c r="T97" s="57"/>
      <c r="U97" s="57"/>
      <c r="V97" s="57"/>
      <c r="W97" s="57"/>
      <c r="X97" s="57"/>
      <c r="Y97" s="57"/>
      <c r="Z97" s="57"/>
    </row>
    <row r="98" ht="15.75" customHeight="1">
      <c r="A98" s="57"/>
      <c r="B98" s="57"/>
      <c r="C98" s="56"/>
      <c r="D98" s="57"/>
      <c r="E98" s="57"/>
      <c r="F98" s="57"/>
      <c r="G98" s="57"/>
      <c r="H98" s="57"/>
      <c r="I98" s="57"/>
      <c r="J98" s="57"/>
      <c r="K98" s="57"/>
      <c r="L98" s="57"/>
      <c r="M98" s="57"/>
      <c r="N98" s="57"/>
      <c r="O98" s="57"/>
      <c r="P98" s="57"/>
      <c r="Q98" s="57"/>
      <c r="R98" s="57"/>
      <c r="S98" s="57"/>
      <c r="T98" s="57"/>
      <c r="U98" s="57"/>
      <c r="V98" s="57"/>
      <c r="W98" s="57"/>
      <c r="X98" s="57"/>
      <c r="Y98" s="57"/>
      <c r="Z98" s="57"/>
    </row>
    <row r="99" ht="15.75" customHeight="1">
      <c r="A99" s="57"/>
      <c r="B99" s="57"/>
      <c r="C99" s="56"/>
      <c r="D99" s="57"/>
      <c r="E99" s="57"/>
      <c r="F99" s="57"/>
      <c r="G99" s="57"/>
      <c r="H99" s="57"/>
      <c r="I99" s="57"/>
      <c r="J99" s="57"/>
      <c r="K99" s="57"/>
      <c r="L99" s="57"/>
      <c r="M99" s="57"/>
      <c r="N99" s="57"/>
      <c r="O99" s="57"/>
      <c r="P99" s="57"/>
      <c r="Q99" s="57"/>
      <c r="R99" s="57"/>
      <c r="S99" s="57"/>
      <c r="T99" s="57"/>
      <c r="U99" s="57"/>
      <c r="V99" s="57"/>
      <c r="W99" s="57"/>
      <c r="X99" s="57"/>
      <c r="Y99" s="57"/>
      <c r="Z99" s="57"/>
    </row>
    <row r="100" ht="15.75" customHeight="1">
      <c r="A100" s="57"/>
      <c r="B100" s="57"/>
      <c r="C100" s="56"/>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5.75" customHeight="1">
      <c r="A101" s="57"/>
      <c r="B101" s="57"/>
      <c r="C101" s="56"/>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5.75" customHeight="1">
      <c r="A102" s="57"/>
      <c r="B102" s="57"/>
      <c r="C102" s="56"/>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5.75" customHeight="1">
      <c r="A103" s="57"/>
      <c r="B103" s="57"/>
      <c r="C103" s="56"/>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5.75" customHeight="1">
      <c r="A104" s="57"/>
      <c r="B104" s="57"/>
      <c r="C104" s="56"/>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5.75" customHeight="1">
      <c r="A105" s="57"/>
      <c r="B105" s="57"/>
      <c r="C105" s="56"/>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5.75" customHeight="1">
      <c r="A106" s="57"/>
      <c r="B106" s="57"/>
      <c r="C106" s="56"/>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5.75" customHeight="1">
      <c r="A107" s="57"/>
      <c r="B107" s="57"/>
      <c r="C107" s="56"/>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5.75" customHeight="1">
      <c r="A108" s="57"/>
      <c r="B108" s="57"/>
      <c r="C108" s="56"/>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5.75" customHeight="1">
      <c r="A109" s="57"/>
      <c r="B109" s="57"/>
      <c r="C109" s="56"/>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5.75" customHeight="1">
      <c r="A110" s="57"/>
      <c r="B110" s="57"/>
      <c r="C110" s="56"/>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5.75" customHeight="1">
      <c r="A111" s="57"/>
      <c r="B111" s="57"/>
      <c r="C111" s="56"/>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5.75" customHeight="1">
      <c r="A112" s="57"/>
      <c r="B112" s="57"/>
      <c r="C112" s="56"/>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5.75" customHeight="1">
      <c r="A113" s="57"/>
      <c r="B113" s="57"/>
      <c r="C113" s="56"/>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5.75" customHeight="1">
      <c r="A114" s="57"/>
      <c r="B114" s="57"/>
      <c r="C114" s="56"/>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5.75" customHeight="1">
      <c r="A115" s="57"/>
      <c r="B115" s="57"/>
      <c r="C115" s="56"/>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5.75" customHeight="1">
      <c r="A116" s="57"/>
      <c r="B116" s="57"/>
      <c r="C116" s="56"/>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5.75" customHeight="1">
      <c r="A117" s="57"/>
      <c r="B117" s="57"/>
      <c r="C117" s="56"/>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5.75" customHeight="1">
      <c r="A118" s="57"/>
      <c r="B118" s="57"/>
      <c r="C118" s="56"/>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5.75" customHeight="1">
      <c r="A119" s="57"/>
      <c r="B119" s="57"/>
      <c r="C119" s="56"/>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5.75" customHeight="1">
      <c r="A120" s="57"/>
      <c r="B120" s="57"/>
      <c r="C120" s="56"/>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5.75" customHeight="1">
      <c r="A121" s="57"/>
      <c r="B121" s="57"/>
      <c r="C121" s="56"/>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5.75" customHeight="1">
      <c r="A122" s="57"/>
      <c r="B122" s="57"/>
      <c r="C122" s="56"/>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5.75" customHeight="1">
      <c r="A123" s="57"/>
      <c r="B123" s="57"/>
      <c r="C123" s="56"/>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5.75" customHeight="1">
      <c r="A124" s="57"/>
      <c r="B124" s="57"/>
      <c r="C124" s="56"/>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5.75" customHeight="1">
      <c r="A125" s="57"/>
      <c r="B125" s="57"/>
      <c r="C125" s="56"/>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5.75" customHeight="1">
      <c r="A126" s="57"/>
      <c r="B126" s="57"/>
      <c r="C126" s="56"/>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5.75" customHeight="1">
      <c r="A127" s="57"/>
      <c r="B127" s="57"/>
      <c r="C127" s="56"/>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5.75" customHeight="1">
      <c r="A128" s="57"/>
      <c r="B128" s="57"/>
      <c r="C128" s="56"/>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5.75" customHeight="1">
      <c r="A129" s="57"/>
      <c r="B129" s="57"/>
      <c r="C129" s="56"/>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5.75" customHeight="1">
      <c r="A130" s="57"/>
      <c r="B130" s="57"/>
      <c r="C130" s="56"/>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5.75" customHeight="1">
      <c r="A131" s="57"/>
      <c r="B131" s="57"/>
      <c r="C131" s="56"/>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5.75" customHeight="1">
      <c r="A132" s="57"/>
      <c r="B132" s="57"/>
      <c r="C132" s="56"/>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5.75" customHeight="1">
      <c r="A133" s="57"/>
      <c r="B133" s="57"/>
      <c r="C133" s="56"/>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5.75" customHeight="1">
      <c r="A134" s="57"/>
      <c r="B134" s="57"/>
      <c r="C134" s="56"/>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5.75" customHeight="1">
      <c r="A135" s="57"/>
      <c r="B135" s="57"/>
      <c r="C135" s="56"/>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5.75" customHeight="1">
      <c r="A136" s="57"/>
      <c r="B136" s="57"/>
      <c r="C136" s="56"/>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5.75" customHeight="1">
      <c r="A137" s="57"/>
      <c r="B137" s="57"/>
      <c r="C137" s="56"/>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5.75" customHeight="1">
      <c r="A138" s="57"/>
      <c r="B138" s="57"/>
      <c r="C138" s="56"/>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5.75" customHeight="1">
      <c r="A139" s="57"/>
      <c r="B139" s="57"/>
      <c r="C139" s="56"/>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5.75" customHeight="1">
      <c r="A140" s="57"/>
      <c r="B140" s="57"/>
      <c r="C140" s="56"/>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5.75" customHeight="1">
      <c r="A141" s="57"/>
      <c r="B141" s="57"/>
      <c r="C141" s="56"/>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5.75" customHeight="1">
      <c r="A142" s="57"/>
      <c r="B142" s="57"/>
      <c r="C142" s="56"/>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5.75" customHeight="1">
      <c r="A143" s="57"/>
      <c r="B143" s="57"/>
      <c r="C143" s="56"/>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5.75" customHeight="1">
      <c r="A144" s="57"/>
      <c r="B144" s="57"/>
      <c r="C144" s="56"/>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5.75" customHeight="1">
      <c r="A145" s="57"/>
      <c r="B145" s="57"/>
      <c r="C145" s="56"/>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5.75" customHeight="1">
      <c r="A146" s="57"/>
      <c r="B146" s="57"/>
      <c r="C146" s="56"/>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5.75" customHeight="1">
      <c r="A147" s="57"/>
      <c r="B147" s="57"/>
      <c r="C147" s="56"/>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5.75" customHeight="1">
      <c r="A148" s="57"/>
      <c r="B148" s="57"/>
      <c r="C148" s="56"/>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5.75" customHeight="1">
      <c r="A149" s="57"/>
      <c r="B149" s="57"/>
      <c r="C149" s="56"/>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5.75" customHeight="1">
      <c r="A150" s="57"/>
      <c r="B150" s="57"/>
      <c r="C150" s="56"/>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5.75" customHeight="1">
      <c r="A151" s="57"/>
      <c r="B151" s="57"/>
      <c r="C151" s="56"/>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5.75" customHeight="1">
      <c r="A152" s="57"/>
      <c r="B152" s="57"/>
      <c r="C152" s="56"/>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5.75" customHeight="1">
      <c r="A153" s="57"/>
      <c r="B153" s="57"/>
      <c r="C153" s="56"/>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5.75" customHeight="1">
      <c r="A154" s="57"/>
      <c r="B154" s="57"/>
      <c r="C154" s="56"/>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5.75" customHeight="1">
      <c r="A155" s="57"/>
      <c r="B155" s="57"/>
      <c r="C155" s="56"/>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5.75" customHeight="1">
      <c r="A156" s="57"/>
      <c r="B156" s="57"/>
      <c r="C156" s="56"/>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5.75" customHeight="1">
      <c r="A157" s="57"/>
      <c r="B157" s="57"/>
      <c r="C157" s="56"/>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5.75" customHeight="1">
      <c r="A158" s="57"/>
      <c r="B158" s="57"/>
      <c r="C158" s="56"/>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5.75" customHeight="1">
      <c r="A159" s="57"/>
      <c r="B159" s="57"/>
      <c r="C159" s="56"/>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5.75" customHeight="1">
      <c r="A160" s="57"/>
      <c r="B160" s="57"/>
      <c r="C160" s="56"/>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5.75" customHeight="1">
      <c r="A161" s="57"/>
      <c r="B161" s="57"/>
      <c r="C161" s="56"/>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5.75" customHeight="1">
      <c r="A162" s="57"/>
      <c r="B162" s="57"/>
      <c r="C162" s="56"/>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5.75" customHeight="1">
      <c r="A163" s="57"/>
      <c r="B163" s="57"/>
      <c r="C163" s="56"/>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5.75" customHeight="1">
      <c r="A164" s="57"/>
      <c r="B164" s="57"/>
      <c r="C164" s="56"/>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5.75" customHeight="1">
      <c r="A165" s="57"/>
      <c r="B165" s="57"/>
      <c r="C165" s="56"/>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5.75" customHeight="1">
      <c r="A166" s="57"/>
      <c r="B166" s="57"/>
      <c r="C166" s="56"/>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5.75" customHeight="1">
      <c r="A167" s="57"/>
      <c r="B167" s="57"/>
      <c r="C167" s="56"/>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5.75" customHeight="1">
      <c r="A168" s="57"/>
      <c r="B168" s="57"/>
      <c r="C168" s="56"/>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5.75" customHeight="1">
      <c r="A169" s="57"/>
      <c r="B169" s="57"/>
      <c r="C169" s="56"/>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5.75" customHeight="1">
      <c r="A170" s="57"/>
      <c r="B170" s="57"/>
      <c r="C170" s="56"/>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5.75" customHeight="1">
      <c r="A171" s="57"/>
      <c r="B171" s="57"/>
      <c r="C171" s="56"/>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5.75" customHeight="1">
      <c r="A172" s="57"/>
      <c r="B172" s="57"/>
      <c r="C172" s="56"/>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5.75" customHeight="1">
      <c r="A173" s="57"/>
      <c r="B173" s="57"/>
      <c r="C173" s="56"/>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5.75" customHeight="1">
      <c r="A174" s="57"/>
      <c r="B174" s="57"/>
      <c r="C174" s="56"/>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5.75" customHeight="1">
      <c r="A175" s="57"/>
      <c r="B175" s="57"/>
      <c r="C175" s="56"/>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5.75" customHeight="1">
      <c r="A176" s="57"/>
      <c r="B176" s="57"/>
      <c r="C176" s="56"/>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5.75" customHeight="1">
      <c r="A177" s="57"/>
      <c r="B177" s="57"/>
      <c r="C177" s="56"/>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5.75" customHeight="1">
      <c r="A178" s="57"/>
      <c r="B178" s="57"/>
      <c r="C178" s="56"/>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5.75" customHeight="1">
      <c r="A179" s="57"/>
      <c r="B179" s="57"/>
      <c r="C179" s="56"/>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5.75" customHeight="1">
      <c r="A180" s="57"/>
      <c r="B180" s="57"/>
      <c r="C180" s="56"/>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5.75" customHeight="1">
      <c r="A181" s="57"/>
      <c r="B181" s="57"/>
      <c r="C181" s="56"/>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5.75" customHeight="1">
      <c r="A182" s="57"/>
      <c r="B182" s="57"/>
      <c r="C182" s="56"/>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5.75" customHeight="1">
      <c r="A183" s="57"/>
      <c r="B183" s="57"/>
      <c r="C183" s="56"/>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5.75" customHeight="1">
      <c r="A184" s="57"/>
      <c r="B184" s="57"/>
      <c r="C184" s="56"/>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5.75" customHeight="1">
      <c r="A185" s="57"/>
      <c r="B185" s="57"/>
      <c r="C185" s="56"/>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5.75" customHeight="1">
      <c r="A186" s="57"/>
      <c r="B186" s="57"/>
      <c r="C186" s="56"/>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5.75" customHeight="1">
      <c r="A187" s="57"/>
      <c r="B187" s="57"/>
      <c r="C187" s="56"/>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5.75" customHeight="1">
      <c r="A188" s="57"/>
      <c r="B188" s="57"/>
      <c r="C188" s="56"/>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5.75" customHeight="1">
      <c r="A189" s="57"/>
      <c r="B189" s="57"/>
      <c r="C189" s="56"/>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5.75" customHeight="1">
      <c r="A190" s="57"/>
      <c r="B190" s="57"/>
      <c r="C190" s="56"/>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5.75" customHeight="1">
      <c r="A191" s="57"/>
      <c r="B191" s="57"/>
      <c r="C191" s="56"/>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5.75" customHeight="1">
      <c r="A192" s="57"/>
      <c r="B192" s="57"/>
      <c r="C192" s="56"/>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5.75" customHeight="1">
      <c r="A193" s="57"/>
      <c r="B193" s="57"/>
      <c r="C193" s="56"/>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5.75" customHeight="1">
      <c r="A194" s="57"/>
      <c r="B194" s="57"/>
      <c r="C194" s="56"/>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5.75" customHeight="1">
      <c r="A195" s="57"/>
      <c r="B195" s="57"/>
      <c r="C195" s="56"/>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5.75" customHeight="1">
      <c r="A196" s="57"/>
      <c r="B196" s="57"/>
      <c r="C196" s="56"/>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5.75" customHeight="1">
      <c r="A197" s="57"/>
      <c r="B197" s="57"/>
      <c r="C197" s="56"/>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5.75" customHeight="1">
      <c r="A198" s="57"/>
      <c r="B198" s="57"/>
      <c r="C198" s="56"/>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5.75" customHeight="1">
      <c r="A199" s="57"/>
      <c r="B199" s="57"/>
      <c r="C199" s="56"/>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5.75" customHeight="1">
      <c r="A200" s="57"/>
      <c r="B200" s="57"/>
      <c r="C200" s="56"/>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5.75" customHeight="1">
      <c r="A201" s="57"/>
      <c r="B201" s="57"/>
      <c r="C201" s="56"/>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5.75" customHeight="1">
      <c r="A202" s="57"/>
      <c r="B202" s="57"/>
      <c r="C202" s="56"/>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5.75" customHeight="1">
      <c r="A203" s="57"/>
      <c r="B203" s="57"/>
      <c r="C203" s="56"/>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5.75" customHeight="1">
      <c r="A204" s="57"/>
      <c r="B204" s="57"/>
      <c r="C204" s="56"/>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5.75" customHeight="1">
      <c r="A205" s="57"/>
      <c r="B205" s="57"/>
      <c r="C205" s="56"/>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5.75" customHeight="1">
      <c r="A206" s="57"/>
      <c r="B206" s="57"/>
      <c r="C206" s="56"/>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5.75" customHeight="1">
      <c r="A207" s="57"/>
      <c r="B207" s="57"/>
      <c r="C207" s="56"/>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5.75" customHeight="1">
      <c r="A208" s="57"/>
      <c r="B208" s="57"/>
      <c r="C208" s="56"/>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5.75" customHeight="1">
      <c r="A209" s="57"/>
      <c r="B209" s="57"/>
      <c r="C209" s="56"/>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5.75" customHeight="1">
      <c r="A210" s="57"/>
      <c r="B210" s="57"/>
      <c r="C210" s="56"/>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5.75" customHeight="1">
      <c r="A211" s="57"/>
      <c r="B211" s="57"/>
      <c r="C211" s="56"/>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5.75" customHeight="1">
      <c r="A212" s="57"/>
      <c r="B212" s="57"/>
      <c r="C212" s="56"/>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5.75" customHeight="1">
      <c r="A213" s="57"/>
      <c r="B213" s="57"/>
      <c r="C213" s="56"/>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5.75" customHeight="1">
      <c r="A214" s="57"/>
      <c r="B214" s="57"/>
      <c r="C214" s="56"/>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5.75" customHeight="1">
      <c r="A215" s="57"/>
      <c r="B215" s="57"/>
      <c r="C215" s="56"/>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5.75" customHeight="1">
      <c r="A216" s="57"/>
      <c r="B216" s="57"/>
      <c r="C216" s="56"/>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5.75" customHeight="1">
      <c r="A217" s="57"/>
      <c r="B217" s="57"/>
      <c r="C217" s="56"/>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5.75" customHeight="1">
      <c r="A218" s="57"/>
      <c r="B218" s="57"/>
      <c r="C218" s="56"/>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5.75" customHeight="1">
      <c r="A219" s="57"/>
      <c r="B219" s="57"/>
      <c r="C219" s="56"/>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5.75" customHeight="1">
      <c r="A220" s="57"/>
      <c r="B220" s="57"/>
      <c r="C220" s="56"/>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5.75" customHeight="1">
      <c r="A221" s="57"/>
      <c r="B221" s="57"/>
      <c r="C221" s="56"/>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5.75" customHeight="1">
      <c r="A222" s="57"/>
      <c r="B222" s="57"/>
      <c r="C222" s="56"/>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5.75" customHeight="1">
      <c r="A223" s="57"/>
      <c r="B223" s="57"/>
      <c r="C223" s="56"/>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5.75" customHeight="1">
      <c r="A224" s="57"/>
      <c r="B224" s="57"/>
      <c r="C224" s="56"/>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5.75" customHeight="1">
      <c r="A225" s="57"/>
      <c r="B225" s="57"/>
      <c r="C225" s="56"/>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5.75" customHeight="1">
      <c r="A226" s="57"/>
      <c r="B226" s="57"/>
      <c r="C226" s="56"/>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5.75" customHeight="1">
      <c r="A227" s="57"/>
      <c r="B227" s="57"/>
      <c r="C227" s="56"/>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5.75" customHeight="1">
      <c r="A228" s="57"/>
      <c r="B228" s="57"/>
      <c r="C228" s="56"/>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5.75" customHeight="1">
      <c r="A229" s="57"/>
      <c r="B229" s="57"/>
      <c r="C229" s="56"/>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5.75" customHeight="1">
      <c r="A230" s="57"/>
      <c r="B230" s="57"/>
      <c r="C230" s="56"/>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5.75" customHeight="1">
      <c r="A231" s="57"/>
      <c r="B231" s="57"/>
      <c r="C231" s="56"/>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5.75" customHeight="1">
      <c r="A232" s="57"/>
      <c r="B232" s="57"/>
      <c r="C232" s="56"/>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5.75" customHeight="1">
      <c r="A233" s="57"/>
      <c r="B233" s="57"/>
      <c r="C233" s="56"/>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5.75" customHeight="1">
      <c r="A234" s="57"/>
      <c r="B234" s="57"/>
      <c r="C234" s="56"/>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5.75" customHeight="1">
      <c r="A235" s="57"/>
      <c r="B235" s="57"/>
      <c r="C235" s="56"/>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5.75" customHeight="1">
      <c r="A236" s="57"/>
      <c r="B236" s="57"/>
      <c r="C236" s="56"/>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5.75" customHeight="1">
      <c r="A237" s="57"/>
      <c r="B237" s="57"/>
      <c r="C237" s="56"/>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5.75" customHeight="1">
      <c r="A238" s="57"/>
      <c r="B238" s="57"/>
      <c r="C238" s="56"/>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5.75" customHeight="1">
      <c r="A239" s="57"/>
      <c r="B239" s="57"/>
      <c r="C239" s="56"/>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5.75" customHeight="1">
      <c r="A240" s="57"/>
      <c r="B240" s="57"/>
      <c r="C240" s="56"/>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5.75" customHeight="1">
      <c r="A241" s="57"/>
      <c r="B241" s="57"/>
      <c r="C241" s="56"/>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5.75" customHeight="1">
      <c r="A242" s="57"/>
      <c r="B242" s="57"/>
      <c r="C242" s="56"/>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5.75" customHeight="1">
      <c r="A243" s="57"/>
      <c r="B243" s="57"/>
      <c r="C243" s="56"/>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5.75" customHeight="1">
      <c r="A244" s="57"/>
      <c r="B244" s="57"/>
      <c r="C244" s="56"/>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5.75" customHeight="1">
      <c r="A245" s="57"/>
      <c r="B245" s="57"/>
      <c r="C245" s="56"/>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5.75" customHeight="1">
      <c r="A246" s="57"/>
      <c r="B246" s="57"/>
      <c r="C246" s="56"/>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5.75" customHeight="1">
      <c r="A247" s="57"/>
      <c r="B247" s="57"/>
      <c r="C247" s="56"/>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5.75" customHeight="1">
      <c r="A248" s="57"/>
      <c r="B248" s="57"/>
      <c r="C248" s="56"/>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5.75" customHeight="1">
      <c r="A249" s="57"/>
      <c r="B249" s="57"/>
      <c r="C249" s="56"/>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5.75" customHeight="1">
      <c r="A250" s="57"/>
      <c r="B250" s="57"/>
      <c r="C250" s="56"/>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5.75" customHeight="1">
      <c r="A251" s="57"/>
      <c r="B251" s="57"/>
      <c r="C251" s="56"/>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5.75" customHeight="1">
      <c r="A252" s="57"/>
      <c r="B252" s="57"/>
      <c r="C252" s="56"/>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5.75" customHeight="1">
      <c r="A253" s="57"/>
      <c r="B253" s="57"/>
      <c r="C253" s="56"/>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5.75" customHeight="1">
      <c r="A254" s="57"/>
      <c r="B254" s="57"/>
      <c r="C254" s="56"/>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5.75" customHeight="1">
      <c r="A255" s="57"/>
      <c r="B255" s="57"/>
      <c r="C255" s="56"/>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5.75" customHeight="1">
      <c r="A256" s="57"/>
      <c r="B256" s="57"/>
      <c r="C256" s="56"/>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5.75" customHeight="1">
      <c r="A257" s="57"/>
      <c r="B257" s="57"/>
      <c r="C257" s="56"/>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5.75" customHeight="1">
      <c r="A258" s="57"/>
      <c r="B258" s="57"/>
      <c r="C258" s="56"/>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5.75" customHeight="1">
      <c r="A259" s="57"/>
      <c r="B259" s="57"/>
      <c r="C259" s="56"/>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5.75" customHeight="1">
      <c r="A260" s="57"/>
      <c r="B260" s="57"/>
      <c r="C260" s="56"/>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5.75" customHeight="1">
      <c r="A261" s="57"/>
      <c r="B261" s="57"/>
      <c r="C261" s="56"/>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5.75" customHeight="1">
      <c r="A262" s="57"/>
      <c r="B262" s="57"/>
      <c r="C262" s="56"/>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5.75" customHeight="1">
      <c r="A263" s="57"/>
      <c r="B263" s="57"/>
      <c r="C263" s="56"/>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5.75" customHeight="1">
      <c r="A264" s="57"/>
      <c r="B264" s="57"/>
      <c r="C264" s="56"/>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5.75" customHeight="1">
      <c r="A265" s="57"/>
      <c r="B265" s="57"/>
      <c r="C265" s="56"/>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5.75" customHeight="1">
      <c r="A266" s="57"/>
      <c r="B266" s="57"/>
      <c r="C266" s="56"/>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5.75" customHeight="1">
      <c r="A267" s="57"/>
      <c r="B267" s="57"/>
      <c r="C267" s="56"/>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5.75" customHeight="1">
      <c r="A268" s="57"/>
      <c r="B268" s="57"/>
      <c r="C268" s="56"/>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5.75" customHeight="1">
      <c r="A269" s="57"/>
      <c r="B269" s="57"/>
      <c r="C269" s="56"/>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5.75" customHeight="1">
      <c r="A270" s="57"/>
      <c r="B270" s="57"/>
      <c r="C270" s="56"/>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5.75" customHeight="1">
      <c r="A271" s="57"/>
      <c r="B271" s="57"/>
      <c r="C271" s="56"/>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5.75" customHeight="1">
      <c r="A272" s="57"/>
      <c r="B272" s="57"/>
      <c r="C272" s="56"/>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5.75" customHeight="1">
      <c r="A273" s="57"/>
      <c r="B273" s="57"/>
      <c r="C273" s="56"/>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5.75" customHeight="1">
      <c r="A274" s="57"/>
      <c r="B274" s="57"/>
      <c r="C274" s="56"/>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5.75" customHeight="1">
      <c r="A275" s="57"/>
      <c r="B275" s="57"/>
      <c r="C275" s="56"/>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5.75" customHeight="1">
      <c r="A276" s="57"/>
      <c r="B276" s="57"/>
      <c r="C276" s="56"/>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5.75" customHeight="1">
      <c r="A277" s="57"/>
      <c r="B277" s="57"/>
      <c r="C277" s="56"/>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5.75" customHeight="1">
      <c r="A278" s="57"/>
      <c r="B278" s="57"/>
      <c r="C278" s="56"/>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5.75" customHeight="1">
      <c r="A279" s="57"/>
      <c r="B279" s="57"/>
      <c r="C279" s="56"/>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5.75" customHeight="1">
      <c r="A280" s="57"/>
      <c r="B280" s="57"/>
      <c r="C280" s="56"/>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5.75" customHeight="1">
      <c r="A281" s="57"/>
      <c r="B281" s="57"/>
      <c r="C281" s="56"/>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5.75" customHeight="1">
      <c r="A282" s="57"/>
      <c r="B282" s="57"/>
      <c r="C282" s="56"/>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5.75" customHeight="1">
      <c r="A283" s="57"/>
      <c r="B283" s="57"/>
      <c r="C283" s="56"/>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5.75" customHeight="1">
      <c r="A284" s="57"/>
      <c r="B284" s="57"/>
      <c r="C284" s="56"/>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5.75" customHeight="1">
      <c r="A285" s="57"/>
      <c r="B285" s="57"/>
      <c r="C285" s="56"/>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5.75" customHeight="1">
      <c r="A286" s="57"/>
      <c r="B286" s="57"/>
      <c r="C286" s="56"/>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5.75" customHeight="1">
      <c r="A287" s="57"/>
      <c r="B287" s="57"/>
      <c r="C287" s="56"/>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5.75" customHeight="1">
      <c r="A288" s="57"/>
      <c r="B288" s="57"/>
      <c r="C288" s="56"/>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5.75" customHeight="1">
      <c r="A289" s="57"/>
      <c r="B289" s="57"/>
      <c r="C289" s="56"/>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5.75" customHeight="1">
      <c r="A290" s="57"/>
      <c r="B290" s="57"/>
      <c r="C290" s="56"/>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5.75" customHeight="1">
      <c r="A291" s="57"/>
      <c r="B291" s="57"/>
      <c r="C291" s="56"/>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5.75" customHeight="1">
      <c r="A292" s="57"/>
      <c r="B292" s="57"/>
      <c r="C292" s="56"/>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5.75" customHeight="1">
      <c r="A293" s="57"/>
      <c r="B293" s="57"/>
      <c r="C293" s="56"/>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5.75" customHeight="1">
      <c r="A294" s="57"/>
      <c r="B294" s="57"/>
      <c r="C294" s="56"/>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5.75" customHeight="1">
      <c r="A295" s="57"/>
      <c r="B295" s="57"/>
      <c r="C295" s="56"/>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5.75" customHeight="1">
      <c r="A296" s="57"/>
      <c r="B296" s="57"/>
      <c r="C296" s="56"/>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5.75" customHeight="1">
      <c r="A297" s="57"/>
      <c r="B297" s="57"/>
      <c r="C297" s="56"/>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5.75" customHeight="1">
      <c r="A298" s="57"/>
      <c r="B298" s="57"/>
      <c r="C298" s="56"/>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5.75" customHeight="1">
      <c r="A299" s="57"/>
      <c r="B299" s="57"/>
      <c r="C299" s="56"/>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5.75" customHeight="1">
      <c r="A300" s="57"/>
      <c r="B300" s="57"/>
      <c r="C300" s="56"/>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5.75" customHeight="1">
      <c r="A301" s="57"/>
      <c r="B301" s="57"/>
      <c r="C301" s="56"/>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5.75" customHeight="1">
      <c r="A302" s="57"/>
      <c r="B302" s="57"/>
      <c r="C302" s="56"/>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5.75" customHeight="1">
      <c r="A303" s="57"/>
      <c r="B303" s="57"/>
      <c r="C303" s="56"/>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5.75" customHeight="1">
      <c r="A304" s="57"/>
      <c r="B304" s="57"/>
      <c r="C304" s="56"/>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5.75" customHeight="1">
      <c r="A305" s="57"/>
      <c r="B305" s="57"/>
      <c r="C305" s="56"/>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5.75" customHeight="1">
      <c r="A306" s="57"/>
      <c r="B306" s="57"/>
      <c r="C306" s="56"/>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5.75" customHeight="1">
      <c r="A307" s="57"/>
      <c r="B307" s="57"/>
      <c r="C307" s="56"/>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5.75" customHeight="1">
      <c r="A308" s="57"/>
      <c r="B308" s="57"/>
      <c r="C308" s="56"/>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5.75" customHeight="1">
      <c r="A309" s="57"/>
      <c r="B309" s="57"/>
      <c r="C309" s="56"/>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5.75" customHeight="1">
      <c r="A310" s="57"/>
      <c r="B310" s="57"/>
      <c r="C310" s="56"/>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5.75" customHeight="1">
      <c r="A311" s="57"/>
      <c r="B311" s="57"/>
      <c r="C311" s="56"/>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5.75" customHeight="1">
      <c r="A312" s="57"/>
      <c r="B312" s="57"/>
      <c r="C312" s="56"/>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5.75" customHeight="1">
      <c r="A313" s="57"/>
      <c r="B313" s="57"/>
      <c r="C313" s="56"/>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5.75" customHeight="1">
      <c r="A314" s="57"/>
      <c r="B314" s="57"/>
      <c r="C314" s="56"/>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5.75" customHeight="1">
      <c r="A315" s="57"/>
      <c r="B315" s="57"/>
      <c r="C315" s="56"/>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5.75" customHeight="1">
      <c r="A316" s="57"/>
      <c r="B316" s="57"/>
      <c r="C316" s="56"/>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5.75" customHeight="1">
      <c r="A317" s="57"/>
      <c r="B317" s="57"/>
      <c r="C317" s="56"/>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5.75" customHeight="1">
      <c r="A318" s="57"/>
      <c r="B318" s="57"/>
      <c r="C318" s="56"/>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5.75" customHeight="1">
      <c r="A319" s="57"/>
      <c r="B319" s="57"/>
      <c r="C319" s="56"/>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5.75" customHeight="1">
      <c r="A320" s="57"/>
      <c r="B320" s="57"/>
      <c r="C320" s="56"/>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5.75" customHeight="1">
      <c r="A321" s="57"/>
      <c r="B321" s="57"/>
      <c r="C321" s="56"/>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5.75" customHeight="1">
      <c r="A322" s="57"/>
      <c r="B322" s="57"/>
      <c r="C322" s="56"/>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5.75" customHeight="1">
      <c r="A323" s="57"/>
      <c r="B323" s="57"/>
      <c r="C323" s="56"/>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5.75" customHeight="1">
      <c r="A324" s="57"/>
      <c r="B324" s="57"/>
      <c r="C324" s="56"/>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5.75" customHeight="1">
      <c r="A325" s="57"/>
      <c r="B325" s="57"/>
      <c r="C325" s="56"/>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5.75" customHeight="1">
      <c r="A326" s="57"/>
      <c r="B326" s="57"/>
      <c r="C326" s="56"/>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5.75" customHeight="1">
      <c r="A327" s="57"/>
      <c r="B327" s="57"/>
      <c r="C327" s="56"/>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5.75" customHeight="1">
      <c r="A328" s="57"/>
      <c r="B328" s="57"/>
      <c r="C328" s="56"/>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5.75" customHeight="1">
      <c r="A329" s="57"/>
      <c r="B329" s="57"/>
      <c r="C329" s="56"/>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5.75" customHeight="1">
      <c r="A330" s="57"/>
      <c r="B330" s="57"/>
      <c r="C330" s="56"/>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5.75" customHeight="1">
      <c r="A331" s="57"/>
      <c r="B331" s="57"/>
      <c r="C331" s="56"/>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5.75" customHeight="1">
      <c r="A332" s="57"/>
      <c r="B332" s="57"/>
      <c r="C332" s="56"/>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5.75" customHeight="1">
      <c r="A333" s="57"/>
      <c r="B333" s="57"/>
      <c r="C333" s="56"/>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5.75" customHeight="1">
      <c r="A334" s="57"/>
      <c r="B334" s="57"/>
      <c r="C334" s="56"/>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5.75" customHeight="1">
      <c r="A335" s="57"/>
      <c r="B335" s="57"/>
      <c r="C335" s="56"/>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5.75" customHeight="1">
      <c r="A336" s="57"/>
      <c r="B336" s="57"/>
      <c r="C336" s="56"/>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5.75" customHeight="1">
      <c r="A337" s="57"/>
      <c r="B337" s="57"/>
      <c r="C337" s="56"/>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5.75" customHeight="1">
      <c r="A338" s="57"/>
      <c r="B338" s="57"/>
      <c r="C338" s="56"/>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5.75" customHeight="1">
      <c r="A339" s="57"/>
      <c r="B339" s="57"/>
      <c r="C339" s="56"/>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5.75" customHeight="1">
      <c r="A340" s="57"/>
      <c r="B340" s="57"/>
      <c r="C340" s="56"/>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5.75" customHeight="1">
      <c r="A341" s="57"/>
      <c r="B341" s="57"/>
      <c r="C341" s="56"/>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5.75" customHeight="1">
      <c r="A342" s="57"/>
      <c r="B342" s="57"/>
      <c r="C342" s="56"/>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5.75" customHeight="1">
      <c r="A343" s="57"/>
      <c r="B343" s="57"/>
      <c r="C343" s="56"/>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5.75" customHeight="1">
      <c r="A344" s="57"/>
      <c r="B344" s="57"/>
      <c r="C344" s="56"/>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5.75" customHeight="1">
      <c r="A345" s="57"/>
      <c r="B345" s="57"/>
      <c r="C345" s="56"/>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5.75" customHeight="1">
      <c r="A346" s="57"/>
      <c r="B346" s="57"/>
      <c r="C346" s="56"/>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5.75" customHeight="1">
      <c r="A347" s="57"/>
      <c r="B347" s="57"/>
      <c r="C347" s="56"/>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5.75" customHeight="1">
      <c r="A348" s="57"/>
      <c r="B348" s="57"/>
      <c r="C348" s="56"/>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5.75" customHeight="1">
      <c r="A349" s="57"/>
      <c r="B349" s="57"/>
      <c r="C349" s="56"/>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5.75" customHeight="1">
      <c r="A350" s="57"/>
      <c r="B350" s="57"/>
      <c r="C350" s="56"/>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5.75" customHeight="1">
      <c r="A351" s="57"/>
      <c r="B351" s="57"/>
      <c r="C351" s="56"/>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5.75" customHeight="1">
      <c r="A352" s="57"/>
      <c r="B352" s="57"/>
      <c r="C352" s="56"/>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5.75" customHeight="1">
      <c r="A353" s="57"/>
      <c r="B353" s="57"/>
      <c r="C353" s="56"/>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5.75" customHeight="1">
      <c r="A354" s="57"/>
      <c r="B354" s="57"/>
      <c r="C354" s="56"/>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5.75" customHeight="1">
      <c r="A355" s="57"/>
      <c r="B355" s="57"/>
      <c r="C355" s="56"/>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5.75" customHeight="1">
      <c r="A356" s="57"/>
      <c r="B356" s="57"/>
      <c r="C356" s="56"/>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5.75" customHeight="1">
      <c r="A357" s="57"/>
      <c r="B357" s="57"/>
      <c r="C357" s="56"/>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5.75" customHeight="1">
      <c r="A358" s="57"/>
      <c r="B358" s="57"/>
      <c r="C358" s="56"/>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5.75" customHeight="1">
      <c r="A359" s="57"/>
      <c r="B359" s="57"/>
      <c r="C359" s="56"/>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5.75" customHeight="1">
      <c r="A360" s="57"/>
      <c r="B360" s="57"/>
      <c r="C360" s="56"/>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5.75" customHeight="1">
      <c r="A361" s="57"/>
      <c r="B361" s="57"/>
      <c r="C361" s="56"/>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5.75" customHeight="1">
      <c r="A362" s="57"/>
      <c r="B362" s="57"/>
      <c r="C362" s="56"/>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5.75" customHeight="1">
      <c r="A363" s="57"/>
      <c r="B363" s="57"/>
      <c r="C363" s="56"/>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5.75" customHeight="1">
      <c r="A364" s="57"/>
      <c r="B364" s="57"/>
      <c r="C364" s="56"/>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5.75" customHeight="1">
      <c r="A365" s="57"/>
      <c r="B365" s="57"/>
      <c r="C365" s="56"/>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5.75" customHeight="1">
      <c r="A366" s="57"/>
      <c r="B366" s="57"/>
      <c r="C366" s="56"/>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5.75" customHeight="1">
      <c r="A367" s="57"/>
      <c r="B367" s="57"/>
      <c r="C367" s="56"/>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5.75" customHeight="1">
      <c r="A368" s="57"/>
      <c r="B368" s="57"/>
      <c r="C368" s="56"/>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5.75" customHeight="1">
      <c r="A369" s="57"/>
      <c r="B369" s="57"/>
      <c r="C369" s="56"/>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5.75" customHeight="1">
      <c r="A370" s="57"/>
      <c r="B370" s="57"/>
      <c r="C370" s="56"/>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5.75" customHeight="1">
      <c r="A371" s="57"/>
      <c r="B371" s="57"/>
      <c r="C371" s="56"/>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5.75" customHeight="1">
      <c r="A372" s="57"/>
      <c r="B372" s="57"/>
      <c r="C372" s="56"/>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5.75" customHeight="1">
      <c r="A373" s="57"/>
      <c r="B373" s="57"/>
      <c r="C373" s="56"/>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5.75" customHeight="1">
      <c r="A374" s="57"/>
      <c r="B374" s="57"/>
      <c r="C374" s="56"/>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5.75" customHeight="1">
      <c r="A375" s="57"/>
      <c r="B375" s="57"/>
      <c r="C375" s="56"/>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5.75" customHeight="1">
      <c r="A376" s="57"/>
      <c r="B376" s="57"/>
      <c r="C376" s="56"/>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5.75" customHeight="1">
      <c r="A377" s="57"/>
      <c r="B377" s="57"/>
      <c r="C377" s="56"/>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5.75" customHeight="1">
      <c r="A378" s="57"/>
      <c r="B378" s="57"/>
      <c r="C378" s="56"/>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5.75" customHeight="1">
      <c r="A379" s="57"/>
      <c r="B379" s="57"/>
      <c r="C379" s="56"/>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5.75" customHeight="1">
      <c r="A380" s="57"/>
      <c r="B380" s="57"/>
      <c r="C380" s="56"/>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5.75" customHeight="1">
      <c r="A381" s="57"/>
      <c r="B381" s="57"/>
      <c r="C381" s="56"/>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5.75" customHeight="1">
      <c r="A382" s="57"/>
      <c r="B382" s="57"/>
      <c r="C382" s="56"/>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5.75" customHeight="1">
      <c r="A383" s="57"/>
      <c r="B383" s="57"/>
      <c r="C383" s="56"/>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5.75" customHeight="1">
      <c r="A384" s="57"/>
      <c r="B384" s="57"/>
      <c r="C384" s="56"/>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5.75" customHeight="1">
      <c r="A385" s="57"/>
      <c r="B385" s="57"/>
      <c r="C385" s="56"/>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5.75" customHeight="1">
      <c r="A386" s="57"/>
      <c r="B386" s="57"/>
      <c r="C386" s="56"/>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5.75" customHeight="1">
      <c r="A387" s="57"/>
      <c r="B387" s="57"/>
      <c r="C387" s="56"/>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5.75" customHeight="1">
      <c r="A388" s="57"/>
      <c r="B388" s="57"/>
      <c r="C388" s="56"/>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5.75" customHeight="1">
      <c r="A389" s="57"/>
      <c r="B389" s="57"/>
      <c r="C389" s="56"/>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5.75" customHeight="1">
      <c r="A390" s="57"/>
      <c r="B390" s="57"/>
      <c r="C390" s="56"/>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5.75" customHeight="1">
      <c r="A391" s="57"/>
      <c r="B391" s="57"/>
      <c r="C391" s="56"/>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5.75" customHeight="1">
      <c r="A392" s="57"/>
      <c r="B392" s="57"/>
      <c r="C392" s="56"/>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5.75" customHeight="1">
      <c r="A393" s="57"/>
      <c r="B393" s="57"/>
      <c r="C393" s="56"/>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5.75" customHeight="1">
      <c r="A394" s="57"/>
      <c r="B394" s="57"/>
      <c r="C394" s="56"/>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5.75" customHeight="1">
      <c r="A395" s="57"/>
      <c r="B395" s="57"/>
      <c r="C395" s="56"/>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5.75" customHeight="1">
      <c r="A396" s="57"/>
      <c r="B396" s="57"/>
      <c r="C396" s="56"/>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5.75" customHeight="1">
      <c r="A397" s="57"/>
      <c r="B397" s="57"/>
      <c r="C397" s="56"/>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5.75" customHeight="1">
      <c r="A398" s="57"/>
      <c r="B398" s="57"/>
      <c r="C398" s="56"/>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5.75" customHeight="1">
      <c r="A399" s="57"/>
      <c r="B399" s="57"/>
      <c r="C399" s="56"/>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5.75" customHeight="1">
      <c r="A400" s="57"/>
      <c r="B400" s="57"/>
      <c r="C400" s="56"/>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5.75" customHeight="1">
      <c r="A401" s="57"/>
      <c r="B401" s="57"/>
      <c r="C401" s="56"/>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5.75" customHeight="1">
      <c r="A402" s="57"/>
      <c r="B402" s="57"/>
      <c r="C402" s="56"/>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5.75" customHeight="1">
      <c r="A403" s="57"/>
      <c r="B403" s="57"/>
      <c r="C403" s="56"/>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5.75" customHeight="1">
      <c r="A404" s="57"/>
      <c r="B404" s="57"/>
      <c r="C404" s="56"/>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5.75" customHeight="1">
      <c r="A405" s="57"/>
      <c r="B405" s="57"/>
      <c r="C405" s="56"/>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5.75" customHeight="1">
      <c r="A406" s="57"/>
      <c r="B406" s="57"/>
      <c r="C406" s="56"/>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5.75" customHeight="1">
      <c r="A407" s="57"/>
      <c r="B407" s="57"/>
      <c r="C407" s="56"/>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5.75" customHeight="1">
      <c r="A408" s="57"/>
      <c r="B408" s="57"/>
      <c r="C408" s="56"/>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5.75" customHeight="1">
      <c r="A409" s="57"/>
      <c r="B409" s="57"/>
      <c r="C409" s="56"/>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5.75" customHeight="1">
      <c r="A410" s="57"/>
      <c r="B410" s="57"/>
      <c r="C410" s="56"/>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5.75" customHeight="1">
      <c r="A411" s="57"/>
      <c r="B411" s="57"/>
      <c r="C411" s="56"/>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5.75" customHeight="1">
      <c r="A412" s="57"/>
      <c r="B412" s="57"/>
      <c r="C412" s="56"/>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5.75" customHeight="1">
      <c r="A413" s="57"/>
      <c r="B413" s="57"/>
      <c r="C413" s="56"/>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5.75" customHeight="1">
      <c r="A414" s="57"/>
      <c r="B414" s="57"/>
      <c r="C414" s="56"/>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5.75" customHeight="1">
      <c r="A415" s="57"/>
      <c r="B415" s="57"/>
      <c r="C415" s="56"/>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5.75" customHeight="1">
      <c r="A416" s="57"/>
      <c r="B416" s="57"/>
      <c r="C416" s="56"/>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5.75" customHeight="1">
      <c r="A417" s="57"/>
      <c r="B417" s="57"/>
      <c r="C417" s="56"/>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5.75" customHeight="1">
      <c r="A418" s="57"/>
      <c r="B418" s="57"/>
      <c r="C418" s="56"/>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5.75" customHeight="1">
      <c r="A419" s="57"/>
      <c r="B419" s="57"/>
      <c r="C419" s="56"/>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5.75" customHeight="1">
      <c r="A420" s="57"/>
      <c r="B420" s="57"/>
      <c r="C420" s="56"/>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5.75" customHeight="1">
      <c r="A421" s="57"/>
      <c r="B421" s="57"/>
      <c r="C421" s="56"/>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5.75" customHeight="1">
      <c r="A422" s="57"/>
      <c r="B422" s="57"/>
      <c r="C422" s="56"/>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5.75" customHeight="1">
      <c r="A423" s="57"/>
      <c r="B423" s="57"/>
      <c r="C423" s="56"/>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5.75" customHeight="1">
      <c r="A424" s="57"/>
      <c r="B424" s="57"/>
      <c r="C424" s="56"/>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5.75" customHeight="1">
      <c r="A425" s="57"/>
      <c r="B425" s="57"/>
      <c r="C425" s="56"/>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5.75" customHeight="1">
      <c r="A426" s="57"/>
      <c r="B426" s="57"/>
      <c r="C426" s="56"/>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5.75" customHeight="1">
      <c r="A427" s="57"/>
      <c r="B427" s="57"/>
      <c r="C427" s="56"/>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5.75" customHeight="1">
      <c r="A428" s="57"/>
      <c r="B428" s="57"/>
      <c r="C428" s="56"/>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5.75" customHeight="1">
      <c r="A429" s="57"/>
      <c r="B429" s="57"/>
      <c r="C429" s="56"/>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5.75" customHeight="1">
      <c r="A430" s="57"/>
      <c r="B430" s="57"/>
      <c r="C430" s="56"/>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5.75" customHeight="1">
      <c r="A431" s="57"/>
      <c r="B431" s="57"/>
      <c r="C431" s="56"/>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5.75" customHeight="1">
      <c r="A432" s="57"/>
      <c r="B432" s="57"/>
      <c r="C432" s="56"/>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5.75" customHeight="1">
      <c r="A433" s="57"/>
      <c r="B433" s="57"/>
      <c r="C433" s="56"/>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5.75" customHeight="1">
      <c r="A434" s="57"/>
      <c r="B434" s="57"/>
      <c r="C434" s="56"/>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5.75" customHeight="1">
      <c r="A435" s="57"/>
      <c r="B435" s="57"/>
      <c r="C435" s="56"/>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5.75" customHeight="1">
      <c r="A436" s="57"/>
      <c r="B436" s="57"/>
      <c r="C436" s="56"/>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5.75" customHeight="1">
      <c r="A437" s="57"/>
      <c r="B437" s="57"/>
      <c r="C437" s="56"/>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5.75" customHeight="1">
      <c r="A438" s="57"/>
      <c r="B438" s="57"/>
      <c r="C438" s="56"/>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5.75" customHeight="1">
      <c r="A439" s="57"/>
      <c r="B439" s="57"/>
      <c r="C439" s="56"/>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5.75" customHeight="1">
      <c r="A440" s="57"/>
      <c r="B440" s="57"/>
      <c r="C440" s="56"/>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5.75" customHeight="1">
      <c r="A441" s="57"/>
      <c r="B441" s="57"/>
      <c r="C441" s="56"/>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5.75" customHeight="1">
      <c r="A442" s="57"/>
      <c r="B442" s="57"/>
      <c r="C442" s="56"/>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5.75" customHeight="1">
      <c r="A443" s="57"/>
      <c r="B443" s="57"/>
      <c r="C443" s="56"/>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5.75" customHeight="1">
      <c r="A444" s="57"/>
      <c r="B444" s="57"/>
      <c r="C444" s="56"/>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5.75" customHeight="1">
      <c r="A445" s="57"/>
      <c r="B445" s="57"/>
      <c r="C445" s="56"/>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5.75" customHeight="1">
      <c r="A446" s="57"/>
      <c r="B446" s="57"/>
      <c r="C446" s="56"/>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5.75" customHeight="1">
      <c r="A447" s="57"/>
      <c r="B447" s="57"/>
      <c r="C447" s="56"/>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5.75" customHeight="1">
      <c r="A448" s="57"/>
      <c r="B448" s="57"/>
      <c r="C448" s="56"/>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5.75" customHeight="1">
      <c r="A449" s="57"/>
      <c r="B449" s="57"/>
      <c r="C449" s="56"/>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5.75" customHeight="1">
      <c r="A450" s="57"/>
      <c r="B450" s="57"/>
      <c r="C450" s="56"/>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5.75" customHeight="1">
      <c r="A451" s="57"/>
      <c r="B451" s="57"/>
      <c r="C451" s="56"/>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5.75" customHeight="1">
      <c r="A452" s="57"/>
      <c r="B452" s="57"/>
      <c r="C452" s="56"/>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5.75" customHeight="1">
      <c r="A453" s="57"/>
      <c r="B453" s="57"/>
      <c r="C453" s="56"/>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5.75" customHeight="1">
      <c r="A454" s="57"/>
      <c r="B454" s="57"/>
      <c r="C454" s="56"/>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5.75" customHeight="1">
      <c r="A455" s="57"/>
      <c r="B455" s="57"/>
      <c r="C455" s="56"/>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5.75" customHeight="1">
      <c r="A456" s="57"/>
      <c r="B456" s="57"/>
      <c r="C456" s="56"/>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5.75" customHeight="1">
      <c r="A457" s="57"/>
      <c r="B457" s="57"/>
      <c r="C457" s="56"/>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5.75" customHeight="1">
      <c r="A458" s="57"/>
      <c r="B458" s="57"/>
      <c r="C458" s="56"/>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5.75" customHeight="1">
      <c r="A459" s="57"/>
      <c r="B459" s="57"/>
      <c r="C459" s="56"/>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5.75" customHeight="1">
      <c r="A460" s="57"/>
      <c r="B460" s="57"/>
      <c r="C460" s="56"/>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5.75" customHeight="1">
      <c r="A461" s="57"/>
      <c r="B461" s="57"/>
      <c r="C461" s="56"/>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5.75" customHeight="1">
      <c r="A462" s="57"/>
      <c r="B462" s="57"/>
      <c r="C462" s="56"/>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5.75" customHeight="1">
      <c r="A463" s="57"/>
      <c r="B463" s="57"/>
      <c r="C463" s="56"/>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5.75" customHeight="1">
      <c r="A464" s="57"/>
      <c r="B464" s="57"/>
      <c r="C464" s="56"/>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5.75" customHeight="1">
      <c r="A465" s="57"/>
      <c r="B465" s="57"/>
      <c r="C465" s="56"/>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5.75" customHeight="1">
      <c r="A466" s="57"/>
      <c r="B466" s="57"/>
      <c r="C466" s="56"/>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5.75" customHeight="1">
      <c r="A467" s="57"/>
      <c r="B467" s="57"/>
      <c r="C467" s="56"/>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5.75" customHeight="1">
      <c r="A468" s="57"/>
      <c r="B468" s="57"/>
      <c r="C468" s="56"/>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5.75" customHeight="1">
      <c r="A469" s="57"/>
      <c r="B469" s="57"/>
      <c r="C469" s="56"/>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5.75" customHeight="1">
      <c r="A470" s="57"/>
      <c r="B470" s="57"/>
      <c r="C470" s="56"/>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5.75" customHeight="1">
      <c r="A471" s="57"/>
      <c r="B471" s="57"/>
      <c r="C471" s="56"/>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5.75" customHeight="1">
      <c r="A472" s="57"/>
      <c r="B472" s="57"/>
      <c r="C472" s="56"/>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5.75" customHeight="1">
      <c r="A473" s="57"/>
      <c r="B473" s="57"/>
      <c r="C473" s="56"/>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5.75" customHeight="1">
      <c r="A474" s="57"/>
      <c r="B474" s="57"/>
      <c r="C474" s="56"/>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5.75" customHeight="1">
      <c r="A475" s="57"/>
      <c r="B475" s="57"/>
      <c r="C475" s="56"/>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5.75" customHeight="1">
      <c r="A476" s="57"/>
      <c r="B476" s="57"/>
      <c r="C476" s="56"/>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5.75" customHeight="1">
      <c r="A477" s="57"/>
      <c r="B477" s="57"/>
      <c r="C477" s="56"/>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5.75" customHeight="1">
      <c r="A478" s="57"/>
      <c r="B478" s="57"/>
      <c r="C478" s="56"/>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5.75" customHeight="1">
      <c r="A479" s="57"/>
      <c r="B479" s="57"/>
      <c r="C479" s="56"/>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5.75" customHeight="1">
      <c r="A480" s="57"/>
      <c r="B480" s="57"/>
      <c r="C480" s="56"/>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5.75" customHeight="1">
      <c r="A481" s="57"/>
      <c r="B481" s="57"/>
      <c r="C481" s="56"/>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5.75" customHeight="1">
      <c r="A482" s="57"/>
      <c r="B482" s="57"/>
      <c r="C482" s="56"/>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5.75" customHeight="1">
      <c r="A483" s="57"/>
      <c r="B483" s="57"/>
      <c r="C483" s="56"/>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5.75" customHeight="1">
      <c r="A484" s="57"/>
      <c r="B484" s="57"/>
      <c r="C484" s="56"/>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5.75" customHeight="1">
      <c r="A485" s="57"/>
      <c r="B485" s="57"/>
      <c r="C485" s="56"/>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5.75" customHeight="1">
      <c r="A486" s="57"/>
      <c r="B486" s="57"/>
      <c r="C486" s="56"/>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5.75" customHeight="1">
      <c r="A487" s="57"/>
      <c r="B487" s="57"/>
      <c r="C487" s="56"/>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5.75" customHeight="1">
      <c r="A488" s="57"/>
      <c r="B488" s="57"/>
      <c r="C488" s="56"/>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5.75" customHeight="1">
      <c r="A489" s="57"/>
      <c r="B489" s="57"/>
      <c r="C489" s="56"/>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5.75" customHeight="1">
      <c r="A490" s="57"/>
      <c r="B490" s="57"/>
      <c r="C490" s="56"/>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5.75" customHeight="1">
      <c r="A491" s="57"/>
      <c r="B491" s="57"/>
      <c r="C491" s="56"/>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5.75" customHeight="1">
      <c r="A492" s="57"/>
      <c r="B492" s="57"/>
      <c r="C492" s="56"/>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5.75" customHeight="1">
      <c r="A493" s="57"/>
      <c r="B493" s="57"/>
      <c r="C493" s="56"/>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5.75" customHeight="1">
      <c r="A494" s="57"/>
      <c r="B494" s="57"/>
      <c r="C494" s="56"/>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5.75" customHeight="1">
      <c r="A495" s="57"/>
      <c r="B495" s="57"/>
      <c r="C495" s="56"/>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5.75" customHeight="1">
      <c r="A496" s="57"/>
      <c r="B496" s="57"/>
      <c r="C496" s="56"/>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5.75" customHeight="1">
      <c r="A497" s="57"/>
      <c r="B497" s="57"/>
      <c r="C497" s="56"/>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5.75" customHeight="1">
      <c r="A498" s="57"/>
      <c r="B498" s="57"/>
      <c r="C498" s="56"/>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5.75" customHeight="1">
      <c r="A499" s="57"/>
      <c r="B499" s="57"/>
      <c r="C499" s="56"/>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5.75" customHeight="1">
      <c r="A500" s="57"/>
      <c r="B500" s="57"/>
      <c r="C500" s="56"/>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5.75" customHeight="1">
      <c r="A501" s="57"/>
      <c r="B501" s="57"/>
      <c r="C501" s="56"/>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5.75" customHeight="1">
      <c r="A502" s="57"/>
      <c r="B502" s="57"/>
      <c r="C502" s="56"/>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5.75" customHeight="1">
      <c r="A503" s="57"/>
      <c r="B503" s="57"/>
      <c r="C503" s="56"/>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5.75" customHeight="1">
      <c r="A504" s="57"/>
      <c r="B504" s="57"/>
      <c r="C504" s="56"/>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5.75" customHeight="1">
      <c r="A505" s="57"/>
      <c r="B505" s="57"/>
      <c r="C505" s="56"/>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5.75" customHeight="1">
      <c r="A506" s="57"/>
      <c r="B506" s="57"/>
      <c r="C506" s="56"/>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5.75" customHeight="1">
      <c r="A507" s="57"/>
      <c r="B507" s="57"/>
      <c r="C507" s="56"/>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5.75" customHeight="1">
      <c r="A508" s="57"/>
      <c r="B508" s="57"/>
      <c r="C508" s="56"/>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5.75" customHeight="1">
      <c r="A509" s="57"/>
      <c r="B509" s="57"/>
      <c r="C509" s="56"/>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5.75" customHeight="1">
      <c r="A510" s="57"/>
      <c r="B510" s="57"/>
      <c r="C510" s="56"/>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5.75" customHeight="1">
      <c r="A511" s="57"/>
      <c r="B511" s="57"/>
      <c r="C511" s="56"/>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5.75" customHeight="1">
      <c r="A512" s="57"/>
      <c r="B512" s="57"/>
      <c r="C512" s="56"/>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5.75" customHeight="1">
      <c r="A513" s="57"/>
      <c r="B513" s="57"/>
      <c r="C513" s="56"/>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5.75" customHeight="1">
      <c r="A514" s="57"/>
      <c r="B514" s="57"/>
      <c r="C514" s="56"/>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5.75" customHeight="1">
      <c r="A515" s="57"/>
      <c r="B515" s="57"/>
      <c r="C515" s="56"/>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5.75" customHeight="1">
      <c r="A516" s="57"/>
      <c r="B516" s="57"/>
      <c r="C516" s="56"/>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5.75" customHeight="1">
      <c r="A517" s="57"/>
      <c r="B517" s="57"/>
      <c r="C517" s="56"/>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5.75" customHeight="1">
      <c r="A518" s="57"/>
      <c r="B518" s="57"/>
      <c r="C518" s="56"/>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5.75" customHeight="1">
      <c r="A519" s="57"/>
      <c r="B519" s="57"/>
      <c r="C519" s="56"/>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5.75" customHeight="1">
      <c r="A520" s="57"/>
      <c r="B520" s="57"/>
      <c r="C520" s="56"/>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5.75" customHeight="1">
      <c r="A521" s="57"/>
      <c r="B521" s="57"/>
      <c r="C521" s="56"/>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5.75" customHeight="1">
      <c r="A522" s="57"/>
      <c r="B522" s="57"/>
      <c r="C522" s="56"/>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5.75" customHeight="1">
      <c r="A523" s="57"/>
      <c r="B523" s="57"/>
      <c r="C523" s="56"/>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5.75" customHeight="1">
      <c r="A524" s="57"/>
      <c r="B524" s="57"/>
      <c r="C524" s="56"/>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5.75" customHeight="1">
      <c r="A525" s="57"/>
      <c r="B525" s="57"/>
      <c r="C525" s="56"/>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5.75" customHeight="1">
      <c r="A526" s="57"/>
      <c r="B526" s="57"/>
      <c r="C526" s="56"/>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5.75" customHeight="1">
      <c r="A527" s="57"/>
      <c r="B527" s="57"/>
      <c r="C527" s="56"/>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5.75" customHeight="1">
      <c r="A528" s="57"/>
      <c r="B528" s="57"/>
      <c r="C528" s="56"/>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5.75" customHeight="1">
      <c r="A529" s="57"/>
      <c r="B529" s="57"/>
      <c r="C529" s="56"/>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5.75" customHeight="1">
      <c r="A530" s="57"/>
      <c r="B530" s="57"/>
      <c r="C530" s="56"/>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5.75" customHeight="1">
      <c r="A531" s="57"/>
      <c r="B531" s="57"/>
      <c r="C531" s="56"/>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5.75" customHeight="1">
      <c r="A532" s="57"/>
      <c r="B532" s="57"/>
      <c r="C532" s="56"/>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5.75" customHeight="1">
      <c r="A533" s="57"/>
      <c r="B533" s="57"/>
      <c r="C533" s="56"/>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5.75" customHeight="1">
      <c r="A534" s="57"/>
      <c r="B534" s="57"/>
      <c r="C534" s="56"/>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5.75" customHeight="1">
      <c r="A535" s="57"/>
      <c r="B535" s="57"/>
      <c r="C535" s="56"/>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5.75" customHeight="1">
      <c r="A536" s="57"/>
      <c r="B536" s="57"/>
      <c r="C536" s="56"/>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5.75" customHeight="1">
      <c r="A537" s="57"/>
      <c r="B537" s="57"/>
      <c r="C537" s="56"/>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5.75" customHeight="1">
      <c r="A538" s="57"/>
      <c r="B538" s="57"/>
      <c r="C538" s="56"/>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5.75" customHeight="1">
      <c r="A539" s="57"/>
      <c r="B539" s="57"/>
      <c r="C539" s="56"/>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5.75" customHeight="1">
      <c r="A540" s="57"/>
      <c r="B540" s="57"/>
      <c r="C540" s="56"/>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5.75" customHeight="1">
      <c r="A541" s="57"/>
      <c r="B541" s="57"/>
      <c r="C541" s="56"/>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5.75" customHeight="1">
      <c r="A542" s="57"/>
      <c r="B542" s="57"/>
      <c r="C542" s="56"/>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5.75" customHeight="1">
      <c r="A543" s="57"/>
      <c r="B543" s="57"/>
      <c r="C543" s="56"/>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5.75" customHeight="1">
      <c r="A544" s="57"/>
      <c r="B544" s="57"/>
      <c r="C544" s="56"/>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5.75" customHeight="1">
      <c r="A545" s="57"/>
      <c r="B545" s="57"/>
      <c r="C545" s="56"/>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5.75" customHeight="1">
      <c r="A546" s="57"/>
      <c r="B546" s="57"/>
      <c r="C546" s="56"/>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5.75" customHeight="1">
      <c r="A547" s="57"/>
      <c r="B547" s="57"/>
      <c r="C547" s="56"/>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5.75" customHeight="1">
      <c r="A548" s="57"/>
      <c r="B548" s="57"/>
      <c r="C548" s="56"/>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5.75" customHeight="1">
      <c r="A549" s="57"/>
      <c r="B549" s="57"/>
      <c r="C549" s="56"/>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5.75" customHeight="1">
      <c r="A550" s="57"/>
      <c r="B550" s="57"/>
      <c r="C550" s="56"/>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5.75" customHeight="1">
      <c r="A551" s="57"/>
      <c r="B551" s="57"/>
      <c r="C551" s="56"/>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5.75" customHeight="1">
      <c r="A552" s="57"/>
      <c r="B552" s="57"/>
      <c r="C552" s="56"/>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5.75" customHeight="1">
      <c r="A553" s="57"/>
      <c r="B553" s="57"/>
      <c r="C553" s="56"/>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5.75" customHeight="1">
      <c r="A554" s="57"/>
      <c r="B554" s="57"/>
      <c r="C554" s="56"/>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5.75" customHeight="1">
      <c r="A555" s="57"/>
      <c r="B555" s="57"/>
      <c r="C555" s="56"/>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5.75" customHeight="1">
      <c r="A556" s="57"/>
      <c r="B556" s="57"/>
      <c r="C556" s="56"/>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5.75" customHeight="1">
      <c r="A557" s="57"/>
      <c r="B557" s="57"/>
      <c r="C557" s="56"/>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5.75" customHeight="1">
      <c r="A558" s="57"/>
      <c r="B558" s="57"/>
      <c r="C558" s="56"/>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5.75" customHeight="1">
      <c r="A559" s="57"/>
      <c r="B559" s="57"/>
      <c r="C559" s="56"/>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5.75" customHeight="1">
      <c r="A560" s="57"/>
      <c r="B560" s="57"/>
      <c r="C560" s="56"/>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5.75" customHeight="1">
      <c r="A561" s="57"/>
      <c r="B561" s="57"/>
      <c r="C561" s="56"/>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5.75" customHeight="1">
      <c r="A562" s="57"/>
      <c r="B562" s="57"/>
      <c r="C562" s="56"/>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5.75" customHeight="1">
      <c r="A563" s="57"/>
      <c r="B563" s="57"/>
      <c r="C563" s="56"/>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5.75" customHeight="1">
      <c r="A564" s="57"/>
      <c r="B564" s="57"/>
      <c r="C564" s="56"/>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5.75" customHeight="1">
      <c r="A565" s="57"/>
      <c r="B565" s="57"/>
      <c r="C565" s="56"/>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5.75" customHeight="1">
      <c r="A566" s="57"/>
      <c r="B566" s="57"/>
      <c r="C566" s="56"/>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5.75" customHeight="1">
      <c r="A567" s="57"/>
      <c r="B567" s="57"/>
      <c r="C567" s="56"/>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5.75" customHeight="1">
      <c r="A568" s="57"/>
      <c r="B568" s="57"/>
      <c r="C568" s="56"/>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5.75" customHeight="1">
      <c r="A569" s="57"/>
      <c r="B569" s="57"/>
      <c r="C569" s="56"/>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5.75" customHeight="1">
      <c r="A570" s="57"/>
      <c r="B570" s="57"/>
      <c r="C570" s="56"/>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5.75" customHeight="1">
      <c r="A571" s="57"/>
      <c r="B571" s="57"/>
      <c r="C571" s="56"/>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5.75" customHeight="1">
      <c r="A572" s="57"/>
      <c r="B572" s="57"/>
      <c r="C572" s="56"/>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5.75" customHeight="1">
      <c r="A573" s="57"/>
      <c r="B573" s="57"/>
      <c r="C573" s="56"/>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5.75" customHeight="1">
      <c r="A574" s="57"/>
      <c r="B574" s="57"/>
      <c r="C574" s="56"/>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5.75" customHeight="1">
      <c r="A575" s="57"/>
      <c r="B575" s="57"/>
      <c r="C575" s="56"/>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5.75" customHeight="1">
      <c r="A576" s="57"/>
      <c r="B576" s="57"/>
      <c r="C576" s="56"/>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5.75" customHeight="1">
      <c r="A577" s="57"/>
      <c r="B577" s="57"/>
      <c r="C577" s="56"/>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5.75" customHeight="1">
      <c r="A578" s="57"/>
      <c r="B578" s="57"/>
      <c r="C578" s="56"/>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5.75" customHeight="1">
      <c r="A579" s="57"/>
      <c r="B579" s="57"/>
      <c r="C579" s="56"/>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5.75" customHeight="1">
      <c r="A580" s="57"/>
      <c r="B580" s="57"/>
      <c r="C580" s="56"/>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5.75" customHeight="1">
      <c r="A581" s="57"/>
      <c r="B581" s="57"/>
      <c r="C581" s="56"/>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5.75" customHeight="1">
      <c r="A582" s="57"/>
      <c r="B582" s="57"/>
      <c r="C582" s="56"/>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5.75" customHeight="1">
      <c r="A583" s="57"/>
      <c r="B583" s="57"/>
      <c r="C583" s="56"/>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5.75" customHeight="1">
      <c r="A584" s="57"/>
      <c r="B584" s="57"/>
      <c r="C584" s="56"/>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5.75" customHeight="1">
      <c r="A585" s="57"/>
      <c r="B585" s="57"/>
      <c r="C585" s="56"/>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5.75" customHeight="1">
      <c r="A586" s="57"/>
      <c r="B586" s="57"/>
      <c r="C586" s="56"/>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5.75" customHeight="1">
      <c r="A587" s="57"/>
      <c r="B587" s="57"/>
      <c r="C587" s="56"/>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5.75" customHeight="1">
      <c r="A588" s="57"/>
      <c r="B588" s="57"/>
      <c r="C588" s="56"/>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5.75" customHeight="1">
      <c r="A589" s="57"/>
      <c r="B589" s="57"/>
      <c r="C589" s="56"/>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5.75" customHeight="1">
      <c r="A590" s="57"/>
      <c r="B590" s="57"/>
      <c r="C590" s="56"/>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5.75" customHeight="1">
      <c r="A591" s="57"/>
      <c r="B591" s="57"/>
      <c r="C591" s="56"/>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5.75" customHeight="1">
      <c r="A592" s="57"/>
      <c r="B592" s="57"/>
      <c r="C592" s="56"/>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5.75" customHeight="1">
      <c r="A593" s="57"/>
      <c r="B593" s="57"/>
      <c r="C593" s="56"/>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5.75" customHeight="1">
      <c r="A594" s="57"/>
      <c r="B594" s="57"/>
      <c r="C594" s="56"/>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5.75" customHeight="1">
      <c r="A595" s="57"/>
      <c r="B595" s="57"/>
      <c r="C595" s="56"/>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5.75" customHeight="1">
      <c r="A596" s="57"/>
      <c r="B596" s="57"/>
      <c r="C596" s="56"/>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5.75" customHeight="1">
      <c r="A597" s="57"/>
      <c r="B597" s="57"/>
      <c r="C597" s="56"/>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5.75" customHeight="1">
      <c r="A598" s="57"/>
      <c r="B598" s="57"/>
      <c r="C598" s="56"/>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5.75" customHeight="1">
      <c r="A599" s="57"/>
      <c r="B599" s="57"/>
      <c r="C599" s="56"/>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5.75" customHeight="1">
      <c r="A600" s="57"/>
      <c r="B600" s="57"/>
      <c r="C600" s="56"/>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5.75" customHeight="1">
      <c r="A601" s="57"/>
      <c r="B601" s="57"/>
      <c r="C601" s="56"/>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5.75" customHeight="1">
      <c r="A602" s="57"/>
      <c r="B602" s="57"/>
      <c r="C602" s="56"/>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5.75" customHeight="1">
      <c r="A603" s="57"/>
      <c r="B603" s="57"/>
      <c r="C603" s="56"/>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5.75" customHeight="1">
      <c r="A604" s="57"/>
      <c r="B604" s="57"/>
      <c r="C604" s="56"/>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5.75" customHeight="1">
      <c r="A605" s="57"/>
      <c r="B605" s="57"/>
      <c r="C605" s="56"/>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5.75" customHeight="1">
      <c r="A606" s="57"/>
      <c r="B606" s="57"/>
      <c r="C606" s="56"/>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5.75" customHeight="1">
      <c r="A607" s="57"/>
      <c r="B607" s="57"/>
      <c r="C607" s="56"/>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5.75" customHeight="1">
      <c r="A608" s="57"/>
      <c r="B608" s="57"/>
      <c r="C608" s="56"/>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5.75" customHeight="1">
      <c r="A609" s="57"/>
      <c r="B609" s="57"/>
      <c r="C609" s="56"/>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5.75" customHeight="1">
      <c r="A610" s="57"/>
      <c r="B610" s="57"/>
      <c r="C610" s="56"/>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5.75" customHeight="1">
      <c r="A611" s="57"/>
      <c r="B611" s="57"/>
      <c r="C611" s="56"/>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5.75" customHeight="1">
      <c r="A612" s="57"/>
      <c r="B612" s="57"/>
      <c r="C612" s="56"/>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5.75" customHeight="1">
      <c r="A613" s="57"/>
      <c r="B613" s="57"/>
      <c r="C613" s="56"/>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5.75" customHeight="1">
      <c r="A614" s="57"/>
      <c r="B614" s="57"/>
      <c r="C614" s="56"/>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5.75" customHeight="1">
      <c r="A615" s="57"/>
      <c r="B615" s="57"/>
      <c r="C615" s="56"/>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5.75" customHeight="1">
      <c r="A616" s="57"/>
      <c r="B616" s="57"/>
      <c r="C616" s="56"/>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5.75" customHeight="1">
      <c r="A617" s="57"/>
      <c r="B617" s="57"/>
      <c r="C617" s="56"/>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5.75" customHeight="1">
      <c r="A618" s="57"/>
      <c r="B618" s="57"/>
      <c r="C618" s="56"/>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5.75" customHeight="1">
      <c r="A619" s="57"/>
      <c r="B619" s="57"/>
      <c r="C619" s="56"/>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5.75" customHeight="1">
      <c r="A620" s="57"/>
      <c r="B620" s="57"/>
      <c r="C620" s="56"/>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5.75" customHeight="1">
      <c r="A621" s="57"/>
      <c r="B621" s="57"/>
      <c r="C621" s="56"/>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5.75" customHeight="1">
      <c r="A622" s="57"/>
      <c r="B622" s="57"/>
      <c r="C622" s="56"/>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5.75" customHeight="1">
      <c r="A623" s="57"/>
      <c r="B623" s="57"/>
      <c r="C623" s="56"/>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5.75" customHeight="1">
      <c r="A624" s="57"/>
      <c r="B624" s="57"/>
      <c r="C624" s="56"/>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5.75" customHeight="1">
      <c r="A625" s="57"/>
      <c r="B625" s="57"/>
      <c r="C625" s="56"/>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5.75" customHeight="1">
      <c r="A626" s="57"/>
      <c r="B626" s="57"/>
      <c r="C626" s="56"/>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5.75" customHeight="1">
      <c r="A627" s="57"/>
      <c r="B627" s="57"/>
      <c r="C627" s="56"/>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5.75" customHeight="1">
      <c r="A628" s="57"/>
      <c r="B628" s="57"/>
      <c r="C628" s="56"/>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5.75" customHeight="1">
      <c r="A629" s="57"/>
      <c r="B629" s="57"/>
      <c r="C629" s="56"/>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5.75" customHeight="1">
      <c r="A630" s="57"/>
      <c r="B630" s="57"/>
      <c r="C630" s="56"/>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5.75" customHeight="1">
      <c r="A631" s="57"/>
      <c r="B631" s="57"/>
      <c r="C631" s="56"/>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5.75" customHeight="1">
      <c r="A632" s="57"/>
      <c r="B632" s="57"/>
      <c r="C632" s="56"/>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5.75" customHeight="1">
      <c r="A633" s="57"/>
      <c r="B633" s="57"/>
      <c r="C633" s="56"/>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5.75" customHeight="1">
      <c r="A634" s="57"/>
      <c r="B634" s="57"/>
      <c r="C634" s="56"/>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5.75" customHeight="1">
      <c r="A635" s="57"/>
      <c r="B635" s="57"/>
      <c r="C635" s="56"/>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5.75" customHeight="1">
      <c r="A636" s="57"/>
      <c r="B636" s="57"/>
      <c r="C636" s="56"/>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5.75" customHeight="1">
      <c r="A637" s="57"/>
      <c r="B637" s="57"/>
      <c r="C637" s="56"/>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5.75" customHeight="1">
      <c r="A638" s="57"/>
      <c r="B638" s="57"/>
      <c r="C638" s="56"/>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5.75" customHeight="1">
      <c r="A639" s="57"/>
      <c r="B639" s="57"/>
      <c r="C639" s="56"/>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5.75" customHeight="1">
      <c r="A640" s="57"/>
      <c r="B640" s="57"/>
      <c r="C640" s="56"/>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5.75" customHeight="1">
      <c r="A641" s="57"/>
      <c r="B641" s="57"/>
      <c r="C641" s="56"/>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5.75" customHeight="1">
      <c r="A642" s="57"/>
      <c r="B642" s="57"/>
      <c r="C642" s="56"/>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5.75" customHeight="1">
      <c r="A643" s="57"/>
      <c r="B643" s="57"/>
      <c r="C643" s="56"/>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5.75" customHeight="1">
      <c r="A644" s="57"/>
      <c r="B644" s="57"/>
      <c r="C644" s="56"/>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5.75" customHeight="1">
      <c r="A645" s="57"/>
      <c r="B645" s="57"/>
      <c r="C645" s="56"/>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5.75" customHeight="1">
      <c r="A646" s="57"/>
      <c r="B646" s="57"/>
      <c r="C646" s="56"/>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5.75" customHeight="1">
      <c r="A647" s="57"/>
      <c r="B647" s="57"/>
      <c r="C647" s="56"/>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5.75" customHeight="1">
      <c r="A648" s="57"/>
      <c r="B648" s="57"/>
      <c r="C648" s="56"/>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5.75" customHeight="1">
      <c r="A649" s="57"/>
      <c r="B649" s="57"/>
      <c r="C649" s="56"/>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5.75" customHeight="1">
      <c r="A650" s="57"/>
      <c r="B650" s="57"/>
      <c r="C650" s="56"/>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5.75" customHeight="1">
      <c r="A651" s="57"/>
      <c r="B651" s="57"/>
      <c r="C651" s="56"/>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5.75" customHeight="1">
      <c r="A652" s="57"/>
      <c r="B652" s="57"/>
      <c r="C652" s="56"/>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5.75" customHeight="1">
      <c r="A653" s="57"/>
      <c r="B653" s="57"/>
      <c r="C653" s="56"/>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5.75" customHeight="1">
      <c r="A654" s="57"/>
      <c r="B654" s="57"/>
      <c r="C654" s="56"/>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5.75" customHeight="1">
      <c r="A655" s="57"/>
      <c r="B655" s="57"/>
      <c r="C655" s="56"/>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5.75" customHeight="1">
      <c r="A656" s="57"/>
      <c r="B656" s="57"/>
      <c r="C656" s="56"/>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5.75" customHeight="1">
      <c r="A657" s="57"/>
      <c r="B657" s="57"/>
      <c r="C657" s="56"/>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5.75" customHeight="1">
      <c r="A658" s="57"/>
      <c r="B658" s="57"/>
      <c r="C658" s="56"/>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5.75" customHeight="1">
      <c r="A659" s="57"/>
      <c r="B659" s="57"/>
      <c r="C659" s="56"/>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5.75" customHeight="1">
      <c r="A660" s="57"/>
      <c r="B660" s="57"/>
      <c r="C660" s="56"/>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5.75" customHeight="1">
      <c r="A661" s="57"/>
      <c r="B661" s="57"/>
      <c r="C661" s="56"/>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5.75" customHeight="1">
      <c r="A662" s="57"/>
      <c r="B662" s="57"/>
      <c r="C662" s="56"/>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5.75" customHeight="1">
      <c r="A663" s="57"/>
      <c r="B663" s="57"/>
      <c r="C663" s="56"/>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5.75" customHeight="1">
      <c r="A664" s="57"/>
      <c r="B664" s="57"/>
      <c r="C664" s="56"/>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5.75" customHeight="1">
      <c r="A665" s="57"/>
      <c r="B665" s="57"/>
      <c r="C665" s="56"/>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5.75" customHeight="1">
      <c r="A666" s="57"/>
      <c r="B666" s="57"/>
      <c r="C666" s="56"/>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5.75" customHeight="1">
      <c r="A667" s="57"/>
      <c r="B667" s="57"/>
      <c r="C667" s="56"/>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5.75" customHeight="1">
      <c r="A668" s="57"/>
      <c r="B668" s="57"/>
      <c r="C668" s="56"/>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5.75" customHeight="1">
      <c r="A669" s="57"/>
      <c r="B669" s="57"/>
      <c r="C669" s="56"/>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5.75" customHeight="1">
      <c r="A670" s="57"/>
      <c r="B670" s="57"/>
      <c r="C670" s="56"/>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5.75" customHeight="1">
      <c r="A671" s="57"/>
      <c r="B671" s="57"/>
      <c r="C671" s="56"/>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5.75" customHeight="1">
      <c r="A672" s="57"/>
      <c r="B672" s="57"/>
      <c r="C672" s="56"/>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5.75" customHeight="1">
      <c r="A673" s="57"/>
      <c r="B673" s="57"/>
      <c r="C673" s="56"/>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5.75" customHeight="1">
      <c r="A674" s="57"/>
      <c r="B674" s="57"/>
      <c r="C674" s="56"/>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5.75" customHeight="1">
      <c r="A675" s="57"/>
      <c r="B675" s="57"/>
      <c r="C675" s="56"/>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5.75" customHeight="1">
      <c r="A676" s="57"/>
      <c r="B676" s="57"/>
      <c r="C676" s="56"/>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5.75" customHeight="1">
      <c r="A677" s="57"/>
      <c r="B677" s="57"/>
      <c r="C677" s="56"/>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5.75" customHeight="1">
      <c r="A678" s="57"/>
      <c r="B678" s="57"/>
      <c r="C678" s="56"/>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5.75" customHeight="1">
      <c r="A679" s="57"/>
      <c r="B679" s="57"/>
      <c r="C679" s="56"/>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5.75" customHeight="1">
      <c r="A680" s="57"/>
      <c r="B680" s="57"/>
      <c r="C680" s="56"/>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5.75" customHeight="1">
      <c r="A681" s="57"/>
      <c r="B681" s="57"/>
      <c r="C681" s="56"/>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5.75" customHeight="1">
      <c r="A682" s="57"/>
      <c r="B682" s="57"/>
      <c r="C682" s="56"/>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5.75" customHeight="1">
      <c r="A683" s="57"/>
      <c r="B683" s="57"/>
      <c r="C683" s="56"/>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5.75" customHeight="1">
      <c r="A684" s="57"/>
      <c r="B684" s="57"/>
      <c r="C684" s="56"/>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5.75" customHeight="1">
      <c r="A685" s="57"/>
      <c r="B685" s="57"/>
      <c r="C685" s="56"/>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5.75" customHeight="1">
      <c r="A686" s="57"/>
      <c r="B686" s="57"/>
      <c r="C686" s="56"/>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5.75" customHeight="1">
      <c r="A687" s="57"/>
      <c r="B687" s="57"/>
      <c r="C687" s="56"/>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5.75" customHeight="1">
      <c r="A688" s="57"/>
      <c r="B688" s="57"/>
      <c r="C688" s="56"/>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5.75" customHeight="1">
      <c r="A689" s="57"/>
      <c r="B689" s="57"/>
      <c r="C689" s="56"/>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5.75" customHeight="1">
      <c r="A690" s="57"/>
      <c r="B690" s="57"/>
      <c r="C690" s="56"/>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5.75" customHeight="1">
      <c r="A691" s="57"/>
      <c r="B691" s="57"/>
      <c r="C691" s="56"/>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5.75" customHeight="1">
      <c r="A692" s="57"/>
      <c r="B692" s="57"/>
      <c r="C692" s="56"/>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5.75" customHeight="1">
      <c r="A693" s="57"/>
      <c r="B693" s="57"/>
      <c r="C693" s="56"/>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5.75" customHeight="1">
      <c r="A694" s="57"/>
      <c r="B694" s="57"/>
      <c r="C694" s="56"/>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5.75" customHeight="1">
      <c r="A695" s="57"/>
      <c r="B695" s="57"/>
      <c r="C695" s="56"/>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5.75" customHeight="1">
      <c r="A696" s="57"/>
      <c r="B696" s="57"/>
      <c r="C696" s="56"/>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5.75" customHeight="1">
      <c r="A697" s="57"/>
      <c r="B697" s="57"/>
      <c r="C697" s="56"/>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5.75" customHeight="1">
      <c r="A698" s="57"/>
      <c r="B698" s="57"/>
      <c r="C698" s="56"/>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5.75" customHeight="1">
      <c r="A699" s="57"/>
      <c r="B699" s="57"/>
      <c r="C699" s="56"/>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5.75" customHeight="1">
      <c r="A700" s="57"/>
      <c r="B700" s="57"/>
      <c r="C700" s="56"/>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5.75" customHeight="1">
      <c r="A701" s="57"/>
      <c r="B701" s="57"/>
      <c r="C701" s="56"/>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5.75" customHeight="1">
      <c r="A702" s="57"/>
      <c r="B702" s="57"/>
      <c r="C702" s="56"/>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5.75" customHeight="1">
      <c r="A703" s="57"/>
      <c r="B703" s="57"/>
      <c r="C703" s="56"/>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5.75" customHeight="1">
      <c r="A704" s="57"/>
      <c r="B704" s="57"/>
      <c r="C704" s="56"/>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5.75" customHeight="1">
      <c r="A705" s="57"/>
      <c r="B705" s="57"/>
      <c r="C705" s="56"/>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5.75" customHeight="1">
      <c r="A706" s="57"/>
      <c r="B706" s="57"/>
      <c r="C706" s="56"/>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5.75" customHeight="1">
      <c r="A707" s="57"/>
      <c r="B707" s="57"/>
      <c r="C707" s="56"/>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5.75" customHeight="1">
      <c r="A708" s="57"/>
      <c r="B708" s="57"/>
      <c r="C708" s="56"/>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5.75" customHeight="1">
      <c r="A709" s="57"/>
      <c r="B709" s="57"/>
      <c r="C709" s="56"/>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5.75" customHeight="1">
      <c r="A710" s="57"/>
      <c r="B710" s="57"/>
      <c r="C710" s="56"/>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5.75" customHeight="1">
      <c r="A711" s="57"/>
      <c r="B711" s="57"/>
      <c r="C711" s="56"/>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5.75" customHeight="1">
      <c r="A712" s="57"/>
      <c r="B712" s="57"/>
      <c r="C712" s="56"/>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5.75" customHeight="1">
      <c r="A713" s="57"/>
      <c r="B713" s="57"/>
      <c r="C713" s="56"/>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5.75" customHeight="1">
      <c r="A714" s="57"/>
      <c r="B714" s="57"/>
      <c r="C714" s="56"/>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5.75" customHeight="1">
      <c r="A715" s="57"/>
      <c r="B715" s="57"/>
      <c r="C715" s="56"/>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5.75" customHeight="1">
      <c r="A716" s="57"/>
      <c r="B716" s="57"/>
      <c r="C716" s="56"/>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5.75" customHeight="1">
      <c r="A717" s="57"/>
      <c r="B717" s="57"/>
      <c r="C717" s="56"/>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5.75" customHeight="1">
      <c r="A718" s="57"/>
      <c r="B718" s="57"/>
      <c r="C718" s="56"/>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5.75" customHeight="1">
      <c r="A719" s="57"/>
      <c r="B719" s="57"/>
      <c r="C719" s="56"/>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5.75" customHeight="1">
      <c r="A720" s="57"/>
      <c r="B720" s="57"/>
      <c r="C720" s="56"/>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5.75" customHeight="1">
      <c r="A721" s="57"/>
      <c r="B721" s="57"/>
      <c r="C721" s="56"/>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5.75" customHeight="1">
      <c r="A722" s="57"/>
      <c r="B722" s="57"/>
      <c r="C722" s="56"/>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5.75" customHeight="1">
      <c r="A723" s="57"/>
      <c r="B723" s="57"/>
      <c r="C723" s="56"/>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5.75" customHeight="1">
      <c r="A724" s="57"/>
      <c r="B724" s="57"/>
      <c r="C724" s="56"/>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5.75" customHeight="1">
      <c r="A725" s="57"/>
      <c r="B725" s="57"/>
      <c r="C725" s="56"/>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5.75" customHeight="1">
      <c r="A726" s="57"/>
      <c r="B726" s="57"/>
      <c r="C726" s="56"/>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5.75" customHeight="1">
      <c r="A727" s="57"/>
      <c r="B727" s="57"/>
      <c r="C727" s="56"/>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5.75" customHeight="1">
      <c r="A728" s="57"/>
      <c r="B728" s="57"/>
      <c r="C728" s="56"/>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5.75" customHeight="1">
      <c r="A729" s="57"/>
      <c r="B729" s="57"/>
      <c r="C729" s="56"/>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5.75" customHeight="1">
      <c r="A730" s="57"/>
      <c r="B730" s="57"/>
      <c r="C730" s="56"/>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5.75" customHeight="1">
      <c r="A731" s="57"/>
      <c r="B731" s="57"/>
      <c r="C731" s="56"/>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5.75" customHeight="1">
      <c r="A732" s="57"/>
      <c r="B732" s="57"/>
      <c r="C732" s="56"/>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5.75" customHeight="1">
      <c r="A733" s="57"/>
      <c r="B733" s="57"/>
      <c r="C733" s="56"/>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5.75" customHeight="1">
      <c r="A734" s="57"/>
      <c r="B734" s="57"/>
      <c r="C734" s="56"/>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5.75" customHeight="1">
      <c r="A735" s="57"/>
      <c r="B735" s="57"/>
      <c r="C735" s="56"/>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5.75" customHeight="1">
      <c r="A736" s="57"/>
      <c r="B736" s="57"/>
      <c r="C736" s="56"/>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5.75" customHeight="1">
      <c r="A737" s="57"/>
      <c r="B737" s="57"/>
      <c r="C737" s="56"/>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5.75" customHeight="1">
      <c r="A738" s="57"/>
      <c r="B738" s="57"/>
      <c r="C738" s="56"/>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5.75" customHeight="1">
      <c r="A739" s="57"/>
      <c r="B739" s="57"/>
      <c r="C739" s="56"/>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5.75" customHeight="1">
      <c r="A740" s="57"/>
      <c r="B740" s="57"/>
      <c r="C740" s="56"/>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5.75" customHeight="1">
      <c r="A741" s="57"/>
      <c r="B741" s="57"/>
      <c r="C741" s="56"/>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5.75" customHeight="1">
      <c r="A742" s="57"/>
      <c r="B742" s="57"/>
      <c r="C742" s="56"/>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5.75" customHeight="1">
      <c r="A743" s="57"/>
      <c r="B743" s="57"/>
      <c r="C743" s="56"/>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5.75" customHeight="1">
      <c r="A744" s="57"/>
      <c r="B744" s="57"/>
      <c r="C744" s="56"/>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5.75" customHeight="1">
      <c r="A745" s="57"/>
      <c r="B745" s="57"/>
      <c r="C745" s="56"/>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5.75" customHeight="1">
      <c r="A746" s="57"/>
      <c r="B746" s="57"/>
      <c r="C746" s="56"/>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5.75" customHeight="1">
      <c r="A747" s="57"/>
      <c r="B747" s="57"/>
      <c r="C747" s="56"/>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5.75" customHeight="1">
      <c r="A748" s="57"/>
      <c r="B748" s="57"/>
      <c r="C748" s="56"/>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5.75" customHeight="1">
      <c r="A749" s="57"/>
      <c r="B749" s="57"/>
      <c r="C749" s="56"/>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5.75" customHeight="1">
      <c r="A750" s="57"/>
      <c r="B750" s="57"/>
      <c r="C750" s="56"/>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5.75" customHeight="1">
      <c r="A751" s="57"/>
      <c r="B751" s="57"/>
      <c r="C751" s="56"/>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5.75" customHeight="1">
      <c r="A752" s="57"/>
      <c r="B752" s="57"/>
      <c r="C752" s="56"/>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5.75" customHeight="1">
      <c r="A753" s="57"/>
      <c r="B753" s="57"/>
      <c r="C753" s="56"/>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5.75" customHeight="1">
      <c r="A754" s="57"/>
      <c r="B754" s="57"/>
      <c r="C754" s="56"/>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5.75" customHeight="1">
      <c r="A755" s="57"/>
      <c r="B755" s="57"/>
      <c r="C755" s="56"/>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5.75" customHeight="1">
      <c r="A756" s="57"/>
      <c r="B756" s="57"/>
      <c r="C756" s="56"/>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5.75" customHeight="1">
      <c r="A757" s="57"/>
      <c r="B757" s="57"/>
      <c r="C757" s="56"/>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5.75" customHeight="1">
      <c r="A758" s="57"/>
      <c r="B758" s="57"/>
      <c r="C758" s="56"/>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5.75" customHeight="1">
      <c r="A759" s="57"/>
      <c r="B759" s="57"/>
      <c r="C759" s="56"/>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5.75" customHeight="1">
      <c r="A760" s="57"/>
      <c r="B760" s="57"/>
      <c r="C760" s="56"/>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5.75" customHeight="1">
      <c r="A761" s="57"/>
      <c r="B761" s="57"/>
      <c r="C761" s="56"/>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5.75" customHeight="1">
      <c r="A762" s="57"/>
      <c r="B762" s="57"/>
      <c r="C762" s="56"/>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5.75" customHeight="1">
      <c r="A763" s="57"/>
      <c r="B763" s="57"/>
      <c r="C763" s="56"/>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5.75" customHeight="1">
      <c r="A764" s="57"/>
      <c r="B764" s="57"/>
      <c r="C764" s="56"/>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5.75" customHeight="1">
      <c r="A765" s="57"/>
      <c r="B765" s="57"/>
      <c r="C765" s="56"/>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5.75" customHeight="1">
      <c r="A766" s="57"/>
      <c r="B766" s="57"/>
      <c r="C766" s="56"/>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5.75" customHeight="1">
      <c r="A767" s="57"/>
      <c r="B767" s="57"/>
      <c r="C767" s="56"/>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5.75" customHeight="1">
      <c r="A768" s="57"/>
      <c r="B768" s="57"/>
      <c r="C768" s="56"/>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5.75" customHeight="1">
      <c r="A769" s="57"/>
      <c r="B769" s="57"/>
      <c r="C769" s="56"/>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5.75" customHeight="1">
      <c r="A770" s="57"/>
      <c r="B770" s="57"/>
      <c r="C770" s="56"/>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5.75" customHeight="1">
      <c r="A771" s="57"/>
      <c r="B771" s="57"/>
      <c r="C771" s="56"/>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5.75" customHeight="1">
      <c r="A772" s="57"/>
      <c r="B772" s="57"/>
      <c r="C772" s="56"/>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5.75" customHeight="1">
      <c r="A773" s="57"/>
      <c r="B773" s="57"/>
      <c r="C773" s="56"/>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5.75" customHeight="1">
      <c r="A774" s="57"/>
      <c r="B774" s="57"/>
      <c r="C774" s="56"/>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5.75" customHeight="1">
      <c r="A775" s="57"/>
      <c r="B775" s="57"/>
      <c r="C775" s="56"/>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5.75" customHeight="1">
      <c r="A776" s="57"/>
      <c r="B776" s="57"/>
      <c r="C776" s="56"/>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5.75" customHeight="1">
      <c r="A777" s="57"/>
      <c r="B777" s="57"/>
      <c r="C777" s="56"/>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5.75" customHeight="1">
      <c r="A778" s="57"/>
      <c r="B778" s="57"/>
      <c r="C778" s="56"/>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5.75" customHeight="1">
      <c r="A779" s="57"/>
      <c r="B779" s="57"/>
      <c r="C779" s="56"/>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5.75" customHeight="1">
      <c r="A780" s="57"/>
      <c r="B780" s="57"/>
      <c r="C780" s="56"/>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5.75" customHeight="1">
      <c r="A781" s="57"/>
      <c r="B781" s="57"/>
      <c r="C781" s="56"/>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5.75" customHeight="1">
      <c r="A782" s="57"/>
      <c r="B782" s="57"/>
      <c r="C782" s="56"/>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5.75" customHeight="1">
      <c r="A783" s="57"/>
      <c r="B783" s="57"/>
      <c r="C783" s="56"/>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5.75" customHeight="1">
      <c r="A784" s="57"/>
      <c r="B784" s="57"/>
      <c r="C784" s="56"/>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5.75" customHeight="1">
      <c r="A785" s="57"/>
      <c r="B785" s="57"/>
      <c r="C785" s="56"/>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5.75" customHeight="1">
      <c r="A786" s="57"/>
      <c r="B786" s="57"/>
      <c r="C786" s="56"/>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5.75" customHeight="1">
      <c r="A787" s="57"/>
      <c r="B787" s="57"/>
      <c r="C787" s="56"/>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5.75" customHeight="1">
      <c r="A788" s="57"/>
      <c r="B788" s="57"/>
      <c r="C788" s="56"/>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5.75" customHeight="1">
      <c r="A789" s="57"/>
      <c r="B789" s="57"/>
      <c r="C789" s="56"/>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5.75" customHeight="1">
      <c r="A790" s="57"/>
      <c r="B790" s="57"/>
      <c r="C790" s="56"/>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5.75" customHeight="1">
      <c r="A791" s="57"/>
      <c r="B791" s="57"/>
      <c r="C791" s="56"/>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5.75" customHeight="1">
      <c r="A792" s="57"/>
      <c r="B792" s="57"/>
      <c r="C792" s="56"/>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5.75" customHeight="1">
      <c r="A793" s="57"/>
      <c r="B793" s="57"/>
      <c r="C793" s="56"/>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5.75" customHeight="1">
      <c r="A794" s="57"/>
      <c r="B794" s="57"/>
      <c r="C794" s="56"/>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5.75" customHeight="1">
      <c r="A795" s="57"/>
      <c r="B795" s="57"/>
      <c r="C795" s="56"/>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5.75" customHeight="1">
      <c r="A796" s="57"/>
      <c r="B796" s="57"/>
      <c r="C796" s="56"/>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5.75" customHeight="1">
      <c r="A797" s="57"/>
      <c r="B797" s="57"/>
      <c r="C797" s="56"/>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5.75" customHeight="1">
      <c r="A798" s="57"/>
      <c r="B798" s="57"/>
      <c r="C798" s="56"/>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5.75" customHeight="1">
      <c r="A799" s="57"/>
      <c r="B799" s="57"/>
      <c r="C799" s="56"/>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5.75" customHeight="1">
      <c r="A800" s="57"/>
      <c r="B800" s="57"/>
      <c r="C800" s="56"/>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5.75" customHeight="1">
      <c r="A801" s="57"/>
      <c r="B801" s="57"/>
      <c r="C801" s="56"/>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5.75" customHeight="1">
      <c r="A802" s="57"/>
      <c r="B802" s="57"/>
      <c r="C802" s="56"/>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5.75" customHeight="1">
      <c r="A803" s="57"/>
      <c r="B803" s="57"/>
      <c r="C803" s="56"/>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5.75" customHeight="1">
      <c r="A804" s="57"/>
      <c r="B804" s="57"/>
      <c r="C804" s="56"/>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5.75" customHeight="1">
      <c r="A805" s="57"/>
      <c r="B805" s="57"/>
      <c r="C805" s="56"/>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5.75" customHeight="1">
      <c r="A806" s="57"/>
      <c r="B806" s="57"/>
      <c r="C806" s="56"/>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5.75" customHeight="1">
      <c r="A807" s="57"/>
      <c r="B807" s="57"/>
      <c r="C807" s="56"/>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5.75" customHeight="1">
      <c r="A808" s="57"/>
      <c r="B808" s="57"/>
      <c r="C808" s="56"/>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5.75" customHeight="1">
      <c r="A809" s="57"/>
      <c r="B809" s="57"/>
      <c r="C809" s="56"/>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5.75" customHeight="1">
      <c r="A810" s="57"/>
      <c r="B810" s="57"/>
      <c r="C810" s="56"/>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5.75" customHeight="1">
      <c r="A811" s="57"/>
      <c r="B811" s="57"/>
      <c r="C811" s="56"/>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5.75" customHeight="1">
      <c r="A812" s="57"/>
      <c r="B812" s="57"/>
      <c r="C812" s="56"/>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5.75" customHeight="1">
      <c r="A813" s="57"/>
      <c r="B813" s="57"/>
      <c r="C813" s="56"/>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5.75" customHeight="1">
      <c r="A814" s="57"/>
      <c r="B814" s="57"/>
      <c r="C814" s="56"/>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5.75" customHeight="1">
      <c r="A815" s="57"/>
      <c r="B815" s="57"/>
      <c r="C815" s="56"/>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5.75" customHeight="1">
      <c r="A816" s="57"/>
      <c r="B816" s="57"/>
      <c r="C816" s="56"/>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5.75" customHeight="1">
      <c r="A817" s="57"/>
      <c r="B817" s="57"/>
      <c r="C817" s="56"/>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5.75" customHeight="1">
      <c r="A818" s="57"/>
      <c r="B818" s="57"/>
      <c r="C818" s="56"/>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5.75" customHeight="1">
      <c r="A819" s="57"/>
      <c r="B819" s="57"/>
      <c r="C819" s="56"/>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5.75" customHeight="1">
      <c r="A820" s="57"/>
      <c r="B820" s="57"/>
      <c r="C820" s="56"/>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5.75" customHeight="1">
      <c r="A821" s="57"/>
      <c r="B821" s="57"/>
      <c r="C821" s="56"/>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5.75" customHeight="1">
      <c r="A822" s="57"/>
      <c r="B822" s="57"/>
      <c r="C822" s="56"/>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5.75" customHeight="1">
      <c r="A823" s="57"/>
      <c r="B823" s="57"/>
      <c r="C823" s="56"/>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5.75" customHeight="1">
      <c r="A824" s="57"/>
      <c r="B824" s="57"/>
      <c r="C824" s="56"/>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5.75" customHeight="1">
      <c r="A825" s="57"/>
      <c r="B825" s="57"/>
      <c r="C825" s="56"/>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5.75" customHeight="1">
      <c r="A826" s="57"/>
      <c r="B826" s="57"/>
      <c r="C826" s="56"/>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5.75" customHeight="1">
      <c r="A827" s="57"/>
      <c r="B827" s="57"/>
      <c r="C827" s="56"/>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5.75" customHeight="1">
      <c r="A828" s="57"/>
      <c r="B828" s="57"/>
      <c r="C828" s="56"/>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5.75" customHeight="1">
      <c r="A829" s="57"/>
      <c r="B829" s="57"/>
      <c r="C829" s="56"/>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5.75" customHeight="1">
      <c r="A830" s="57"/>
      <c r="B830" s="57"/>
      <c r="C830" s="56"/>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5.75" customHeight="1">
      <c r="A831" s="57"/>
      <c r="B831" s="57"/>
      <c r="C831" s="56"/>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5.75" customHeight="1">
      <c r="A832" s="57"/>
      <c r="B832" s="57"/>
      <c r="C832" s="56"/>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5.75" customHeight="1">
      <c r="A833" s="57"/>
      <c r="B833" s="57"/>
      <c r="C833" s="56"/>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5.75" customHeight="1">
      <c r="A834" s="57"/>
      <c r="B834" s="57"/>
      <c r="C834" s="56"/>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5.75" customHeight="1">
      <c r="A835" s="57"/>
      <c r="B835" s="57"/>
      <c r="C835" s="56"/>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5.75" customHeight="1">
      <c r="A836" s="57"/>
      <c r="B836" s="57"/>
      <c r="C836" s="56"/>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5.75" customHeight="1">
      <c r="A837" s="57"/>
      <c r="B837" s="57"/>
      <c r="C837" s="56"/>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5.75" customHeight="1">
      <c r="A838" s="57"/>
      <c r="B838" s="57"/>
      <c r="C838" s="56"/>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5.75" customHeight="1">
      <c r="A839" s="57"/>
      <c r="B839" s="57"/>
      <c r="C839" s="56"/>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5.75" customHeight="1">
      <c r="A840" s="57"/>
      <c r="B840" s="57"/>
      <c r="C840" s="56"/>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5.75" customHeight="1">
      <c r="A841" s="57"/>
      <c r="B841" s="57"/>
      <c r="C841" s="56"/>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5.75" customHeight="1">
      <c r="A842" s="57"/>
      <c r="B842" s="57"/>
      <c r="C842" s="56"/>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5.75" customHeight="1">
      <c r="A843" s="57"/>
      <c r="B843" s="57"/>
      <c r="C843" s="56"/>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5.75" customHeight="1">
      <c r="A844" s="57"/>
      <c r="B844" s="57"/>
      <c r="C844" s="56"/>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5.75" customHeight="1">
      <c r="A845" s="57"/>
      <c r="B845" s="57"/>
      <c r="C845" s="56"/>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5.75" customHeight="1">
      <c r="A846" s="57"/>
      <c r="B846" s="57"/>
      <c r="C846" s="56"/>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5.75" customHeight="1">
      <c r="A847" s="57"/>
      <c r="B847" s="57"/>
      <c r="C847" s="56"/>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5.75" customHeight="1">
      <c r="A848" s="57"/>
      <c r="B848" s="57"/>
      <c r="C848" s="56"/>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5.75" customHeight="1">
      <c r="A849" s="57"/>
      <c r="B849" s="57"/>
      <c r="C849" s="56"/>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5.75" customHeight="1">
      <c r="A850" s="57"/>
      <c r="B850" s="57"/>
      <c r="C850" s="56"/>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5.75" customHeight="1">
      <c r="A851" s="57"/>
      <c r="B851" s="57"/>
      <c r="C851" s="56"/>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5.75" customHeight="1">
      <c r="A852" s="57"/>
      <c r="B852" s="57"/>
      <c r="C852" s="56"/>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5.75" customHeight="1">
      <c r="A853" s="57"/>
      <c r="B853" s="57"/>
      <c r="C853" s="56"/>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5.75" customHeight="1">
      <c r="A854" s="57"/>
      <c r="B854" s="57"/>
      <c r="C854" s="56"/>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5.75" customHeight="1">
      <c r="A855" s="57"/>
      <c r="B855" s="57"/>
      <c r="C855" s="56"/>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5.75" customHeight="1">
      <c r="A856" s="57"/>
      <c r="B856" s="57"/>
      <c r="C856" s="56"/>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5.75" customHeight="1">
      <c r="A857" s="57"/>
      <c r="B857" s="57"/>
      <c r="C857" s="56"/>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5.75" customHeight="1">
      <c r="A858" s="57"/>
      <c r="B858" s="57"/>
      <c r="C858" s="56"/>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5.75" customHeight="1">
      <c r="A859" s="57"/>
      <c r="B859" s="57"/>
      <c r="C859" s="56"/>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5.75" customHeight="1">
      <c r="A860" s="57"/>
      <c r="B860" s="57"/>
      <c r="C860" s="56"/>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5.75" customHeight="1">
      <c r="A861" s="57"/>
      <c r="B861" s="57"/>
      <c r="C861" s="56"/>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5.75" customHeight="1">
      <c r="A862" s="57"/>
      <c r="B862" s="57"/>
      <c r="C862" s="56"/>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5.75" customHeight="1">
      <c r="A863" s="57"/>
      <c r="B863" s="57"/>
      <c r="C863" s="56"/>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5.75" customHeight="1">
      <c r="A864" s="57"/>
      <c r="B864" s="57"/>
      <c r="C864" s="56"/>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5.75" customHeight="1">
      <c r="A865" s="57"/>
      <c r="B865" s="57"/>
      <c r="C865" s="56"/>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5.75" customHeight="1">
      <c r="A866" s="57"/>
      <c r="B866" s="57"/>
      <c r="C866" s="56"/>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5.75" customHeight="1">
      <c r="A867" s="57"/>
      <c r="B867" s="57"/>
      <c r="C867" s="56"/>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5.75" customHeight="1">
      <c r="A868" s="57"/>
      <c r="B868" s="57"/>
      <c r="C868" s="56"/>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5.75" customHeight="1">
      <c r="A869" s="57"/>
      <c r="B869" s="57"/>
      <c r="C869" s="56"/>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5.75" customHeight="1">
      <c r="A870" s="57"/>
      <c r="B870" s="57"/>
      <c r="C870" s="56"/>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5.75" customHeight="1">
      <c r="A871" s="57"/>
      <c r="B871" s="57"/>
      <c r="C871" s="56"/>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5.75" customHeight="1">
      <c r="A872" s="57"/>
      <c r="B872" s="57"/>
      <c r="C872" s="56"/>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5.75" customHeight="1">
      <c r="A873" s="57"/>
      <c r="B873" s="57"/>
      <c r="C873" s="56"/>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5.75" customHeight="1">
      <c r="A874" s="57"/>
      <c r="B874" s="57"/>
      <c r="C874" s="56"/>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5.75" customHeight="1">
      <c r="A875" s="57"/>
      <c r="B875" s="57"/>
      <c r="C875" s="56"/>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5.75" customHeight="1">
      <c r="A876" s="57"/>
      <c r="B876" s="57"/>
      <c r="C876" s="56"/>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5.75" customHeight="1">
      <c r="A877" s="57"/>
      <c r="B877" s="57"/>
      <c r="C877" s="56"/>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5.75" customHeight="1">
      <c r="A878" s="57"/>
      <c r="B878" s="57"/>
      <c r="C878" s="56"/>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5.75" customHeight="1">
      <c r="A879" s="57"/>
      <c r="B879" s="57"/>
      <c r="C879" s="56"/>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5.75" customHeight="1">
      <c r="A880" s="57"/>
      <c r="B880" s="57"/>
      <c r="C880" s="56"/>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5.75" customHeight="1">
      <c r="A881" s="57"/>
      <c r="B881" s="57"/>
      <c r="C881" s="56"/>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5.75" customHeight="1">
      <c r="A882" s="57"/>
      <c r="B882" s="57"/>
      <c r="C882" s="56"/>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5.75" customHeight="1">
      <c r="A883" s="57"/>
      <c r="B883" s="57"/>
      <c r="C883" s="56"/>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5.75" customHeight="1">
      <c r="A884" s="57"/>
      <c r="B884" s="57"/>
      <c r="C884" s="56"/>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5.75" customHeight="1">
      <c r="A885" s="57"/>
      <c r="B885" s="57"/>
      <c r="C885" s="56"/>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5.75" customHeight="1">
      <c r="A886" s="57"/>
      <c r="B886" s="57"/>
      <c r="C886" s="56"/>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5.75" customHeight="1">
      <c r="A887" s="57"/>
      <c r="B887" s="57"/>
      <c r="C887" s="56"/>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5.75" customHeight="1">
      <c r="A888" s="57"/>
      <c r="B888" s="57"/>
      <c r="C888" s="56"/>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5.75" customHeight="1">
      <c r="A889" s="57"/>
      <c r="B889" s="57"/>
      <c r="C889" s="56"/>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5.75" customHeight="1">
      <c r="A890" s="57"/>
      <c r="B890" s="57"/>
      <c r="C890" s="56"/>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5.75" customHeight="1">
      <c r="A891" s="57"/>
      <c r="B891" s="57"/>
      <c r="C891" s="56"/>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5.75" customHeight="1">
      <c r="A892" s="57"/>
      <c r="B892" s="57"/>
      <c r="C892" s="56"/>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5.75" customHeight="1">
      <c r="A893" s="57"/>
      <c r="B893" s="57"/>
      <c r="C893" s="56"/>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5.75" customHeight="1">
      <c r="A894" s="57"/>
      <c r="B894" s="57"/>
      <c r="C894" s="56"/>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5.75" customHeight="1">
      <c r="A895" s="57"/>
      <c r="B895" s="57"/>
      <c r="C895" s="56"/>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5.75" customHeight="1">
      <c r="A896" s="57"/>
      <c r="B896" s="57"/>
      <c r="C896" s="56"/>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5.75" customHeight="1">
      <c r="A897" s="57"/>
      <c r="B897" s="57"/>
      <c r="C897" s="56"/>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5.75" customHeight="1">
      <c r="A898" s="57"/>
      <c r="B898" s="57"/>
      <c r="C898" s="56"/>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5.75" customHeight="1">
      <c r="A899" s="57"/>
      <c r="B899" s="57"/>
      <c r="C899" s="56"/>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5.75" customHeight="1">
      <c r="A900" s="57"/>
      <c r="B900" s="57"/>
      <c r="C900" s="56"/>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5.75" customHeight="1">
      <c r="A901" s="57"/>
      <c r="B901" s="57"/>
      <c r="C901" s="56"/>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5.75" customHeight="1">
      <c r="A902" s="57"/>
      <c r="B902" s="57"/>
      <c r="C902" s="56"/>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5.75" customHeight="1">
      <c r="A903" s="57"/>
      <c r="B903" s="57"/>
      <c r="C903" s="56"/>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5.75" customHeight="1">
      <c r="A904" s="57"/>
      <c r="B904" s="57"/>
      <c r="C904" s="56"/>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5.75" customHeight="1">
      <c r="A905" s="57"/>
      <c r="B905" s="57"/>
      <c r="C905" s="56"/>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5.75" customHeight="1">
      <c r="A906" s="57"/>
      <c r="B906" s="57"/>
      <c r="C906" s="56"/>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5.75" customHeight="1">
      <c r="A907" s="57"/>
      <c r="B907" s="57"/>
      <c r="C907" s="56"/>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5.75" customHeight="1">
      <c r="A908" s="57"/>
      <c r="B908" s="57"/>
      <c r="C908" s="56"/>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5.75" customHeight="1">
      <c r="A909" s="57"/>
      <c r="B909" s="57"/>
      <c r="C909" s="56"/>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5.75" customHeight="1">
      <c r="A910" s="57"/>
      <c r="B910" s="57"/>
      <c r="C910" s="56"/>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5.75" customHeight="1">
      <c r="A911" s="57"/>
      <c r="B911" s="57"/>
      <c r="C911" s="56"/>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5.75" customHeight="1">
      <c r="A912" s="57"/>
      <c r="B912" s="57"/>
      <c r="C912" s="56"/>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5.75" customHeight="1">
      <c r="A913" s="57"/>
      <c r="B913" s="57"/>
      <c r="C913" s="56"/>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5.75" customHeight="1">
      <c r="A914" s="57"/>
      <c r="B914" s="57"/>
      <c r="C914" s="56"/>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5.75" customHeight="1">
      <c r="A915" s="57"/>
      <c r="B915" s="57"/>
      <c r="C915" s="56"/>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5.75" customHeight="1">
      <c r="A916" s="57"/>
      <c r="B916" s="57"/>
      <c r="C916" s="56"/>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5.75" customHeight="1">
      <c r="A917" s="57"/>
      <c r="B917" s="57"/>
      <c r="C917" s="56"/>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5.75" customHeight="1">
      <c r="A918" s="57"/>
      <c r="B918" s="57"/>
      <c r="C918" s="56"/>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5.75" customHeight="1">
      <c r="A919" s="57"/>
      <c r="B919" s="57"/>
      <c r="C919" s="56"/>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5.75" customHeight="1">
      <c r="A920" s="57"/>
      <c r="B920" s="57"/>
      <c r="C920" s="56"/>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5.75" customHeight="1">
      <c r="A921" s="57"/>
      <c r="B921" s="57"/>
      <c r="C921" s="56"/>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5.75" customHeight="1">
      <c r="A922" s="57"/>
      <c r="B922" s="57"/>
      <c r="C922" s="56"/>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5.75" customHeight="1">
      <c r="A923" s="57"/>
      <c r="B923" s="57"/>
      <c r="C923" s="56"/>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5.75" customHeight="1">
      <c r="A924" s="57"/>
      <c r="B924" s="57"/>
      <c r="C924" s="56"/>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5.75" customHeight="1">
      <c r="A925" s="57"/>
      <c r="B925" s="57"/>
      <c r="C925" s="56"/>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5.75" customHeight="1">
      <c r="A926" s="57"/>
      <c r="B926" s="57"/>
      <c r="C926" s="56"/>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5.75" customHeight="1">
      <c r="A927" s="57"/>
      <c r="B927" s="57"/>
      <c r="C927" s="56"/>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5.75" customHeight="1">
      <c r="A928" s="57"/>
      <c r="B928" s="57"/>
      <c r="C928" s="56"/>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5.75" customHeight="1">
      <c r="A929" s="57"/>
      <c r="B929" s="57"/>
      <c r="C929" s="56"/>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5.75" customHeight="1">
      <c r="A930" s="57"/>
      <c r="B930" s="57"/>
      <c r="C930" s="56"/>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5.75" customHeight="1">
      <c r="A931" s="57"/>
      <c r="B931" s="57"/>
      <c r="C931" s="56"/>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5.75" customHeight="1">
      <c r="A932" s="57"/>
      <c r="B932" s="57"/>
      <c r="C932" s="56"/>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5.75" customHeight="1">
      <c r="A933" s="57"/>
      <c r="B933" s="57"/>
      <c r="C933" s="56"/>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5.75" customHeight="1">
      <c r="A934" s="57"/>
      <c r="B934" s="57"/>
      <c r="C934" s="56"/>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5.75" customHeight="1">
      <c r="A935" s="57"/>
      <c r="B935" s="57"/>
      <c r="C935" s="56"/>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5.75" customHeight="1">
      <c r="A936" s="57"/>
      <c r="B936" s="57"/>
      <c r="C936" s="56"/>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5.75" customHeight="1">
      <c r="A937" s="57"/>
      <c r="B937" s="57"/>
      <c r="C937" s="56"/>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5.75" customHeight="1">
      <c r="A938" s="57"/>
      <c r="B938" s="57"/>
      <c r="C938" s="56"/>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5.75" customHeight="1">
      <c r="A939" s="57"/>
      <c r="B939" s="57"/>
      <c r="C939" s="56"/>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5.75" customHeight="1">
      <c r="A940" s="57"/>
      <c r="B940" s="57"/>
      <c r="C940" s="56"/>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5.75" customHeight="1">
      <c r="A941" s="57"/>
      <c r="B941" s="57"/>
      <c r="C941" s="56"/>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5.75" customHeight="1">
      <c r="A942" s="57"/>
      <c r="B942" s="57"/>
      <c r="C942" s="56"/>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5.75" customHeight="1">
      <c r="A943" s="57"/>
      <c r="B943" s="57"/>
      <c r="C943" s="56"/>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5.75" customHeight="1">
      <c r="A944" s="57"/>
      <c r="B944" s="57"/>
      <c r="C944" s="56"/>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5.75" customHeight="1">
      <c r="A945" s="57"/>
      <c r="B945" s="57"/>
      <c r="C945" s="56"/>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5.75" customHeight="1">
      <c r="A946" s="57"/>
      <c r="B946" s="57"/>
      <c r="C946" s="56"/>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5.75" customHeight="1">
      <c r="A947" s="57"/>
      <c r="B947" s="57"/>
      <c r="C947" s="56"/>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5.75" customHeight="1">
      <c r="A948" s="57"/>
      <c r="B948" s="57"/>
      <c r="C948" s="56"/>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5.75" customHeight="1">
      <c r="A949" s="57"/>
      <c r="B949" s="57"/>
      <c r="C949" s="56"/>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5.75" customHeight="1">
      <c r="A950" s="57"/>
      <c r="B950" s="57"/>
      <c r="C950" s="56"/>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5.75" customHeight="1">
      <c r="A951" s="57"/>
      <c r="B951" s="57"/>
      <c r="C951" s="56"/>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5.75" customHeight="1">
      <c r="A952" s="57"/>
      <c r="B952" s="57"/>
      <c r="C952" s="56"/>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5.75" customHeight="1">
      <c r="A953" s="57"/>
      <c r="B953" s="57"/>
      <c r="C953" s="56"/>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5.75" customHeight="1">
      <c r="A954" s="57"/>
      <c r="B954" s="57"/>
      <c r="C954" s="56"/>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5.75" customHeight="1">
      <c r="A955" s="57"/>
      <c r="B955" s="57"/>
      <c r="C955" s="56"/>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5.75" customHeight="1">
      <c r="A956" s="57"/>
      <c r="B956" s="57"/>
      <c r="C956" s="56"/>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5.75" customHeight="1">
      <c r="A957" s="57"/>
      <c r="B957" s="57"/>
      <c r="C957" s="56"/>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5.75" customHeight="1">
      <c r="A958" s="57"/>
      <c r="B958" s="57"/>
      <c r="C958" s="56"/>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5.75" customHeight="1">
      <c r="A959" s="57"/>
      <c r="B959" s="57"/>
      <c r="C959" s="56"/>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5.75" customHeight="1">
      <c r="A960" s="57"/>
      <c r="B960" s="57"/>
      <c r="C960" s="56"/>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5.75" customHeight="1">
      <c r="A961" s="57"/>
      <c r="B961" s="57"/>
      <c r="C961" s="56"/>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5.75" customHeight="1">
      <c r="A962" s="57"/>
      <c r="B962" s="57"/>
      <c r="C962" s="56"/>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5.75" customHeight="1">
      <c r="A963" s="57"/>
      <c r="B963" s="57"/>
      <c r="C963" s="56"/>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5.75" customHeight="1">
      <c r="A964" s="57"/>
      <c r="B964" s="57"/>
      <c r="C964" s="56"/>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5.75" customHeight="1">
      <c r="A965" s="57"/>
      <c r="B965" s="57"/>
      <c r="C965" s="56"/>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5.75" customHeight="1">
      <c r="A966" s="57"/>
      <c r="B966" s="57"/>
      <c r="C966" s="56"/>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5.75" customHeight="1">
      <c r="A967" s="57"/>
      <c r="B967" s="57"/>
      <c r="C967" s="56"/>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5.75" customHeight="1">
      <c r="A968" s="57"/>
      <c r="B968" s="57"/>
      <c r="C968" s="56"/>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5.75" customHeight="1">
      <c r="A969" s="57"/>
      <c r="B969" s="57"/>
      <c r="C969" s="56"/>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5.75" customHeight="1">
      <c r="A970" s="57"/>
      <c r="B970" s="57"/>
      <c r="C970" s="56"/>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5.75" customHeight="1">
      <c r="A971" s="57"/>
      <c r="B971" s="57"/>
      <c r="C971" s="56"/>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5.75" customHeight="1">
      <c r="A972" s="57"/>
      <c r="B972" s="57"/>
      <c r="C972" s="56"/>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5.75" customHeight="1">
      <c r="A973" s="57"/>
      <c r="B973" s="57"/>
      <c r="C973" s="56"/>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5.75" customHeight="1">
      <c r="A974" s="57"/>
      <c r="B974" s="57"/>
      <c r="C974" s="56"/>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5.75" customHeight="1">
      <c r="A975" s="57"/>
      <c r="B975" s="57"/>
      <c r="C975" s="56"/>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5.75" customHeight="1">
      <c r="A976" s="57"/>
      <c r="B976" s="57"/>
      <c r="C976" s="56"/>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5.75" customHeight="1">
      <c r="A977" s="57"/>
      <c r="B977" s="57"/>
      <c r="C977" s="56"/>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5.75" customHeight="1">
      <c r="A978" s="57"/>
      <c r="B978" s="57"/>
      <c r="C978" s="56"/>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5.75" customHeight="1">
      <c r="A979" s="57"/>
      <c r="B979" s="57"/>
      <c r="C979" s="56"/>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5.75" customHeight="1">
      <c r="A980" s="57"/>
      <c r="B980" s="57"/>
      <c r="C980" s="56"/>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5.75" customHeight="1">
      <c r="A981" s="57"/>
      <c r="B981" s="57"/>
      <c r="C981" s="56"/>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5.75" customHeight="1">
      <c r="A982" s="57"/>
      <c r="B982" s="57"/>
      <c r="C982" s="56"/>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5.75" customHeight="1">
      <c r="A983" s="57"/>
      <c r="B983" s="57"/>
      <c r="C983" s="56"/>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5.75" customHeight="1">
      <c r="A984" s="57"/>
      <c r="B984" s="57"/>
      <c r="C984" s="56"/>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5.75" customHeight="1">
      <c r="A985" s="57"/>
      <c r="B985" s="57"/>
      <c r="C985" s="56"/>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5.75" customHeight="1">
      <c r="A986" s="57"/>
      <c r="B986" s="57"/>
      <c r="C986" s="56"/>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5.75" customHeight="1">
      <c r="A987" s="57"/>
      <c r="B987" s="57"/>
      <c r="C987" s="56"/>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5.75" customHeight="1">
      <c r="A988" s="57"/>
      <c r="B988" s="57"/>
      <c r="C988" s="56"/>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5.75" customHeight="1">
      <c r="A989" s="57"/>
      <c r="B989" s="57"/>
      <c r="C989" s="56"/>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5.75" customHeight="1">
      <c r="A990" s="57"/>
      <c r="B990" s="57"/>
      <c r="C990" s="56"/>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5.75" customHeight="1">
      <c r="A991" s="57"/>
      <c r="B991" s="57"/>
      <c r="C991" s="56"/>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5.75" customHeight="1">
      <c r="A992" s="57"/>
      <c r="B992" s="57"/>
      <c r="C992" s="56"/>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5.75" customHeight="1">
      <c r="A993" s="57"/>
      <c r="B993" s="57"/>
      <c r="C993" s="56"/>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5.75" customHeight="1">
      <c r="A994" s="57"/>
      <c r="B994" s="57"/>
      <c r="C994" s="56"/>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5.75" customHeight="1">
      <c r="A995" s="57"/>
      <c r="B995" s="57"/>
      <c r="C995" s="56"/>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5.75" customHeight="1">
      <c r="A996" s="57"/>
      <c r="B996" s="57"/>
      <c r="C996" s="56"/>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5.75" customHeight="1">
      <c r="A997" s="57"/>
      <c r="B997" s="57"/>
      <c r="C997" s="56"/>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5.75" customHeight="1">
      <c r="A998" s="57"/>
      <c r="B998" s="57"/>
      <c r="C998" s="56"/>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5.75" customHeight="1">
      <c r="A999" s="57"/>
      <c r="B999" s="57"/>
      <c r="C999" s="56"/>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5.75" customHeight="1">
      <c r="A1000" s="57"/>
      <c r="B1000" s="57"/>
      <c r="C1000" s="56"/>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3">
    <mergeCell ref="A1:B1"/>
    <mergeCell ref="A2:B2"/>
    <mergeCell ref="A4:B4"/>
  </mergeCells>
  <printOptions/>
  <pageMargins bottom="0.75" footer="0.0" header="0.0" left="0.25" right="0.25" top="0.75"/>
  <pageSetup fitToHeight="0"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30.29"/>
    <col customWidth="1" min="3" max="3" width="124.43"/>
    <col customWidth="1" min="4" max="26" width="8.71"/>
  </cols>
  <sheetData>
    <row r="1">
      <c r="A1" s="88" t="s">
        <v>578</v>
      </c>
      <c r="C1" s="57"/>
      <c r="D1" s="57"/>
      <c r="E1" s="57"/>
      <c r="F1" s="57"/>
      <c r="G1" s="57"/>
      <c r="H1" s="57"/>
      <c r="I1" s="57"/>
      <c r="J1" s="57"/>
      <c r="K1" s="57"/>
      <c r="L1" s="57"/>
      <c r="M1" s="57"/>
      <c r="N1" s="57"/>
      <c r="O1" s="57"/>
      <c r="P1" s="57"/>
      <c r="Q1" s="57"/>
      <c r="R1" s="57"/>
      <c r="S1" s="57"/>
      <c r="T1" s="57"/>
      <c r="U1" s="57"/>
      <c r="V1" s="57"/>
      <c r="W1" s="57"/>
      <c r="X1" s="57"/>
      <c r="Y1" s="57"/>
      <c r="Z1" s="57"/>
    </row>
    <row r="2">
      <c r="A2" s="57"/>
      <c r="B2" s="57"/>
      <c r="C2" s="57"/>
      <c r="D2" s="57"/>
      <c r="E2" s="57"/>
      <c r="F2" s="57"/>
      <c r="G2" s="57"/>
      <c r="H2" s="57"/>
      <c r="I2" s="57"/>
      <c r="J2" s="57"/>
      <c r="K2" s="57"/>
      <c r="L2" s="57"/>
      <c r="M2" s="57"/>
      <c r="N2" s="57"/>
      <c r="O2" s="57"/>
      <c r="P2" s="57"/>
      <c r="Q2" s="57"/>
      <c r="R2" s="57"/>
      <c r="S2" s="57"/>
      <c r="T2" s="57"/>
      <c r="U2" s="57"/>
      <c r="V2" s="57"/>
      <c r="W2" s="57"/>
      <c r="X2" s="57"/>
      <c r="Y2" s="57"/>
      <c r="Z2" s="57"/>
    </row>
    <row r="3">
      <c r="A3" s="57"/>
      <c r="B3" s="57"/>
      <c r="C3" s="57"/>
      <c r="D3" s="57"/>
      <c r="E3" s="57"/>
      <c r="F3" s="57"/>
      <c r="G3" s="57"/>
      <c r="H3" s="57"/>
      <c r="I3" s="57"/>
      <c r="J3" s="57"/>
      <c r="K3" s="57"/>
      <c r="L3" s="57"/>
      <c r="M3" s="57"/>
      <c r="N3" s="57"/>
      <c r="O3" s="57"/>
      <c r="P3" s="57"/>
      <c r="Q3" s="57"/>
      <c r="R3" s="57"/>
      <c r="S3" s="57"/>
      <c r="T3" s="57"/>
      <c r="U3" s="57"/>
      <c r="V3" s="57"/>
      <c r="W3" s="57"/>
      <c r="X3" s="57"/>
      <c r="Y3" s="57"/>
      <c r="Z3" s="57"/>
    </row>
    <row r="4">
      <c r="A4" s="89" t="s">
        <v>579</v>
      </c>
      <c r="C4" s="57"/>
      <c r="D4" s="57"/>
      <c r="E4" s="57"/>
      <c r="F4" s="57"/>
      <c r="G4" s="57"/>
      <c r="H4" s="57"/>
      <c r="I4" s="57"/>
      <c r="J4" s="57"/>
      <c r="K4" s="57"/>
      <c r="L4" s="57"/>
      <c r="M4" s="57"/>
      <c r="N4" s="57"/>
      <c r="O4" s="57"/>
      <c r="P4" s="57"/>
      <c r="Q4" s="57"/>
      <c r="R4" s="57"/>
      <c r="S4" s="57"/>
      <c r="T4" s="57"/>
      <c r="U4" s="57"/>
      <c r="V4" s="57"/>
      <c r="W4" s="57"/>
      <c r="X4" s="57"/>
      <c r="Y4" s="57"/>
      <c r="Z4" s="57"/>
    </row>
    <row r="5">
      <c r="A5" s="90"/>
      <c r="B5" s="57"/>
      <c r="C5" s="57"/>
      <c r="D5" s="57"/>
      <c r="E5" s="57"/>
      <c r="F5" s="57"/>
      <c r="G5" s="57"/>
      <c r="H5" s="57"/>
      <c r="I5" s="57"/>
      <c r="J5" s="57"/>
      <c r="K5" s="57"/>
      <c r="L5" s="57"/>
      <c r="M5" s="57"/>
      <c r="N5" s="57"/>
      <c r="O5" s="57"/>
      <c r="P5" s="57"/>
      <c r="Q5" s="57"/>
      <c r="R5" s="57"/>
      <c r="S5" s="57"/>
      <c r="T5" s="57"/>
      <c r="U5" s="57"/>
      <c r="V5" s="57"/>
      <c r="W5" s="57"/>
      <c r="X5" s="57"/>
      <c r="Y5" s="57"/>
      <c r="Z5" s="57"/>
    </row>
    <row r="6">
      <c r="A6" s="91"/>
      <c r="B6" s="92" t="s">
        <v>526</v>
      </c>
      <c r="C6" s="92" t="s">
        <v>580</v>
      </c>
      <c r="D6" s="57"/>
      <c r="E6" s="57"/>
      <c r="F6" s="57"/>
      <c r="G6" s="57"/>
      <c r="H6" s="57"/>
      <c r="I6" s="57"/>
      <c r="J6" s="57"/>
      <c r="K6" s="57"/>
      <c r="L6" s="57"/>
      <c r="M6" s="57"/>
      <c r="N6" s="57"/>
      <c r="O6" s="57"/>
      <c r="P6" s="57"/>
      <c r="Q6" s="57"/>
      <c r="R6" s="57"/>
      <c r="S6" s="57"/>
      <c r="T6" s="57"/>
      <c r="U6" s="57"/>
      <c r="V6" s="57"/>
      <c r="W6" s="57"/>
      <c r="X6" s="57"/>
      <c r="Y6" s="57"/>
      <c r="Z6" s="57"/>
    </row>
    <row r="7" ht="22.5" customHeight="1">
      <c r="A7" s="93"/>
      <c r="B7" s="94" t="s">
        <v>581</v>
      </c>
      <c r="C7" s="94" t="s">
        <v>582</v>
      </c>
      <c r="D7" s="57"/>
      <c r="E7" s="57"/>
      <c r="F7" s="57"/>
      <c r="G7" s="57"/>
      <c r="H7" s="57"/>
      <c r="I7" s="57"/>
      <c r="J7" s="57"/>
      <c r="K7" s="57"/>
      <c r="L7" s="57"/>
      <c r="M7" s="57"/>
      <c r="N7" s="57"/>
      <c r="O7" s="57"/>
      <c r="P7" s="57"/>
      <c r="Q7" s="57"/>
      <c r="R7" s="57"/>
      <c r="S7" s="57"/>
      <c r="T7" s="57"/>
      <c r="U7" s="57"/>
      <c r="V7" s="57"/>
      <c r="W7" s="57"/>
      <c r="X7" s="57"/>
      <c r="Y7" s="57"/>
      <c r="Z7" s="57"/>
    </row>
    <row r="8" ht="24.0" customHeight="1">
      <c r="A8" s="95">
        <v>1.0</v>
      </c>
      <c r="B8" s="96" t="s">
        <v>583</v>
      </c>
      <c r="C8" s="96" t="s">
        <v>584</v>
      </c>
      <c r="D8" s="57"/>
      <c r="E8" s="57"/>
      <c r="F8" s="57"/>
      <c r="G8" s="57"/>
      <c r="H8" s="57"/>
      <c r="I8" s="57"/>
      <c r="J8" s="57"/>
      <c r="K8" s="57"/>
      <c r="L8" s="57"/>
      <c r="M8" s="57"/>
      <c r="N8" s="57"/>
      <c r="O8" s="57"/>
      <c r="P8" s="57"/>
      <c r="Q8" s="57"/>
      <c r="R8" s="57"/>
      <c r="S8" s="57"/>
      <c r="T8" s="57"/>
      <c r="U8" s="57"/>
      <c r="V8" s="57"/>
      <c r="W8" s="57"/>
      <c r="X8" s="57"/>
      <c r="Y8" s="57"/>
      <c r="Z8" s="57"/>
    </row>
    <row r="9" ht="19.5" customHeight="1">
      <c r="A9" s="95">
        <v>2.0</v>
      </c>
      <c r="B9" s="96" t="s">
        <v>585</v>
      </c>
      <c r="C9" s="96" t="s">
        <v>586</v>
      </c>
      <c r="D9" s="57"/>
      <c r="E9" s="57"/>
      <c r="F9" s="57"/>
      <c r="G9" s="57"/>
      <c r="H9" s="57"/>
      <c r="I9" s="57"/>
      <c r="J9" s="57"/>
      <c r="K9" s="57"/>
      <c r="L9" s="57"/>
      <c r="M9" s="57"/>
      <c r="N9" s="57"/>
      <c r="O9" s="57"/>
      <c r="P9" s="57"/>
      <c r="Q9" s="57"/>
      <c r="R9" s="57"/>
      <c r="S9" s="57"/>
      <c r="T9" s="57"/>
      <c r="U9" s="57"/>
      <c r="V9" s="57"/>
      <c r="W9" s="57"/>
      <c r="X9" s="57"/>
      <c r="Y9" s="57"/>
      <c r="Z9" s="57"/>
    </row>
    <row r="10" ht="16.5" customHeight="1">
      <c r="A10" s="91">
        <v>3.0</v>
      </c>
      <c r="B10" s="91" t="s">
        <v>587</v>
      </c>
      <c r="C10" s="97" t="s">
        <v>588</v>
      </c>
      <c r="D10" s="57"/>
      <c r="E10" s="57"/>
      <c r="F10" s="57"/>
      <c r="G10" s="57"/>
      <c r="H10" s="57"/>
      <c r="I10" s="57"/>
      <c r="J10" s="57"/>
      <c r="K10" s="57"/>
      <c r="L10" s="57"/>
      <c r="M10" s="57"/>
      <c r="N10" s="57"/>
      <c r="O10" s="57"/>
      <c r="P10" s="57"/>
      <c r="Q10" s="57"/>
      <c r="R10" s="57"/>
      <c r="S10" s="57"/>
      <c r="T10" s="57"/>
      <c r="U10" s="57"/>
      <c r="V10" s="57"/>
      <c r="W10" s="57"/>
      <c r="X10" s="57"/>
      <c r="Y10" s="57"/>
      <c r="Z10" s="57"/>
    </row>
    <row r="11">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row>
    <row r="12">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row>
    <row r="13">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c r="A14" s="89" t="s">
        <v>589</v>
      </c>
      <c r="C14" s="57"/>
      <c r="D14" s="57"/>
      <c r="E14" s="57"/>
      <c r="F14" s="57"/>
      <c r="G14" s="57"/>
      <c r="H14" s="57"/>
      <c r="I14" s="57"/>
      <c r="J14" s="57"/>
      <c r="K14" s="57"/>
      <c r="L14" s="57"/>
      <c r="M14" s="57"/>
      <c r="N14" s="57"/>
      <c r="O14" s="57"/>
      <c r="P14" s="57"/>
      <c r="Q14" s="57"/>
      <c r="R14" s="57"/>
      <c r="S14" s="57"/>
      <c r="T14" s="57"/>
      <c r="U14" s="57"/>
      <c r="V14" s="57"/>
      <c r="W14" s="57"/>
      <c r="X14" s="57"/>
      <c r="Y14" s="57"/>
      <c r="Z14" s="57"/>
    </row>
    <row r="15">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c r="A16" s="98"/>
      <c r="B16" s="99" t="s">
        <v>590</v>
      </c>
      <c r="C16" s="100" t="s">
        <v>527</v>
      </c>
      <c r="D16" s="57"/>
      <c r="E16" s="57"/>
      <c r="F16" s="57"/>
      <c r="G16" s="57"/>
      <c r="H16" s="57"/>
      <c r="I16" s="57"/>
      <c r="J16" s="57"/>
      <c r="K16" s="57"/>
      <c r="L16" s="57"/>
      <c r="M16" s="57"/>
      <c r="N16" s="57"/>
      <c r="O16" s="57"/>
      <c r="P16" s="57"/>
      <c r="Q16" s="57"/>
      <c r="R16" s="57"/>
      <c r="S16" s="57"/>
      <c r="T16" s="57"/>
      <c r="U16" s="57"/>
      <c r="V16" s="57"/>
      <c r="W16" s="57"/>
      <c r="X16" s="57"/>
      <c r="Y16" s="57"/>
      <c r="Z16" s="57"/>
    </row>
    <row r="17">
      <c r="A17" s="95">
        <v>1.0</v>
      </c>
      <c r="B17" s="91" t="s">
        <v>591</v>
      </c>
      <c r="C17" s="91" t="s">
        <v>592</v>
      </c>
      <c r="D17" s="57"/>
      <c r="E17" s="57"/>
      <c r="F17" s="57"/>
      <c r="G17" s="57"/>
      <c r="H17" s="57"/>
      <c r="I17" s="57"/>
      <c r="J17" s="57"/>
      <c r="K17" s="57"/>
      <c r="L17" s="57"/>
      <c r="M17" s="57"/>
      <c r="N17" s="57"/>
      <c r="O17" s="57"/>
      <c r="P17" s="57"/>
      <c r="Q17" s="57"/>
      <c r="R17" s="57"/>
      <c r="S17" s="57"/>
      <c r="T17" s="57"/>
      <c r="U17" s="57"/>
      <c r="V17" s="57"/>
      <c r="W17" s="57"/>
      <c r="X17" s="57"/>
      <c r="Y17" s="57"/>
      <c r="Z17" s="57"/>
    </row>
    <row r="18">
      <c r="A18" s="98">
        <v>2.0</v>
      </c>
      <c r="B18" s="95" t="s">
        <v>593</v>
      </c>
      <c r="C18" s="101" t="s">
        <v>594</v>
      </c>
      <c r="D18" s="57"/>
      <c r="E18" s="57"/>
      <c r="F18" s="57"/>
      <c r="G18" s="57"/>
      <c r="H18" s="57"/>
      <c r="I18" s="57"/>
      <c r="J18" s="57"/>
      <c r="K18" s="57"/>
      <c r="L18" s="57"/>
      <c r="M18" s="57"/>
      <c r="N18" s="57"/>
      <c r="O18" s="57"/>
      <c r="P18" s="57"/>
      <c r="Q18" s="57"/>
      <c r="R18" s="57"/>
      <c r="S18" s="57"/>
      <c r="T18" s="57"/>
      <c r="U18" s="57"/>
      <c r="V18" s="57"/>
      <c r="W18" s="57"/>
      <c r="X18" s="57"/>
      <c r="Y18" s="57"/>
      <c r="Z18" s="57"/>
    </row>
    <row r="19">
      <c r="A19" s="102">
        <v>3.0</v>
      </c>
      <c r="B19" s="95" t="s">
        <v>595</v>
      </c>
      <c r="C19" s="101" t="s">
        <v>596</v>
      </c>
      <c r="D19" s="57"/>
      <c r="E19" s="57"/>
      <c r="F19" s="57"/>
      <c r="G19" s="57"/>
      <c r="H19" s="57"/>
      <c r="I19" s="57"/>
      <c r="J19" s="57"/>
      <c r="K19" s="57"/>
      <c r="L19" s="57"/>
      <c r="M19" s="57"/>
      <c r="N19" s="57"/>
      <c r="O19" s="57"/>
      <c r="P19" s="57"/>
      <c r="Q19" s="57"/>
      <c r="R19" s="57"/>
      <c r="S19" s="57"/>
      <c r="T19" s="57"/>
      <c r="U19" s="57"/>
      <c r="V19" s="57"/>
      <c r="W19" s="57"/>
      <c r="X19" s="57"/>
      <c r="Y19" s="57"/>
      <c r="Z19" s="57"/>
    </row>
    <row r="20">
      <c r="A20" s="98">
        <v>4.0</v>
      </c>
      <c r="B20" s="95" t="s">
        <v>597</v>
      </c>
      <c r="C20" s="101" t="s">
        <v>598</v>
      </c>
      <c r="D20" s="57"/>
      <c r="E20" s="57"/>
      <c r="F20" s="57"/>
      <c r="G20" s="57"/>
      <c r="H20" s="57"/>
      <c r="I20" s="57"/>
      <c r="J20" s="57"/>
      <c r="K20" s="57"/>
      <c r="L20" s="57"/>
      <c r="M20" s="57"/>
      <c r="N20" s="57"/>
      <c r="O20" s="57"/>
      <c r="P20" s="57"/>
      <c r="Q20" s="57"/>
      <c r="R20" s="57"/>
      <c r="S20" s="57"/>
      <c r="T20" s="57"/>
      <c r="U20" s="57"/>
      <c r="V20" s="57"/>
      <c r="W20" s="57"/>
      <c r="X20" s="57"/>
      <c r="Y20" s="57"/>
      <c r="Z20" s="57"/>
    </row>
    <row r="21" ht="15.75" customHeight="1">
      <c r="A21" s="98">
        <v>5.0</v>
      </c>
      <c r="B21" s="95" t="s">
        <v>599</v>
      </c>
      <c r="C21" s="95" t="s">
        <v>600</v>
      </c>
      <c r="D21" s="57"/>
      <c r="E21" s="57"/>
      <c r="F21" s="57"/>
      <c r="G21" s="57"/>
      <c r="H21" s="57"/>
      <c r="I21" s="57"/>
      <c r="J21" s="57"/>
      <c r="K21" s="57"/>
      <c r="L21" s="57"/>
      <c r="M21" s="57"/>
      <c r="N21" s="57"/>
      <c r="O21" s="57"/>
      <c r="P21" s="57"/>
      <c r="Q21" s="57"/>
      <c r="R21" s="57"/>
      <c r="S21" s="57"/>
      <c r="T21" s="57"/>
      <c r="U21" s="57"/>
      <c r="V21" s="57"/>
      <c r="W21" s="57"/>
      <c r="X21" s="57"/>
      <c r="Y21" s="57"/>
      <c r="Z21" s="57"/>
    </row>
    <row r="22" ht="15.75" customHeight="1">
      <c r="A22" s="98">
        <v>6.0</v>
      </c>
      <c r="B22" s="95" t="s">
        <v>601</v>
      </c>
      <c r="C22" s="103" t="s">
        <v>602</v>
      </c>
      <c r="D22" s="57"/>
      <c r="E22" s="57"/>
      <c r="F22" s="57"/>
      <c r="G22" s="57"/>
      <c r="H22" s="57"/>
      <c r="I22" s="57"/>
      <c r="J22" s="57"/>
      <c r="K22" s="57"/>
      <c r="L22" s="57"/>
      <c r="M22" s="57"/>
      <c r="N22" s="57"/>
      <c r="O22" s="57"/>
      <c r="P22" s="57"/>
      <c r="Q22" s="57"/>
      <c r="R22" s="57"/>
      <c r="S22" s="57"/>
      <c r="T22" s="57"/>
      <c r="U22" s="57"/>
      <c r="V22" s="57"/>
      <c r="W22" s="57"/>
      <c r="X22" s="57"/>
      <c r="Y22" s="57"/>
      <c r="Z22" s="57"/>
    </row>
    <row r="23" ht="15.75" customHeight="1">
      <c r="A23" s="104">
        <v>7.0</v>
      </c>
      <c r="B23" s="95" t="s">
        <v>603</v>
      </c>
      <c r="C23" s="101" t="s">
        <v>604</v>
      </c>
      <c r="D23" s="57"/>
      <c r="E23" s="57"/>
      <c r="F23" s="57"/>
      <c r="G23" s="57"/>
      <c r="H23" s="57"/>
      <c r="I23" s="57"/>
      <c r="J23" s="57"/>
      <c r="K23" s="57"/>
      <c r="L23" s="57"/>
      <c r="M23" s="57"/>
      <c r="N23" s="57"/>
      <c r="O23" s="57"/>
      <c r="P23" s="57"/>
      <c r="Q23" s="57"/>
      <c r="R23" s="57"/>
      <c r="S23" s="57"/>
      <c r="T23" s="57"/>
      <c r="U23" s="57"/>
      <c r="V23" s="57"/>
      <c r="W23" s="57"/>
      <c r="X23" s="57"/>
      <c r="Y23" s="57"/>
      <c r="Z23" s="57"/>
    </row>
    <row r="24" ht="15.75" customHeight="1">
      <c r="A24" s="98">
        <v>8.0</v>
      </c>
      <c r="B24" s="95" t="s">
        <v>605</v>
      </c>
      <c r="C24" s="97" t="s">
        <v>606</v>
      </c>
      <c r="D24" s="57"/>
      <c r="E24" s="57"/>
      <c r="F24" s="57"/>
      <c r="G24" s="57"/>
      <c r="H24" s="57"/>
      <c r="I24" s="57"/>
      <c r="J24" s="57"/>
      <c r="K24" s="57"/>
      <c r="L24" s="57"/>
      <c r="M24" s="57"/>
      <c r="N24" s="57"/>
      <c r="O24" s="57"/>
      <c r="P24" s="57"/>
      <c r="Q24" s="57"/>
      <c r="R24" s="57"/>
      <c r="S24" s="57"/>
      <c r="T24" s="57"/>
      <c r="U24" s="57"/>
      <c r="V24" s="57"/>
      <c r="W24" s="57"/>
      <c r="X24" s="57"/>
      <c r="Y24" s="57"/>
      <c r="Z24" s="57"/>
    </row>
    <row r="25" ht="15.75" customHeight="1">
      <c r="A25" s="98">
        <v>9.0</v>
      </c>
      <c r="B25" s="95" t="s">
        <v>607</v>
      </c>
      <c r="C25" s="95" t="s">
        <v>608</v>
      </c>
      <c r="D25" s="57"/>
      <c r="E25" s="57"/>
      <c r="F25" s="57"/>
      <c r="G25" s="57"/>
      <c r="H25" s="57"/>
      <c r="I25" s="57"/>
      <c r="J25" s="57"/>
      <c r="K25" s="57"/>
      <c r="L25" s="57"/>
      <c r="M25" s="57"/>
      <c r="N25" s="57"/>
      <c r="O25" s="57"/>
      <c r="P25" s="57"/>
      <c r="Q25" s="57"/>
      <c r="R25" s="57"/>
      <c r="S25" s="57"/>
      <c r="T25" s="57"/>
      <c r="U25" s="57"/>
      <c r="V25" s="57"/>
      <c r="W25" s="57"/>
      <c r="X25" s="57"/>
      <c r="Y25" s="57"/>
      <c r="Z25" s="57"/>
    </row>
    <row r="26" ht="15.75" customHeight="1">
      <c r="A26" s="98">
        <v>10.0</v>
      </c>
      <c r="B26" s="95" t="s">
        <v>609</v>
      </c>
      <c r="C26" s="103" t="s">
        <v>610</v>
      </c>
      <c r="D26" s="57"/>
      <c r="E26" s="57"/>
      <c r="F26" s="57"/>
      <c r="G26" s="57"/>
      <c r="H26" s="57"/>
      <c r="I26" s="57"/>
      <c r="J26" s="57"/>
      <c r="K26" s="57"/>
      <c r="L26" s="57"/>
      <c r="M26" s="57"/>
      <c r="N26" s="57"/>
      <c r="O26" s="57"/>
      <c r="P26" s="57"/>
      <c r="Q26" s="57"/>
      <c r="R26" s="57"/>
      <c r="S26" s="57"/>
      <c r="T26" s="57"/>
      <c r="U26" s="57"/>
      <c r="V26" s="57"/>
      <c r="W26" s="57"/>
      <c r="X26" s="57"/>
      <c r="Y26" s="57"/>
      <c r="Z26" s="57"/>
    </row>
    <row r="27" ht="15.75" customHeight="1">
      <c r="A27" s="104">
        <v>11.0</v>
      </c>
      <c r="B27" s="95" t="s">
        <v>611</v>
      </c>
      <c r="C27" s="101" t="s">
        <v>612</v>
      </c>
      <c r="D27" s="57"/>
      <c r="E27" s="57"/>
      <c r="F27" s="57"/>
      <c r="G27" s="57"/>
      <c r="H27" s="57"/>
      <c r="I27" s="57"/>
      <c r="J27" s="57"/>
      <c r="K27" s="57"/>
      <c r="L27" s="57"/>
      <c r="M27" s="57"/>
      <c r="N27" s="57"/>
      <c r="O27" s="57"/>
      <c r="P27" s="57"/>
      <c r="Q27" s="57"/>
      <c r="R27" s="57"/>
      <c r="S27" s="57"/>
      <c r="T27" s="57"/>
      <c r="U27" s="57"/>
      <c r="V27" s="57"/>
      <c r="W27" s="57"/>
      <c r="X27" s="57"/>
      <c r="Y27" s="57"/>
      <c r="Z27" s="57"/>
    </row>
    <row r="28" ht="15.7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5.7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5.75" customHeight="1">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5.75" customHeight="1">
      <c r="A31" s="89" t="s">
        <v>613</v>
      </c>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5.7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5.75" customHeight="1">
      <c r="A33" s="98"/>
      <c r="B33" s="92" t="s">
        <v>526</v>
      </c>
      <c r="C33" s="100" t="s">
        <v>580</v>
      </c>
      <c r="D33" s="57"/>
      <c r="E33" s="57"/>
      <c r="F33" s="57"/>
      <c r="G33" s="57"/>
      <c r="H33" s="57"/>
      <c r="I33" s="57"/>
      <c r="J33" s="57"/>
      <c r="K33" s="57"/>
      <c r="L33" s="57"/>
      <c r="M33" s="57"/>
      <c r="N33" s="57"/>
      <c r="O33" s="57"/>
      <c r="P33" s="57"/>
      <c r="Q33" s="57"/>
      <c r="R33" s="57"/>
      <c r="S33" s="57"/>
      <c r="T33" s="57"/>
      <c r="U33" s="57"/>
      <c r="V33" s="57"/>
      <c r="W33" s="57"/>
      <c r="X33" s="57"/>
      <c r="Y33" s="57"/>
      <c r="Z33" s="57"/>
    </row>
    <row r="34" ht="15.75" customHeight="1">
      <c r="A34" s="95"/>
      <c r="B34" s="105" t="s">
        <v>614</v>
      </c>
      <c r="C34" s="92" t="s">
        <v>615</v>
      </c>
      <c r="D34" s="57"/>
      <c r="E34" s="57"/>
      <c r="F34" s="57"/>
      <c r="G34" s="57"/>
      <c r="H34" s="57"/>
      <c r="I34" s="57"/>
      <c r="J34" s="57"/>
      <c r="K34" s="57"/>
      <c r="L34" s="57"/>
      <c r="M34" s="57"/>
      <c r="N34" s="57"/>
      <c r="O34" s="57"/>
      <c r="P34" s="57"/>
      <c r="Q34" s="57"/>
      <c r="R34" s="57"/>
      <c r="S34" s="57"/>
      <c r="T34" s="57"/>
      <c r="U34" s="57"/>
      <c r="V34" s="57"/>
      <c r="W34" s="57"/>
      <c r="X34" s="57"/>
      <c r="Y34" s="57"/>
      <c r="Z34" s="57"/>
    </row>
    <row r="35" ht="15.75" customHeight="1">
      <c r="A35" s="91">
        <v>1.0</v>
      </c>
      <c r="B35" s="91" t="s">
        <v>616</v>
      </c>
      <c r="C35" s="91" t="s">
        <v>617</v>
      </c>
      <c r="D35" s="57"/>
      <c r="E35" s="57"/>
      <c r="F35" s="57"/>
      <c r="G35" s="57"/>
      <c r="H35" s="57"/>
      <c r="I35" s="57"/>
      <c r="J35" s="57"/>
      <c r="K35" s="57"/>
      <c r="L35" s="57"/>
      <c r="M35" s="57"/>
      <c r="N35" s="57"/>
      <c r="O35" s="57"/>
      <c r="P35" s="57"/>
      <c r="Q35" s="57"/>
      <c r="R35" s="57"/>
      <c r="S35" s="57"/>
      <c r="T35" s="57"/>
      <c r="U35" s="57"/>
      <c r="V35" s="57"/>
      <c r="W35" s="57"/>
      <c r="X35" s="57"/>
      <c r="Y35" s="57"/>
      <c r="Z35" s="57"/>
    </row>
    <row r="36" ht="15.75" customHeight="1">
      <c r="A36" s="95">
        <v>2.0</v>
      </c>
      <c r="B36" s="95" t="s">
        <v>618</v>
      </c>
      <c r="C36" s="101" t="s">
        <v>619</v>
      </c>
      <c r="D36" s="57"/>
      <c r="E36" s="57"/>
      <c r="F36" s="57"/>
      <c r="G36" s="57"/>
      <c r="H36" s="57"/>
      <c r="I36" s="57"/>
      <c r="J36" s="57"/>
      <c r="K36" s="57"/>
      <c r="L36" s="57"/>
      <c r="M36" s="57"/>
      <c r="N36" s="57"/>
      <c r="O36" s="57"/>
      <c r="P36" s="57"/>
      <c r="Q36" s="57"/>
      <c r="R36" s="57"/>
      <c r="S36" s="57"/>
      <c r="T36" s="57"/>
      <c r="U36" s="57"/>
      <c r="V36" s="57"/>
      <c r="W36" s="57"/>
      <c r="X36" s="57"/>
      <c r="Y36" s="57"/>
      <c r="Z36" s="57"/>
    </row>
    <row r="37" ht="15.75" customHeight="1">
      <c r="A37" s="95">
        <v>3.0</v>
      </c>
      <c r="B37" s="95" t="s">
        <v>620</v>
      </c>
      <c r="C37" s="106" t="s">
        <v>621</v>
      </c>
      <c r="D37" s="57"/>
      <c r="E37" s="57"/>
      <c r="F37" s="57"/>
      <c r="G37" s="57"/>
      <c r="H37" s="57"/>
      <c r="I37" s="57"/>
      <c r="J37" s="57"/>
      <c r="K37" s="57"/>
      <c r="L37" s="57"/>
      <c r="M37" s="57"/>
      <c r="N37" s="57"/>
      <c r="O37" s="57"/>
      <c r="P37" s="57"/>
      <c r="Q37" s="57"/>
      <c r="R37" s="57"/>
      <c r="S37" s="57"/>
      <c r="T37" s="57"/>
      <c r="U37" s="57"/>
      <c r="V37" s="57"/>
      <c r="W37" s="57"/>
      <c r="X37" s="57"/>
      <c r="Y37" s="57"/>
      <c r="Z37" s="57"/>
    </row>
    <row r="38" ht="15.75" customHeight="1">
      <c r="A38" s="95">
        <v>4.0</v>
      </c>
      <c r="B38" s="95" t="s">
        <v>622</v>
      </c>
      <c r="C38" s="106" t="s">
        <v>623</v>
      </c>
      <c r="D38" s="57"/>
      <c r="E38" s="57"/>
      <c r="F38" s="57"/>
      <c r="G38" s="57"/>
      <c r="H38" s="57"/>
      <c r="I38" s="57"/>
      <c r="J38" s="57"/>
      <c r="K38" s="57"/>
      <c r="L38" s="57"/>
      <c r="M38" s="57"/>
      <c r="N38" s="57"/>
      <c r="O38" s="57"/>
      <c r="P38" s="57"/>
      <c r="Q38" s="57"/>
      <c r="R38" s="57"/>
      <c r="S38" s="57"/>
      <c r="T38" s="57"/>
      <c r="U38" s="57"/>
      <c r="V38" s="57"/>
      <c r="W38" s="57"/>
      <c r="X38" s="57"/>
      <c r="Y38" s="57"/>
      <c r="Z38" s="57"/>
    </row>
    <row r="39" ht="15.75" customHeight="1">
      <c r="A39" s="95">
        <v>5.0</v>
      </c>
      <c r="B39" s="95" t="s">
        <v>624</v>
      </c>
      <c r="C39" s="101" t="s">
        <v>625</v>
      </c>
      <c r="D39" s="57"/>
      <c r="E39" s="57"/>
      <c r="F39" s="57"/>
      <c r="G39" s="57"/>
      <c r="H39" s="57"/>
      <c r="I39" s="57"/>
      <c r="J39" s="57"/>
      <c r="K39" s="57"/>
      <c r="L39" s="57"/>
      <c r="M39" s="57"/>
      <c r="N39" s="57"/>
      <c r="O39" s="57"/>
      <c r="P39" s="57"/>
      <c r="Q39" s="57"/>
      <c r="R39" s="57"/>
      <c r="S39" s="57"/>
      <c r="T39" s="57"/>
      <c r="U39" s="57"/>
      <c r="V39" s="57"/>
      <c r="W39" s="57"/>
      <c r="X39" s="57"/>
      <c r="Y39" s="57"/>
      <c r="Z39" s="57"/>
    </row>
    <row r="40" ht="15.75" customHeight="1">
      <c r="A40" s="95">
        <v>6.0</v>
      </c>
      <c r="B40" s="95" t="s">
        <v>626</v>
      </c>
      <c r="C40" s="101" t="s">
        <v>627</v>
      </c>
      <c r="D40" s="57"/>
      <c r="E40" s="57"/>
      <c r="F40" s="57"/>
      <c r="G40" s="57"/>
      <c r="H40" s="57"/>
      <c r="I40" s="57"/>
      <c r="J40" s="57"/>
      <c r="K40" s="57"/>
      <c r="L40" s="57"/>
      <c r="M40" s="57"/>
      <c r="N40" s="57"/>
      <c r="O40" s="57"/>
      <c r="P40" s="57"/>
      <c r="Q40" s="57"/>
      <c r="R40" s="57"/>
      <c r="S40" s="57"/>
      <c r="T40" s="57"/>
      <c r="U40" s="57"/>
      <c r="V40" s="57"/>
      <c r="W40" s="57"/>
      <c r="X40" s="57"/>
      <c r="Y40" s="57"/>
      <c r="Z40" s="57"/>
    </row>
    <row r="41" ht="15.75" customHeight="1">
      <c r="A41" s="95">
        <v>7.0</v>
      </c>
      <c r="B41" s="95" t="s">
        <v>628</v>
      </c>
      <c r="C41" s="101" t="s">
        <v>629</v>
      </c>
      <c r="D41" s="57"/>
      <c r="E41" s="57"/>
      <c r="F41" s="57"/>
      <c r="G41" s="57"/>
      <c r="H41" s="57"/>
      <c r="I41" s="57"/>
      <c r="J41" s="57"/>
      <c r="K41" s="57"/>
      <c r="L41" s="57"/>
      <c r="M41" s="57"/>
      <c r="N41" s="57"/>
      <c r="O41" s="57"/>
      <c r="P41" s="57"/>
      <c r="Q41" s="57"/>
      <c r="R41" s="57"/>
      <c r="S41" s="57"/>
      <c r="T41" s="57"/>
      <c r="U41" s="57"/>
      <c r="V41" s="57"/>
      <c r="W41" s="57"/>
      <c r="X41" s="57"/>
      <c r="Y41" s="57"/>
      <c r="Z41" s="57"/>
    </row>
    <row r="42" ht="15.75" customHeight="1">
      <c r="A42" s="95">
        <v>8.0</v>
      </c>
      <c r="B42" s="95" t="s">
        <v>630</v>
      </c>
      <c r="C42" s="101" t="s">
        <v>631</v>
      </c>
      <c r="D42" s="57"/>
      <c r="E42" s="57"/>
      <c r="F42" s="57"/>
      <c r="G42" s="57"/>
      <c r="H42" s="57"/>
      <c r="I42" s="57"/>
      <c r="J42" s="57"/>
      <c r="K42" s="57"/>
      <c r="L42" s="57"/>
      <c r="M42" s="57"/>
      <c r="N42" s="57"/>
      <c r="O42" s="57"/>
      <c r="P42" s="57"/>
      <c r="Q42" s="57"/>
      <c r="R42" s="57"/>
      <c r="S42" s="57"/>
      <c r="T42" s="57"/>
      <c r="U42" s="57"/>
      <c r="V42" s="57"/>
      <c r="W42" s="57"/>
      <c r="X42" s="57"/>
      <c r="Y42" s="57"/>
      <c r="Z42" s="57"/>
    </row>
    <row r="43" ht="15.75" customHeight="1">
      <c r="A43" s="95">
        <v>9.0</v>
      </c>
      <c r="B43" s="95" t="s">
        <v>632</v>
      </c>
      <c r="C43" s="101" t="s">
        <v>633</v>
      </c>
      <c r="D43" s="57"/>
      <c r="E43" s="57"/>
      <c r="F43" s="57"/>
      <c r="G43" s="57"/>
      <c r="H43" s="57"/>
      <c r="I43" s="57"/>
      <c r="J43" s="57"/>
      <c r="K43" s="57"/>
      <c r="L43" s="57"/>
      <c r="M43" s="57"/>
      <c r="N43" s="57"/>
      <c r="O43" s="57"/>
      <c r="P43" s="57"/>
      <c r="Q43" s="57"/>
      <c r="R43" s="57"/>
      <c r="S43" s="57"/>
      <c r="T43" s="57"/>
      <c r="U43" s="57"/>
      <c r="V43" s="57"/>
      <c r="W43" s="57"/>
      <c r="X43" s="57"/>
      <c r="Y43" s="57"/>
      <c r="Z43" s="57"/>
    </row>
    <row r="44" ht="15.75" customHeight="1">
      <c r="A44" s="95">
        <v>10.0</v>
      </c>
      <c r="B44" s="95" t="s">
        <v>634</v>
      </c>
      <c r="C44" s="101" t="s">
        <v>635</v>
      </c>
      <c r="D44" s="57"/>
      <c r="E44" s="57"/>
      <c r="F44" s="57"/>
      <c r="G44" s="57"/>
      <c r="H44" s="57"/>
      <c r="I44" s="57"/>
      <c r="J44" s="57"/>
      <c r="K44" s="57"/>
      <c r="L44" s="57"/>
      <c r="M44" s="57"/>
      <c r="N44" s="57"/>
      <c r="O44" s="57"/>
      <c r="P44" s="57"/>
      <c r="Q44" s="57"/>
      <c r="R44" s="57"/>
      <c r="S44" s="57"/>
      <c r="T44" s="57"/>
      <c r="U44" s="57"/>
      <c r="V44" s="57"/>
      <c r="W44" s="57"/>
      <c r="X44" s="57"/>
      <c r="Y44" s="57"/>
      <c r="Z44" s="57"/>
    </row>
    <row r="45" ht="15.75" customHeight="1">
      <c r="A45" s="95">
        <v>11.0</v>
      </c>
      <c r="B45" s="95" t="s">
        <v>636</v>
      </c>
      <c r="C45" s="101" t="s">
        <v>637</v>
      </c>
      <c r="D45" s="57"/>
      <c r="E45" s="57"/>
      <c r="F45" s="57"/>
      <c r="G45" s="57"/>
      <c r="H45" s="57"/>
      <c r="I45" s="57"/>
      <c r="J45" s="57"/>
      <c r="K45" s="57"/>
      <c r="L45" s="57"/>
      <c r="M45" s="57"/>
      <c r="N45" s="57"/>
      <c r="O45" s="57"/>
      <c r="P45" s="57"/>
      <c r="Q45" s="57"/>
      <c r="R45" s="57"/>
      <c r="S45" s="57"/>
      <c r="T45" s="57"/>
      <c r="U45" s="57"/>
      <c r="V45" s="57"/>
      <c r="W45" s="57"/>
      <c r="X45" s="57"/>
      <c r="Y45" s="57"/>
      <c r="Z45" s="57"/>
    </row>
    <row r="46" ht="15.75" customHeight="1">
      <c r="A46" s="95">
        <v>12.0</v>
      </c>
      <c r="B46" s="95" t="s">
        <v>638</v>
      </c>
      <c r="C46" s="101" t="s">
        <v>639</v>
      </c>
      <c r="D46" s="57"/>
      <c r="E46" s="57"/>
      <c r="F46" s="57"/>
      <c r="G46" s="57"/>
      <c r="H46" s="57"/>
      <c r="I46" s="57"/>
      <c r="J46" s="57"/>
      <c r="K46" s="57"/>
      <c r="L46" s="57"/>
      <c r="M46" s="57"/>
      <c r="N46" s="57"/>
      <c r="O46" s="57"/>
      <c r="P46" s="57"/>
      <c r="Q46" s="57"/>
      <c r="R46" s="57"/>
      <c r="S46" s="57"/>
      <c r="T46" s="57"/>
      <c r="U46" s="57"/>
      <c r="V46" s="57"/>
      <c r="W46" s="57"/>
      <c r="X46" s="57"/>
      <c r="Y46" s="57"/>
      <c r="Z46" s="57"/>
    </row>
    <row r="47" ht="15.75" customHeight="1">
      <c r="A47" s="95">
        <v>13.0</v>
      </c>
      <c r="B47" s="95" t="s">
        <v>640</v>
      </c>
      <c r="C47" s="101" t="s">
        <v>641</v>
      </c>
      <c r="D47" s="57"/>
      <c r="E47" s="57"/>
      <c r="F47" s="57"/>
      <c r="G47" s="57"/>
      <c r="H47" s="57"/>
      <c r="I47" s="57"/>
      <c r="J47" s="57"/>
      <c r="K47" s="57"/>
      <c r="L47" s="57"/>
      <c r="M47" s="57"/>
      <c r="N47" s="57"/>
      <c r="O47" s="57"/>
      <c r="P47" s="57"/>
      <c r="Q47" s="57"/>
      <c r="R47" s="57"/>
      <c r="S47" s="57"/>
      <c r="T47" s="57"/>
      <c r="U47" s="57"/>
      <c r="V47" s="57"/>
      <c r="W47" s="57"/>
      <c r="X47" s="57"/>
      <c r="Y47" s="57"/>
      <c r="Z47" s="57"/>
    </row>
    <row r="48" ht="15.75" customHeight="1">
      <c r="A48" s="91">
        <v>14.0</v>
      </c>
      <c r="B48" s="97" t="s">
        <v>642</v>
      </c>
      <c r="C48" s="97" t="s">
        <v>643</v>
      </c>
      <c r="D48" s="57"/>
      <c r="E48" s="57"/>
      <c r="F48" s="57"/>
      <c r="G48" s="57"/>
      <c r="H48" s="57"/>
      <c r="I48" s="57"/>
      <c r="J48" s="57"/>
      <c r="K48" s="57"/>
      <c r="L48" s="57"/>
      <c r="M48" s="57"/>
      <c r="N48" s="57"/>
      <c r="O48" s="57"/>
      <c r="P48" s="57"/>
      <c r="Q48" s="57"/>
      <c r="R48" s="57"/>
      <c r="S48" s="57"/>
      <c r="T48" s="57"/>
      <c r="U48" s="57"/>
      <c r="V48" s="57"/>
      <c r="W48" s="57"/>
      <c r="X48" s="57"/>
      <c r="Y48" s="57"/>
      <c r="Z48" s="57"/>
    </row>
    <row r="49" ht="15.75" customHeight="1">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5.75" customHeight="1">
      <c r="A50" s="57"/>
      <c r="B50" s="57"/>
      <c r="C50" s="107"/>
      <c r="D50" s="57"/>
      <c r="E50" s="57"/>
      <c r="F50" s="57"/>
      <c r="G50" s="57"/>
      <c r="H50" s="57"/>
      <c r="I50" s="57"/>
      <c r="J50" s="57"/>
      <c r="K50" s="57"/>
      <c r="L50" s="57"/>
      <c r="M50" s="57"/>
      <c r="N50" s="57"/>
      <c r="O50" s="57"/>
      <c r="P50" s="57"/>
      <c r="Q50" s="57"/>
      <c r="R50" s="57"/>
      <c r="S50" s="57"/>
      <c r="T50" s="57"/>
      <c r="U50" s="57"/>
      <c r="V50" s="57"/>
      <c r="W50" s="57"/>
      <c r="X50" s="57"/>
      <c r="Y50" s="57"/>
      <c r="Z50" s="57"/>
    </row>
    <row r="51" ht="15.75" customHeight="1">
      <c r="A51" s="57"/>
      <c r="B51" s="57"/>
      <c r="C51" s="107"/>
      <c r="D51" s="57"/>
      <c r="E51" s="57"/>
      <c r="F51" s="57"/>
      <c r="G51" s="57"/>
      <c r="H51" s="57"/>
      <c r="I51" s="57"/>
      <c r="J51" s="57"/>
      <c r="K51" s="57"/>
      <c r="L51" s="57"/>
      <c r="M51" s="57"/>
      <c r="N51" s="57"/>
      <c r="O51" s="57"/>
      <c r="P51" s="57"/>
      <c r="Q51" s="57"/>
      <c r="R51" s="57"/>
      <c r="S51" s="57"/>
      <c r="T51" s="57"/>
      <c r="U51" s="57"/>
      <c r="V51" s="57"/>
      <c r="W51" s="57"/>
      <c r="X51" s="57"/>
      <c r="Y51" s="57"/>
      <c r="Z51" s="57"/>
    </row>
    <row r="52" ht="15.75" customHeight="1">
      <c r="A52" s="108" t="s">
        <v>644</v>
      </c>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5.7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5.75" customHeight="1">
      <c r="A54" s="105"/>
      <c r="B54" s="100" t="s">
        <v>526</v>
      </c>
      <c r="C54" s="100" t="s">
        <v>580</v>
      </c>
      <c r="D54" s="57"/>
      <c r="E54" s="57"/>
      <c r="F54" s="57"/>
      <c r="G54" s="57"/>
      <c r="H54" s="57"/>
      <c r="I54" s="57"/>
      <c r="J54" s="57"/>
      <c r="K54" s="57"/>
      <c r="L54" s="57"/>
      <c r="M54" s="57"/>
      <c r="N54" s="57"/>
      <c r="O54" s="57"/>
      <c r="P54" s="57"/>
      <c r="Q54" s="57"/>
      <c r="R54" s="57"/>
      <c r="S54" s="57"/>
      <c r="T54" s="57"/>
      <c r="U54" s="57"/>
      <c r="V54" s="57"/>
      <c r="W54" s="57"/>
      <c r="X54" s="57"/>
      <c r="Y54" s="57"/>
      <c r="Z54" s="57"/>
    </row>
    <row r="55" ht="15.75" customHeight="1">
      <c r="A55" s="93"/>
      <c r="B55" s="100" t="s">
        <v>645</v>
      </c>
      <c r="C55" s="109" t="s">
        <v>646</v>
      </c>
      <c r="D55" s="57"/>
      <c r="E55" s="57"/>
      <c r="F55" s="57"/>
      <c r="G55" s="57"/>
      <c r="H55" s="57"/>
      <c r="I55" s="57"/>
      <c r="J55" s="57"/>
      <c r="K55" s="57"/>
      <c r="L55" s="57"/>
      <c r="M55" s="57"/>
      <c r="N55" s="57"/>
      <c r="O55" s="57"/>
      <c r="P55" s="57"/>
      <c r="Q55" s="57"/>
      <c r="R55" s="57"/>
      <c r="S55" s="57"/>
      <c r="T55" s="57"/>
      <c r="U55" s="57"/>
      <c r="V55" s="57"/>
      <c r="W55" s="57"/>
      <c r="X55" s="57"/>
      <c r="Y55" s="57"/>
      <c r="Z55" s="57"/>
    </row>
    <row r="56" ht="15.75" customHeight="1">
      <c r="A56" s="95">
        <v>1.0</v>
      </c>
      <c r="B56" s="101" t="s">
        <v>647</v>
      </c>
      <c r="C56" s="106" t="s">
        <v>648</v>
      </c>
      <c r="D56" s="57"/>
      <c r="E56" s="57"/>
      <c r="F56" s="57"/>
      <c r="G56" s="57"/>
      <c r="H56" s="57"/>
      <c r="I56" s="57"/>
      <c r="J56" s="57"/>
      <c r="K56" s="57"/>
      <c r="L56" s="57"/>
      <c r="M56" s="57"/>
      <c r="N56" s="57"/>
      <c r="O56" s="57"/>
      <c r="P56" s="57"/>
      <c r="Q56" s="57"/>
      <c r="R56" s="57"/>
      <c r="S56" s="57"/>
      <c r="T56" s="57"/>
      <c r="U56" s="57"/>
      <c r="V56" s="57"/>
      <c r="W56" s="57"/>
      <c r="X56" s="57"/>
      <c r="Y56" s="57"/>
      <c r="Z56" s="57"/>
    </row>
    <row r="57" ht="15.75" customHeight="1">
      <c r="A57" s="95">
        <v>2.0</v>
      </c>
      <c r="B57" s="101" t="s">
        <v>649</v>
      </c>
      <c r="C57" s="106" t="s">
        <v>650</v>
      </c>
      <c r="D57" s="57"/>
      <c r="E57" s="57"/>
      <c r="F57" s="57"/>
      <c r="G57" s="57"/>
      <c r="H57" s="57"/>
      <c r="I57" s="57"/>
      <c r="J57" s="57"/>
      <c r="K57" s="57"/>
      <c r="L57" s="57"/>
      <c r="M57" s="57"/>
      <c r="N57" s="57"/>
      <c r="O57" s="57"/>
      <c r="P57" s="57"/>
      <c r="Q57" s="57"/>
      <c r="R57" s="57"/>
      <c r="S57" s="57"/>
      <c r="T57" s="57"/>
      <c r="U57" s="57"/>
      <c r="V57" s="57"/>
      <c r="W57" s="57"/>
      <c r="X57" s="57"/>
      <c r="Y57" s="57"/>
      <c r="Z57" s="57"/>
    </row>
    <row r="58" ht="15.75" customHeight="1">
      <c r="A58" s="95">
        <v>3.0</v>
      </c>
      <c r="B58" s="106" t="s">
        <v>651</v>
      </c>
      <c r="C58" s="106" t="s">
        <v>652</v>
      </c>
      <c r="D58" s="57"/>
      <c r="E58" s="57"/>
      <c r="F58" s="57"/>
      <c r="G58" s="57"/>
      <c r="H58" s="57"/>
      <c r="I58" s="57"/>
      <c r="J58" s="57"/>
      <c r="K58" s="57"/>
      <c r="L58" s="57"/>
      <c r="M58" s="57"/>
      <c r="N58" s="57"/>
      <c r="O58" s="57"/>
      <c r="P58" s="57"/>
      <c r="Q58" s="57"/>
      <c r="R58" s="57"/>
      <c r="S58" s="57"/>
      <c r="T58" s="57"/>
      <c r="U58" s="57"/>
      <c r="V58" s="57"/>
      <c r="W58" s="57"/>
      <c r="X58" s="57"/>
      <c r="Y58" s="57"/>
      <c r="Z58" s="57"/>
    </row>
    <row r="59" ht="15.75" customHeight="1">
      <c r="A59" s="95">
        <v>4.0</v>
      </c>
      <c r="B59" s="106" t="s">
        <v>653</v>
      </c>
      <c r="C59" s="106" t="s">
        <v>654</v>
      </c>
      <c r="D59" s="57"/>
      <c r="E59" s="57"/>
      <c r="F59" s="57"/>
      <c r="G59" s="57"/>
      <c r="H59" s="57"/>
      <c r="I59" s="57"/>
      <c r="J59" s="57"/>
      <c r="K59" s="57"/>
      <c r="L59" s="57"/>
      <c r="M59" s="57"/>
      <c r="N59" s="57"/>
      <c r="O59" s="57"/>
      <c r="P59" s="57"/>
      <c r="Q59" s="57"/>
      <c r="R59" s="57"/>
      <c r="S59" s="57"/>
      <c r="T59" s="57"/>
      <c r="U59" s="57"/>
      <c r="V59" s="57"/>
      <c r="W59" s="57"/>
      <c r="X59" s="57"/>
      <c r="Y59" s="57"/>
      <c r="Z59" s="57"/>
    </row>
    <row r="60" ht="31.5" customHeight="1">
      <c r="A60" s="95">
        <v>5.0</v>
      </c>
      <c r="B60" s="101" t="s">
        <v>655</v>
      </c>
      <c r="C60" s="110" t="s">
        <v>656</v>
      </c>
      <c r="D60" s="57"/>
      <c r="E60" s="57"/>
      <c r="F60" s="57"/>
      <c r="G60" s="57"/>
      <c r="H60" s="57"/>
      <c r="I60" s="57"/>
      <c r="J60" s="57"/>
      <c r="K60" s="57"/>
      <c r="L60" s="57"/>
      <c r="M60" s="57"/>
      <c r="N60" s="57"/>
      <c r="O60" s="57"/>
      <c r="P60" s="57"/>
      <c r="Q60" s="57"/>
      <c r="R60" s="57"/>
      <c r="S60" s="57"/>
      <c r="T60" s="57"/>
      <c r="U60" s="57"/>
      <c r="V60" s="57"/>
      <c r="W60" s="57"/>
      <c r="X60" s="57"/>
      <c r="Y60" s="57"/>
      <c r="Z60" s="57"/>
    </row>
    <row r="61" ht="15.75" customHeight="1">
      <c r="A61" s="95">
        <v>6.0</v>
      </c>
      <c r="B61" s="101" t="s">
        <v>657</v>
      </c>
      <c r="C61" s="106" t="s">
        <v>658</v>
      </c>
      <c r="D61" s="57"/>
      <c r="E61" s="57"/>
      <c r="F61" s="57"/>
      <c r="G61" s="57"/>
      <c r="H61" s="57"/>
      <c r="I61" s="57"/>
      <c r="J61" s="57"/>
      <c r="K61" s="57"/>
      <c r="L61" s="57"/>
      <c r="M61" s="57"/>
      <c r="N61" s="57"/>
      <c r="O61" s="57"/>
      <c r="P61" s="57"/>
      <c r="Q61" s="57"/>
      <c r="R61" s="57"/>
      <c r="S61" s="57"/>
      <c r="T61" s="57"/>
      <c r="U61" s="57"/>
      <c r="V61" s="57"/>
      <c r="W61" s="57"/>
      <c r="X61" s="57"/>
      <c r="Y61" s="57"/>
      <c r="Z61" s="57"/>
    </row>
    <row r="62" ht="15.75" customHeight="1">
      <c r="A62" s="95">
        <v>7.0</v>
      </c>
      <c r="B62" s="101" t="s">
        <v>659</v>
      </c>
      <c r="C62" s="106" t="s">
        <v>660</v>
      </c>
      <c r="D62" s="57"/>
      <c r="E62" s="57"/>
      <c r="F62" s="57"/>
      <c r="G62" s="57"/>
      <c r="H62" s="57"/>
      <c r="I62" s="57"/>
      <c r="J62" s="57"/>
      <c r="K62" s="57"/>
      <c r="L62" s="57"/>
      <c r="M62" s="57"/>
      <c r="N62" s="57"/>
      <c r="O62" s="57"/>
      <c r="P62" s="57"/>
      <c r="Q62" s="57"/>
      <c r="R62" s="57"/>
      <c r="S62" s="57"/>
      <c r="T62" s="57"/>
      <c r="U62" s="57"/>
      <c r="V62" s="57"/>
      <c r="W62" s="57"/>
      <c r="X62" s="57"/>
      <c r="Y62" s="57"/>
      <c r="Z62" s="57"/>
    </row>
    <row r="63" ht="15.75" customHeight="1">
      <c r="A63" s="95">
        <v>8.0</v>
      </c>
      <c r="B63" s="106" t="s">
        <v>661</v>
      </c>
      <c r="C63" s="106" t="s">
        <v>662</v>
      </c>
      <c r="D63" s="57"/>
      <c r="E63" s="57"/>
      <c r="F63" s="57"/>
      <c r="G63" s="57"/>
      <c r="H63" s="57"/>
      <c r="I63" s="57"/>
      <c r="J63" s="57"/>
      <c r="K63" s="57"/>
      <c r="L63" s="57"/>
      <c r="M63" s="57"/>
      <c r="N63" s="57"/>
      <c r="O63" s="57"/>
      <c r="P63" s="57"/>
      <c r="Q63" s="57"/>
      <c r="R63" s="57"/>
      <c r="S63" s="57"/>
      <c r="T63" s="57"/>
      <c r="U63" s="57"/>
      <c r="V63" s="57"/>
      <c r="W63" s="57"/>
      <c r="X63" s="57"/>
      <c r="Y63" s="57"/>
      <c r="Z63" s="57"/>
    </row>
    <row r="64" ht="15.75" customHeight="1">
      <c r="A64" s="95">
        <v>9.0</v>
      </c>
      <c r="B64" s="101" t="s">
        <v>663</v>
      </c>
      <c r="C64" s="106" t="s">
        <v>664</v>
      </c>
      <c r="D64" s="57"/>
      <c r="E64" s="57"/>
      <c r="F64" s="57"/>
      <c r="G64" s="57"/>
      <c r="H64" s="57"/>
      <c r="I64" s="57"/>
      <c r="J64" s="57"/>
      <c r="K64" s="57"/>
      <c r="L64" s="57"/>
      <c r="M64" s="57"/>
      <c r="N64" s="57"/>
      <c r="O64" s="57"/>
      <c r="P64" s="57"/>
      <c r="Q64" s="57"/>
      <c r="R64" s="57"/>
      <c r="S64" s="57"/>
      <c r="T64" s="57"/>
      <c r="U64" s="57"/>
      <c r="V64" s="57"/>
      <c r="W64" s="57"/>
      <c r="X64" s="57"/>
      <c r="Y64" s="57"/>
      <c r="Z64" s="57"/>
    </row>
    <row r="65" ht="15.75" customHeight="1">
      <c r="A65" s="95">
        <v>10.0</v>
      </c>
      <c r="B65" s="106" t="s">
        <v>665</v>
      </c>
      <c r="C65" s="106" t="s">
        <v>666</v>
      </c>
      <c r="D65" s="57"/>
      <c r="E65" s="57"/>
      <c r="F65" s="57"/>
      <c r="G65" s="57"/>
      <c r="H65" s="57"/>
      <c r="I65" s="57"/>
      <c r="J65" s="57"/>
      <c r="K65" s="57"/>
      <c r="L65" s="57"/>
      <c r="M65" s="57"/>
      <c r="N65" s="57"/>
      <c r="O65" s="57"/>
      <c r="P65" s="57"/>
      <c r="Q65" s="57"/>
      <c r="R65" s="57"/>
      <c r="S65" s="57"/>
      <c r="T65" s="57"/>
      <c r="U65" s="57"/>
      <c r="V65" s="57"/>
      <c r="W65" s="57"/>
      <c r="X65" s="57"/>
      <c r="Y65" s="57"/>
      <c r="Z65" s="57"/>
    </row>
    <row r="66" ht="15.75" customHeight="1">
      <c r="A66" s="95">
        <v>11.0</v>
      </c>
      <c r="B66" s="101" t="s">
        <v>667</v>
      </c>
      <c r="C66" s="106" t="s">
        <v>668</v>
      </c>
      <c r="D66" s="57"/>
      <c r="E66" s="57"/>
      <c r="F66" s="57"/>
      <c r="G66" s="57"/>
      <c r="H66" s="57"/>
      <c r="I66" s="57"/>
      <c r="J66" s="57"/>
      <c r="K66" s="57"/>
      <c r="L66" s="57"/>
      <c r="M66" s="57"/>
      <c r="N66" s="57"/>
      <c r="O66" s="57"/>
      <c r="P66" s="57"/>
      <c r="Q66" s="57"/>
      <c r="R66" s="57"/>
      <c r="S66" s="57"/>
      <c r="T66" s="57"/>
      <c r="U66" s="57"/>
      <c r="V66" s="57"/>
      <c r="W66" s="57"/>
      <c r="X66" s="57"/>
      <c r="Y66" s="57"/>
      <c r="Z66" s="57"/>
    </row>
    <row r="67" ht="15.75" customHeight="1">
      <c r="A67" s="95">
        <v>12.0</v>
      </c>
      <c r="B67" s="106" t="s">
        <v>669</v>
      </c>
      <c r="C67" s="106" t="s">
        <v>670</v>
      </c>
      <c r="D67" s="57"/>
      <c r="E67" s="57"/>
      <c r="F67" s="57"/>
      <c r="G67" s="57"/>
      <c r="H67" s="57"/>
      <c r="I67" s="57"/>
      <c r="J67" s="57"/>
      <c r="K67" s="57"/>
      <c r="L67" s="57"/>
      <c r="M67" s="57"/>
      <c r="N67" s="57"/>
      <c r="O67" s="57"/>
      <c r="P67" s="57"/>
      <c r="Q67" s="57"/>
      <c r="R67" s="57"/>
      <c r="S67" s="57"/>
      <c r="T67" s="57"/>
      <c r="U67" s="57"/>
      <c r="V67" s="57"/>
      <c r="W67" s="57"/>
      <c r="X67" s="57"/>
      <c r="Y67" s="57"/>
      <c r="Z67" s="57"/>
    </row>
    <row r="68" ht="15.75" customHeight="1">
      <c r="A68" s="95">
        <v>13.0</v>
      </c>
      <c r="B68" s="101" t="s">
        <v>671</v>
      </c>
      <c r="C68" s="106" t="s">
        <v>672</v>
      </c>
      <c r="D68" s="57"/>
      <c r="E68" s="57"/>
      <c r="F68" s="57"/>
      <c r="G68" s="57"/>
      <c r="H68" s="57"/>
      <c r="I68" s="57"/>
      <c r="J68" s="57"/>
      <c r="K68" s="57"/>
      <c r="L68" s="57"/>
      <c r="M68" s="57"/>
      <c r="N68" s="57"/>
      <c r="O68" s="57"/>
      <c r="P68" s="57"/>
      <c r="Q68" s="57"/>
      <c r="R68" s="57"/>
      <c r="S68" s="57"/>
      <c r="T68" s="57"/>
      <c r="U68" s="57"/>
      <c r="V68" s="57"/>
      <c r="W68" s="57"/>
      <c r="X68" s="57"/>
      <c r="Y68" s="57"/>
      <c r="Z68" s="57"/>
    </row>
    <row r="69" ht="15.75" customHeight="1">
      <c r="A69" s="95">
        <v>14.0</v>
      </c>
      <c r="B69" s="101" t="s">
        <v>673</v>
      </c>
      <c r="C69" s="106" t="s">
        <v>674</v>
      </c>
      <c r="D69" s="57"/>
      <c r="E69" s="57"/>
      <c r="F69" s="57"/>
      <c r="G69" s="57"/>
      <c r="H69" s="57"/>
      <c r="I69" s="57"/>
      <c r="J69" s="57"/>
      <c r="K69" s="57"/>
      <c r="L69" s="57"/>
      <c r="M69" s="57"/>
      <c r="N69" s="57"/>
      <c r="O69" s="57"/>
      <c r="P69" s="57"/>
      <c r="Q69" s="57"/>
      <c r="R69" s="57"/>
      <c r="S69" s="57"/>
      <c r="T69" s="57"/>
      <c r="U69" s="57"/>
      <c r="V69" s="57"/>
      <c r="W69" s="57"/>
      <c r="X69" s="57"/>
      <c r="Y69" s="57"/>
      <c r="Z69" s="57"/>
    </row>
    <row r="70" ht="15.75" customHeight="1">
      <c r="A70" s="95">
        <v>15.0</v>
      </c>
      <c r="B70" s="106" t="s">
        <v>675</v>
      </c>
      <c r="C70" s="106" t="s">
        <v>676</v>
      </c>
      <c r="D70" s="57"/>
      <c r="E70" s="57"/>
      <c r="F70" s="57"/>
      <c r="G70" s="57"/>
      <c r="H70" s="57"/>
      <c r="I70" s="57"/>
      <c r="J70" s="57"/>
      <c r="K70" s="57"/>
      <c r="L70" s="57"/>
      <c r="M70" s="57"/>
      <c r="N70" s="57"/>
      <c r="O70" s="57"/>
      <c r="P70" s="57"/>
      <c r="Q70" s="57"/>
      <c r="R70" s="57"/>
      <c r="S70" s="57"/>
      <c r="T70" s="57"/>
      <c r="U70" s="57"/>
      <c r="V70" s="57"/>
      <c r="W70" s="57"/>
      <c r="X70" s="57"/>
      <c r="Y70" s="57"/>
      <c r="Z70" s="57"/>
    </row>
    <row r="71" ht="15.75" customHeight="1">
      <c r="A71" s="95">
        <v>16.0</v>
      </c>
      <c r="B71" s="101" t="s">
        <v>677</v>
      </c>
      <c r="C71" s="106" t="s">
        <v>678</v>
      </c>
      <c r="D71" s="57"/>
      <c r="E71" s="57"/>
      <c r="F71" s="57"/>
      <c r="G71" s="57"/>
      <c r="H71" s="57"/>
      <c r="I71" s="57"/>
      <c r="J71" s="57"/>
      <c r="K71" s="57"/>
      <c r="L71" s="57"/>
      <c r="M71" s="57"/>
      <c r="N71" s="57"/>
      <c r="O71" s="57"/>
      <c r="P71" s="57"/>
      <c r="Q71" s="57"/>
      <c r="R71" s="57"/>
      <c r="S71" s="57"/>
      <c r="T71" s="57"/>
      <c r="U71" s="57"/>
      <c r="V71" s="57"/>
      <c r="W71" s="57"/>
      <c r="X71" s="57"/>
      <c r="Y71" s="57"/>
      <c r="Z71" s="57"/>
    </row>
    <row r="72" ht="15.75" customHeight="1">
      <c r="A72" s="95">
        <v>17.0</v>
      </c>
      <c r="B72" s="101" t="s">
        <v>679</v>
      </c>
      <c r="C72" s="106" t="s">
        <v>680</v>
      </c>
      <c r="D72" s="57"/>
      <c r="E72" s="57"/>
      <c r="F72" s="57"/>
      <c r="G72" s="57"/>
      <c r="H72" s="57"/>
      <c r="I72" s="57"/>
      <c r="J72" s="57"/>
      <c r="K72" s="57"/>
      <c r="L72" s="57"/>
      <c r="M72" s="57"/>
      <c r="N72" s="57"/>
      <c r="O72" s="57"/>
      <c r="P72" s="57"/>
      <c r="Q72" s="57"/>
      <c r="R72" s="57"/>
      <c r="S72" s="57"/>
      <c r="T72" s="57"/>
      <c r="U72" s="57"/>
      <c r="V72" s="57"/>
      <c r="W72" s="57"/>
      <c r="X72" s="57"/>
      <c r="Y72" s="57"/>
      <c r="Z72" s="57"/>
    </row>
    <row r="73" ht="15.75" customHeight="1">
      <c r="A73" s="95">
        <v>18.0</v>
      </c>
      <c r="B73" s="101" t="s">
        <v>681</v>
      </c>
      <c r="C73" s="106" t="s">
        <v>682</v>
      </c>
      <c r="D73" s="57"/>
      <c r="E73" s="57"/>
      <c r="F73" s="57"/>
      <c r="G73" s="57"/>
      <c r="H73" s="57"/>
      <c r="I73" s="57"/>
      <c r="J73" s="57"/>
      <c r="K73" s="57"/>
      <c r="L73" s="57"/>
      <c r="M73" s="57"/>
      <c r="N73" s="57"/>
      <c r="O73" s="57"/>
      <c r="P73" s="57"/>
      <c r="Q73" s="57"/>
      <c r="R73" s="57"/>
      <c r="S73" s="57"/>
      <c r="T73" s="57"/>
      <c r="U73" s="57"/>
      <c r="V73" s="57"/>
      <c r="W73" s="57"/>
      <c r="X73" s="57"/>
      <c r="Y73" s="57"/>
      <c r="Z73" s="57"/>
    </row>
    <row r="74" ht="15.75" customHeight="1">
      <c r="A74" s="95">
        <v>19.0</v>
      </c>
      <c r="B74" s="106" t="s">
        <v>683</v>
      </c>
      <c r="C74" s="106" t="s">
        <v>684</v>
      </c>
      <c r="D74" s="57"/>
      <c r="E74" s="57"/>
      <c r="F74" s="57"/>
      <c r="G74" s="57"/>
      <c r="H74" s="57"/>
      <c r="I74" s="57"/>
      <c r="J74" s="57"/>
      <c r="K74" s="57"/>
      <c r="L74" s="57"/>
      <c r="M74" s="57"/>
      <c r="N74" s="57"/>
      <c r="O74" s="57"/>
      <c r="P74" s="57"/>
      <c r="Q74" s="57"/>
      <c r="R74" s="57"/>
      <c r="S74" s="57"/>
      <c r="T74" s="57"/>
      <c r="U74" s="57"/>
      <c r="V74" s="57"/>
      <c r="W74" s="57"/>
      <c r="X74" s="57"/>
      <c r="Y74" s="57"/>
      <c r="Z74" s="57"/>
    </row>
    <row r="75" ht="15.75" customHeight="1">
      <c r="A75" s="57"/>
      <c r="B75" s="10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5.7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5.7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5.75" customHeight="1">
      <c r="A78" s="108" t="s">
        <v>685</v>
      </c>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5.7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5.75" customHeight="1">
      <c r="A80" s="91"/>
      <c r="B80" s="105" t="s">
        <v>526</v>
      </c>
      <c r="C80" s="105" t="s">
        <v>580</v>
      </c>
      <c r="D80" s="57"/>
      <c r="E80" s="57"/>
      <c r="F80" s="57"/>
      <c r="G80" s="57"/>
      <c r="H80" s="57"/>
      <c r="I80" s="57"/>
      <c r="J80" s="57"/>
      <c r="K80" s="57"/>
      <c r="L80" s="57"/>
      <c r="M80" s="57"/>
      <c r="N80" s="57"/>
      <c r="O80" s="57"/>
      <c r="P80" s="57"/>
      <c r="Q80" s="57"/>
      <c r="R80" s="57"/>
      <c r="S80" s="57"/>
      <c r="T80" s="57"/>
      <c r="U80" s="57"/>
      <c r="V80" s="57"/>
      <c r="W80" s="57"/>
      <c r="X80" s="57"/>
      <c r="Y80" s="57"/>
      <c r="Z80" s="57"/>
    </row>
    <row r="81" ht="15.75" customHeight="1">
      <c r="A81" s="93"/>
      <c r="B81" s="93" t="s">
        <v>686</v>
      </c>
      <c r="C81" s="93" t="s">
        <v>687</v>
      </c>
      <c r="D81" s="57"/>
      <c r="E81" s="57"/>
      <c r="F81" s="57"/>
      <c r="G81" s="57"/>
      <c r="H81" s="57"/>
      <c r="I81" s="57"/>
      <c r="J81" s="57"/>
      <c r="K81" s="57"/>
      <c r="L81" s="57"/>
      <c r="M81" s="57"/>
      <c r="N81" s="57"/>
      <c r="O81" s="57"/>
      <c r="P81" s="57"/>
      <c r="Q81" s="57"/>
      <c r="R81" s="57"/>
      <c r="S81" s="57"/>
      <c r="T81" s="57"/>
      <c r="U81" s="57"/>
      <c r="V81" s="57"/>
      <c r="W81" s="57"/>
      <c r="X81" s="57"/>
      <c r="Y81" s="57"/>
      <c r="Z81" s="57"/>
    </row>
    <row r="82" ht="15.75" customHeight="1">
      <c r="A82" s="91">
        <v>1.0</v>
      </c>
      <c r="B82" s="95" t="s">
        <v>688</v>
      </c>
      <c r="C82" s="95" t="s">
        <v>689</v>
      </c>
      <c r="D82" s="57"/>
      <c r="E82" s="57"/>
      <c r="F82" s="57"/>
      <c r="G82" s="57"/>
      <c r="H82" s="57"/>
      <c r="I82" s="57"/>
      <c r="J82" s="57"/>
      <c r="K82" s="57"/>
      <c r="L82" s="57"/>
      <c r="M82" s="57"/>
      <c r="N82" s="57"/>
      <c r="O82" s="57"/>
      <c r="P82" s="57"/>
      <c r="Q82" s="57"/>
      <c r="R82" s="57"/>
      <c r="S82" s="57"/>
      <c r="T82" s="57"/>
      <c r="U82" s="57"/>
      <c r="V82" s="57"/>
      <c r="W82" s="57"/>
      <c r="X82" s="57"/>
      <c r="Y82" s="57"/>
      <c r="Z82" s="57"/>
    </row>
    <row r="83" ht="15.75" customHeight="1">
      <c r="A83" s="95">
        <v>2.0</v>
      </c>
      <c r="B83" s="95" t="s">
        <v>690</v>
      </c>
      <c r="C83" s="95" t="s">
        <v>691</v>
      </c>
      <c r="D83" s="57"/>
      <c r="E83" s="57"/>
      <c r="F83" s="57"/>
      <c r="G83" s="57"/>
      <c r="H83" s="57"/>
      <c r="I83" s="57"/>
      <c r="J83" s="57"/>
      <c r="K83" s="57"/>
      <c r="L83" s="57"/>
      <c r="M83" s="57"/>
      <c r="N83" s="57"/>
      <c r="O83" s="57"/>
      <c r="P83" s="57"/>
      <c r="Q83" s="57"/>
      <c r="R83" s="57"/>
      <c r="S83" s="57"/>
      <c r="T83" s="57"/>
      <c r="U83" s="57"/>
      <c r="V83" s="57"/>
      <c r="W83" s="57"/>
      <c r="X83" s="57"/>
      <c r="Y83" s="57"/>
      <c r="Z83" s="57"/>
    </row>
    <row r="84" ht="15.75" customHeight="1">
      <c r="A84" s="95">
        <v>3.0</v>
      </c>
      <c r="B84" s="95" t="s">
        <v>692</v>
      </c>
      <c r="C84" s="95" t="s">
        <v>693</v>
      </c>
      <c r="D84" s="57"/>
      <c r="E84" s="57"/>
      <c r="F84" s="57"/>
      <c r="G84" s="57"/>
      <c r="H84" s="57"/>
      <c r="I84" s="57"/>
      <c r="J84" s="57"/>
      <c r="K84" s="57"/>
      <c r="L84" s="57"/>
      <c r="M84" s="57"/>
      <c r="N84" s="57"/>
      <c r="O84" s="57"/>
      <c r="P84" s="57"/>
      <c r="Q84" s="57"/>
      <c r="R84" s="57"/>
      <c r="S84" s="57"/>
      <c r="T84" s="57"/>
      <c r="U84" s="57"/>
      <c r="V84" s="57"/>
      <c r="W84" s="57"/>
      <c r="X84" s="57"/>
      <c r="Y84" s="57"/>
      <c r="Z84" s="57"/>
    </row>
    <row r="85" ht="15.75" customHeight="1">
      <c r="A85" s="95">
        <v>4.0</v>
      </c>
      <c r="B85" s="95" t="s">
        <v>694</v>
      </c>
      <c r="C85" s="95" t="s">
        <v>695</v>
      </c>
      <c r="D85" s="57"/>
      <c r="E85" s="57"/>
      <c r="F85" s="57"/>
      <c r="G85" s="57"/>
      <c r="H85" s="57"/>
      <c r="I85" s="57"/>
      <c r="J85" s="57"/>
      <c r="K85" s="57"/>
      <c r="L85" s="57"/>
      <c r="M85" s="57"/>
      <c r="N85" s="57"/>
      <c r="O85" s="57"/>
      <c r="P85" s="57"/>
      <c r="Q85" s="57"/>
      <c r="R85" s="57"/>
      <c r="S85" s="57"/>
      <c r="T85" s="57"/>
      <c r="U85" s="57"/>
      <c r="V85" s="57"/>
      <c r="W85" s="57"/>
      <c r="X85" s="57"/>
      <c r="Y85" s="57"/>
      <c r="Z85" s="57"/>
    </row>
    <row r="86" ht="15.75" customHeight="1">
      <c r="A86" s="95">
        <v>5.0</v>
      </c>
      <c r="B86" s="95" t="s">
        <v>696</v>
      </c>
      <c r="C86" s="95" t="s">
        <v>697</v>
      </c>
      <c r="D86" s="57"/>
      <c r="E86" s="57"/>
      <c r="F86" s="57"/>
      <c r="G86" s="57"/>
      <c r="H86" s="57"/>
      <c r="I86" s="57"/>
      <c r="J86" s="57"/>
      <c r="K86" s="57"/>
      <c r="L86" s="57"/>
      <c r="M86" s="57"/>
      <c r="N86" s="57"/>
      <c r="O86" s="57"/>
      <c r="P86" s="57"/>
      <c r="Q86" s="57"/>
      <c r="R86" s="57"/>
      <c r="S86" s="57"/>
      <c r="T86" s="57"/>
      <c r="U86" s="57"/>
      <c r="V86" s="57"/>
      <c r="W86" s="57"/>
      <c r="X86" s="57"/>
      <c r="Y86" s="57"/>
      <c r="Z86" s="57"/>
    </row>
    <row r="87" ht="15.7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5.7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5.7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5.75" customHeight="1">
      <c r="A90" s="111" t="s">
        <v>698</v>
      </c>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5.7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5.75" customHeight="1">
      <c r="A92" s="91"/>
      <c r="B92" s="105" t="s">
        <v>526</v>
      </c>
      <c r="C92" s="105" t="s">
        <v>580</v>
      </c>
      <c r="D92" s="57"/>
      <c r="E92" s="57"/>
      <c r="F92" s="57"/>
      <c r="G92" s="57"/>
      <c r="H92" s="57"/>
      <c r="I92" s="57"/>
      <c r="J92" s="57"/>
      <c r="K92" s="57"/>
      <c r="L92" s="57"/>
      <c r="M92" s="57"/>
      <c r="N92" s="57"/>
      <c r="O92" s="57"/>
      <c r="P92" s="57"/>
      <c r="Q92" s="57"/>
      <c r="R92" s="57"/>
      <c r="S92" s="57"/>
      <c r="T92" s="57"/>
      <c r="U92" s="57"/>
      <c r="V92" s="57"/>
      <c r="W92" s="57"/>
      <c r="X92" s="57"/>
      <c r="Y92" s="57"/>
      <c r="Z92" s="57"/>
    </row>
    <row r="93" ht="15.75" customHeight="1">
      <c r="A93" s="57"/>
      <c r="B93" s="105" t="s">
        <v>699</v>
      </c>
      <c r="C93" s="105" t="s">
        <v>700</v>
      </c>
      <c r="D93" s="57"/>
      <c r="E93" s="57"/>
      <c r="F93" s="57"/>
      <c r="G93" s="57"/>
      <c r="H93" s="57"/>
      <c r="I93" s="57"/>
      <c r="J93" s="57"/>
      <c r="K93" s="57"/>
      <c r="L93" s="57"/>
      <c r="M93" s="57"/>
      <c r="N93" s="57"/>
      <c r="O93" s="57"/>
      <c r="P93" s="57"/>
      <c r="Q93" s="57"/>
      <c r="R93" s="57"/>
      <c r="S93" s="57"/>
      <c r="T93" s="57"/>
      <c r="U93" s="57"/>
      <c r="V93" s="57"/>
      <c r="W93" s="57"/>
      <c r="X93" s="57"/>
      <c r="Y93" s="57"/>
      <c r="Z93" s="57"/>
    </row>
    <row r="94" ht="15.75" customHeight="1">
      <c r="A94" s="91">
        <v>1.0</v>
      </c>
      <c r="B94" s="95" t="s">
        <v>701</v>
      </c>
      <c r="C94" s="95" t="s">
        <v>702</v>
      </c>
      <c r="D94" s="57"/>
      <c r="E94" s="57"/>
      <c r="F94" s="57"/>
      <c r="G94" s="57"/>
      <c r="H94" s="57"/>
      <c r="I94" s="57"/>
      <c r="J94" s="57"/>
      <c r="K94" s="57"/>
      <c r="L94" s="57"/>
      <c r="M94" s="57"/>
      <c r="N94" s="57"/>
      <c r="O94" s="57"/>
      <c r="P94" s="57"/>
      <c r="Q94" s="57"/>
      <c r="R94" s="57"/>
      <c r="S94" s="57"/>
      <c r="T94" s="57"/>
      <c r="U94" s="57"/>
      <c r="V94" s="57"/>
      <c r="W94" s="57"/>
      <c r="X94" s="57"/>
      <c r="Y94" s="57"/>
      <c r="Z94" s="57"/>
    </row>
    <row r="95" ht="15.75" customHeight="1">
      <c r="A95" s="95">
        <v>2.0</v>
      </c>
      <c r="B95" s="95" t="s">
        <v>703</v>
      </c>
      <c r="C95" s="95" t="s">
        <v>704</v>
      </c>
      <c r="D95" s="57"/>
      <c r="E95" s="57"/>
      <c r="F95" s="57"/>
      <c r="G95" s="57"/>
      <c r="H95" s="57"/>
      <c r="I95" s="57"/>
      <c r="J95" s="57"/>
      <c r="K95" s="57"/>
      <c r="L95" s="57"/>
      <c r="M95" s="57"/>
      <c r="N95" s="57"/>
      <c r="O95" s="57"/>
      <c r="P95" s="57"/>
      <c r="Q95" s="57"/>
      <c r="R95" s="57"/>
      <c r="S95" s="57"/>
      <c r="T95" s="57"/>
      <c r="U95" s="57"/>
      <c r="V95" s="57"/>
      <c r="W95" s="57"/>
      <c r="X95" s="57"/>
      <c r="Y95" s="57"/>
      <c r="Z95" s="57"/>
    </row>
    <row r="96" ht="15.75" customHeight="1">
      <c r="A96" s="95">
        <v>3.0</v>
      </c>
      <c r="B96" s="95" t="s">
        <v>705</v>
      </c>
      <c r="C96" s="95" t="s">
        <v>706</v>
      </c>
      <c r="D96" s="57"/>
      <c r="E96" s="57"/>
      <c r="F96" s="57"/>
      <c r="G96" s="57"/>
      <c r="H96" s="57"/>
      <c r="I96" s="57"/>
      <c r="J96" s="57"/>
      <c r="K96" s="57"/>
      <c r="L96" s="57"/>
      <c r="M96" s="57"/>
      <c r="N96" s="57"/>
      <c r="O96" s="57"/>
      <c r="P96" s="57"/>
      <c r="Q96" s="57"/>
      <c r="R96" s="57"/>
      <c r="S96" s="57"/>
      <c r="T96" s="57"/>
      <c r="U96" s="57"/>
      <c r="V96" s="57"/>
      <c r="W96" s="57"/>
      <c r="X96" s="57"/>
      <c r="Y96" s="57"/>
      <c r="Z96" s="57"/>
    </row>
    <row r="97" ht="15.75" customHeight="1">
      <c r="A97" s="95">
        <v>4.0</v>
      </c>
      <c r="B97" s="95" t="s">
        <v>707</v>
      </c>
      <c r="C97" s="103" t="s">
        <v>708</v>
      </c>
      <c r="D97" s="57"/>
      <c r="E97" s="57"/>
      <c r="F97" s="57"/>
      <c r="G97" s="57"/>
      <c r="H97" s="57"/>
      <c r="I97" s="57"/>
      <c r="J97" s="57"/>
      <c r="K97" s="57"/>
      <c r="L97" s="57"/>
      <c r="M97" s="57"/>
      <c r="N97" s="57"/>
      <c r="O97" s="57"/>
      <c r="P97" s="57"/>
      <c r="Q97" s="57"/>
      <c r="R97" s="57"/>
      <c r="S97" s="57"/>
      <c r="T97" s="57"/>
      <c r="U97" s="57"/>
      <c r="V97" s="57"/>
      <c r="W97" s="57"/>
      <c r="X97" s="57"/>
      <c r="Y97" s="57"/>
      <c r="Z97" s="57"/>
    </row>
    <row r="98" ht="15.75" customHeight="1">
      <c r="A98" s="95">
        <v>5.0</v>
      </c>
      <c r="B98" s="96" t="s">
        <v>709</v>
      </c>
      <c r="C98" s="95" t="s">
        <v>710</v>
      </c>
      <c r="D98" s="57"/>
      <c r="E98" s="57"/>
      <c r="F98" s="57"/>
      <c r="G98" s="57"/>
      <c r="H98" s="57"/>
      <c r="I98" s="57"/>
      <c r="J98" s="57"/>
      <c r="K98" s="57"/>
      <c r="L98" s="57"/>
      <c r="M98" s="57"/>
      <c r="N98" s="57"/>
      <c r="O98" s="57"/>
      <c r="P98" s="57"/>
      <c r="Q98" s="57"/>
      <c r="R98" s="57"/>
      <c r="S98" s="57"/>
      <c r="T98" s="57"/>
      <c r="U98" s="57"/>
      <c r="V98" s="57"/>
      <c r="W98" s="57"/>
      <c r="X98" s="57"/>
      <c r="Y98" s="57"/>
      <c r="Z98" s="57"/>
    </row>
    <row r="99" ht="15.75" customHeight="1">
      <c r="A99" s="95">
        <v>6.0</v>
      </c>
      <c r="B99" s="97" t="s">
        <v>711</v>
      </c>
      <c r="C99" s="97" t="s">
        <v>712</v>
      </c>
      <c r="D99" s="57"/>
      <c r="E99" s="57"/>
      <c r="F99" s="57"/>
      <c r="G99" s="57"/>
      <c r="H99" s="57"/>
      <c r="I99" s="57"/>
      <c r="J99" s="57"/>
      <c r="K99" s="57"/>
      <c r="L99" s="57"/>
      <c r="M99" s="57"/>
      <c r="N99" s="57"/>
      <c r="O99" s="57"/>
      <c r="P99" s="57"/>
      <c r="Q99" s="57"/>
      <c r="R99" s="57"/>
      <c r="S99" s="57"/>
      <c r="T99" s="57"/>
      <c r="U99" s="57"/>
      <c r="V99" s="57"/>
      <c r="W99" s="57"/>
      <c r="X99" s="57"/>
      <c r="Y99" s="57"/>
      <c r="Z99" s="57"/>
    </row>
    <row r="100" ht="15.75" customHeight="1">
      <c r="A100" s="91">
        <v>7.0</v>
      </c>
      <c r="B100" s="96" t="s">
        <v>713</v>
      </c>
      <c r="C100" s="96" t="s">
        <v>714</v>
      </c>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5.7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5.7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5.7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5.75" customHeight="1">
      <c r="A104" s="111" t="s">
        <v>715</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5.7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5.75" customHeight="1">
      <c r="A106" s="91"/>
      <c r="B106" s="105" t="s">
        <v>526</v>
      </c>
      <c r="C106" s="105" t="s">
        <v>580</v>
      </c>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5.75" customHeight="1">
      <c r="A107" s="91">
        <v>1.0</v>
      </c>
      <c r="B107" s="95" t="s">
        <v>716</v>
      </c>
      <c r="C107" s="105" t="s">
        <v>717</v>
      </c>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5.75" customHeight="1">
      <c r="A108" s="95">
        <v>2.0</v>
      </c>
      <c r="B108" s="95" t="s">
        <v>718</v>
      </c>
      <c r="C108" s="95" t="s">
        <v>719</v>
      </c>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5.75" customHeight="1">
      <c r="A109" s="95">
        <v>3.0</v>
      </c>
      <c r="B109" s="95" t="s">
        <v>720</v>
      </c>
      <c r="C109" s="95" t="s">
        <v>721</v>
      </c>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5.75" customHeight="1">
      <c r="A110" s="95">
        <v>4.0</v>
      </c>
      <c r="B110" s="95" t="s">
        <v>722</v>
      </c>
      <c r="C110" s="91" t="s">
        <v>723</v>
      </c>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5.75" customHeight="1">
      <c r="A111" s="95">
        <v>5.0</v>
      </c>
      <c r="B111" s="95" t="s">
        <v>724</v>
      </c>
      <c r="C111" s="95" t="s">
        <v>725</v>
      </c>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5.75" customHeight="1">
      <c r="A112" s="91">
        <v>6.0</v>
      </c>
      <c r="B112" s="95" t="s">
        <v>726</v>
      </c>
      <c r="C112" s="95" t="s">
        <v>727</v>
      </c>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5.75" customHeight="1">
      <c r="A113" s="95">
        <v>7.0</v>
      </c>
      <c r="B113" s="95" t="s">
        <v>728</v>
      </c>
      <c r="C113" s="95" t="s">
        <v>729</v>
      </c>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5.7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5.75" customHeight="1">
      <c r="A115" s="111" t="s">
        <v>730</v>
      </c>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5.7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5.75" customHeight="1">
      <c r="A117" s="98"/>
      <c r="B117" s="92" t="s">
        <v>526</v>
      </c>
      <c r="C117" s="100" t="s">
        <v>580</v>
      </c>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5.75" customHeight="1">
      <c r="A118" s="95"/>
      <c r="B118" s="105" t="s">
        <v>731</v>
      </c>
      <c r="C118" s="105" t="s">
        <v>732</v>
      </c>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5.75" customHeight="1">
      <c r="A119" s="91">
        <v>1.0</v>
      </c>
      <c r="B119" s="95" t="s">
        <v>6</v>
      </c>
      <c r="C119" s="95" t="s">
        <v>733</v>
      </c>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5.75" customHeight="1">
      <c r="A120" s="95">
        <v>2.0</v>
      </c>
      <c r="B120" s="95" t="s">
        <v>734</v>
      </c>
      <c r="C120" s="112" t="s">
        <v>735</v>
      </c>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5.75" customHeight="1">
      <c r="A121" s="95">
        <v>3.0</v>
      </c>
      <c r="B121" s="91" t="s">
        <v>736</v>
      </c>
      <c r="C121" s="91" t="s">
        <v>737</v>
      </c>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5.75" customHeight="1">
      <c r="A122" s="95">
        <v>4.0</v>
      </c>
      <c r="B122" s="95" t="s">
        <v>738</v>
      </c>
      <c r="C122" s="95" t="s">
        <v>739</v>
      </c>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5.75" customHeight="1">
      <c r="A123" s="95">
        <v>5.0</v>
      </c>
      <c r="B123" s="95" t="s">
        <v>740</v>
      </c>
      <c r="C123" s="95" t="s">
        <v>741</v>
      </c>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5.75" customHeight="1">
      <c r="A124" s="95">
        <v>6.0</v>
      </c>
      <c r="B124" s="95" t="s">
        <v>742</v>
      </c>
      <c r="C124" s="106" t="s">
        <v>743</v>
      </c>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5.75" customHeight="1">
      <c r="A125" s="95">
        <v>7.0</v>
      </c>
      <c r="B125" s="95" t="s">
        <v>744</v>
      </c>
      <c r="C125" s="106" t="s">
        <v>745</v>
      </c>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5.75" customHeight="1">
      <c r="A126" s="95">
        <v>8.0</v>
      </c>
      <c r="B126" s="95" t="s">
        <v>746</v>
      </c>
      <c r="C126" s="101" t="s">
        <v>747</v>
      </c>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5.75" customHeight="1">
      <c r="A127" s="95">
        <v>9.0</v>
      </c>
      <c r="B127" s="95" t="s">
        <v>748</v>
      </c>
      <c r="C127" s="106" t="s">
        <v>749</v>
      </c>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5.7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5.7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5.7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5.75" customHeight="1">
      <c r="A131" s="111" t="s">
        <v>750</v>
      </c>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5.7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5.75" customHeight="1">
      <c r="A133" s="98"/>
      <c r="B133" s="92" t="s">
        <v>526</v>
      </c>
      <c r="C133" s="100" t="s">
        <v>580</v>
      </c>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5.75" customHeight="1">
      <c r="A134" s="95"/>
      <c r="B134" s="105" t="s">
        <v>751</v>
      </c>
      <c r="C134" s="92" t="s">
        <v>752</v>
      </c>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5.75" customHeight="1">
      <c r="A135" s="91">
        <v>1.0</v>
      </c>
      <c r="B135" s="95" t="s">
        <v>753</v>
      </c>
      <c r="C135" s="91" t="s">
        <v>754</v>
      </c>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5.75" customHeight="1">
      <c r="A136" s="95">
        <v>2.0</v>
      </c>
      <c r="B136" s="95" t="s">
        <v>755</v>
      </c>
      <c r="C136" s="91" t="s">
        <v>756</v>
      </c>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5.75" customHeight="1">
      <c r="A137" s="95">
        <v>3.0</v>
      </c>
      <c r="B137" s="95" t="s">
        <v>757</v>
      </c>
      <c r="C137" s="106" t="s">
        <v>758</v>
      </c>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5.75" customHeight="1">
      <c r="A138" s="95">
        <v>4.0</v>
      </c>
      <c r="B138" s="95" t="s">
        <v>759</v>
      </c>
      <c r="C138" s="106" t="s">
        <v>760</v>
      </c>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5.75" customHeight="1">
      <c r="A139" s="95">
        <v>5.0</v>
      </c>
      <c r="B139" s="95" t="s">
        <v>761</v>
      </c>
      <c r="C139" s="106" t="s">
        <v>762</v>
      </c>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5.75" customHeight="1">
      <c r="A140" s="95">
        <v>6.0</v>
      </c>
      <c r="B140" s="95" t="s">
        <v>763</v>
      </c>
      <c r="C140" s="95" t="s">
        <v>764</v>
      </c>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5.75" customHeight="1">
      <c r="A141" s="57"/>
      <c r="B141" s="57"/>
      <c r="C141" s="10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5.7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5.7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5.75" customHeight="1">
      <c r="A144" s="108" t="s">
        <v>765</v>
      </c>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5.7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5.75" customHeight="1">
      <c r="A146" s="98"/>
      <c r="B146" s="92" t="s">
        <v>526</v>
      </c>
      <c r="C146" s="100" t="s">
        <v>580</v>
      </c>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5.75" customHeight="1">
      <c r="A147" s="95"/>
      <c r="B147" s="105" t="s">
        <v>766</v>
      </c>
      <c r="C147" s="92" t="s">
        <v>767</v>
      </c>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5.75" customHeight="1">
      <c r="A148" s="91">
        <v>1.0</v>
      </c>
      <c r="B148" s="95" t="s">
        <v>768</v>
      </c>
      <c r="C148" s="96" t="s">
        <v>769</v>
      </c>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5.75" customHeight="1">
      <c r="A149" s="95">
        <v>2.0</v>
      </c>
      <c r="B149" s="95" t="s">
        <v>770</v>
      </c>
      <c r="C149" s="96" t="s">
        <v>771</v>
      </c>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5.75" customHeight="1">
      <c r="A150" s="95">
        <v>3.0</v>
      </c>
      <c r="B150" s="95" t="s">
        <v>772</v>
      </c>
      <c r="C150" s="96" t="s">
        <v>773</v>
      </c>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5.75" customHeight="1">
      <c r="A151" s="95">
        <v>4.0</v>
      </c>
      <c r="B151" s="95" t="s">
        <v>774</v>
      </c>
      <c r="C151" s="96" t="s">
        <v>775</v>
      </c>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5.75" customHeight="1">
      <c r="A152" s="95">
        <v>5.0</v>
      </c>
      <c r="B152" s="95" t="s">
        <v>776</v>
      </c>
      <c r="C152" s="96" t="s">
        <v>777</v>
      </c>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5.75" customHeight="1">
      <c r="A153" s="95">
        <v>6.0</v>
      </c>
      <c r="B153" s="95" t="s">
        <v>778</v>
      </c>
      <c r="C153" s="96" t="s">
        <v>779</v>
      </c>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5.75" customHeight="1">
      <c r="A154" s="95">
        <v>7.0</v>
      </c>
      <c r="B154" s="95" t="s">
        <v>780</v>
      </c>
      <c r="C154" s="96" t="s">
        <v>781</v>
      </c>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5.75" customHeight="1">
      <c r="A155" s="95">
        <v>8.0</v>
      </c>
      <c r="B155" s="95" t="s">
        <v>782</v>
      </c>
      <c r="C155" s="96" t="s">
        <v>783</v>
      </c>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5.7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5.7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5.7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5.75" customHeight="1">
      <c r="A159" s="108" t="s">
        <v>784</v>
      </c>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5.7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5.75" customHeight="1">
      <c r="A161" s="98"/>
      <c r="B161" s="92" t="s">
        <v>526</v>
      </c>
      <c r="C161" s="100" t="s">
        <v>580</v>
      </c>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5.75" customHeight="1">
      <c r="A162" s="95"/>
      <c r="B162" s="105" t="s">
        <v>785</v>
      </c>
      <c r="C162" s="92" t="s">
        <v>786</v>
      </c>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5.75" customHeight="1">
      <c r="A163" s="91">
        <v>1.0</v>
      </c>
      <c r="B163" s="95" t="s">
        <v>787</v>
      </c>
      <c r="C163" s="96" t="s">
        <v>788</v>
      </c>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5.75" customHeight="1">
      <c r="A164" s="95">
        <v>2.0</v>
      </c>
      <c r="B164" s="95" t="s">
        <v>759</v>
      </c>
      <c r="C164" s="96" t="s">
        <v>789</v>
      </c>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5.7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5.7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5.75" customHeight="1">
      <c r="A167" s="57"/>
      <c r="B167" s="57"/>
      <c r="C167" s="108"/>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31.5" customHeight="1">
      <c r="A168" s="113" t="s">
        <v>790</v>
      </c>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5.75" customHeight="1">
      <c r="A169" s="98"/>
      <c r="B169" s="92" t="s">
        <v>526</v>
      </c>
      <c r="C169" s="100" t="s">
        <v>580</v>
      </c>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5.75" customHeight="1">
      <c r="A170" s="95"/>
      <c r="B170" s="105" t="s">
        <v>791</v>
      </c>
      <c r="C170" s="92" t="s">
        <v>792</v>
      </c>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ht="15.75" customHeight="1">
      <c r="A171" s="95">
        <v>1.0</v>
      </c>
      <c r="B171" s="95" t="s">
        <v>793</v>
      </c>
      <c r="C171" s="96" t="s">
        <v>794</v>
      </c>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5.75" customHeight="1">
      <c r="A172" s="95">
        <v>2.0</v>
      </c>
      <c r="B172" s="95" t="s">
        <v>795</v>
      </c>
      <c r="C172" s="96" t="s">
        <v>796</v>
      </c>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5.75" customHeight="1">
      <c r="A173" s="95">
        <v>3.0</v>
      </c>
      <c r="B173" s="95" t="s">
        <v>797</v>
      </c>
      <c r="C173" s="96" t="s">
        <v>798</v>
      </c>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5.75" customHeight="1">
      <c r="A174" s="95">
        <v>4.0</v>
      </c>
      <c r="B174" s="95" t="s">
        <v>799</v>
      </c>
      <c r="C174" s="96" t="s">
        <v>800</v>
      </c>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5.75" customHeight="1">
      <c r="A175" s="95">
        <v>5.0</v>
      </c>
      <c r="B175" s="95" t="s">
        <v>801</v>
      </c>
      <c r="C175" s="96" t="s">
        <v>802</v>
      </c>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5.75" customHeight="1">
      <c r="A176" s="95">
        <v>6.0</v>
      </c>
      <c r="B176" s="95" t="s">
        <v>803</v>
      </c>
      <c r="C176" s="96" t="s">
        <v>804</v>
      </c>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5.75" customHeight="1">
      <c r="A177" s="95">
        <v>7.0</v>
      </c>
      <c r="B177" s="95" t="s">
        <v>805</v>
      </c>
      <c r="C177" s="96" t="s">
        <v>806</v>
      </c>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5.75" customHeight="1">
      <c r="A178" s="98">
        <v>8.0</v>
      </c>
      <c r="B178" s="97" t="s">
        <v>807</v>
      </c>
      <c r="C178" s="101" t="s">
        <v>808</v>
      </c>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5.75" customHeight="1">
      <c r="A179" s="95">
        <v>9.0</v>
      </c>
      <c r="B179" s="91" t="s">
        <v>809</v>
      </c>
      <c r="C179" s="97" t="s">
        <v>810</v>
      </c>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5.75" customHeight="1">
      <c r="A180" s="91">
        <v>10.0</v>
      </c>
      <c r="B180" s="95" t="s">
        <v>811</v>
      </c>
      <c r="C180" s="96" t="s">
        <v>812</v>
      </c>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5.75" customHeight="1">
      <c r="A181" s="95">
        <v>11.0</v>
      </c>
      <c r="B181" s="95" t="s">
        <v>813</v>
      </c>
      <c r="C181" s="96" t="s">
        <v>814</v>
      </c>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5.75" customHeight="1">
      <c r="A182" s="95">
        <v>12.0</v>
      </c>
      <c r="B182" s="95" t="s">
        <v>815</v>
      </c>
      <c r="C182" s="96" t="s">
        <v>816</v>
      </c>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5.75" customHeight="1">
      <c r="A183" s="95">
        <v>13.0</v>
      </c>
      <c r="B183" s="95" t="s">
        <v>817</v>
      </c>
      <c r="C183" s="96" t="s">
        <v>818</v>
      </c>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5.75" customHeight="1">
      <c r="A184" s="95">
        <v>14.0</v>
      </c>
      <c r="B184" s="95" t="s">
        <v>819</v>
      </c>
      <c r="C184" s="96" t="s">
        <v>820</v>
      </c>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5.75" customHeight="1">
      <c r="A185" s="95">
        <v>15.0</v>
      </c>
      <c r="B185" s="95" t="s">
        <v>821</v>
      </c>
      <c r="C185" s="96" t="s">
        <v>822</v>
      </c>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5.75" customHeight="1">
      <c r="A186" s="95">
        <v>16.0</v>
      </c>
      <c r="B186" s="95" t="s">
        <v>823</v>
      </c>
      <c r="C186" s="96" t="s">
        <v>824</v>
      </c>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5.7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5.7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5.7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2.75" customHeight="1">
      <c r="A190" s="113" t="s">
        <v>825</v>
      </c>
      <c r="C190" s="108"/>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5.7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5.75" customHeight="1">
      <c r="A192" s="98"/>
      <c r="B192" s="92" t="s">
        <v>526</v>
      </c>
      <c r="C192" s="100" t="s">
        <v>580</v>
      </c>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5.75" customHeight="1">
      <c r="A193" s="95"/>
      <c r="B193" s="105" t="s">
        <v>826</v>
      </c>
      <c r="C193" s="105" t="s">
        <v>827</v>
      </c>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5.75" customHeight="1">
      <c r="A194" s="91">
        <v>1.0</v>
      </c>
      <c r="B194" s="95" t="s">
        <v>828</v>
      </c>
      <c r="C194" s="95" t="s">
        <v>829</v>
      </c>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5.75" customHeight="1">
      <c r="A195" s="95">
        <v>2.0</v>
      </c>
      <c r="B195" s="95" t="s">
        <v>830</v>
      </c>
      <c r="C195" s="95" t="s">
        <v>831</v>
      </c>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5.75" customHeight="1">
      <c r="A196" s="95">
        <v>3.0</v>
      </c>
      <c r="B196" s="95" t="s">
        <v>832</v>
      </c>
      <c r="C196" s="95" t="s">
        <v>833</v>
      </c>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5.75" customHeight="1">
      <c r="A197" s="95">
        <v>4.0</v>
      </c>
      <c r="B197" s="95" t="s">
        <v>834</v>
      </c>
      <c r="C197" s="95" t="s">
        <v>835</v>
      </c>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5.75" customHeight="1">
      <c r="A198" s="95">
        <v>5.0</v>
      </c>
      <c r="B198" s="95" t="s">
        <v>836</v>
      </c>
      <c r="C198" s="95" t="s">
        <v>837</v>
      </c>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5.75" customHeight="1">
      <c r="A199" s="95">
        <v>6.0</v>
      </c>
      <c r="B199" s="95" t="s">
        <v>838</v>
      </c>
      <c r="C199" s="95" t="s">
        <v>839</v>
      </c>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5.75" customHeight="1">
      <c r="A200" s="95">
        <v>7.0</v>
      </c>
      <c r="B200" s="95" t="s">
        <v>840</v>
      </c>
      <c r="C200" s="95" t="s">
        <v>841</v>
      </c>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5.75" customHeight="1">
      <c r="A201" s="95">
        <v>8.0</v>
      </c>
      <c r="B201" s="95" t="s">
        <v>842</v>
      </c>
      <c r="C201" s="95" t="s">
        <v>843</v>
      </c>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5.75" customHeight="1">
      <c r="A202" s="91">
        <v>9.0</v>
      </c>
      <c r="B202" s="95" t="s">
        <v>844</v>
      </c>
      <c r="C202" s="95" t="s">
        <v>845</v>
      </c>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5.75" customHeight="1">
      <c r="A203" s="95">
        <v>10.0</v>
      </c>
      <c r="B203" s="95" t="s">
        <v>846</v>
      </c>
      <c r="C203" s="95" t="s">
        <v>847</v>
      </c>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5.75" customHeight="1">
      <c r="A204" s="95">
        <v>11.0</v>
      </c>
      <c r="B204" s="95" t="s">
        <v>848</v>
      </c>
      <c r="C204" s="95" t="s">
        <v>849</v>
      </c>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5.75" customHeight="1">
      <c r="A205" s="95">
        <v>12.0</v>
      </c>
      <c r="B205" s="95" t="s">
        <v>850</v>
      </c>
      <c r="C205" s="95" t="s">
        <v>851</v>
      </c>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5.7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5.7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5.75" customHeight="1">
      <c r="A208" s="111"/>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2.75" customHeight="1">
      <c r="A209" s="113" t="s">
        <v>852</v>
      </c>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5.7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5.75" customHeight="1">
      <c r="A211" s="98"/>
      <c r="B211" s="92" t="s">
        <v>526</v>
      </c>
      <c r="C211" s="100" t="s">
        <v>580</v>
      </c>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5.75" customHeight="1">
      <c r="A212" s="95"/>
      <c r="B212" s="105" t="s">
        <v>853</v>
      </c>
      <c r="C212" s="105" t="s">
        <v>854</v>
      </c>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5.75" customHeight="1">
      <c r="A213" s="91">
        <v>1.0</v>
      </c>
      <c r="B213" s="95" t="s">
        <v>61</v>
      </c>
      <c r="C213" s="95" t="s">
        <v>855</v>
      </c>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5.75" customHeight="1">
      <c r="A214" s="95">
        <v>2.0</v>
      </c>
      <c r="B214" s="95" t="s">
        <v>856</v>
      </c>
      <c r="C214" s="95" t="s">
        <v>857</v>
      </c>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5.75" customHeight="1">
      <c r="A215" s="95">
        <v>3.0</v>
      </c>
      <c r="B215" s="95" t="s">
        <v>62</v>
      </c>
      <c r="C215" s="91" t="s">
        <v>858</v>
      </c>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5.75" customHeight="1">
      <c r="A216" s="95">
        <v>4.0</v>
      </c>
      <c r="B216" s="95" t="s">
        <v>859</v>
      </c>
      <c r="C216" s="95" t="s">
        <v>860</v>
      </c>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5.75" customHeight="1">
      <c r="A217" s="95">
        <v>5.0</v>
      </c>
      <c r="B217" s="95" t="s">
        <v>861</v>
      </c>
      <c r="C217" s="95" t="s">
        <v>862</v>
      </c>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5.75" customHeight="1">
      <c r="A218" s="95">
        <v>6.0</v>
      </c>
      <c r="B218" s="95" t="s">
        <v>863</v>
      </c>
      <c r="C218" s="91" t="s">
        <v>864</v>
      </c>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5.75" customHeight="1">
      <c r="A219" s="95">
        <v>7.0</v>
      </c>
      <c r="B219" s="95" t="s">
        <v>865</v>
      </c>
      <c r="C219" s="95" t="s">
        <v>866</v>
      </c>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5.75" customHeight="1">
      <c r="A220" s="95">
        <v>8.0</v>
      </c>
      <c r="B220" s="95" t="s">
        <v>867</v>
      </c>
      <c r="C220" s="95" t="s">
        <v>868</v>
      </c>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5.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5.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5.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5.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5.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5.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5.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5.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5.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5.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5.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5.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5.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5.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5.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5.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5.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5.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5.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5.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5.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5.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5.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5.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5.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5.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5.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5.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5.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5.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5.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5.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5.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5.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5.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5.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5.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5.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5.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5.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5.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5.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5.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5.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5.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5.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5.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5.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5.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5.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5.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5.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5.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5.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5.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5.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5.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5.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5.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5.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5.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5.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5.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5.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5.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5.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5.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5.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5.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5.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5.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5.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5.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5.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5.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5.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5.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5.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5.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5.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5.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5.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5.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5.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5.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5.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5.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5.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5.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5.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5.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5.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5.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5.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5.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5.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5.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5.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5.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5.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5.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5.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5.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5.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5.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5.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5.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5.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5.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5.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5.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5.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5.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5.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5.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5.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5.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5.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5.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5.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5.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5.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5.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5.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5.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5.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5.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5.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5.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5.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5.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5.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5.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5.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5.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5.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5.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5.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5.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5.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5.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5.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5.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5.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5.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5.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5.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5.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5.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5.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5.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5.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5.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5.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5.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5.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5.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5.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5.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5.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5.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5.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5.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5.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5.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5.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5.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5.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5.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5.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5.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5.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5.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5.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5.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5.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5.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5.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5.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5.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5.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5.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5.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5.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5.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5.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5.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5.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5.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5.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5.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5.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5.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5.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5.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5.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5.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5.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5.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5.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5.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5.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5.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5.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5.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5.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5.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5.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5.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5.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5.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5.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5.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5.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5.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5.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5.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5.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5.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5.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5.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5.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5.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5.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5.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5.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5.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5.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5.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5.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5.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5.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5.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5.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5.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5.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5.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5.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5.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5.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5.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5.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5.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5.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5.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5.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5.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5.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5.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5.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5.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5.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5.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5.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5.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5.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5.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5.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5.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5.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5.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5.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5.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5.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5.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5.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5.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5.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5.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5.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5.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5.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5.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5.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5.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5.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5.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5.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5.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5.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5.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5.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5.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5.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5.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5.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5.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5.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5.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5.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5.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5.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5.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5.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5.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5.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5.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5.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5.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5.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5.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5.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5.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5.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5.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5.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5.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5.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5.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5.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5.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5.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5.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5.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5.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5.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5.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5.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5.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5.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5.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5.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5.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5.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5.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5.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5.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5.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5.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5.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5.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5.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5.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5.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5.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5.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5.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5.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5.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5.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5.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5.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5.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5.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5.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5.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5.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5.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5.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5.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5.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5.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5.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5.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5.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5.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5.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5.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5.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5.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5.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5.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5.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5.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5.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5.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5.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5.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5.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5.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5.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5.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5.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5.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5.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5.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5.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5.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5.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5.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5.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5.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5.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5.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5.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5.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5.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5.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5.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5.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5.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5.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5.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5.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5.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5.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5.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5.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5.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5.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5.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5.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5.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5.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5.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5.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5.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5.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5.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5.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5.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5.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5.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5.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5.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5.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5.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5.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5.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5.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5.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5.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5.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5.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5.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5.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5.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5.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5.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5.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5.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5.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5.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5.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5.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5.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5.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5.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5.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5.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5.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5.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5.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5.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5.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5.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5.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5.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5.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5.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5.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5.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5.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5.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5.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5.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5.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5.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5.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5.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5.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5.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5.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5.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5.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5.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5.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5.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5.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5.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5.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5.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5.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5.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5.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5.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5.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5.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5.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5.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5.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5.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5.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5.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5.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5.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5.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5.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5.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5.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5.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5.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5.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5.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5.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5.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5.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5.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5.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5.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5.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5.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5.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5.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5.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5.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5.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5.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5.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5.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5.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5.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5.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5.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5.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5.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5.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5.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5.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5.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5.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5.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5.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5.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5.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5.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5.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5.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5.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5.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5.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5.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5.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5.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5.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5.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5.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5.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5.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5.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5.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5.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5.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5.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5.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5.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5.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5.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5.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5.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5.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5.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5.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5.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5.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5.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5.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5.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5.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5.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5.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5.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5.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5.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5.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5.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5.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5.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5.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5.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5.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5.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5.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5.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5.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5.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5.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5.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5.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5.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5.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5.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5.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5.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5.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5.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5.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5.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5.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5.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5.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5.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5.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5.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5.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5.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5.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5.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5.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5.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5.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5.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5.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5.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5.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5.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5.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5.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5.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5.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5.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5.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5.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5.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5.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5.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5.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5.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5.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5.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5.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5.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5.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5.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5.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5.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5.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5.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5.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5.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5.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5.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5.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5.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5.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5.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5.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5.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5.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5.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5.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5.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5.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5.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5.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5.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5.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5.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5.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5.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5.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5.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5.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5.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5.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5.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5.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5.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5.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5.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5.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5.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5.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5.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5.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5.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5.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5.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5.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5.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5.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5.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5.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5.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5.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5.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5.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5.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5.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5.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5.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5.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5.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5.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5.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5.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5.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5.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5.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5.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5.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5.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5.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5.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5.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5.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5.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5.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5.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5.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5.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5.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5.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5.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5.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5.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5.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5.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5.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5.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5.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5.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5.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5.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5.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5.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5.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5.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5.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5.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5.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5.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5.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5.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5.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5.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5.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5.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5.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5.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5.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5.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5.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5.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5.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5.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5.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5.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5.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5.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5.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5.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5.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5.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5.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5.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5.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5.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5.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5.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5.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5.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5.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5.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5.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5.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5.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5.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5.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5.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5.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5.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5.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5.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5.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5.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5.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5.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5.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5.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5.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5.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5.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5.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5.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5.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5.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5.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5.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5.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15">
    <mergeCell ref="A104:B104"/>
    <mergeCell ref="A115:B115"/>
    <mergeCell ref="A131:B131"/>
    <mergeCell ref="A144:B144"/>
    <mergeCell ref="A159:B159"/>
    <mergeCell ref="A168:B168"/>
    <mergeCell ref="A190:B190"/>
    <mergeCell ref="A209:B209"/>
    <mergeCell ref="A1:B1"/>
    <mergeCell ref="A4:B4"/>
    <mergeCell ref="A14:B14"/>
    <mergeCell ref="A31:B31"/>
    <mergeCell ref="A52:B52"/>
    <mergeCell ref="A78:B78"/>
    <mergeCell ref="A90:B90"/>
  </mergeCells>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2025-01-07T07:46:39Z</dcterms:created>
  <dc:creator>Christian Dave R. Alonzo</dc:creator>
</cp:coreProperties>
</file>