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231"/>
  <bookViews>
    <workbookView xWindow="-108" yWindow="-108" windowWidth="23256" windowHeight="12720" activeTab="1"/>
  </bookViews>
  <sheets>
    <sheet name="Sources" sheetId="1" r:id="rId1"/>
    <sheet name="Sinks" sheetId="2" r:id="rId2"/>
    <sheet name="Costs" sheetId="3" r:id="rId3"/>
    <sheet name="StateStatistics" sheetId="5" r:id="rId4"/>
    <sheet name="TallyStatistics" sheetId="4" r:id="rId5"/>
    <sheet name="ServiceLevel" sheetId="6" r:id="rId6"/>
    <sheet name="SLGraph" sheetId="7" r:id="rId7"/>
  </sheets>
  <calcPr/>
</workbook>
</file>

<file path=xl/calcChain.xml><?xml version="1.0" encoding="utf-8"?>
<calcChain xmlns="http://schemas.openxmlformats.org/spreadsheetml/2006/main">
  <c i="3" r="L2"/>
  <c i="1" r="C3"/>
  <c r="C4"/>
  <c r="C5"/>
  <c i="2" r="D30"/>
  <c r="E30"/>
  <c i="1"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2"/>
  <c i="2" r="C3"/>
  <c r="D3"/>
  <c r="E3"/>
  <c r="C4"/>
  <c r="C5"/>
  <c r="C6"/>
  <c r="C7"/>
  <c r="C8"/>
  <c r="C9"/>
  <c r="D9"/>
  <c r="E9"/>
  <c r="C10"/>
  <c r="C11"/>
  <c r="C12"/>
  <c r="C13"/>
  <c r="D13"/>
  <c r="E13"/>
  <c r="C14"/>
  <c r="C15"/>
  <c r="D15"/>
  <c r="E15"/>
  <c r="C16"/>
  <c r="D16"/>
  <c r="E16"/>
  <c r="C17"/>
  <c r="D17"/>
  <c r="E17"/>
  <c r="C18"/>
  <c r="C19"/>
  <c r="D19"/>
  <c r="E19"/>
  <c r="C20"/>
  <c r="C21"/>
  <c r="D21"/>
  <c r="E21"/>
  <c r="C22"/>
  <c r="C23"/>
  <c r="C24"/>
  <c r="C25"/>
  <c r="D25"/>
  <c r="E25"/>
  <c r="C26"/>
  <c r="C27"/>
  <c r="C28"/>
  <c r="C29"/>
  <c r="C30"/>
  <c r="C31"/>
  <c r="D31"/>
  <c r="E31"/>
  <c r="C32"/>
  <c r="C33"/>
  <c r="D33"/>
  <c r="E33"/>
  <c r="C2"/>
  <c r="D2"/>
  <c r="E2"/>
  <c r="D29"/>
  <c r="E29"/>
  <c r="D24"/>
  <c r="E24"/>
  <c r="D6"/>
  <c r="E6"/>
  <c r="D26"/>
  <c r="E26"/>
  <c r="D12"/>
  <c r="E12"/>
  <c r="D28"/>
  <c r="E28"/>
  <c r="D32"/>
  <c r="E32"/>
  <c r="D23"/>
  <c r="E23"/>
  <c r="D22"/>
  <c r="E22"/>
  <c r="D20"/>
  <c r="E20"/>
  <c r="D7"/>
  <c r="E7"/>
  <c r="D10"/>
  <c r="E10"/>
  <c r="D5"/>
  <c r="E5"/>
  <c r="D14"/>
  <c r="E14"/>
  <c r="D27"/>
  <c r="E27"/>
  <c r="D11"/>
  <c r="E11"/>
  <c r="D18"/>
  <c r="E18"/>
  <c r="D4"/>
  <c r="E4"/>
  <c r="D8"/>
  <c r="E8"/>
</calcChain>
</file>

<file path=xl/sharedStrings.xml><?xml version="1.0" encoding="utf-8"?>
<sst xmlns="http://schemas.openxmlformats.org/spreadsheetml/2006/main">
  <si>
    <t>Source</t>
  </si>
  <si>
    <t>NumOrdersRequest</t>
  </si>
  <si>
    <t>SourceLocation</t>
  </si>
  <si>
    <t>SIMULAÇÃO ALTERA SOZINHA</t>
  </si>
  <si>
    <t>AracajuPartA</t>
  </si>
  <si>
    <t>AracajuPartB</t>
  </si>
  <si>
    <t>AracajuPartC</t>
  </si>
  <si>
    <t>AracajuPartD</t>
  </si>
  <si>
    <t>AracajuPartE</t>
  </si>
  <si>
    <t>BalnearioCamboriuPartA</t>
  </si>
  <si>
    <t>BalnearioCamboriuPartB</t>
  </si>
  <si>
    <t>BalnearioCamboriuPartC</t>
  </si>
  <si>
    <t>BalnearioCamboriuPartD</t>
  </si>
  <si>
    <t>BalnearioCamboriuPartE</t>
  </si>
  <si>
    <t>BelemPartA</t>
  </si>
  <si>
    <t>BelemPartB</t>
  </si>
  <si>
    <t>BelemPartC</t>
  </si>
  <si>
    <t>BelemPartD</t>
  </si>
  <si>
    <t>BelemPartE</t>
  </si>
  <si>
    <t>BrasiliaPartA</t>
  </si>
  <si>
    <t>BrasiliaPartB</t>
  </si>
  <si>
    <t>BrasiliaPartC</t>
  </si>
  <si>
    <t>BrasiliaPartD</t>
  </si>
  <si>
    <t>BrasiliaPartE</t>
  </si>
  <si>
    <t>CampinasPartA</t>
  </si>
  <si>
    <t>CampinasPartB</t>
  </si>
  <si>
    <t>CampinasPartC</t>
  </si>
  <si>
    <t>CampinasPartD</t>
  </si>
  <si>
    <t>CampinasPartE</t>
  </si>
  <si>
    <t>CapaoDaCanoaPartA</t>
  </si>
  <si>
    <t>CapaoDaCanoaPartB</t>
  </si>
  <si>
    <t>CapaoDaCanoaPartC</t>
  </si>
  <si>
    <t>CapaoDaCanoaPartD</t>
  </si>
  <si>
    <t>CapaoDaCanoaPartE</t>
  </si>
  <si>
    <t>CaxiasDoSulPartA</t>
  </si>
  <si>
    <t>CaxiasDoSulPartB</t>
  </si>
  <si>
    <t>CaxiasDoSulPartC</t>
  </si>
  <si>
    <t>CaxiasDoSulPartD</t>
  </si>
  <si>
    <t>CaxiasDoSulPartE</t>
  </si>
  <si>
    <t>CuritibaPartA</t>
  </si>
  <si>
    <t>CuritibaPartB</t>
  </si>
  <si>
    <t>CuritibaPartC</t>
  </si>
  <si>
    <t>CuritibaPartD</t>
  </si>
  <si>
    <t>CuritibaPartE</t>
  </si>
  <si>
    <t>FlorianopolisPartA</t>
  </si>
  <si>
    <t>FlorianopolisPartB</t>
  </si>
  <si>
    <t>FlorianopolisPartC</t>
  </si>
  <si>
    <t>FlorianopolisPartD</t>
  </si>
  <si>
    <t>FlorianopolisPartE</t>
  </si>
  <si>
    <t>FortalezaPartA</t>
  </si>
  <si>
    <t>FortalezaPartB</t>
  </si>
  <si>
    <t>FortalezaPartC</t>
  </si>
  <si>
    <t>FortalezaPartD</t>
  </si>
  <si>
    <t>FortalezaPartE</t>
  </si>
  <si>
    <t>GoianiaPartA</t>
  </si>
  <si>
    <t>GoianiaPartB</t>
  </si>
  <si>
    <t>GoianiaPartC</t>
  </si>
  <si>
    <t>GoianiaPartD</t>
  </si>
  <si>
    <t>GoianiaPartE</t>
  </si>
  <si>
    <t>GuarulhosPartA</t>
  </si>
  <si>
    <t>GuarulhosPartB</t>
  </si>
  <si>
    <t>GuarulhosPartC</t>
  </si>
  <si>
    <t>GuarulhosPartD</t>
  </si>
  <si>
    <t>GuarulhosPartE</t>
  </si>
  <si>
    <t>JabaquaraPartA</t>
  </si>
  <si>
    <t>JabaquaraPartB</t>
  </si>
  <si>
    <t>JabaquaraPartC</t>
  </si>
  <si>
    <t>JabaquaraPartD</t>
  </si>
  <si>
    <t>JabaquaraPartE</t>
  </si>
  <si>
    <t>JoaoPessoaPartA</t>
  </si>
  <si>
    <t>JoaoPessoaPartB</t>
  </si>
  <si>
    <t>JoaoPessoaPartC</t>
  </si>
  <si>
    <t>JoaoPessoaPartD</t>
  </si>
  <si>
    <t>JoaoPessoaPartE</t>
  </si>
  <si>
    <t>JuizDeForaPartA</t>
  </si>
  <si>
    <t>JuizDeForaPartB</t>
  </si>
  <si>
    <t>JuizDeForaPartC</t>
  </si>
  <si>
    <t>JuizDeForaPartD</t>
  </si>
  <si>
    <t>JuizDeForaPartE</t>
  </si>
  <si>
    <t>LajeadoPartA</t>
  </si>
  <si>
    <t>LajeadoPartB</t>
  </si>
  <si>
    <t>LajeadoPartC</t>
  </si>
  <si>
    <t>LajeadoPartD</t>
  </si>
  <si>
    <t>LajeadoPartE</t>
  </si>
  <si>
    <t>MaceioPartA</t>
  </si>
  <si>
    <t>MaceioPartB</t>
  </si>
  <si>
    <t>MaceioPartC</t>
  </si>
  <si>
    <t>MaceioPartD</t>
  </si>
  <si>
    <t>MaceioPartE</t>
  </si>
  <si>
    <t>ManausPartA</t>
  </si>
  <si>
    <t>ManausPartB</t>
  </si>
  <si>
    <t>ManausPartC</t>
  </si>
  <si>
    <t>ManausPartD</t>
  </si>
  <si>
    <t>ManausPartE</t>
  </si>
  <si>
    <t>NatalPartA</t>
  </si>
  <si>
    <t>NatalPartB</t>
  </si>
  <si>
    <t>NatalPartC</t>
  </si>
  <si>
    <t>NatalPartD</t>
  </si>
  <si>
    <t>NatalPartE</t>
  </si>
  <si>
    <t>NiteroiPartA</t>
  </si>
  <si>
    <t>NiteroiPartB</t>
  </si>
  <si>
    <t>NiteroiPartC</t>
  </si>
  <si>
    <t>NiteroiPartD</t>
  </si>
  <si>
    <t>NiteroiPartE</t>
  </si>
  <si>
    <t>NovoHamburgoPartA</t>
  </si>
  <si>
    <t>NovoHamburgoPartB</t>
  </si>
  <si>
    <t>NovoHamburgoPartC</t>
  </si>
  <si>
    <t>NovoHamburgoPartD</t>
  </si>
  <si>
    <t>NovoHamburgoPartE</t>
  </si>
  <si>
    <t>OsascoPartA</t>
  </si>
  <si>
    <t>OsascoPartB</t>
  </si>
  <si>
    <t>OsascoPartC</t>
  </si>
  <si>
    <t>OsascoPartD</t>
  </si>
  <si>
    <t>OsascoPartE</t>
  </si>
  <si>
    <t>PassoFundoPartA</t>
  </si>
  <si>
    <t>PassoFundoPartB</t>
  </si>
  <si>
    <t>PassoFundoPartC</t>
  </si>
  <si>
    <t>PassoFundoPartD</t>
  </si>
  <si>
    <t>PassoFundoPartE</t>
  </si>
  <si>
    <t>PortoAlegrePartA</t>
  </si>
  <si>
    <t>PortoAlegrePartB</t>
  </si>
  <si>
    <t>PortoAlegrePartC</t>
  </si>
  <si>
    <t>PortoAlegrePartD</t>
  </si>
  <si>
    <t>PortoAlegrePartE</t>
  </si>
  <si>
    <t>RecifePartA</t>
  </si>
  <si>
    <t>RecifePartB</t>
  </si>
  <si>
    <t>RecifePartC</t>
  </si>
  <si>
    <t>RecifePartD</t>
  </si>
  <si>
    <t>RecifePartE</t>
  </si>
  <si>
    <t>SalvadorPartA</t>
  </si>
  <si>
    <t>SalvadorPartB</t>
  </si>
  <si>
    <t>SalvadorPartC</t>
  </si>
  <si>
    <t>SalvadorPartD</t>
  </si>
  <si>
    <t>SalvadorPartE</t>
  </si>
  <si>
    <t>SantaMariaPartA</t>
  </si>
  <si>
    <t>SantaMariaPartB</t>
  </si>
  <si>
    <t>SantaMariaPartC</t>
  </si>
  <si>
    <t>SantaMariaPartD</t>
  </si>
  <si>
    <t>SantaMariaPartE</t>
  </si>
  <si>
    <t>SantoAmaroPartA</t>
  </si>
  <si>
    <t>SantoAmaroPartB</t>
  </si>
  <si>
    <t>SantoAmaroPartC</t>
  </si>
  <si>
    <t>SantoAmaroPartD</t>
  </si>
  <si>
    <t>SantoAmaroPartE</t>
  </si>
  <si>
    <t>SantosPartA</t>
  </si>
  <si>
    <t>SantosPartB</t>
  </si>
  <si>
    <t>SantosPartC</t>
  </si>
  <si>
    <t>SantosPartD</t>
  </si>
  <si>
    <t>SantosPartE</t>
  </si>
  <si>
    <t>SaoJoseDosCamposPartA</t>
  </si>
  <si>
    <t>SaoJoseDosCamposPartB</t>
  </si>
  <si>
    <t>SaoJoseDosCamposPartC</t>
  </si>
  <si>
    <t>SaoJoseDosCamposPartD</t>
  </si>
  <si>
    <t>SaoJoseDosCamposPartE</t>
  </si>
  <si>
    <t>SaoLuisPartA</t>
  </si>
  <si>
    <t>SaoLuisPartB</t>
  </si>
  <si>
    <t>SaoLuisPartC</t>
  </si>
  <si>
    <t>SaoLuisPartD</t>
  </si>
  <si>
    <t>SaoLuisPartE</t>
  </si>
  <si>
    <t>SaoPauloPartA</t>
  </si>
  <si>
    <t>SaoPauloPartB</t>
  </si>
  <si>
    <t>SaoPauloPartC</t>
  </si>
  <si>
    <t>SaoPauloPartD</t>
  </si>
  <si>
    <t>SaoPauloPartE</t>
  </si>
  <si>
    <t>Sink</t>
  </si>
  <si>
    <t>NumOrdersReceived</t>
  </si>
  <si>
    <t>SinkLocation</t>
  </si>
  <si>
    <t>OrdersRequest</t>
  </si>
  <si>
    <t>NumOrdersNotReceived</t>
  </si>
  <si>
    <t>SnkAracaju</t>
  </si>
  <si>
    <t>SnkBalnearioCamboriu</t>
  </si>
  <si>
    <t>SnkBelem</t>
  </si>
  <si>
    <t>SnkBrasilia</t>
  </si>
  <si>
    <t>SnkCampinas</t>
  </si>
  <si>
    <t>SnkCapaoDaCanoa</t>
  </si>
  <si>
    <t>SnkCaxiasDoSul</t>
  </si>
  <si>
    <t>SnkCuritiba</t>
  </si>
  <si>
    <t>SnkFlorianopolis</t>
  </si>
  <si>
    <t>SnkFortaleza</t>
  </si>
  <si>
    <t>SnkGoiania</t>
  </si>
  <si>
    <t>SnkGuarulhos</t>
  </si>
  <si>
    <t>SnkJabaquara</t>
  </si>
  <si>
    <t>SnkJoaoPessoa</t>
  </si>
  <si>
    <t>SnkJuizDeFora</t>
  </si>
  <si>
    <t>SnkLajeado</t>
  </si>
  <si>
    <t>SnkMaceio</t>
  </si>
  <si>
    <t>SnkManaus</t>
  </si>
  <si>
    <t>SnkNatal</t>
  </si>
  <si>
    <t>SnkNiteroi</t>
  </si>
  <si>
    <t>SnkNovoHamburgo</t>
  </si>
  <si>
    <t>SnkOsasco</t>
  </si>
  <si>
    <t>SnkPassoFundo</t>
  </si>
  <si>
    <t>SnkPortoAlegre</t>
  </si>
  <si>
    <t>SnkRecife</t>
  </si>
  <si>
    <t>SnkSalvador</t>
  </si>
  <si>
    <t>SnkSantaMaria</t>
  </si>
  <si>
    <t>SnkSantoAmaro</t>
  </si>
  <si>
    <t>SnkSantos</t>
  </si>
  <si>
    <t>SnkSaoJoseDosCampos</t>
  </si>
  <si>
    <t>SnkSaoLuis</t>
  </si>
  <si>
    <t>SnkSaoPaulo</t>
  </si>
  <si>
    <t>Station</t>
  </si>
  <si>
    <t>StockoutCost</t>
  </si>
  <si>
    <t>PrintersCost</t>
  </si>
  <si>
    <t>SuppliersCost</t>
  </si>
  <si>
    <t>InternalCost</t>
  </si>
  <si>
    <t>ClientsTransCost</t>
  </si>
  <si>
    <t>SupTransfCost</t>
  </si>
  <si>
    <t>IntTransfCost</t>
  </si>
  <si>
    <t>InvHoldingCost</t>
  </si>
  <si>
    <t>TotalStationCost</t>
  </si>
  <si>
    <t>TotalOpenStationCost</t>
  </si>
  <si>
    <t>TotalSupplyChainCost</t>
  </si>
  <si>
    <t>SAOPAULO</t>
  </si>
  <si>
    <t>CURITIBA</t>
  </si>
  <si>
    <t>BRASILIA</t>
  </si>
  <si>
    <t>RECIFE</t>
  </si>
  <si>
    <t>FLORIANOPOLIS</t>
  </si>
  <si>
    <t>SALVADOR</t>
  </si>
  <si>
    <t>FORTALEZA</t>
  </si>
  <si>
    <t>GOIANIA</t>
  </si>
  <si>
    <t>NITEROI</t>
  </si>
  <si>
    <t>MANAUS</t>
  </si>
  <si>
    <t>BELEM</t>
  </si>
  <si>
    <t>SANTOS</t>
  </si>
  <si>
    <t>ARACAJU</t>
  </si>
  <si>
    <t>MACEIO</t>
  </si>
  <si>
    <t>NOVOHAMBURGO</t>
  </si>
  <si>
    <t>CAMPINAS</t>
  </si>
  <si>
    <t>CAPAODACANOA</t>
  </si>
  <si>
    <t>JUIZDEFORA</t>
  </si>
  <si>
    <t>PASSOFUNDO</t>
  </si>
  <si>
    <t>BALNEARIOCAMBORIU</t>
  </si>
  <si>
    <t>JOAOPESSOA</t>
  </si>
  <si>
    <t>NATAL</t>
  </si>
  <si>
    <t>SAOJOSEDOSCAMPOS</t>
  </si>
  <si>
    <t>JABAQUARA</t>
  </si>
  <si>
    <t>CAXIASDOSUL</t>
  </si>
  <si>
    <t>SANTAMARIA</t>
  </si>
  <si>
    <t>OSASCO</t>
  </si>
  <si>
    <t>SAOLUIS</t>
  </si>
  <si>
    <t>PORTOALEGRE</t>
  </si>
  <si>
    <t>SANTOAMARO</t>
  </si>
  <si>
    <t>LAJEADO</t>
  </si>
  <si>
    <t>GUARULHOS</t>
  </si>
  <si>
    <t>StatStatWaitingNodeStation</t>
  </si>
  <si>
    <t>StatStatJoinSameNumOrder</t>
  </si>
  <si>
    <t>StatStatProduction</t>
  </si>
  <si>
    <t>A maior parte das StateStatistics são custos e já estão represenados na folha anterior</t>
  </si>
  <si>
    <t>AverageNumProdOrdersWaitingForProduction</t>
  </si>
  <si>
    <t>TSPrintersTimeIdle</t>
  </si>
  <si>
    <t>TSNumSupplierOrders</t>
  </si>
  <si>
    <t>TSProductionTime</t>
  </si>
  <si>
    <t>TSEntInternalOrders</t>
  </si>
  <si>
    <t>TSEntSupplierOrders</t>
  </si>
  <si>
    <t>TSNumInternalOrders</t>
  </si>
  <si>
    <t>TSNumStockouts</t>
  </si>
  <si>
    <t>TSWaitingNodeStation</t>
  </si>
  <si>
    <t>TSJoinSameNumOrder</t>
  </si>
  <si>
    <t>TSServiceLevel</t>
  </si>
  <si>
    <t>NaN</t>
  </si>
  <si>
    <t>AverageProductionLeadTime</t>
  </si>
  <si>
    <t>AverageSupplierLeadTime</t>
  </si>
  <si>
    <t>AverageTimeForProcessingAnOrder</t>
  </si>
  <si>
    <t>AverageTimeAnOrderWaitForAllProductsToBeSend</t>
  </si>
  <si>
    <t>AverageServiceLevel</t>
  </si>
  <si>
    <t>Station\Simulation Time</t>
  </si>
</sst>
</file>

<file path=xl/styles.xml><?xml version="1.0" encoding="utf-8"?>
<styleSheet xmlns="http://schemas.openxmlformats.org/spreadsheetml/2006/main">
  <numFmts count="1">
    <numFmt numFmtId="164" formatCode="#,##0.00 &quot;€&quot;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/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calcChain" Target="calcChain.xml" /><Relationship Id="rId11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Stockout Cost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Station</c:v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Costs!$A$2:$A$33</c:f>
              <c:strCache>
                <c:ptCount val="32"/>
                <c:pt idx="0">
                  <c:v>SAOPAULO</c:v>
                </c:pt>
                <c:pt idx="1">
                  <c:v>CURITIBA</c:v>
                </c:pt>
                <c:pt idx="2">
                  <c:v>BRASILIA</c:v>
                </c:pt>
                <c:pt idx="3">
                  <c:v>RECIFE</c:v>
                </c:pt>
                <c:pt idx="4">
                  <c:v>FLORIANOPOLIS</c:v>
                </c:pt>
                <c:pt idx="5">
                  <c:v>SALVADOR</c:v>
                </c:pt>
                <c:pt idx="6">
                  <c:v>FORTALEZA</c:v>
                </c:pt>
                <c:pt idx="7">
                  <c:v>GOIANIA</c:v>
                </c:pt>
                <c:pt idx="8">
                  <c:v>NITEROI</c:v>
                </c:pt>
                <c:pt idx="9">
                  <c:v>MANAUS</c:v>
                </c:pt>
                <c:pt idx="10">
                  <c:v>BELEM</c:v>
                </c:pt>
                <c:pt idx="11">
                  <c:v>SANTOS</c:v>
                </c:pt>
                <c:pt idx="12">
                  <c:v>ARACAJU</c:v>
                </c:pt>
                <c:pt idx="13">
                  <c:v>MACEIO</c:v>
                </c:pt>
                <c:pt idx="14">
                  <c:v>NOVOHAMBURGO</c:v>
                </c:pt>
                <c:pt idx="15">
                  <c:v>CAMPINAS</c:v>
                </c:pt>
                <c:pt idx="16">
                  <c:v>CAPAODACANOA</c:v>
                </c:pt>
                <c:pt idx="17">
                  <c:v>JUIZDEFORA</c:v>
                </c:pt>
                <c:pt idx="18">
                  <c:v>PASSOFUNDO</c:v>
                </c:pt>
                <c:pt idx="19">
                  <c:v>BALNEARIOCAMBORIU</c:v>
                </c:pt>
                <c:pt idx="20">
                  <c:v>JOAOPESSOA</c:v>
                </c:pt>
                <c:pt idx="21">
                  <c:v>NATAL</c:v>
                </c:pt>
                <c:pt idx="22">
                  <c:v>SAOJOSEDOSCAMPOS</c:v>
                </c:pt>
                <c:pt idx="23">
                  <c:v>JABAQUARA</c:v>
                </c:pt>
                <c:pt idx="24">
                  <c:v>CAXIASDOSUL</c:v>
                </c:pt>
                <c:pt idx="25">
                  <c:v>SANTAMARIA</c:v>
                </c:pt>
                <c:pt idx="26">
                  <c:v>OSASCO</c:v>
                </c:pt>
                <c:pt idx="27">
                  <c:v>SAOLUIS</c:v>
                </c:pt>
                <c:pt idx="28">
                  <c:v>PORTOALEGRE</c:v>
                </c:pt>
                <c:pt idx="29">
                  <c:v>SANTOAMARO</c:v>
                </c:pt>
                <c:pt idx="30">
                  <c:v>LAJEADO</c:v>
                </c:pt>
                <c:pt idx="31">
                  <c:v>GUARULHOS</c:v>
                </c:pt>
              </c:strCache>
            </c:strRef>
          </c:cat>
          <c:val>
            <c:numRef>
              <c:f>Costs!$A$2:$A$33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</c:spPr>
          <c:invertIfNegative val="0"/>
          <c:val>
            <c:numRef>
              <c:f>Costs!$B$2:$B$33</c:f>
              <c:numCache>
                <c:formatCode>#\ ##0.00\ "€"</c:formatCode>
                <c:ptCount val="32"/>
                <c:pt idx="0" formatCode="#,##0.00 &quot;€&quot;">
                  <c:v>1200</c:v>
                </c:pt>
                <c:pt idx="1" formatCode="#,##0.00 &quot;€&quot;">
                  <c:v>1600</c:v>
                </c:pt>
                <c:pt idx="2" formatCode="#,##0.00 &quot;€&quot;">
                  <c:v>2800</c:v>
                </c:pt>
                <c:pt idx="3" formatCode="#,##0.00 &quot;€&quot;">
                  <c:v>800</c:v>
                </c:pt>
                <c:pt idx="4" formatCode="#,##0.00 &quot;€&quot;">
                  <c:v>400</c:v>
                </c:pt>
                <c:pt idx="5" formatCode="#,##0.00 &quot;€&quot;">
                  <c:v>800</c:v>
                </c:pt>
                <c:pt idx="6" formatCode="#,##0.00 &quot;€&quot;">
                  <c:v>800</c:v>
                </c:pt>
                <c:pt idx="7" formatCode="#,##0.00 &quot;€&quot;">
                  <c:v>800</c:v>
                </c:pt>
                <c:pt idx="8" formatCode="#,##0.00 &quot;€&quot;">
                  <c:v>400</c:v>
                </c:pt>
                <c:pt idx="9" formatCode="#,##0.00 &quot;€&quot;">
                  <c:v>0</c:v>
                </c:pt>
                <c:pt idx="10" formatCode="#,##0.00 &quot;€&quot;">
                  <c:v>400</c:v>
                </c:pt>
                <c:pt idx="11" formatCode="#,##0.00 &quot;€&quot;">
                  <c:v>400</c:v>
                </c:pt>
                <c:pt idx="12" formatCode="#,##0.00 &quot;€&quot;">
                  <c:v>800</c:v>
                </c:pt>
                <c:pt idx="13" formatCode="#,##0.00 &quot;€&quot;">
                  <c:v>400</c:v>
                </c:pt>
                <c:pt idx="14" formatCode="#,##0.00 &quot;€&quot;">
                  <c:v>2400</c:v>
                </c:pt>
                <c:pt idx="15" formatCode="#,##0.00 &quot;€&quot;">
                  <c:v>3200</c:v>
                </c:pt>
                <c:pt idx="16" formatCode="#,##0.00 &quot;€&quot;">
                  <c:v>2000</c:v>
                </c:pt>
                <c:pt idx="17" formatCode="#,##0.00 &quot;€&quot;">
                  <c:v>1200</c:v>
                </c:pt>
                <c:pt idx="18" formatCode="#,##0.00 &quot;€&quot;">
                  <c:v>5200</c:v>
                </c:pt>
                <c:pt idx="19" formatCode="#,##0.00 &quot;€&quot;">
                  <c:v>10800</c:v>
                </c:pt>
                <c:pt idx="20" formatCode="#,##0.00 &quot;€&quot;">
                  <c:v>400</c:v>
                </c:pt>
                <c:pt idx="21" formatCode="#,##0.00 &quot;€&quot;">
                  <c:v>1600</c:v>
                </c:pt>
                <c:pt idx="22" formatCode="#,##0.00 &quot;€&quot;">
                  <c:v>4000</c:v>
                </c:pt>
                <c:pt idx="23" formatCode="#,##0.00 &quot;€&quot;">
                  <c:v>4000</c:v>
                </c:pt>
                <c:pt idx="24" formatCode="#,##0.00 &quot;€&quot;">
                  <c:v>7200</c:v>
                </c:pt>
                <c:pt idx="25" formatCode="#,##0.00 &quot;€&quot;">
                  <c:v>3200</c:v>
                </c:pt>
                <c:pt idx="26" formatCode="#,##0.00 &quot;€&quot;">
                  <c:v>7200</c:v>
                </c:pt>
                <c:pt idx="27" formatCode="#,##0.00 &quot;€&quot;">
                  <c:v>0</c:v>
                </c:pt>
                <c:pt idx="28" formatCode="#,##0.00 &quot;€&quot;">
                  <c:v>22800</c:v>
                </c:pt>
                <c:pt idx="29" formatCode="#,##0.00 &quot;€&quot;">
                  <c:v>400</c:v>
                </c:pt>
                <c:pt idx="30" formatCode="#,##0.00 &quot;€&quot;">
                  <c:v>1600</c:v>
                </c:pt>
                <c:pt idx="31" formatCode="#,##0.00 &quot;€&quot;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"/>
        <c:axId val="2"/>
      </c:barChart>
      <c:catAx>
        <c:axId val="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b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  <c:majorUnit val="200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charts/chart2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Curitiba SL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ServiceLevel!$CI$1:$CW$1</c:f>
              <c:numCache>
                <c:formatCode>General</c:formatCode>
                <c:ptCount val="15"/>
                <c:pt idx="0">
                  <c:v>742.311315651882</c:v>
                </c:pt>
                <c:pt idx="1">
                  <c:v>753.79739713261</c:v>
                </c:pt>
                <c:pt idx="2">
                  <c:v>753.79739713261</c:v>
                </c:pt>
                <c:pt idx="3">
                  <c:v>792.219104417674</c:v>
                </c:pt>
                <c:pt idx="4">
                  <c:v>792.219104417674</c:v>
                </c:pt>
                <c:pt idx="5">
                  <c:v>840.973627275682</c:v>
                </c:pt>
                <c:pt idx="6">
                  <c:v>840.973627275682</c:v>
                </c:pt>
                <c:pt idx="7">
                  <c:v>841.384644844062</c:v>
                </c:pt>
                <c:pt idx="8">
                  <c:v>841.384644844062</c:v>
                </c:pt>
                <c:pt idx="9">
                  <c:v>880.095687195779</c:v>
                </c:pt>
                <c:pt idx="10">
                  <c:v>880.095687195779</c:v>
                </c:pt>
                <c:pt idx="11">
                  <c:v>885.261746589679</c:v>
                </c:pt>
                <c:pt idx="12">
                  <c:v>885.261746589679</c:v>
                </c:pt>
                <c:pt idx="13">
                  <c:v>886.933732201255</c:v>
                </c:pt>
                <c:pt idx="14">
                  <c:v>886.933732201255</c:v>
                </c:pt>
              </c:numCache>
            </c:numRef>
          </c:xVal>
          <c:yVal>
            <c:numRef>
              <c:f>ServiceLevel!$CI$3:$CW$3</c:f>
              <c:numCache>
                <c:formatCode>General</c:formatCode>
                <c:ptCount val="15"/>
                <c:pt idx="0">
                  <c:v>0.0285714285714286</c:v>
                </c:pt>
                <c:pt idx="1">
                  <c:v>0.0277777777777778</c:v>
                </c:pt>
                <c:pt idx="2">
                  <c:v>0.786885245901639</c:v>
                </c:pt>
                <c:pt idx="3">
                  <c:v>0.0263157894736842</c:v>
                </c:pt>
                <c:pt idx="4">
                  <c:v>0.777777777777778</c:v>
                </c:pt>
                <c:pt idx="5">
                  <c:v>0.025</c:v>
                </c:pt>
                <c:pt idx="6">
                  <c:v>0.769230769230769</c:v>
                </c:pt>
                <c:pt idx="7">
                  <c:v>0.0238095238095238</c:v>
                </c:pt>
                <c:pt idx="8">
                  <c:v>0.761194029850746</c:v>
                </c:pt>
                <c:pt idx="9">
                  <c:v>0.0227272727272727</c:v>
                </c:pt>
                <c:pt idx="10">
                  <c:v>0.753623188405797</c:v>
                </c:pt>
                <c:pt idx="11">
                  <c:v>0.0217391304347826</c:v>
                </c:pt>
                <c:pt idx="12">
                  <c:v>0.746478873239437</c:v>
                </c:pt>
                <c:pt idx="13">
                  <c:v>0.0208333333333333</c:v>
                </c:pt>
                <c:pt idx="14">
                  <c:v>0.73972602739726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606425</xdr:colOff>
      <xdr:row>1</xdr:row>
      <xdr:rowOff>180975</xdr:rowOff>
    </xdr:from>
    <xdr:to>
      <xdr:col>21</xdr:col>
      <xdr:colOff>412750</xdr:colOff>
      <xdr:row>25</xdr:row>
      <xdr:rowOff>6350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104775</xdr:rowOff>
    </xdr:from>
    <xdr:to>
      <xdr:col>13</xdr:col>
      <xdr:colOff>231775</xdr:colOff>
      <xdr:row>18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Relationship Id="rId2" Type="http://schemas.openxmlformats.org/officeDocument/2006/relationships/drawing" Target="../drawings/drawing1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2" sqref="B2:B161"/>
    </sheetView>
  </sheetViews>
  <sheetFormatPr defaultRowHeight="14.4"/>
  <cols>
    <col min="1" max="1" width="22.14" bestFit="1" customWidth="1"/>
    <col min="2" max="2" width="18.43" bestFit="1" customWidth="1"/>
    <col min="3" max="3" width="17.43" bestFit="1" customWidth="1"/>
    <col min="9" max="9" width="26" bestFit="1" customWidth="1"/>
  </cols>
  <sheetData>
    <row r="1">
      <c r="A1" s="1" t="s">
        <v>0</v>
      </c>
      <c r="B1" s="2" t="s">
        <v>1</v>
      </c>
      <c r="C1" s="1" t="s">
        <v>2</v>
      </c>
      <c r="I1" s="3" t="s">
        <v>3</v>
      </c>
    </row>
    <row r="2">
      <c r="A2" t="s">
        <v>4</v>
      </c>
      <c r="B2">
        <v>0</v>
      </c>
      <c r="C2" t="str">
        <f>LEFT(A2,SEARCH("Part",A2)-1)</f>
        <v>Aracaju</v>
      </c>
    </row>
    <row r="3">
      <c r="A3" t="s">
        <v>5</v>
      </c>
      <c r="B3">
        <v>2</v>
      </c>
      <c r="C3" t="str">
        <f t="shared" ref="C3:C66" si="0">LEFT(A3,SEARCH("Part",A3)-1)</f>
        <v>Aracaju</v>
      </c>
    </row>
    <row r="4">
      <c r="A4" t="s">
        <v>6</v>
      </c>
      <c r="B4">
        <v>0</v>
      </c>
      <c r="C4" t="str">
        <f t="shared" si="0"/>
        <v>Aracaju</v>
      </c>
    </row>
    <row r="5">
      <c r="A5" t="s">
        <v>7</v>
      </c>
      <c r="B5">
        <v>0</v>
      </c>
      <c r="C5" t="str">
        <f t="shared" si="0"/>
        <v>Aracaju</v>
      </c>
    </row>
    <row r="6">
      <c r="A6" t="s">
        <v>8</v>
      </c>
      <c r="B6">
        <v>0</v>
      </c>
      <c r="C6" t="str">
        <f t="shared" si="0"/>
        <v>Aracaju</v>
      </c>
    </row>
    <row r="7">
      <c r="A7" t="s">
        <v>9</v>
      </c>
      <c r="B7">
        <v>0</v>
      </c>
      <c r="C7" t="str">
        <f t="shared" si="0"/>
        <v>BalnearioCamboriu</v>
      </c>
    </row>
    <row r="8">
      <c r="A8" t="s">
        <v>10</v>
      </c>
      <c r="B8">
        <v>0</v>
      </c>
      <c r="C8" t="str">
        <f t="shared" si="0"/>
        <v>BalnearioCamboriu</v>
      </c>
    </row>
    <row r="9">
      <c r="A9" t="s">
        <v>11</v>
      </c>
      <c r="B9">
        <v>24</v>
      </c>
      <c r="C9" t="str">
        <f t="shared" si="0"/>
        <v>BalnearioCamboriu</v>
      </c>
    </row>
    <row r="10">
      <c r="A10" t="s">
        <v>12</v>
      </c>
      <c r="B10">
        <v>3</v>
      </c>
      <c r="C10" t="str">
        <f t="shared" si="0"/>
        <v>BalnearioCamboriu</v>
      </c>
    </row>
    <row r="11">
      <c r="A11" t="s">
        <v>13</v>
      </c>
      <c r="B11">
        <v>0</v>
      </c>
      <c r="C11" t="str">
        <f t="shared" si="0"/>
        <v>BalnearioCamboriu</v>
      </c>
    </row>
    <row r="12">
      <c r="A12" t="s">
        <v>14</v>
      </c>
      <c r="B12">
        <v>0</v>
      </c>
      <c r="C12" t="str">
        <f t="shared" si="0"/>
        <v>Belem</v>
      </c>
    </row>
    <row r="13">
      <c r="A13" t="s">
        <v>15</v>
      </c>
      <c r="B13">
        <v>1</v>
      </c>
      <c r="C13" t="str">
        <f t="shared" si="0"/>
        <v>Belem</v>
      </c>
    </row>
    <row r="14">
      <c r="A14" t="s">
        <v>16</v>
      </c>
      <c r="B14">
        <v>0</v>
      </c>
      <c r="C14" t="str">
        <f t="shared" si="0"/>
        <v>Belem</v>
      </c>
    </row>
    <row r="15">
      <c r="A15" t="s">
        <v>17</v>
      </c>
      <c r="B15">
        <v>0</v>
      </c>
      <c r="C15" t="str">
        <f t="shared" si="0"/>
        <v>Belem</v>
      </c>
    </row>
    <row r="16">
      <c r="A16" t="s">
        <v>18</v>
      </c>
      <c r="B16">
        <v>0</v>
      </c>
      <c r="C16" t="str">
        <f t="shared" si="0"/>
        <v>Belem</v>
      </c>
    </row>
    <row r="17">
      <c r="A17" t="s">
        <v>19</v>
      </c>
      <c r="B17">
        <v>0</v>
      </c>
      <c r="C17" t="str">
        <f t="shared" si="0"/>
        <v>Brasilia</v>
      </c>
    </row>
    <row r="18">
      <c r="A18" t="s">
        <v>20</v>
      </c>
      <c r="B18">
        <v>1</v>
      </c>
      <c r="C18" t="str">
        <f t="shared" si="0"/>
        <v>Brasilia</v>
      </c>
    </row>
    <row r="19">
      <c r="A19" t="s">
        <v>21</v>
      </c>
      <c r="B19">
        <v>6</v>
      </c>
      <c r="C19" t="str">
        <f t="shared" si="0"/>
        <v>Brasilia</v>
      </c>
    </row>
    <row r="20">
      <c r="A20" t="s">
        <v>22</v>
      </c>
      <c r="B20">
        <v>0</v>
      </c>
      <c r="C20" t="str">
        <f t="shared" si="0"/>
        <v>Brasilia</v>
      </c>
    </row>
    <row r="21">
      <c r="A21" t="s">
        <v>23</v>
      </c>
      <c r="B21">
        <v>0</v>
      </c>
      <c r="C21" t="str">
        <f t="shared" si="0"/>
        <v>Brasilia</v>
      </c>
    </row>
    <row r="22">
      <c r="A22" t="s">
        <v>24</v>
      </c>
      <c r="B22">
        <v>0</v>
      </c>
      <c r="C22" t="str">
        <f t="shared" si="0"/>
        <v>Campinas</v>
      </c>
    </row>
    <row r="23">
      <c r="A23" t="s">
        <v>25</v>
      </c>
      <c r="B23">
        <v>0</v>
      </c>
      <c r="C23" t="str">
        <f t="shared" si="0"/>
        <v>Campinas</v>
      </c>
    </row>
    <row r="24">
      <c r="A24" t="s">
        <v>26</v>
      </c>
      <c r="B24">
        <v>8</v>
      </c>
      <c r="C24" t="str">
        <f t="shared" si="0"/>
        <v>Campinas</v>
      </c>
    </row>
    <row r="25">
      <c r="A25" t="s">
        <v>27</v>
      </c>
      <c r="B25">
        <v>0</v>
      </c>
      <c r="C25" t="str">
        <f t="shared" si="0"/>
        <v>Campinas</v>
      </c>
    </row>
    <row r="26">
      <c r="A26" t="s">
        <v>28</v>
      </c>
      <c r="B26">
        <v>0</v>
      </c>
      <c r="C26" t="str">
        <f t="shared" si="0"/>
        <v>Campinas</v>
      </c>
    </row>
    <row r="27">
      <c r="A27" t="s">
        <v>29</v>
      </c>
      <c r="B27">
        <v>0</v>
      </c>
      <c r="C27" t="str">
        <f t="shared" si="0"/>
        <v>CapaoDaCanoa</v>
      </c>
    </row>
    <row r="28">
      <c r="A28" t="s">
        <v>30</v>
      </c>
      <c r="B28">
        <v>2</v>
      </c>
      <c r="C28" t="str">
        <f t="shared" si="0"/>
        <v>CapaoDaCanoa</v>
      </c>
    </row>
    <row r="29">
      <c r="A29" t="s">
        <v>31</v>
      </c>
      <c r="B29">
        <v>2</v>
      </c>
      <c r="C29" t="str">
        <f t="shared" si="0"/>
        <v>CapaoDaCanoa</v>
      </c>
    </row>
    <row r="30">
      <c r="A30" t="s">
        <v>32</v>
      </c>
      <c r="B30">
        <v>1</v>
      </c>
      <c r="C30" t="str">
        <f t="shared" si="0"/>
        <v>CapaoDaCanoa</v>
      </c>
    </row>
    <row r="31">
      <c r="A31" t="s">
        <v>33</v>
      </c>
      <c r="B31">
        <v>0</v>
      </c>
      <c r="C31" t="str">
        <f t="shared" si="0"/>
        <v>CapaoDaCanoa</v>
      </c>
    </row>
    <row r="32">
      <c r="A32" t="s">
        <v>34</v>
      </c>
      <c r="B32">
        <v>0</v>
      </c>
      <c r="C32" t="str">
        <f t="shared" si="0"/>
        <v>CaxiasDoSul</v>
      </c>
    </row>
    <row r="33">
      <c r="A33" t="s">
        <v>35</v>
      </c>
      <c r="B33">
        <v>0</v>
      </c>
      <c r="C33" t="str">
        <f t="shared" si="0"/>
        <v>CaxiasDoSul</v>
      </c>
    </row>
    <row r="34">
      <c r="A34" t="s">
        <v>36</v>
      </c>
      <c r="B34">
        <v>15</v>
      </c>
      <c r="C34" t="str">
        <f t="shared" si="0"/>
        <v>CaxiasDoSul</v>
      </c>
    </row>
    <row r="35">
      <c r="A35" t="s">
        <v>37</v>
      </c>
      <c r="B35">
        <v>3</v>
      </c>
      <c r="C35" t="str">
        <f t="shared" si="0"/>
        <v>CaxiasDoSul</v>
      </c>
    </row>
    <row r="36">
      <c r="A36" t="s">
        <v>38</v>
      </c>
      <c r="B36">
        <v>0</v>
      </c>
      <c r="C36" t="str">
        <f t="shared" si="0"/>
        <v>CaxiasDoSul</v>
      </c>
    </row>
    <row r="37">
      <c r="A37" t="s">
        <v>39</v>
      </c>
      <c r="B37">
        <v>0</v>
      </c>
      <c r="C37" t="str">
        <f t="shared" si="0"/>
        <v>Curitiba</v>
      </c>
    </row>
    <row r="38">
      <c r="A38" t="s">
        <v>40</v>
      </c>
      <c r="B38">
        <v>4</v>
      </c>
      <c r="C38" t="str">
        <f t="shared" si="0"/>
        <v>Curitiba</v>
      </c>
    </row>
    <row r="39">
      <c r="A39" t="s">
        <v>41</v>
      </c>
      <c r="B39">
        <v>0</v>
      </c>
      <c r="C39" t="str">
        <f t="shared" si="0"/>
        <v>Curitiba</v>
      </c>
    </row>
    <row r="40">
      <c r="A40" t="s">
        <v>42</v>
      </c>
      <c r="B40">
        <v>0</v>
      </c>
      <c r="C40" t="str">
        <f t="shared" si="0"/>
        <v>Curitiba</v>
      </c>
    </row>
    <row r="41">
      <c r="A41" t="s">
        <v>43</v>
      </c>
      <c r="B41">
        <v>0</v>
      </c>
      <c r="C41" t="str">
        <f t="shared" si="0"/>
        <v>Curitiba</v>
      </c>
    </row>
    <row r="42">
      <c r="A42" t="s">
        <v>44</v>
      </c>
      <c r="B42">
        <v>1</v>
      </c>
      <c r="C42" t="str">
        <f t="shared" si="0"/>
        <v>Florianopolis</v>
      </c>
    </row>
    <row r="43">
      <c r="A43" t="s">
        <v>45</v>
      </c>
      <c r="B43">
        <v>0</v>
      </c>
      <c r="C43" t="str">
        <f t="shared" si="0"/>
        <v>Florianopolis</v>
      </c>
    </row>
    <row r="44">
      <c r="A44" t="s">
        <v>46</v>
      </c>
      <c r="B44">
        <v>0</v>
      </c>
      <c r="C44" t="str">
        <f t="shared" si="0"/>
        <v>Florianopolis</v>
      </c>
    </row>
    <row r="45">
      <c r="A45" t="s">
        <v>47</v>
      </c>
      <c r="B45">
        <v>0</v>
      </c>
      <c r="C45" t="str">
        <f t="shared" si="0"/>
        <v>Florianopolis</v>
      </c>
    </row>
    <row r="46">
      <c r="A46" t="s">
        <v>48</v>
      </c>
      <c r="B46">
        <v>0</v>
      </c>
      <c r="C46" t="str">
        <f t="shared" si="0"/>
        <v>Florianopolis</v>
      </c>
    </row>
    <row r="47">
      <c r="A47" t="s">
        <v>49</v>
      </c>
      <c r="B47">
        <v>0</v>
      </c>
      <c r="C47" t="str">
        <f t="shared" si="0"/>
        <v>Fortaleza</v>
      </c>
    </row>
    <row r="48">
      <c r="A48" t="s">
        <v>50</v>
      </c>
      <c r="B48">
        <v>0</v>
      </c>
      <c r="C48" t="str">
        <f t="shared" si="0"/>
        <v>Fortaleza</v>
      </c>
    </row>
    <row r="49">
      <c r="A49" t="s">
        <v>51</v>
      </c>
      <c r="B49">
        <v>0</v>
      </c>
      <c r="C49" t="str">
        <f t="shared" si="0"/>
        <v>Fortaleza</v>
      </c>
    </row>
    <row r="50">
      <c r="A50" t="s">
        <v>52</v>
      </c>
      <c r="B50">
        <v>2</v>
      </c>
      <c r="C50" t="str">
        <f t="shared" si="0"/>
        <v>Fortaleza</v>
      </c>
    </row>
    <row r="51">
      <c r="A51" t="s">
        <v>53</v>
      </c>
      <c r="B51">
        <v>0</v>
      </c>
      <c r="C51" t="str">
        <f t="shared" si="0"/>
        <v>Fortaleza</v>
      </c>
    </row>
    <row r="52">
      <c r="A52" t="s">
        <v>54</v>
      </c>
      <c r="B52">
        <v>0</v>
      </c>
      <c r="C52" t="str">
        <f t="shared" si="0"/>
        <v>Goiania</v>
      </c>
    </row>
    <row r="53">
      <c r="A53" t="s">
        <v>55</v>
      </c>
      <c r="B53">
        <v>2</v>
      </c>
      <c r="C53" t="str">
        <f t="shared" si="0"/>
        <v>Goiania</v>
      </c>
    </row>
    <row r="54">
      <c r="A54" t="s">
        <v>56</v>
      </c>
      <c r="B54">
        <v>0</v>
      </c>
      <c r="C54" t="str">
        <f t="shared" si="0"/>
        <v>Goiania</v>
      </c>
    </row>
    <row r="55">
      <c r="A55" t="s">
        <v>57</v>
      </c>
      <c r="B55">
        <v>0</v>
      </c>
      <c r="C55" t="str">
        <f t="shared" si="0"/>
        <v>Goiania</v>
      </c>
    </row>
    <row r="56">
      <c r="A56" t="s">
        <v>58</v>
      </c>
      <c r="B56">
        <v>0</v>
      </c>
      <c r="C56" t="str">
        <f t="shared" si="0"/>
        <v>Goiania</v>
      </c>
    </row>
    <row r="57">
      <c r="A57" t="s">
        <v>59</v>
      </c>
      <c r="B57">
        <v>0</v>
      </c>
      <c r="C57" t="str">
        <f t="shared" si="0"/>
        <v>Guarulhos</v>
      </c>
    </row>
    <row r="58">
      <c r="A58" t="s">
        <v>60</v>
      </c>
      <c r="B58">
        <v>0</v>
      </c>
      <c r="C58" t="str">
        <f t="shared" si="0"/>
        <v>Guarulhos</v>
      </c>
    </row>
    <row r="59">
      <c r="A59" t="s">
        <v>61</v>
      </c>
      <c r="B59">
        <v>8</v>
      </c>
      <c r="C59" t="str">
        <f t="shared" si="0"/>
        <v>Guarulhos</v>
      </c>
    </row>
    <row r="60">
      <c r="A60" t="s">
        <v>62</v>
      </c>
      <c r="B60">
        <v>0</v>
      </c>
      <c r="C60" t="str">
        <f t="shared" si="0"/>
        <v>Guarulhos</v>
      </c>
    </row>
    <row r="61">
      <c r="A61" t="s">
        <v>63</v>
      </c>
      <c r="B61">
        <v>0</v>
      </c>
      <c r="C61" t="str">
        <f t="shared" si="0"/>
        <v>Guarulhos</v>
      </c>
    </row>
    <row r="62">
      <c r="A62" t="s">
        <v>64</v>
      </c>
      <c r="B62">
        <v>2</v>
      </c>
      <c r="C62" t="str">
        <f t="shared" si="0"/>
        <v>Jabaquara</v>
      </c>
    </row>
    <row r="63">
      <c r="A63" t="s">
        <v>65</v>
      </c>
      <c r="B63">
        <v>0</v>
      </c>
      <c r="C63" t="str">
        <f t="shared" si="0"/>
        <v>Jabaquara</v>
      </c>
    </row>
    <row r="64">
      <c r="A64" t="s">
        <v>66</v>
      </c>
      <c r="B64">
        <v>8</v>
      </c>
      <c r="C64" t="str">
        <f t="shared" si="0"/>
        <v>Jabaquara</v>
      </c>
    </row>
    <row r="65">
      <c r="A65" t="s">
        <v>67</v>
      </c>
      <c r="B65">
        <v>0</v>
      </c>
      <c r="C65" t="str">
        <f t="shared" si="0"/>
        <v>Jabaquara</v>
      </c>
    </row>
    <row r="66">
      <c r="A66" t="s">
        <v>68</v>
      </c>
      <c r="B66">
        <v>0</v>
      </c>
      <c r="C66" t="str">
        <f t="shared" si="0"/>
        <v>Jabaquara</v>
      </c>
    </row>
    <row r="67">
      <c r="A67" t="s">
        <v>69</v>
      </c>
      <c r="B67">
        <v>1</v>
      </c>
      <c r="C67" t="str">
        <f t="shared" ref="C67:C130" si="1">LEFT(A67,SEARCH("Part",A67)-1)</f>
        <v>JoaoPessoa</v>
      </c>
    </row>
    <row r="68">
      <c r="A68" t="s">
        <v>70</v>
      </c>
      <c r="B68">
        <v>0</v>
      </c>
      <c r="C68" t="str">
        <f t="shared" si="1"/>
        <v>JoaoPessoa</v>
      </c>
    </row>
    <row r="69">
      <c r="A69" t="s">
        <v>71</v>
      </c>
      <c r="B69">
        <v>0</v>
      </c>
      <c r="C69" t="str">
        <f t="shared" si="1"/>
        <v>JoaoPessoa</v>
      </c>
    </row>
    <row r="70">
      <c r="A70" t="s">
        <v>72</v>
      </c>
      <c r="B70">
        <v>0</v>
      </c>
      <c r="C70" t="str">
        <f t="shared" si="1"/>
        <v>JoaoPessoa</v>
      </c>
    </row>
    <row r="71">
      <c r="A71" t="s">
        <v>73</v>
      </c>
      <c r="B71">
        <v>1</v>
      </c>
      <c r="C71" t="str">
        <f t="shared" si="1"/>
        <v>JoaoPessoa</v>
      </c>
    </row>
    <row r="72">
      <c r="A72" t="s">
        <v>74</v>
      </c>
      <c r="B72">
        <v>0</v>
      </c>
      <c r="C72" t="str">
        <f t="shared" si="1"/>
        <v>JuizDeFora</v>
      </c>
    </row>
    <row r="73">
      <c r="A73" t="s">
        <v>75</v>
      </c>
      <c r="B73">
        <v>1</v>
      </c>
      <c r="C73" t="str">
        <f t="shared" si="1"/>
        <v>JuizDeFora</v>
      </c>
    </row>
    <row r="74">
      <c r="A74" t="s">
        <v>76</v>
      </c>
      <c r="B74">
        <v>0</v>
      </c>
      <c r="C74" t="str">
        <f t="shared" si="1"/>
        <v>JuizDeFora</v>
      </c>
    </row>
    <row r="75">
      <c r="A75" t="s">
        <v>77</v>
      </c>
      <c r="B75">
        <v>2</v>
      </c>
      <c r="C75" t="str">
        <f t="shared" si="1"/>
        <v>JuizDeFora</v>
      </c>
    </row>
    <row r="76">
      <c r="A76" t="s">
        <v>78</v>
      </c>
      <c r="B76">
        <v>0</v>
      </c>
      <c r="C76" t="str">
        <f t="shared" si="1"/>
        <v>JuizDeFora</v>
      </c>
    </row>
    <row r="77">
      <c r="A77" t="s">
        <v>79</v>
      </c>
      <c r="B77">
        <v>0</v>
      </c>
      <c r="C77" t="str">
        <f t="shared" si="1"/>
        <v>Lajeado</v>
      </c>
    </row>
    <row r="78">
      <c r="A78" t="s">
        <v>80</v>
      </c>
      <c r="B78">
        <v>0</v>
      </c>
      <c r="C78" t="str">
        <f t="shared" si="1"/>
        <v>Lajeado</v>
      </c>
    </row>
    <row r="79">
      <c r="A79" t="s">
        <v>81</v>
      </c>
      <c r="B79">
        <v>3</v>
      </c>
      <c r="C79" t="str">
        <f t="shared" si="1"/>
        <v>Lajeado</v>
      </c>
    </row>
    <row r="80">
      <c r="A80" t="s">
        <v>82</v>
      </c>
      <c r="B80">
        <v>1</v>
      </c>
      <c r="C80" t="str">
        <f t="shared" si="1"/>
        <v>Lajeado</v>
      </c>
    </row>
    <row r="81">
      <c r="A81" t="s">
        <v>83</v>
      </c>
      <c r="B81">
        <v>0</v>
      </c>
      <c r="C81" t="str">
        <f t="shared" si="1"/>
        <v>Lajeado</v>
      </c>
    </row>
    <row r="82">
      <c r="A82" t="s">
        <v>84</v>
      </c>
      <c r="B82">
        <v>0</v>
      </c>
      <c r="C82" t="str">
        <f t="shared" si="1"/>
        <v>Maceio</v>
      </c>
    </row>
    <row r="83">
      <c r="A83" t="s">
        <v>85</v>
      </c>
      <c r="B83">
        <v>0</v>
      </c>
      <c r="C83" t="str">
        <f t="shared" si="1"/>
        <v>Maceio</v>
      </c>
    </row>
    <row r="84">
      <c r="A84" t="s">
        <v>86</v>
      </c>
      <c r="B84">
        <v>0</v>
      </c>
      <c r="C84" t="str">
        <f t="shared" si="1"/>
        <v>Maceio</v>
      </c>
    </row>
    <row r="85">
      <c r="A85" t="s">
        <v>87</v>
      </c>
      <c r="B85">
        <v>1</v>
      </c>
      <c r="C85" t="str">
        <f t="shared" si="1"/>
        <v>Maceio</v>
      </c>
    </row>
    <row r="86">
      <c r="A86" t="s">
        <v>88</v>
      </c>
      <c r="B86">
        <v>0</v>
      </c>
      <c r="C86" t="str">
        <f t="shared" si="1"/>
        <v>Maceio</v>
      </c>
    </row>
    <row r="87">
      <c r="A87" t="s">
        <v>89</v>
      </c>
      <c r="B87">
        <v>0</v>
      </c>
      <c r="C87" t="str">
        <f t="shared" si="1"/>
        <v>Manaus</v>
      </c>
    </row>
    <row r="88">
      <c r="A88" t="s">
        <v>90</v>
      </c>
      <c r="B88">
        <v>1</v>
      </c>
      <c r="C88" t="str">
        <f t="shared" si="1"/>
        <v>Manaus</v>
      </c>
    </row>
    <row r="89">
      <c r="A89" t="s">
        <v>91</v>
      </c>
      <c r="B89">
        <v>0</v>
      </c>
      <c r="C89" t="str">
        <f t="shared" si="1"/>
        <v>Manaus</v>
      </c>
    </row>
    <row r="90">
      <c r="A90" t="s">
        <v>92</v>
      </c>
      <c r="B90">
        <v>0</v>
      </c>
      <c r="C90" t="str">
        <f t="shared" si="1"/>
        <v>Manaus</v>
      </c>
    </row>
    <row r="91">
      <c r="A91" t="s">
        <v>93</v>
      </c>
      <c r="B91">
        <v>0</v>
      </c>
      <c r="C91" t="str">
        <f t="shared" si="1"/>
        <v>Manaus</v>
      </c>
    </row>
    <row r="92">
      <c r="A92" t="s">
        <v>94</v>
      </c>
      <c r="B92">
        <v>3</v>
      </c>
      <c r="C92" t="str">
        <f t="shared" si="1"/>
        <v>Natal</v>
      </c>
    </row>
    <row r="93">
      <c r="A93" t="s">
        <v>95</v>
      </c>
      <c r="B93">
        <v>0</v>
      </c>
      <c r="C93" t="str">
        <f t="shared" si="1"/>
        <v>Natal</v>
      </c>
    </row>
    <row r="94">
      <c r="A94" t="s">
        <v>96</v>
      </c>
      <c r="B94">
        <v>0</v>
      </c>
      <c r="C94" t="str">
        <f t="shared" si="1"/>
        <v>Natal</v>
      </c>
    </row>
    <row r="95">
      <c r="A95" t="s">
        <v>97</v>
      </c>
      <c r="B95">
        <v>0</v>
      </c>
      <c r="C95" t="str">
        <f t="shared" si="1"/>
        <v>Natal</v>
      </c>
    </row>
    <row r="96">
      <c r="A96" t="s">
        <v>98</v>
      </c>
      <c r="B96">
        <v>1</v>
      </c>
      <c r="C96" t="str">
        <f t="shared" si="1"/>
        <v>Natal</v>
      </c>
    </row>
    <row r="97">
      <c r="A97" t="s">
        <v>99</v>
      </c>
      <c r="B97">
        <v>0</v>
      </c>
      <c r="C97" t="str">
        <f t="shared" si="1"/>
        <v>Niteroi</v>
      </c>
    </row>
    <row r="98">
      <c r="A98" t="s">
        <v>100</v>
      </c>
      <c r="B98">
        <v>1</v>
      </c>
      <c r="C98" t="str">
        <f t="shared" si="1"/>
        <v>Niteroi</v>
      </c>
    </row>
    <row r="99">
      <c r="A99" t="s">
        <v>101</v>
      </c>
      <c r="B99">
        <v>0</v>
      </c>
      <c r="C99" t="str">
        <f t="shared" si="1"/>
        <v>Niteroi</v>
      </c>
    </row>
    <row r="100">
      <c r="A100" t="s">
        <v>102</v>
      </c>
      <c r="B100">
        <v>0</v>
      </c>
      <c r="C100" t="str">
        <f t="shared" si="1"/>
        <v>Niteroi</v>
      </c>
    </row>
    <row r="101">
      <c r="A101" t="s">
        <v>103</v>
      </c>
      <c r="B101">
        <v>0</v>
      </c>
      <c r="C101" t="str">
        <f t="shared" si="1"/>
        <v>Niteroi</v>
      </c>
    </row>
    <row r="102">
      <c r="A102" t="s">
        <v>104</v>
      </c>
      <c r="B102">
        <v>2</v>
      </c>
      <c r="C102" t="str">
        <f t="shared" si="1"/>
        <v>NovoHamburgo</v>
      </c>
    </row>
    <row r="103">
      <c r="A103" t="s">
        <v>105</v>
      </c>
      <c r="B103">
        <v>0</v>
      </c>
      <c r="C103" t="str">
        <f t="shared" si="1"/>
        <v>NovoHamburgo</v>
      </c>
    </row>
    <row r="104">
      <c r="A104" t="s">
        <v>106</v>
      </c>
      <c r="B104">
        <v>4</v>
      </c>
      <c r="C104" t="str">
        <f t="shared" si="1"/>
        <v>NovoHamburgo</v>
      </c>
    </row>
    <row r="105">
      <c r="A105" t="s">
        <v>107</v>
      </c>
      <c r="B105">
        <v>0</v>
      </c>
      <c r="C105" t="str">
        <f t="shared" si="1"/>
        <v>NovoHamburgo</v>
      </c>
    </row>
    <row r="106">
      <c r="A106" t="s">
        <v>108</v>
      </c>
      <c r="B106">
        <v>0</v>
      </c>
      <c r="C106" t="str">
        <f t="shared" si="1"/>
        <v>NovoHamburgo</v>
      </c>
    </row>
    <row r="107">
      <c r="A107" t="s">
        <v>109</v>
      </c>
      <c r="B107">
        <v>1</v>
      </c>
      <c r="C107" t="str">
        <f t="shared" si="1"/>
        <v>Osasco</v>
      </c>
    </row>
    <row r="108">
      <c r="A108" t="s">
        <v>110</v>
      </c>
      <c r="B108">
        <v>0</v>
      </c>
      <c r="C108" t="str">
        <f t="shared" si="1"/>
        <v>Osasco</v>
      </c>
    </row>
    <row r="109">
      <c r="A109" t="s">
        <v>111</v>
      </c>
      <c r="B109">
        <v>17</v>
      </c>
      <c r="C109" t="str">
        <f t="shared" si="1"/>
        <v>Osasco</v>
      </c>
    </row>
    <row r="110">
      <c r="A110" t="s">
        <v>112</v>
      </c>
      <c r="B110">
        <v>0</v>
      </c>
      <c r="C110" t="str">
        <f t="shared" si="1"/>
        <v>Osasco</v>
      </c>
    </row>
    <row r="111">
      <c r="A111" t="s">
        <v>113</v>
      </c>
      <c r="B111">
        <v>0</v>
      </c>
      <c r="C111" t="str">
        <f t="shared" si="1"/>
        <v>Osasco</v>
      </c>
    </row>
    <row r="112">
      <c r="A112" t="s">
        <v>114</v>
      </c>
      <c r="B112">
        <v>0</v>
      </c>
      <c r="C112" t="str">
        <f t="shared" si="1"/>
        <v>PassoFundo</v>
      </c>
    </row>
    <row r="113">
      <c r="A113" t="s">
        <v>115</v>
      </c>
      <c r="B113">
        <v>0</v>
      </c>
      <c r="C113" t="str">
        <f t="shared" si="1"/>
        <v>PassoFundo</v>
      </c>
    </row>
    <row r="114">
      <c r="A114" t="s">
        <v>116</v>
      </c>
      <c r="B114">
        <v>13</v>
      </c>
      <c r="C114" t="str">
        <f t="shared" si="1"/>
        <v>PassoFundo</v>
      </c>
    </row>
    <row r="115">
      <c r="A115" t="s">
        <v>117</v>
      </c>
      <c r="B115">
        <v>0</v>
      </c>
      <c r="C115" t="str">
        <f t="shared" si="1"/>
        <v>PassoFundo</v>
      </c>
    </row>
    <row r="116">
      <c r="A116" t="s">
        <v>118</v>
      </c>
      <c r="B116">
        <v>0</v>
      </c>
      <c r="C116" t="str">
        <f t="shared" si="1"/>
        <v>PassoFundo</v>
      </c>
    </row>
    <row r="117">
      <c r="A117" t="s">
        <v>119</v>
      </c>
      <c r="B117">
        <v>0</v>
      </c>
      <c r="C117" t="str">
        <f t="shared" si="1"/>
        <v>PortoAlegre</v>
      </c>
    </row>
    <row r="118">
      <c r="A118" t="s">
        <v>120</v>
      </c>
      <c r="B118">
        <v>0</v>
      </c>
      <c r="C118" t="str">
        <f t="shared" si="1"/>
        <v>PortoAlegre</v>
      </c>
    </row>
    <row r="119">
      <c r="A119" t="s">
        <v>121</v>
      </c>
      <c r="B119">
        <v>50</v>
      </c>
      <c r="C119" t="str">
        <f t="shared" si="1"/>
        <v>PortoAlegre</v>
      </c>
    </row>
    <row r="120">
      <c r="A120" t="s">
        <v>122</v>
      </c>
      <c r="B120">
        <v>0</v>
      </c>
      <c r="C120" t="str">
        <f t="shared" si="1"/>
        <v>PortoAlegre</v>
      </c>
    </row>
    <row r="121">
      <c r="A121" t="s">
        <v>123</v>
      </c>
      <c r="B121">
        <v>7</v>
      </c>
      <c r="C121" t="str">
        <f t="shared" si="1"/>
        <v>PortoAlegre</v>
      </c>
    </row>
    <row r="122">
      <c r="A122" t="s">
        <v>124</v>
      </c>
      <c r="B122">
        <v>0</v>
      </c>
      <c r="C122" t="str">
        <f t="shared" si="1"/>
        <v>Recife</v>
      </c>
    </row>
    <row r="123">
      <c r="A123" t="s">
        <v>125</v>
      </c>
      <c r="B123">
        <v>0</v>
      </c>
      <c r="C123" t="str">
        <f t="shared" si="1"/>
        <v>Recife</v>
      </c>
    </row>
    <row r="124">
      <c r="A124" t="s">
        <v>126</v>
      </c>
      <c r="B124">
        <v>0</v>
      </c>
      <c r="C124" t="str">
        <f t="shared" si="1"/>
        <v>Recife</v>
      </c>
    </row>
    <row r="125">
      <c r="A125" t="s">
        <v>127</v>
      </c>
      <c r="B125">
        <v>2</v>
      </c>
      <c r="C125" t="str">
        <f t="shared" si="1"/>
        <v>Recife</v>
      </c>
    </row>
    <row r="126">
      <c r="A126" t="s">
        <v>128</v>
      </c>
      <c r="B126">
        <v>0</v>
      </c>
      <c r="C126" t="str">
        <f t="shared" si="1"/>
        <v>Recife</v>
      </c>
    </row>
    <row r="127">
      <c r="A127" t="s">
        <v>129</v>
      </c>
      <c r="B127">
        <v>2</v>
      </c>
      <c r="C127" t="str">
        <f t="shared" si="1"/>
        <v>Salvador</v>
      </c>
    </row>
    <row r="128">
      <c r="A128" t="s">
        <v>130</v>
      </c>
      <c r="B128">
        <v>0</v>
      </c>
      <c r="C128" t="str">
        <f t="shared" si="1"/>
        <v>Salvador</v>
      </c>
    </row>
    <row r="129">
      <c r="A129" t="s">
        <v>131</v>
      </c>
      <c r="B129">
        <v>0</v>
      </c>
      <c r="C129" t="str">
        <f t="shared" si="1"/>
        <v>Salvador</v>
      </c>
    </row>
    <row r="130">
      <c r="A130" t="s">
        <v>132</v>
      </c>
      <c r="B130">
        <v>0</v>
      </c>
      <c r="C130" t="str">
        <f t="shared" si="1"/>
        <v>Salvador</v>
      </c>
    </row>
    <row r="131">
      <c r="A131" t="s">
        <v>133</v>
      </c>
      <c r="B131">
        <v>0</v>
      </c>
      <c r="C131" t="str">
        <f t="shared" ref="C131:C161" si="2">LEFT(A131,SEARCH("Part",A131)-1)</f>
        <v>Salvador</v>
      </c>
    </row>
    <row r="132">
      <c r="A132" t="s">
        <v>134</v>
      </c>
      <c r="B132">
        <v>0</v>
      </c>
      <c r="C132" t="str">
        <f t="shared" si="2"/>
        <v>SantaMaria</v>
      </c>
    </row>
    <row r="133">
      <c r="A133" t="s">
        <v>135</v>
      </c>
      <c r="B133">
        <v>0</v>
      </c>
      <c r="C133" t="str">
        <f t="shared" si="2"/>
        <v>SantaMaria</v>
      </c>
    </row>
    <row r="134">
      <c r="A134" t="s">
        <v>136</v>
      </c>
      <c r="B134">
        <v>8</v>
      </c>
      <c r="C134" t="str">
        <f t="shared" si="2"/>
        <v>SantaMaria</v>
      </c>
    </row>
    <row r="135">
      <c r="A135" t="s">
        <v>137</v>
      </c>
      <c r="B135">
        <v>0</v>
      </c>
      <c r="C135" t="str">
        <f t="shared" si="2"/>
        <v>SantaMaria</v>
      </c>
    </row>
    <row r="136">
      <c r="A136" t="s">
        <v>138</v>
      </c>
      <c r="B136">
        <v>0</v>
      </c>
      <c r="C136" t="str">
        <f t="shared" si="2"/>
        <v>SantaMaria</v>
      </c>
    </row>
    <row r="137">
      <c r="A137" t="s">
        <v>139</v>
      </c>
      <c r="B137">
        <v>1</v>
      </c>
      <c r="C137" t="str">
        <f t="shared" si="2"/>
        <v>SantoAmaro</v>
      </c>
    </row>
    <row r="138">
      <c r="A138" t="s">
        <v>140</v>
      </c>
      <c r="B138">
        <v>0</v>
      </c>
      <c r="C138" t="str">
        <f t="shared" si="2"/>
        <v>SantoAmaro</v>
      </c>
    </row>
    <row r="139">
      <c r="A139" t="s">
        <v>141</v>
      </c>
      <c r="B139">
        <v>0</v>
      </c>
      <c r="C139" t="str">
        <f t="shared" si="2"/>
        <v>SantoAmaro</v>
      </c>
    </row>
    <row r="140">
      <c r="A140" t="s">
        <v>142</v>
      </c>
      <c r="B140">
        <v>0</v>
      </c>
      <c r="C140" t="str">
        <f t="shared" si="2"/>
        <v>SantoAmaro</v>
      </c>
    </row>
    <row r="141">
      <c r="A141" t="s">
        <v>143</v>
      </c>
      <c r="B141">
        <v>0</v>
      </c>
      <c r="C141" t="str">
        <f t="shared" si="2"/>
        <v>SantoAmaro</v>
      </c>
    </row>
    <row r="142">
      <c r="A142" t="s">
        <v>144</v>
      </c>
      <c r="B142">
        <v>0</v>
      </c>
      <c r="C142" t="str">
        <f t="shared" si="2"/>
        <v>Santos</v>
      </c>
    </row>
    <row r="143">
      <c r="A143" t="s">
        <v>145</v>
      </c>
      <c r="B143">
        <v>0</v>
      </c>
      <c r="C143" t="str">
        <f t="shared" si="2"/>
        <v>Santos</v>
      </c>
    </row>
    <row r="144">
      <c r="A144" t="s">
        <v>146</v>
      </c>
      <c r="B144">
        <v>1</v>
      </c>
      <c r="C144" t="str">
        <f t="shared" si="2"/>
        <v>Santos</v>
      </c>
    </row>
    <row r="145">
      <c r="A145" t="s">
        <v>147</v>
      </c>
      <c r="B145">
        <v>0</v>
      </c>
      <c r="C145" t="str">
        <f t="shared" si="2"/>
        <v>Santos</v>
      </c>
    </row>
    <row r="146">
      <c r="A146" t="s">
        <v>148</v>
      </c>
      <c r="B146">
        <v>0</v>
      </c>
      <c r="C146" t="str">
        <f t="shared" si="2"/>
        <v>Santos</v>
      </c>
    </row>
    <row r="147">
      <c r="A147" t="s">
        <v>149</v>
      </c>
      <c r="B147">
        <v>0</v>
      </c>
      <c r="C147" t="str">
        <f t="shared" si="2"/>
        <v>SaoJoseDosCampos</v>
      </c>
    </row>
    <row r="148">
      <c r="A148" t="s">
        <v>150</v>
      </c>
      <c r="B148">
        <v>0</v>
      </c>
      <c r="C148" t="str">
        <f t="shared" si="2"/>
        <v>SaoJoseDosCampos</v>
      </c>
    </row>
    <row r="149">
      <c r="A149" t="s">
        <v>151</v>
      </c>
      <c r="B149">
        <v>10</v>
      </c>
      <c r="C149" t="str">
        <f t="shared" si="2"/>
        <v>SaoJoseDosCampos</v>
      </c>
    </row>
    <row r="150">
      <c r="A150" t="s">
        <v>152</v>
      </c>
      <c r="B150">
        <v>0</v>
      </c>
      <c r="C150" t="str">
        <f t="shared" si="2"/>
        <v>SaoJoseDosCampos</v>
      </c>
    </row>
    <row r="151">
      <c r="A151" t="s">
        <v>153</v>
      </c>
      <c r="B151">
        <v>0</v>
      </c>
      <c r="C151" t="str">
        <f t="shared" si="2"/>
        <v>SaoJoseDosCampos</v>
      </c>
    </row>
    <row r="152">
      <c r="A152" t="s">
        <v>154</v>
      </c>
      <c r="B152">
        <v>2</v>
      </c>
      <c r="C152" t="str">
        <f t="shared" si="2"/>
        <v>SaoLuis</v>
      </c>
    </row>
    <row r="153">
      <c r="A153" t="s">
        <v>155</v>
      </c>
      <c r="B153">
        <v>0</v>
      </c>
      <c r="C153" t="str">
        <f t="shared" si="2"/>
        <v>SaoLuis</v>
      </c>
    </row>
    <row r="154">
      <c r="A154" t="s">
        <v>156</v>
      </c>
      <c r="B154">
        <v>0</v>
      </c>
      <c r="C154" t="str">
        <f t="shared" si="2"/>
        <v>SaoLuis</v>
      </c>
    </row>
    <row r="155">
      <c r="A155" t="s">
        <v>157</v>
      </c>
      <c r="B155">
        <v>0</v>
      </c>
      <c r="C155" t="str">
        <f t="shared" si="2"/>
        <v>SaoLuis</v>
      </c>
    </row>
    <row r="156">
      <c r="A156" t="s">
        <v>158</v>
      </c>
      <c r="B156">
        <v>0</v>
      </c>
      <c r="C156" t="str">
        <f t="shared" si="2"/>
        <v>SaoLuis</v>
      </c>
    </row>
    <row r="157">
      <c r="A157" t="s">
        <v>159</v>
      </c>
      <c r="B157">
        <v>3</v>
      </c>
      <c r="C157" t="str">
        <f t="shared" si="2"/>
        <v>SaoPaulo</v>
      </c>
    </row>
    <row r="158">
      <c r="A158" t="s">
        <v>160</v>
      </c>
      <c r="B158">
        <v>0</v>
      </c>
      <c r="C158" t="str">
        <f t="shared" si="2"/>
        <v>SaoPaulo</v>
      </c>
    </row>
    <row r="159">
      <c r="A159" t="s">
        <v>161</v>
      </c>
      <c r="B159">
        <v>0</v>
      </c>
      <c r="C159" t="str">
        <f t="shared" si="2"/>
        <v>SaoPaulo</v>
      </c>
    </row>
    <row r="160">
      <c r="A160" t="s">
        <v>162</v>
      </c>
      <c r="B160">
        <v>0</v>
      </c>
      <c r="C160" t="str">
        <f t="shared" si="2"/>
        <v>SaoPaulo</v>
      </c>
    </row>
    <row r="161">
      <c r="A161" t="s">
        <v>163</v>
      </c>
      <c r="B161">
        <v>0</v>
      </c>
      <c r="C161" t="str">
        <f t="shared" si="2"/>
        <v>SaoPaulo</v>
      </c>
    </row>
  </sheetData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B2" sqref="B2:B33"/>
    </sheetView>
  </sheetViews>
  <sheetFormatPr defaultRowHeight="14.4"/>
  <cols>
    <col min="1" max="1" width="20.43" bestFit="1" customWidth="1"/>
    <col min="2" max="2" width="18.14" bestFit="1" customWidth="1"/>
    <col min="3" max="3" width="17.43" bestFit="1" customWidth="1"/>
    <col min="4" max="4" width="17.43" customWidth="1"/>
    <col min="5" max="5" width="21.29" bestFit="1" customWidth="1"/>
    <col min="6" max="7" width="11.71" bestFit="1" customWidth="1"/>
    <col min="9" max="9" width="26" bestFit="1" customWidth="1"/>
  </cols>
  <sheetData>
    <row r="1">
      <c r="A1" s="1" t="s">
        <v>164</v>
      </c>
      <c r="B1" s="2" t="s">
        <v>165</v>
      </c>
      <c r="C1" s="1" t="s">
        <v>166</v>
      </c>
      <c r="D1" s="1" t="s">
        <v>167</v>
      </c>
      <c r="E1" s="1" t="s">
        <v>168</v>
      </c>
      <c r="I1" s="3" t="s">
        <v>3</v>
      </c>
    </row>
    <row r="2">
      <c r="A2" t="s">
        <v>169</v>
      </c>
      <c r="B2">
        <v>2</v>
      </c>
      <c r="C2" t="str">
        <f>RIGHT(A2,LEN(A2)-SEARCH("Snk",A2)-2)</f>
        <v>Aracaju</v>
      </c>
      <c r="D2">
        <f>SUMIF(Sources!$C$2:$C$161,C2,Sources!$B$2:$B$161)</f>
        <v>2</v>
      </c>
      <c r="E2">
        <f>D2-B2</f>
        <v>0</v>
      </c>
    </row>
    <row r="3">
      <c r="A3" t="s">
        <v>170</v>
      </c>
      <c r="B3">
        <v>27</v>
      </c>
      <c r="C3" t="str">
        <f t="shared" ref="C3:C33" si="0">RIGHT(A3,LEN(A3)-SEARCH("Snk",A3)-2)</f>
        <v>BalnearioCamboriu</v>
      </c>
      <c r="D3">
        <f>SUMIF(Sources!$C$2:$C$161,C3,Sources!$B$2:$B$161)</f>
        <v>27</v>
      </c>
      <c r="E3">
        <f t="shared" ref="E3:E33" si="1">D3-B3</f>
        <v>0</v>
      </c>
    </row>
    <row r="4">
      <c r="A4" t="s">
        <v>171</v>
      </c>
      <c r="B4">
        <v>1</v>
      </c>
      <c r="C4" t="str">
        <f t="shared" si="0"/>
        <v>Belem</v>
      </c>
      <c r="D4">
        <f>SUMIF(Sources!$C$2:$C$161,C4,Sources!$B$2:$B$161)</f>
        <v>1</v>
      </c>
      <c r="E4">
        <f t="shared" si="1"/>
        <v>0</v>
      </c>
    </row>
    <row r="5">
      <c r="A5" t="s">
        <v>172</v>
      </c>
      <c r="B5">
        <v>7</v>
      </c>
      <c r="C5" t="str">
        <f t="shared" si="0"/>
        <v>Brasilia</v>
      </c>
      <c r="D5">
        <f>SUMIF(Sources!$C$2:$C$161,C5,Sources!$B$2:$B$161)</f>
        <v>7</v>
      </c>
      <c r="E5">
        <f t="shared" si="1"/>
        <v>0</v>
      </c>
    </row>
    <row r="6">
      <c r="A6" t="s">
        <v>173</v>
      </c>
      <c r="B6">
        <v>8</v>
      </c>
      <c r="C6" t="str">
        <f t="shared" si="0"/>
        <v>Campinas</v>
      </c>
      <c r="D6">
        <f>SUMIF(Sources!$C$2:$C$161,C6,Sources!$B$2:$B$161)</f>
        <v>8</v>
      </c>
      <c r="E6">
        <f t="shared" si="1"/>
        <v>0</v>
      </c>
    </row>
    <row r="7">
      <c r="A7" t="s">
        <v>174</v>
      </c>
      <c r="B7">
        <v>4</v>
      </c>
      <c r="C7" t="str">
        <f t="shared" si="0"/>
        <v>CapaoDaCanoa</v>
      </c>
      <c r="D7">
        <f>SUMIF(Sources!$C$2:$C$161,C7,Sources!$B$2:$B$161)</f>
        <v>5</v>
      </c>
      <c r="E7">
        <f t="shared" si="1"/>
        <v>1</v>
      </c>
    </row>
    <row r="8">
      <c r="A8" t="s">
        <v>175</v>
      </c>
      <c r="B8">
        <v>18</v>
      </c>
      <c r="C8" t="str">
        <f t="shared" si="0"/>
        <v>CaxiasDoSul</v>
      </c>
      <c r="D8">
        <f>SUMIF(Sources!$C$2:$C$161,C8,Sources!$B$2:$B$161)</f>
        <v>18</v>
      </c>
      <c r="E8">
        <f t="shared" si="1"/>
        <v>0</v>
      </c>
    </row>
    <row r="9">
      <c r="A9" t="s">
        <v>176</v>
      </c>
      <c r="B9">
        <v>4</v>
      </c>
      <c r="C9" t="str">
        <f t="shared" si="0"/>
        <v>Curitiba</v>
      </c>
      <c r="D9">
        <f>SUMIF(Sources!$C$2:$C$161,C9,Sources!$B$2:$B$161)</f>
        <v>4</v>
      </c>
      <c r="E9">
        <f t="shared" si="1"/>
        <v>0</v>
      </c>
    </row>
    <row r="10">
      <c r="A10" t="s">
        <v>177</v>
      </c>
      <c r="B10">
        <v>1</v>
      </c>
      <c r="C10" t="str">
        <f t="shared" si="0"/>
        <v>Florianopolis</v>
      </c>
      <c r="D10">
        <f>SUMIF(Sources!$C$2:$C$161,C10,Sources!$B$2:$B$161)</f>
        <v>1</v>
      </c>
      <c r="E10">
        <f t="shared" si="1"/>
        <v>0</v>
      </c>
    </row>
    <row r="11">
      <c r="A11" t="s">
        <v>178</v>
      </c>
      <c r="B11">
        <v>2</v>
      </c>
      <c r="C11" t="str">
        <f t="shared" si="0"/>
        <v>Fortaleza</v>
      </c>
      <c r="D11">
        <f>SUMIF(Sources!$C$2:$C$161,C11,Sources!$B$2:$B$161)</f>
        <v>2</v>
      </c>
      <c r="E11">
        <f t="shared" si="1"/>
        <v>0</v>
      </c>
    </row>
    <row r="12">
      <c r="A12" t="s">
        <v>179</v>
      </c>
      <c r="B12">
        <v>2</v>
      </c>
      <c r="C12" t="str">
        <f t="shared" si="0"/>
        <v>Goiania</v>
      </c>
      <c r="D12">
        <f>SUMIF(Sources!$C$2:$C$161,C12,Sources!$B$2:$B$161)</f>
        <v>2</v>
      </c>
      <c r="E12">
        <f t="shared" si="1"/>
        <v>0</v>
      </c>
    </row>
    <row r="13">
      <c r="A13" t="s">
        <v>180</v>
      </c>
      <c r="B13">
        <v>8</v>
      </c>
      <c r="C13" t="str">
        <f t="shared" si="0"/>
        <v>Guarulhos</v>
      </c>
      <c r="D13">
        <f>SUMIF(Sources!$C$2:$C$161,C13,Sources!$B$2:$B$161)</f>
        <v>8</v>
      </c>
      <c r="E13">
        <f t="shared" si="1"/>
        <v>0</v>
      </c>
    </row>
    <row r="14">
      <c r="A14" t="s">
        <v>181</v>
      </c>
      <c r="B14">
        <v>9</v>
      </c>
      <c r="C14" t="str">
        <f t="shared" si="0"/>
        <v>Jabaquara</v>
      </c>
      <c r="D14">
        <f>SUMIF(Sources!$C$2:$C$161,C14,Sources!$B$2:$B$161)</f>
        <v>10</v>
      </c>
      <c r="E14">
        <f t="shared" si="1"/>
        <v>1</v>
      </c>
    </row>
    <row r="15">
      <c r="A15" t="s">
        <v>182</v>
      </c>
      <c r="B15">
        <v>2</v>
      </c>
      <c r="C15" t="str">
        <f t="shared" si="0"/>
        <v>JoaoPessoa</v>
      </c>
      <c r="D15">
        <f>SUMIF(Sources!$C$2:$C$161,C15,Sources!$B$2:$B$161)</f>
        <v>2</v>
      </c>
      <c r="E15">
        <f t="shared" si="1"/>
        <v>0</v>
      </c>
    </row>
    <row r="16">
      <c r="A16" t="s">
        <v>183</v>
      </c>
      <c r="B16">
        <v>3</v>
      </c>
      <c r="C16" t="str">
        <f t="shared" si="0"/>
        <v>JuizDeFora</v>
      </c>
      <c r="D16">
        <f>SUMIF(Sources!$C$2:$C$161,C16,Sources!$B$2:$B$161)</f>
        <v>3</v>
      </c>
      <c r="E16">
        <f t="shared" si="1"/>
        <v>0</v>
      </c>
    </row>
    <row r="17">
      <c r="A17" t="s">
        <v>184</v>
      </c>
      <c r="B17">
        <v>4</v>
      </c>
      <c r="C17" t="str">
        <f t="shared" si="0"/>
        <v>Lajeado</v>
      </c>
      <c r="D17">
        <f>SUMIF(Sources!$C$2:$C$161,C17,Sources!$B$2:$B$161)</f>
        <v>4</v>
      </c>
      <c r="E17">
        <f t="shared" si="1"/>
        <v>0</v>
      </c>
    </row>
    <row r="18">
      <c r="A18" t="s">
        <v>185</v>
      </c>
      <c r="B18">
        <v>1</v>
      </c>
      <c r="C18" t="str">
        <f t="shared" si="0"/>
        <v>Maceio</v>
      </c>
      <c r="D18">
        <f>SUMIF(Sources!$C$2:$C$161,C18,Sources!$B$2:$B$161)</f>
        <v>1</v>
      </c>
      <c r="E18">
        <f t="shared" si="1"/>
        <v>0</v>
      </c>
    </row>
    <row r="19">
      <c r="A19" t="s">
        <v>186</v>
      </c>
      <c r="B19">
        <v>1</v>
      </c>
      <c r="C19" t="str">
        <f t="shared" si="0"/>
        <v>Manaus</v>
      </c>
      <c r="D19">
        <f>SUMIF(Sources!$C$2:$C$161,C19,Sources!$B$2:$B$161)</f>
        <v>1</v>
      </c>
      <c r="E19">
        <f t="shared" si="1"/>
        <v>0</v>
      </c>
    </row>
    <row r="20">
      <c r="A20" t="s">
        <v>187</v>
      </c>
      <c r="B20">
        <v>4</v>
      </c>
      <c r="C20" t="str">
        <f t="shared" si="0"/>
        <v>Natal</v>
      </c>
      <c r="D20">
        <f>SUMIF(Sources!$C$2:$C$161,C20,Sources!$B$2:$B$161)</f>
        <v>4</v>
      </c>
      <c r="E20">
        <f t="shared" si="1"/>
        <v>0</v>
      </c>
    </row>
    <row r="21">
      <c r="A21" t="s">
        <v>188</v>
      </c>
      <c r="B21">
        <v>1</v>
      </c>
      <c r="C21" t="str">
        <f t="shared" si="0"/>
        <v>Niteroi</v>
      </c>
      <c r="D21">
        <f>SUMIF(Sources!$C$2:$C$161,C21,Sources!$B$2:$B$161)</f>
        <v>1</v>
      </c>
      <c r="E21">
        <f t="shared" si="1"/>
        <v>0</v>
      </c>
    </row>
    <row r="22">
      <c r="A22" t="s">
        <v>189</v>
      </c>
      <c r="B22">
        <v>6</v>
      </c>
      <c r="C22" t="str">
        <f t="shared" si="0"/>
        <v>NovoHamburgo</v>
      </c>
      <c r="D22">
        <f>SUMIF(Sources!$C$2:$C$161,C22,Sources!$B$2:$B$161)</f>
        <v>6</v>
      </c>
      <c r="E22">
        <f t="shared" si="1"/>
        <v>0</v>
      </c>
    </row>
    <row r="23">
      <c r="A23" t="s">
        <v>190</v>
      </c>
      <c r="B23">
        <v>18</v>
      </c>
      <c r="C23" t="str">
        <f t="shared" si="0"/>
        <v>Osasco</v>
      </c>
      <c r="D23">
        <f>SUMIF(Sources!$C$2:$C$161,C23,Sources!$B$2:$B$161)</f>
        <v>18</v>
      </c>
      <c r="E23">
        <f t="shared" si="1"/>
        <v>0</v>
      </c>
    </row>
    <row r="24">
      <c r="A24" t="s">
        <v>191</v>
      </c>
      <c r="B24">
        <v>13</v>
      </c>
      <c r="C24" t="str">
        <f t="shared" si="0"/>
        <v>PassoFundo</v>
      </c>
      <c r="D24">
        <f>SUMIF(Sources!$C$2:$C$161,C24,Sources!$B$2:$B$161)</f>
        <v>13</v>
      </c>
      <c r="E24">
        <f t="shared" si="1"/>
        <v>0</v>
      </c>
    </row>
    <row r="25">
      <c r="A25" t="s">
        <v>192</v>
      </c>
      <c r="B25">
        <v>57</v>
      </c>
      <c r="C25" t="str">
        <f t="shared" si="0"/>
        <v>PortoAlegre</v>
      </c>
      <c r="D25">
        <f>SUMIF(Sources!$C$2:$C$161,C25,Sources!$B$2:$B$161)</f>
        <v>57</v>
      </c>
      <c r="E25">
        <f t="shared" si="1"/>
        <v>0</v>
      </c>
    </row>
    <row r="26">
      <c r="A26" t="s">
        <v>193</v>
      </c>
      <c r="B26">
        <v>2</v>
      </c>
      <c r="C26" t="str">
        <f t="shared" si="0"/>
        <v>Recife</v>
      </c>
      <c r="D26">
        <f>SUMIF(Sources!$C$2:$C$161,C26,Sources!$B$2:$B$161)</f>
        <v>2</v>
      </c>
      <c r="E26">
        <f t="shared" si="1"/>
        <v>0</v>
      </c>
    </row>
    <row r="27">
      <c r="A27" t="s">
        <v>194</v>
      </c>
      <c r="B27">
        <v>2</v>
      </c>
      <c r="C27" t="str">
        <f t="shared" si="0"/>
        <v>Salvador</v>
      </c>
      <c r="D27">
        <f>SUMIF(Sources!$C$2:$C$161,C27,Sources!$B$2:$B$161)</f>
        <v>2</v>
      </c>
      <c r="E27">
        <f t="shared" si="1"/>
        <v>0</v>
      </c>
    </row>
    <row r="28">
      <c r="A28" t="s">
        <v>195</v>
      </c>
      <c r="B28">
        <v>7</v>
      </c>
      <c r="C28" t="str">
        <f t="shared" si="0"/>
        <v>SantaMaria</v>
      </c>
      <c r="D28">
        <f>SUMIF(Sources!$C$2:$C$161,C28,Sources!$B$2:$B$161)</f>
        <v>8</v>
      </c>
      <c r="E28">
        <f t="shared" si="1"/>
        <v>1</v>
      </c>
    </row>
    <row r="29">
      <c r="A29" t="s">
        <v>196</v>
      </c>
      <c r="B29">
        <v>1</v>
      </c>
      <c r="C29" t="str">
        <f t="shared" si="0"/>
        <v>SantoAmaro</v>
      </c>
      <c r="D29">
        <f>SUMIF(Sources!$C$2:$C$161,C29,Sources!$B$2:$B$161)</f>
        <v>1</v>
      </c>
      <c r="E29">
        <f t="shared" si="1"/>
        <v>0</v>
      </c>
    </row>
    <row r="30">
      <c r="A30" t="s">
        <v>197</v>
      </c>
      <c r="B30">
        <v>1</v>
      </c>
      <c r="C30" t="str">
        <f t="shared" si="0"/>
        <v>Santos</v>
      </c>
      <c r="D30">
        <f>SUMIF(Sources!$C$2:$C$161,C30,Sources!$B$2:$B$161)</f>
        <v>1</v>
      </c>
      <c r="E30">
        <f t="shared" si="1"/>
        <v>0</v>
      </c>
    </row>
    <row r="31">
      <c r="A31" t="s">
        <v>198</v>
      </c>
      <c r="B31">
        <v>9</v>
      </c>
      <c r="C31" t="str">
        <f t="shared" si="0"/>
        <v>SaoJoseDosCampos</v>
      </c>
      <c r="D31">
        <f>SUMIF(Sources!$C$2:$C$161,C31,Sources!$B$2:$B$161)</f>
        <v>10</v>
      </c>
      <c r="E31">
        <f t="shared" si="1"/>
        <v>1</v>
      </c>
    </row>
    <row r="32">
      <c r="A32" t="s">
        <v>199</v>
      </c>
      <c r="B32">
        <v>2</v>
      </c>
      <c r="C32" t="str">
        <f t="shared" si="0"/>
        <v>SaoLuis</v>
      </c>
      <c r="D32">
        <f>SUMIF(Sources!$C$2:$C$161,C32,Sources!$B$2:$B$161)</f>
        <v>2</v>
      </c>
      <c r="E32">
        <f t="shared" si="1"/>
        <v>0</v>
      </c>
    </row>
    <row r="33">
      <c r="A33" t="s">
        <v>200</v>
      </c>
      <c r="B33">
        <v>3</v>
      </c>
      <c r="C33" t="str">
        <f t="shared" si="0"/>
        <v>SaoPaulo</v>
      </c>
      <c r="D33">
        <f>SUMIF(Sources!$C$2:$C$161,C33,Sources!$B$2:$B$161)</f>
        <v>3</v>
      </c>
      <c r="E33">
        <f t="shared" si="1"/>
        <v>0</v>
      </c>
    </row>
  </sheetData>
  <conditionalFormatting sqref="E2:E33">
    <cfRule priority="1" dxfId="0" type="cellIs" operator="notEqual">
      <formula>0</formula>
    </cfRule>
  </conditionalFormatting>
  <pageSetup r:id="rId1" paperSize="9"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zoomScaleNormal="100" workbookViewId="0">
      <selection activeCell="A2" sqref="A2"/>
    </sheetView>
  </sheetViews>
  <sheetFormatPr defaultRowHeight="14.4"/>
  <cols>
    <col min="1" max="1" width="19.86" style="4" bestFit="1" customWidth="1"/>
    <col min="2" max="2" width="12" style="4" bestFit="1" customWidth="1"/>
    <col min="3" max="3" width="11.14" style="4" bestFit="1" customWidth="1"/>
    <col min="4" max="4" width="12.14" style="4" bestFit="1" customWidth="1"/>
    <col min="5" max="5" width="11.14" style="4" bestFit="1" customWidth="1"/>
    <col min="6" max="6" width="14.86" style="4" bestFit="1" customWidth="1"/>
    <col min="7" max="7" width="13" style="4" bestFit="1" customWidth="1"/>
    <col min="8" max="8" width="12.14" style="4" bestFit="1" customWidth="1"/>
    <col min="9" max="9" width="13.57" style="4" bestFit="1" customWidth="1"/>
    <col min="10" max="10" width="14.86" style="4" bestFit="1" customWidth="1"/>
    <col min="11" max="11" width="19.57" bestFit="1" customWidth="1"/>
    <col min="12" max="12" width="19.29" bestFit="1" customWidth="1"/>
  </cols>
  <sheetData>
    <row r="1">
      <c r="A1" s="1" t="s">
        <v>201</v>
      </c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2" t="s">
        <v>210</v>
      </c>
      <c r="K1" s="2" t="s">
        <v>211</v>
      </c>
      <c r="L1" s="5" t="s">
        <v>212</v>
      </c>
    </row>
    <row r="2">
      <c r="A2" s="4" t="s">
        <v>213</v>
      </c>
      <c r="B2" s="6">
        <v>1200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1200</v>
      </c>
      <c r="K2" s="6">
        <v>80000</v>
      </c>
      <c r="L2" s="7">
        <f>K2+SUM(J2:J33)</f>
        <v>235813.6840280171</v>
      </c>
    </row>
    <row r="3">
      <c r="A3" s="4" t="s">
        <v>214</v>
      </c>
      <c r="B3" s="6">
        <v>1600</v>
      </c>
      <c r="C3" s="6">
        <v>11500</v>
      </c>
      <c r="D3" s="6">
        <v>0</v>
      </c>
      <c r="E3" s="6">
        <v>3659.8579086783802</v>
      </c>
      <c r="F3" s="6">
        <v>13077.9748598844</v>
      </c>
      <c r="G3" s="6">
        <v>0</v>
      </c>
      <c r="H3" s="6">
        <v>0</v>
      </c>
      <c r="I3" s="6">
        <v>58.489930237605201</v>
      </c>
      <c r="J3" s="6">
        <v>29896.322698800399</v>
      </c>
    </row>
    <row r="4">
      <c r="A4" s="4" t="s">
        <v>215</v>
      </c>
      <c r="B4" s="6">
        <v>2800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2800</v>
      </c>
    </row>
    <row r="5">
      <c r="A5" s="4" t="s">
        <v>216</v>
      </c>
      <c r="B5" s="6">
        <v>800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800</v>
      </c>
    </row>
    <row r="6">
      <c r="A6" s="4" t="s">
        <v>217</v>
      </c>
      <c r="B6" s="6">
        <v>400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400</v>
      </c>
    </row>
    <row r="7">
      <c r="A7" s="4" t="s">
        <v>218</v>
      </c>
      <c r="B7" s="6">
        <v>800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800</v>
      </c>
    </row>
    <row r="8">
      <c r="A8" s="4" t="s">
        <v>219</v>
      </c>
      <c r="B8" s="6">
        <v>800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800</v>
      </c>
    </row>
    <row r="9">
      <c r="A9" s="4" t="s">
        <v>220</v>
      </c>
      <c r="B9" s="6">
        <v>800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800</v>
      </c>
    </row>
    <row r="10">
      <c r="A10" s="4" t="s">
        <v>221</v>
      </c>
      <c r="B10" s="6">
        <v>400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400</v>
      </c>
    </row>
    <row r="11">
      <c r="A11" s="4" t="s">
        <v>222</v>
      </c>
      <c r="B11" s="6">
        <v>0</v>
      </c>
      <c r="C11" s="6">
        <v>11500</v>
      </c>
      <c r="D11" s="6">
        <v>0</v>
      </c>
      <c r="E11" s="6">
        <v>0</v>
      </c>
      <c r="F11" s="6">
        <v>25.862977138585901</v>
      </c>
      <c r="G11" s="6">
        <v>0</v>
      </c>
      <c r="H11" s="6">
        <v>0</v>
      </c>
      <c r="I11" s="6">
        <v>5.6503817108686896</v>
      </c>
      <c r="J11" s="6">
        <v>11531.513358849499</v>
      </c>
    </row>
    <row r="12">
      <c r="A12" s="4" t="s">
        <v>223</v>
      </c>
      <c r="B12" s="6">
        <v>400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400</v>
      </c>
    </row>
    <row r="13">
      <c r="A13" s="4" t="s">
        <v>224</v>
      </c>
      <c r="B13" s="6">
        <v>400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400</v>
      </c>
    </row>
    <row r="14">
      <c r="A14" s="4" t="s">
        <v>225</v>
      </c>
      <c r="B14" s="6">
        <v>800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800</v>
      </c>
    </row>
    <row r="15">
      <c r="A15" s="4" t="s">
        <v>226</v>
      </c>
      <c r="B15" s="6">
        <v>400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400</v>
      </c>
    </row>
    <row r="16">
      <c r="A16" s="4" t="s">
        <v>227</v>
      </c>
      <c r="B16" s="6">
        <v>2400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2400</v>
      </c>
    </row>
    <row r="17">
      <c r="A17" s="4" t="s">
        <v>228</v>
      </c>
      <c r="B17" s="6">
        <v>3200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3200</v>
      </c>
    </row>
    <row r="18">
      <c r="A18" s="4" t="s">
        <v>229</v>
      </c>
      <c r="B18" s="6">
        <v>2000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2000</v>
      </c>
    </row>
    <row r="19">
      <c r="A19" s="4" t="s">
        <v>230</v>
      </c>
      <c r="B19" s="6">
        <v>1200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1200</v>
      </c>
    </row>
    <row r="20">
      <c r="A20" s="4" t="s">
        <v>231</v>
      </c>
      <c r="B20" s="6">
        <v>5200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5200</v>
      </c>
    </row>
    <row r="21">
      <c r="A21" s="4" t="s">
        <v>232</v>
      </c>
      <c r="B21" s="6">
        <v>10800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10800</v>
      </c>
    </row>
    <row r="22">
      <c r="A22" s="4" t="s">
        <v>233</v>
      </c>
      <c r="B22" s="6">
        <v>400</v>
      </c>
      <c r="C22" s="6">
        <v>11500</v>
      </c>
      <c r="D22" s="6">
        <v>0</v>
      </c>
      <c r="E22" s="6">
        <v>22.284609151515198</v>
      </c>
      <c r="F22" s="6">
        <v>642.60279327717205</v>
      </c>
      <c r="G22" s="6">
        <v>0</v>
      </c>
      <c r="H22" s="6">
        <v>0</v>
      </c>
      <c r="I22" s="6">
        <v>66.2348034632452</v>
      </c>
      <c r="J22" s="6">
        <v>12631.122205891899</v>
      </c>
    </row>
    <row r="23">
      <c r="A23" s="4" t="s">
        <v>234</v>
      </c>
      <c r="B23" s="6">
        <v>1600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1600</v>
      </c>
    </row>
    <row r="24">
      <c r="A24" s="4" t="s">
        <v>235</v>
      </c>
      <c r="B24" s="6">
        <v>4000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4000</v>
      </c>
    </row>
    <row r="25">
      <c r="A25" s="4" t="s">
        <v>236</v>
      </c>
      <c r="B25" s="6">
        <v>4000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4000</v>
      </c>
    </row>
    <row r="26">
      <c r="A26" s="4" t="s">
        <v>237</v>
      </c>
      <c r="B26" s="6">
        <v>7200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7200</v>
      </c>
    </row>
    <row r="27">
      <c r="A27" s="4" t="s">
        <v>238</v>
      </c>
      <c r="B27" s="6">
        <v>3200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3200</v>
      </c>
    </row>
    <row r="28">
      <c r="A28" s="4" t="s">
        <v>239</v>
      </c>
      <c r="B28" s="6">
        <v>7200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7200</v>
      </c>
    </row>
    <row r="29">
      <c r="A29" s="4" t="s">
        <v>240</v>
      </c>
      <c r="B29" s="6">
        <v>0</v>
      </c>
      <c r="C29" s="6">
        <v>11500</v>
      </c>
      <c r="D29" s="6">
        <v>0</v>
      </c>
      <c r="E29" s="6">
        <v>0</v>
      </c>
      <c r="F29" s="6">
        <v>211.659831300202</v>
      </c>
      <c r="G29" s="6">
        <v>0</v>
      </c>
      <c r="H29" s="6">
        <v>0</v>
      </c>
      <c r="I29" s="6">
        <v>43.065933175093797</v>
      </c>
      <c r="J29" s="6">
        <v>11754.725764475301</v>
      </c>
    </row>
    <row r="30">
      <c r="A30" s="4" t="s">
        <v>241</v>
      </c>
      <c r="B30" s="6">
        <v>22800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22800</v>
      </c>
    </row>
    <row r="31">
      <c r="A31" s="4" t="s">
        <v>242</v>
      </c>
      <c r="B31" s="6">
        <v>400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400</v>
      </c>
    </row>
    <row r="32">
      <c r="A32" s="4" t="s">
        <v>243</v>
      </c>
      <c r="B32" s="6">
        <v>1600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1600</v>
      </c>
    </row>
    <row r="33">
      <c r="A33" s="4" t="s">
        <v>244</v>
      </c>
      <c r="B33" s="6">
        <v>3200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3200</v>
      </c>
    </row>
  </sheetData>
  <pageSetup r:id="rId1" paperSize="9" orientation="portrait"/>
  <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4.4"/>
  <cols>
    <col min="1" max="1" width="19.86" style="4" bestFit="1" customWidth="1"/>
    <col min="2" max="2" width="24.71" bestFit="1" customWidth="1"/>
    <col min="3" max="3" width="24.57" bestFit="1" customWidth="1"/>
    <col min="4" max="4" width="17" bestFit="1" customWidth="1"/>
    <col min="7" max="7" width="40" bestFit="1" customWidth="1"/>
    <col min="8" max="8" width="73.57" bestFit="1" customWidth="1"/>
  </cols>
  <sheetData>
    <row r="1">
      <c r="A1" s="1" t="s">
        <v>201</v>
      </c>
      <c r="B1" s="1" t="s">
        <v>245</v>
      </c>
      <c r="C1" s="1" t="s">
        <v>246</v>
      </c>
      <c r="D1" s="1" t="s">
        <v>247</v>
      </c>
      <c r="G1" s="1" t="s">
        <v>247</v>
      </c>
      <c r="H1" s="5" t="s">
        <v>248</v>
      </c>
    </row>
    <row r="2">
      <c r="A2" s="4" t="s">
        <v>213</v>
      </c>
      <c r="B2" s="4">
        <v>0.047360192470656898</v>
      </c>
      <c r="C2" s="4">
        <v>0</v>
      </c>
      <c r="D2" s="4">
        <v>0</v>
      </c>
      <c r="G2" s="4" t="s">
        <v>249</v>
      </c>
    </row>
    <row r="3">
      <c r="A3" s="4" t="s">
        <v>214</v>
      </c>
      <c r="B3" s="4">
        <v>0.00209859584859439</v>
      </c>
      <c r="C3" s="4">
        <v>0</v>
      </c>
      <c r="D3" s="4">
        <v>0.00209859584859439</v>
      </c>
    </row>
    <row r="4">
      <c r="A4" s="4" t="s">
        <v>215</v>
      </c>
      <c r="B4" s="4">
        <v>0.31974315265154801</v>
      </c>
      <c r="C4" s="4">
        <v>0</v>
      </c>
      <c r="D4" s="4">
        <v>0</v>
      </c>
    </row>
    <row r="5">
      <c r="A5" s="4" t="s">
        <v>216</v>
      </c>
      <c r="B5" s="4">
        <v>0.0099862654566812807</v>
      </c>
      <c r="C5" s="4">
        <v>0</v>
      </c>
      <c r="D5" s="4">
        <v>0</v>
      </c>
    </row>
    <row r="6">
      <c r="A6" s="4" t="s">
        <v>217</v>
      </c>
      <c r="B6" s="4">
        <v>0.010788291562275801</v>
      </c>
      <c r="C6" s="4">
        <v>0</v>
      </c>
      <c r="D6" s="4">
        <v>0</v>
      </c>
    </row>
    <row r="7">
      <c r="A7" s="4" t="s">
        <v>218</v>
      </c>
      <c r="B7" s="4">
        <v>0.069400255802062896</v>
      </c>
      <c r="C7" s="4">
        <v>0</v>
      </c>
      <c r="D7" s="4">
        <v>0</v>
      </c>
    </row>
    <row r="8">
      <c r="A8" s="4" t="s">
        <v>219</v>
      </c>
      <c r="B8" s="4">
        <v>0.070149407433491198</v>
      </c>
      <c r="C8" s="4">
        <v>0</v>
      </c>
      <c r="D8" s="4">
        <v>0</v>
      </c>
    </row>
    <row r="9">
      <c r="A9" s="4" t="s">
        <v>220</v>
      </c>
      <c r="B9" s="4">
        <v>0.086392704243525006</v>
      </c>
      <c r="C9" s="4">
        <v>0</v>
      </c>
      <c r="D9" s="4">
        <v>0</v>
      </c>
    </row>
    <row r="10">
      <c r="A10" s="4" t="s">
        <v>221</v>
      </c>
      <c r="B10" s="4">
        <v>0.029806109874625598</v>
      </c>
      <c r="C10" s="4">
        <v>0</v>
      </c>
      <c r="D10" s="4">
        <v>0</v>
      </c>
    </row>
    <row r="11">
      <c r="A11" s="4" t="s">
        <v>222</v>
      </c>
      <c r="B11" s="4">
        <v>0</v>
      </c>
      <c r="C11" s="4">
        <v>0</v>
      </c>
      <c r="D11" s="4">
        <v>0</v>
      </c>
    </row>
    <row r="12">
      <c r="A12" s="4" t="s">
        <v>223</v>
      </c>
      <c r="B12" s="4">
        <v>0.026929265148565199</v>
      </c>
      <c r="C12" s="4">
        <v>0</v>
      </c>
      <c r="D12" s="4">
        <v>0</v>
      </c>
    </row>
    <row r="13">
      <c r="A13" s="4" t="s">
        <v>224</v>
      </c>
      <c r="B13" s="4">
        <v>0.0147069061538205</v>
      </c>
      <c r="C13" s="4">
        <v>0</v>
      </c>
      <c r="D13" s="4">
        <v>0</v>
      </c>
    </row>
    <row r="14">
      <c r="A14" s="4" t="s">
        <v>225</v>
      </c>
      <c r="B14" s="4">
        <v>0.048078525147864697</v>
      </c>
      <c r="C14" s="4">
        <v>0</v>
      </c>
      <c r="D14" s="4">
        <v>0</v>
      </c>
    </row>
    <row r="15">
      <c r="A15" s="4" t="s">
        <v>226</v>
      </c>
      <c r="B15" s="4">
        <v>0.015071758705254601</v>
      </c>
      <c r="C15" s="4">
        <v>0</v>
      </c>
      <c r="D15" s="4">
        <v>0</v>
      </c>
    </row>
    <row r="16">
      <c r="A16" s="4" t="s">
        <v>227</v>
      </c>
      <c r="B16" s="4">
        <v>0.147817224074929</v>
      </c>
      <c r="C16" s="4">
        <v>0</v>
      </c>
      <c r="D16" s="4">
        <v>0</v>
      </c>
    </row>
    <row r="17">
      <c r="A17" s="4" t="s">
        <v>228</v>
      </c>
      <c r="B17" s="4">
        <v>0.13225814541821801</v>
      </c>
      <c r="C17" s="4">
        <v>0</v>
      </c>
      <c r="D17" s="4">
        <v>0</v>
      </c>
    </row>
    <row r="18">
      <c r="A18" s="4" t="s">
        <v>229</v>
      </c>
      <c r="B18" s="4">
        <v>0.086806713953972603</v>
      </c>
      <c r="C18" s="4">
        <v>0</v>
      </c>
      <c r="D18" s="4">
        <v>0</v>
      </c>
    </row>
    <row r="19">
      <c r="A19" s="4" t="s">
        <v>230</v>
      </c>
      <c r="B19" s="4">
        <v>0.096371943946649205</v>
      </c>
      <c r="C19" s="4">
        <v>0</v>
      </c>
      <c r="D19" s="4">
        <v>0</v>
      </c>
    </row>
    <row r="20">
      <c r="A20" s="4" t="s">
        <v>231</v>
      </c>
      <c r="B20" s="4">
        <v>0.278001988936869</v>
      </c>
      <c r="C20" s="4">
        <v>0</v>
      </c>
      <c r="D20" s="4">
        <v>0</v>
      </c>
    </row>
    <row r="21">
      <c r="A21" s="4" t="s">
        <v>232</v>
      </c>
      <c r="B21" s="4">
        <v>0.21113497493724101</v>
      </c>
      <c r="C21" s="4">
        <v>0</v>
      </c>
      <c r="D21" s="4">
        <v>0</v>
      </c>
    </row>
    <row r="22">
      <c r="A22" s="4" t="s">
        <v>233</v>
      </c>
      <c r="B22" s="4">
        <v>0.00011446886446886399</v>
      </c>
      <c r="C22" s="4">
        <v>0</v>
      </c>
      <c r="D22" s="4">
        <v>0.00011446886446886399</v>
      </c>
    </row>
    <row r="23">
      <c r="A23" s="4" t="s">
        <v>234</v>
      </c>
      <c r="B23" s="4">
        <v>0.0272757117049203</v>
      </c>
      <c r="C23" s="4">
        <v>0</v>
      </c>
      <c r="D23" s="4">
        <v>0</v>
      </c>
    </row>
    <row r="24">
      <c r="A24" s="4" t="s">
        <v>235</v>
      </c>
      <c r="B24" s="4">
        <v>0.16838497221617901</v>
      </c>
      <c r="C24" s="4">
        <v>0</v>
      </c>
      <c r="D24" s="4">
        <v>0</v>
      </c>
    </row>
    <row r="25">
      <c r="A25" s="4" t="s">
        <v>236</v>
      </c>
      <c r="B25" s="4">
        <v>0.143445839300235</v>
      </c>
      <c r="C25" s="4">
        <v>0</v>
      </c>
      <c r="D25" s="4">
        <v>0</v>
      </c>
    </row>
    <row r="26">
      <c r="A26" s="4" t="s">
        <v>237</v>
      </c>
      <c r="B26" s="4">
        <v>0.39533169268285001</v>
      </c>
      <c r="C26" s="4">
        <v>0</v>
      </c>
      <c r="D26" s="4">
        <v>0</v>
      </c>
    </row>
    <row r="27">
      <c r="A27" s="4" t="s">
        <v>238</v>
      </c>
      <c r="B27" s="4">
        <v>0.22742767798163799</v>
      </c>
      <c r="C27" s="4">
        <v>0</v>
      </c>
      <c r="D27" s="4">
        <v>0</v>
      </c>
    </row>
    <row r="28">
      <c r="A28" s="4" t="s">
        <v>239</v>
      </c>
      <c r="B28" s="4">
        <v>0.26383307630627001</v>
      </c>
      <c r="C28" s="4">
        <v>0</v>
      </c>
      <c r="D28" s="4">
        <v>0</v>
      </c>
    </row>
    <row r="29">
      <c r="A29" s="4" t="s">
        <v>240</v>
      </c>
      <c r="B29" s="4">
        <v>0</v>
      </c>
      <c r="C29" s="4">
        <v>0</v>
      </c>
      <c r="D29" s="4">
        <v>0</v>
      </c>
    </row>
    <row r="30">
      <c r="A30" s="4" t="s">
        <v>241</v>
      </c>
      <c r="B30" s="4">
        <v>1.3492502825105199</v>
      </c>
      <c r="C30" s="4">
        <v>0</v>
      </c>
      <c r="D30" s="4">
        <v>0</v>
      </c>
    </row>
    <row r="31">
      <c r="A31" s="4" t="s">
        <v>242</v>
      </c>
      <c r="B31" s="4">
        <v>0.015193781676155999</v>
      </c>
      <c r="C31" s="4">
        <v>0</v>
      </c>
      <c r="D31" s="4">
        <v>0</v>
      </c>
    </row>
    <row r="32">
      <c r="A32" s="4" t="s">
        <v>243</v>
      </c>
      <c r="B32" s="4">
        <v>0.10472617944208901</v>
      </c>
      <c r="C32" s="4">
        <v>0</v>
      </c>
      <c r="D32" s="4">
        <v>0</v>
      </c>
    </row>
    <row r="33">
      <c r="A33" s="4" t="s">
        <v>244</v>
      </c>
      <c r="B33" s="4">
        <v>0.12755111469045599</v>
      </c>
      <c r="C33" s="4">
        <v>0</v>
      </c>
      <c r="D33" s="4">
        <v>0</v>
      </c>
    </row>
  </sheetData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4.4"/>
  <cols>
    <col min="1" max="1" width="20.14" bestFit="1" customWidth="1"/>
    <col min="2" max="2" width="17.29" bestFit="1" customWidth="1"/>
    <col min="3" max="3" width="20" bestFit="1" customWidth="1"/>
    <col min="4" max="4" width="16.57" bestFit="1" customWidth="1"/>
    <col min="5" max="5" width="18.29" bestFit="1" customWidth="1"/>
    <col min="6" max="6" width="18.57" bestFit="1" customWidth="1"/>
    <col min="7" max="7" width="19.57" bestFit="1" customWidth="1"/>
    <col min="8" max="8" width="15.29" bestFit="1" customWidth="1"/>
    <col min="9" max="9" width="20.57" bestFit="1" customWidth="1"/>
    <col min="10" max="10" width="20.14" bestFit="1" customWidth="1"/>
    <col min="11" max="11" width="13.57" bestFit="1" customWidth="1"/>
    <col min="16" max="16" width="24.86" bestFit="1" customWidth="1"/>
    <col min="17" max="17" width="22.57" bestFit="1" customWidth="1"/>
    <col min="18" max="18" width="30.71" bestFit="1" customWidth="1"/>
    <col min="19" max="19" width="43.86" bestFit="1" customWidth="1"/>
  </cols>
  <sheetData>
    <row r="1">
      <c r="A1" s="1" t="s">
        <v>201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  <c r="K1" s="2" t="s">
        <v>259</v>
      </c>
      <c r="P1" s="1" t="s">
        <v>253</v>
      </c>
      <c r="Q1" s="1" t="s">
        <v>254</v>
      </c>
      <c r="R1" s="1" t="s">
        <v>257</v>
      </c>
      <c r="S1" s="1" t="s">
        <v>258</v>
      </c>
    </row>
    <row r="2">
      <c r="A2" s="8" t="s">
        <v>213</v>
      </c>
      <c r="B2" s="8" t="s">
        <v>260</v>
      </c>
      <c r="C2" s="8">
        <v>3</v>
      </c>
      <c r="D2" s="8" t="s">
        <v>260</v>
      </c>
      <c r="E2" s="8" t="s">
        <v>260</v>
      </c>
      <c r="F2" s="8">
        <v>137.91288047455299</v>
      </c>
      <c r="G2" s="8">
        <v>0</v>
      </c>
      <c r="H2" s="8">
        <v>3</v>
      </c>
      <c r="I2" s="8">
        <v>137.91288047455299</v>
      </c>
      <c r="J2" s="8" t="s">
        <v>260</v>
      </c>
      <c r="K2" s="8">
        <v>0.5</v>
      </c>
      <c r="P2" s="4" t="s">
        <v>261</v>
      </c>
      <c r="Q2" s="4" t="s">
        <v>262</v>
      </c>
      <c r="R2" s="4" t="s">
        <v>263</v>
      </c>
      <c r="S2" s="4" t="s">
        <v>264</v>
      </c>
    </row>
    <row r="3">
      <c r="A3" s="8" t="s">
        <v>214</v>
      </c>
      <c r="B3" s="8">
        <v>8717.6666666666806</v>
      </c>
      <c r="C3" s="8">
        <v>0</v>
      </c>
      <c r="D3" s="8">
        <v>18.3333333333333</v>
      </c>
      <c r="E3" s="8">
        <v>0.107843137254827</v>
      </c>
      <c r="F3" s="8" t="s">
        <v>260</v>
      </c>
      <c r="G3" s="8">
        <v>170</v>
      </c>
      <c r="H3" s="8">
        <v>4</v>
      </c>
      <c r="I3" s="8">
        <v>0.107843137254827</v>
      </c>
      <c r="J3" s="8" t="s">
        <v>260</v>
      </c>
      <c r="K3" s="8">
        <v>0.55844155844155796</v>
      </c>
      <c r="P3" s="2" t="s">
        <v>259</v>
      </c>
    </row>
    <row r="4">
      <c r="A4" s="8" t="s">
        <v>215</v>
      </c>
      <c r="B4" s="8" t="s">
        <v>260</v>
      </c>
      <c r="C4" s="8">
        <v>7</v>
      </c>
      <c r="D4" s="8" t="s">
        <v>260</v>
      </c>
      <c r="E4" s="8" t="s">
        <v>260</v>
      </c>
      <c r="F4" s="8">
        <v>399.03945450913199</v>
      </c>
      <c r="G4" s="8">
        <v>0</v>
      </c>
      <c r="H4" s="8">
        <v>7</v>
      </c>
      <c r="I4" s="8">
        <v>349.15952269549001</v>
      </c>
      <c r="J4" s="8" t="s">
        <v>260</v>
      </c>
      <c r="K4" s="8">
        <v>0.46666666666666701</v>
      </c>
      <c r="P4" s="4" t="s">
        <v>265</v>
      </c>
    </row>
    <row r="5">
      <c r="A5" s="8" t="s">
        <v>216</v>
      </c>
      <c r="B5" s="8" t="s">
        <v>260</v>
      </c>
      <c r="C5" s="8">
        <v>2</v>
      </c>
      <c r="D5" s="8" t="s">
        <v>260</v>
      </c>
      <c r="E5" s="8" t="s">
        <v>260</v>
      </c>
      <c r="F5" s="8">
        <v>43.6200075147839</v>
      </c>
      <c r="G5" s="8">
        <v>0</v>
      </c>
      <c r="H5" s="8">
        <v>2</v>
      </c>
      <c r="I5" s="8">
        <v>43.6200075147839</v>
      </c>
      <c r="J5" s="8" t="s">
        <v>260</v>
      </c>
      <c r="K5" s="8">
        <v>0.5</v>
      </c>
    </row>
    <row r="6">
      <c r="A6" s="8" t="s">
        <v>217</v>
      </c>
      <c r="B6" s="8" t="s">
        <v>260</v>
      </c>
      <c r="C6" s="8">
        <v>1</v>
      </c>
      <c r="D6" s="8" t="s">
        <v>260</v>
      </c>
      <c r="E6" s="8" t="s">
        <v>260</v>
      </c>
      <c r="F6" s="8">
        <v>94.2465150880425</v>
      </c>
      <c r="G6" s="8">
        <v>0</v>
      </c>
      <c r="H6" s="8">
        <v>1</v>
      </c>
      <c r="I6" s="8">
        <v>94.2465150880425</v>
      </c>
      <c r="J6" s="8" t="s">
        <v>260</v>
      </c>
      <c r="K6" s="8">
        <v>0.5</v>
      </c>
    </row>
    <row r="7">
      <c r="A7" s="8" t="s">
        <v>218</v>
      </c>
      <c r="B7" s="8" t="s">
        <v>260</v>
      </c>
      <c r="C7" s="8">
        <v>2</v>
      </c>
      <c r="D7" s="8" t="s">
        <v>260</v>
      </c>
      <c r="E7" s="8" t="s">
        <v>260</v>
      </c>
      <c r="F7" s="8">
        <v>303.14031734341103</v>
      </c>
      <c r="G7" s="8">
        <v>0</v>
      </c>
      <c r="H7" s="8">
        <v>2</v>
      </c>
      <c r="I7" s="8">
        <v>303.14031734341103</v>
      </c>
      <c r="J7" s="8" t="s">
        <v>260</v>
      </c>
      <c r="K7" s="8">
        <v>0.5</v>
      </c>
    </row>
    <row r="8">
      <c r="A8" s="8" t="s">
        <v>219</v>
      </c>
      <c r="B8" s="8" t="s">
        <v>260</v>
      </c>
      <c r="C8" s="8">
        <v>2</v>
      </c>
      <c r="D8" s="8" t="s">
        <v>260</v>
      </c>
      <c r="E8" s="8" t="s">
        <v>260</v>
      </c>
      <c r="F8" s="8">
        <v>306.41261166948902</v>
      </c>
      <c r="G8" s="8">
        <v>0</v>
      </c>
      <c r="H8" s="8">
        <v>2</v>
      </c>
      <c r="I8" s="8">
        <v>306.41261166948902</v>
      </c>
      <c r="J8" s="8" t="s">
        <v>260</v>
      </c>
      <c r="K8" s="8">
        <v>0.5</v>
      </c>
    </row>
    <row r="9">
      <c r="A9" s="8" t="s">
        <v>220</v>
      </c>
      <c r="B9" s="8" t="s">
        <v>260</v>
      </c>
      <c r="C9" s="8">
        <v>2</v>
      </c>
      <c r="D9" s="8" t="s">
        <v>260</v>
      </c>
      <c r="E9" s="8" t="s">
        <v>260</v>
      </c>
      <c r="F9" s="8">
        <v>377.36333213571697</v>
      </c>
      <c r="G9" s="8">
        <v>0</v>
      </c>
      <c r="H9" s="8">
        <v>2</v>
      </c>
      <c r="I9" s="8">
        <v>377.36333213571697</v>
      </c>
      <c r="J9" s="8" t="s">
        <v>260</v>
      </c>
      <c r="K9" s="8">
        <v>0.5</v>
      </c>
    </row>
    <row r="10">
      <c r="A10" s="8" t="s">
        <v>221</v>
      </c>
      <c r="B10" s="8" t="s">
        <v>260</v>
      </c>
      <c r="C10" s="8">
        <v>1</v>
      </c>
      <c r="D10" s="8" t="s">
        <v>260</v>
      </c>
      <c r="E10" s="8" t="s">
        <v>260</v>
      </c>
      <c r="F10" s="8">
        <v>260.38617586472901</v>
      </c>
      <c r="G10" s="8">
        <v>0</v>
      </c>
      <c r="H10" s="8">
        <v>1</v>
      </c>
      <c r="I10" s="8">
        <v>260.38617586472901</v>
      </c>
      <c r="J10" s="8" t="s">
        <v>260</v>
      </c>
      <c r="K10" s="8">
        <v>0.5</v>
      </c>
    </row>
    <row r="11">
      <c r="A11" s="8" t="s">
        <v>222</v>
      </c>
      <c r="B11" s="8">
        <v>8736</v>
      </c>
      <c r="C11" s="8">
        <v>0</v>
      </c>
      <c r="D11" s="8" t="s">
        <v>260</v>
      </c>
      <c r="E11" s="8" t="s">
        <v>260</v>
      </c>
      <c r="F11" s="8" t="s">
        <v>260</v>
      </c>
      <c r="G11" s="8">
        <v>0</v>
      </c>
      <c r="H11" s="8" t="s">
        <v>260</v>
      </c>
      <c r="I11" s="8" t="s">
        <v>260</v>
      </c>
      <c r="J11" s="8" t="s">
        <v>260</v>
      </c>
      <c r="K11" s="8">
        <v>1</v>
      </c>
    </row>
    <row r="12">
      <c r="A12" s="8" t="s">
        <v>223</v>
      </c>
      <c r="B12" s="8" t="s">
        <v>260</v>
      </c>
      <c r="C12" s="8">
        <v>1</v>
      </c>
      <c r="D12" s="8" t="s">
        <v>260</v>
      </c>
      <c r="E12" s="8" t="s">
        <v>260</v>
      </c>
      <c r="F12" s="8">
        <v>235.25406033786601</v>
      </c>
      <c r="G12" s="8">
        <v>0</v>
      </c>
      <c r="H12" s="8">
        <v>1</v>
      </c>
      <c r="I12" s="8">
        <v>235.25406033786601</v>
      </c>
      <c r="J12" s="8" t="s">
        <v>260</v>
      </c>
      <c r="K12" s="8">
        <v>0.5</v>
      </c>
    </row>
    <row r="13">
      <c r="A13" s="8" t="s">
        <v>224</v>
      </c>
      <c r="B13" s="8" t="s">
        <v>260</v>
      </c>
      <c r="C13" s="8">
        <v>1</v>
      </c>
      <c r="D13" s="8" t="s">
        <v>260</v>
      </c>
      <c r="E13" s="8" t="s">
        <v>260</v>
      </c>
      <c r="F13" s="8">
        <v>128.47953215977699</v>
      </c>
      <c r="G13" s="8">
        <v>0</v>
      </c>
      <c r="H13" s="8">
        <v>1</v>
      </c>
      <c r="I13" s="8">
        <v>128.47953215977699</v>
      </c>
      <c r="J13" s="8" t="s">
        <v>260</v>
      </c>
      <c r="K13" s="8">
        <v>0.5</v>
      </c>
    </row>
    <row r="14">
      <c r="A14" s="8" t="s">
        <v>225</v>
      </c>
      <c r="B14" s="8" t="s">
        <v>260</v>
      </c>
      <c r="C14" s="8">
        <v>2</v>
      </c>
      <c r="D14" s="8" t="s">
        <v>260</v>
      </c>
      <c r="E14" s="8" t="s">
        <v>260</v>
      </c>
      <c r="F14" s="8">
        <v>210.006997845873</v>
      </c>
      <c r="G14" s="8">
        <v>0</v>
      </c>
      <c r="H14" s="8">
        <v>2</v>
      </c>
      <c r="I14" s="8">
        <v>210.006997845873</v>
      </c>
      <c r="J14" s="8" t="s">
        <v>260</v>
      </c>
      <c r="K14" s="8">
        <v>0.5</v>
      </c>
    </row>
    <row r="15">
      <c r="A15" s="8" t="s">
        <v>226</v>
      </c>
      <c r="B15" s="8" t="s">
        <v>260</v>
      </c>
      <c r="C15" s="8">
        <v>1</v>
      </c>
      <c r="D15" s="8" t="s">
        <v>260</v>
      </c>
      <c r="E15" s="8" t="s">
        <v>260</v>
      </c>
      <c r="F15" s="8">
        <v>131.666884049103</v>
      </c>
      <c r="G15" s="8">
        <v>0</v>
      </c>
      <c r="H15" s="8">
        <v>1</v>
      </c>
      <c r="I15" s="8">
        <v>131.666884049103</v>
      </c>
      <c r="J15" s="8" t="s">
        <v>260</v>
      </c>
      <c r="K15" s="8">
        <v>0.5</v>
      </c>
    </row>
    <row r="16">
      <c r="A16" s="8" t="s">
        <v>227</v>
      </c>
      <c r="B16" s="8" t="s">
        <v>260</v>
      </c>
      <c r="C16" s="8">
        <v>6</v>
      </c>
      <c r="D16" s="8" t="s">
        <v>260</v>
      </c>
      <c r="E16" s="8" t="s">
        <v>260</v>
      </c>
      <c r="F16" s="8">
        <v>215.221878253097</v>
      </c>
      <c r="G16" s="8">
        <v>0</v>
      </c>
      <c r="H16" s="8">
        <v>6</v>
      </c>
      <c r="I16" s="8">
        <v>215.221878253097</v>
      </c>
      <c r="J16" s="8" t="s">
        <v>260</v>
      </c>
      <c r="K16" s="8">
        <v>0.5</v>
      </c>
    </row>
    <row r="17">
      <c r="A17" s="8" t="s">
        <v>228</v>
      </c>
      <c r="B17" s="8" t="s">
        <v>260</v>
      </c>
      <c r="C17" s="8">
        <v>8</v>
      </c>
      <c r="D17" s="8" t="s">
        <v>260</v>
      </c>
      <c r="E17" s="8" t="s">
        <v>260</v>
      </c>
      <c r="F17" s="8">
        <v>144.425894796694</v>
      </c>
      <c r="G17" s="8">
        <v>0</v>
      </c>
      <c r="H17" s="8">
        <v>8</v>
      </c>
      <c r="I17" s="8">
        <v>128.37857315261701</v>
      </c>
      <c r="J17" s="8" t="s">
        <v>260</v>
      </c>
      <c r="K17" s="8">
        <v>0.47058823529411797</v>
      </c>
    </row>
    <row r="18">
      <c r="A18" s="8" t="s">
        <v>229</v>
      </c>
      <c r="B18" s="8" t="s">
        <v>260</v>
      </c>
      <c r="C18" s="8">
        <v>4</v>
      </c>
      <c r="D18" s="8" t="s">
        <v>260</v>
      </c>
      <c r="E18" s="8" t="s">
        <v>260</v>
      </c>
      <c r="F18" s="8">
        <v>178.17507666487401</v>
      </c>
      <c r="G18" s="8">
        <v>0</v>
      </c>
      <c r="H18" s="8">
        <v>5</v>
      </c>
      <c r="I18" s="8">
        <v>178.17507666487401</v>
      </c>
      <c r="J18" s="8" t="s">
        <v>260</v>
      </c>
      <c r="K18" s="8">
        <v>0.44444444444444398</v>
      </c>
    </row>
    <row r="19">
      <c r="A19" s="8" t="s">
        <v>230</v>
      </c>
      <c r="B19" s="8" t="s">
        <v>260</v>
      </c>
      <c r="C19" s="8">
        <v>3</v>
      </c>
      <c r="D19" s="8" t="s">
        <v>260</v>
      </c>
      <c r="E19" s="8" t="s">
        <v>260</v>
      </c>
      <c r="F19" s="8">
        <v>280.635100772643</v>
      </c>
      <c r="G19" s="8">
        <v>0</v>
      </c>
      <c r="H19" s="8">
        <v>3</v>
      </c>
      <c r="I19" s="8">
        <v>280.635100772643</v>
      </c>
      <c r="J19" s="8" t="s">
        <v>260</v>
      </c>
      <c r="K19" s="8">
        <v>0.5</v>
      </c>
    </row>
    <row r="20">
      <c r="A20" s="8" t="s">
        <v>231</v>
      </c>
      <c r="B20" s="8" t="s">
        <v>260</v>
      </c>
      <c r="C20" s="8">
        <v>13</v>
      </c>
      <c r="D20" s="8" t="s">
        <v>260</v>
      </c>
      <c r="E20" s="8" t="s">
        <v>260</v>
      </c>
      <c r="F20" s="8">
        <v>186.817336565576</v>
      </c>
      <c r="G20" s="8">
        <v>0</v>
      </c>
      <c r="H20" s="8">
        <v>13</v>
      </c>
      <c r="I20" s="8">
        <v>161.90835835683299</v>
      </c>
      <c r="J20" s="8" t="s">
        <v>260</v>
      </c>
      <c r="K20" s="8">
        <v>0.46428571428571402</v>
      </c>
    </row>
    <row r="21">
      <c r="A21" s="8" t="s">
        <v>232</v>
      </c>
      <c r="B21" s="8" t="s">
        <v>260</v>
      </c>
      <c r="C21" s="8">
        <v>27</v>
      </c>
      <c r="D21" s="8" t="s">
        <v>260</v>
      </c>
      <c r="E21" s="8" t="s">
        <v>260</v>
      </c>
      <c r="F21" s="8">
        <v>68.313894113027402</v>
      </c>
      <c r="G21" s="8">
        <v>0</v>
      </c>
      <c r="H21" s="8">
        <v>27</v>
      </c>
      <c r="I21" s="8">
        <v>55.893186092476903</v>
      </c>
      <c r="J21" s="8" t="s">
        <v>260</v>
      </c>
      <c r="K21" s="8">
        <v>0.45000000000000001</v>
      </c>
    </row>
    <row r="22">
      <c r="A22" s="8" t="s">
        <v>233</v>
      </c>
      <c r="B22" s="8">
        <v>8735</v>
      </c>
      <c r="C22" s="8">
        <v>0</v>
      </c>
      <c r="D22" s="8">
        <v>1</v>
      </c>
      <c r="E22" s="8">
        <v>1</v>
      </c>
      <c r="F22" s="8" t="s">
        <v>260</v>
      </c>
      <c r="G22" s="8">
        <v>1</v>
      </c>
      <c r="H22" s="8">
        <v>1</v>
      </c>
      <c r="I22" s="8">
        <v>1</v>
      </c>
      <c r="J22" s="8" t="s">
        <v>260</v>
      </c>
      <c r="K22" s="8">
        <v>0.92857142857142905</v>
      </c>
    </row>
    <row r="23">
      <c r="A23" s="8" t="s">
        <v>234</v>
      </c>
      <c r="B23" s="8" t="s">
        <v>260</v>
      </c>
      <c r="C23" s="8">
        <v>4</v>
      </c>
      <c r="D23" s="8" t="s">
        <v>260</v>
      </c>
      <c r="E23" s="8" t="s">
        <v>260</v>
      </c>
      <c r="F23" s="8">
        <v>59.570154363545697</v>
      </c>
      <c r="G23" s="8">
        <v>0</v>
      </c>
      <c r="H23" s="8">
        <v>4</v>
      </c>
      <c r="I23" s="8">
        <v>59.570154363545697</v>
      </c>
      <c r="J23" s="8" t="s">
        <v>260</v>
      </c>
      <c r="K23" s="8">
        <v>0.5</v>
      </c>
    </row>
    <row r="24">
      <c r="A24" s="8" t="s">
        <v>235</v>
      </c>
      <c r="B24" s="8" t="s">
        <v>260</v>
      </c>
      <c r="C24" s="8">
        <v>9</v>
      </c>
      <c r="D24" s="8" t="s">
        <v>260</v>
      </c>
      <c r="E24" s="8" t="s">
        <v>260</v>
      </c>
      <c r="F24" s="8">
        <v>156.06032098044901</v>
      </c>
      <c r="G24" s="8">
        <v>0</v>
      </c>
      <c r="H24" s="8">
        <v>10</v>
      </c>
      <c r="I24" s="8">
        <v>156.06032098044901</v>
      </c>
      <c r="J24" s="8" t="s">
        <v>260</v>
      </c>
      <c r="K24" s="8">
        <v>0.47368421052631599</v>
      </c>
    </row>
    <row r="25">
      <c r="A25" s="8" t="s">
        <v>236</v>
      </c>
      <c r="B25" s="8" t="s">
        <v>260</v>
      </c>
      <c r="C25" s="8">
        <v>9</v>
      </c>
      <c r="D25" s="8" t="s">
        <v>260</v>
      </c>
      <c r="E25" s="8" t="s">
        <v>260</v>
      </c>
      <c r="F25" s="8">
        <v>134.52635712150499</v>
      </c>
      <c r="G25" s="8">
        <v>0</v>
      </c>
      <c r="H25" s="8">
        <v>10</v>
      </c>
      <c r="I25" s="8">
        <v>134.52635712150499</v>
      </c>
      <c r="J25" s="8" t="s">
        <v>260</v>
      </c>
      <c r="K25" s="8">
        <v>0.47368421052631599</v>
      </c>
    </row>
    <row r="26">
      <c r="A26" s="8" t="s">
        <v>237</v>
      </c>
      <c r="B26" s="8" t="s">
        <v>260</v>
      </c>
      <c r="C26" s="8">
        <v>18</v>
      </c>
      <c r="D26" s="8" t="s">
        <v>260</v>
      </c>
      <c r="E26" s="8" t="s">
        <v>260</v>
      </c>
      <c r="F26" s="8">
        <v>191.86764818207601</v>
      </c>
      <c r="G26" s="8">
        <v>0</v>
      </c>
      <c r="H26" s="8">
        <v>18</v>
      </c>
      <c r="I26" s="8">
        <v>138.144706691095</v>
      </c>
      <c r="J26" s="8" t="s">
        <v>260</v>
      </c>
      <c r="K26" s="8">
        <v>0.418604651162791</v>
      </c>
    </row>
    <row r="27">
      <c r="A27" s="8" t="s">
        <v>238</v>
      </c>
      <c r="B27" s="8" t="s">
        <v>260</v>
      </c>
      <c r="C27" s="8">
        <v>7</v>
      </c>
      <c r="D27" s="8" t="s">
        <v>260</v>
      </c>
      <c r="E27" s="8" t="s">
        <v>260</v>
      </c>
      <c r="F27" s="8">
        <v>272.28515868501103</v>
      </c>
      <c r="G27" s="8">
        <v>0</v>
      </c>
      <c r="H27" s="8">
        <v>8</v>
      </c>
      <c r="I27" s="8">
        <v>238.24951384938399</v>
      </c>
      <c r="J27" s="8" t="s">
        <v>260</v>
      </c>
      <c r="K27" s="8">
        <v>0.4375</v>
      </c>
    </row>
    <row r="28">
      <c r="A28" s="8" t="s">
        <v>239</v>
      </c>
      <c r="B28" s="8" t="s">
        <v>260</v>
      </c>
      <c r="C28" s="8">
        <v>18</v>
      </c>
      <c r="D28" s="8" t="s">
        <v>260</v>
      </c>
      <c r="E28" s="8" t="s">
        <v>260</v>
      </c>
      <c r="F28" s="8">
        <v>128.04698636731001</v>
      </c>
      <c r="G28" s="8">
        <v>0</v>
      </c>
      <c r="H28" s="8">
        <v>18</v>
      </c>
      <c r="I28" s="8">
        <v>96.035239775482395</v>
      </c>
      <c r="J28" s="8" t="s">
        <v>260</v>
      </c>
      <c r="K28" s="8">
        <v>0.42857142857142899</v>
      </c>
    </row>
    <row r="29">
      <c r="A29" s="8" t="s">
        <v>240</v>
      </c>
      <c r="B29" s="8">
        <v>8736</v>
      </c>
      <c r="C29" s="8">
        <v>0</v>
      </c>
      <c r="D29" s="8" t="s">
        <v>260</v>
      </c>
      <c r="E29" s="8" t="s">
        <v>260</v>
      </c>
      <c r="F29" s="8" t="s">
        <v>260</v>
      </c>
      <c r="G29" s="8">
        <v>0</v>
      </c>
      <c r="H29" s="8" t="s">
        <v>260</v>
      </c>
      <c r="I29" s="8" t="s">
        <v>260</v>
      </c>
      <c r="J29" s="8" t="s">
        <v>260</v>
      </c>
      <c r="K29" s="8">
        <v>1</v>
      </c>
    </row>
    <row r="30">
      <c r="A30" s="8" t="s">
        <v>241</v>
      </c>
      <c r="B30" s="8" t="s">
        <v>260</v>
      </c>
      <c r="C30" s="8">
        <v>57</v>
      </c>
      <c r="D30" s="8" t="s">
        <v>260</v>
      </c>
      <c r="E30" s="8" t="s">
        <v>260</v>
      </c>
      <c r="F30" s="8">
        <v>206.79035908792801</v>
      </c>
      <c r="G30" s="8">
        <v>0</v>
      </c>
      <c r="H30" s="8">
        <v>57</v>
      </c>
      <c r="I30" s="8">
        <v>97.413640231503194</v>
      </c>
      <c r="J30" s="8" t="s">
        <v>260</v>
      </c>
      <c r="K30" s="8">
        <v>0.32022471910112399</v>
      </c>
    </row>
    <row r="31">
      <c r="A31" s="8" t="s">
        <v>242</v>
      </c>
      <c r="B31" s="8" t="s">
        <v>260</v>
      </c>
      <c r="C31" s="8">
        <v>1</v>
      </c>
      <c r="D31" s="8" t="s">
        <v>260</v>
      </c>
      <c r="E31" s="8" t="s">
        <v>260</v>
      </c>
      <c r="F31" s="8">
        <v>132.73287672289899</v>
      </c>
      <c r="G31" s="8">
        <v>0</v>
      </c>
      <c r="H31" s="8">
        <v>1</v>
      </c>
      <c r="I31" s="8">
        <v>132.73287672289899</v>
      </c>
      <c r="J31" s="8" t="s">
        <v>260</v>
      </c>
      <c r="K31" s="8">
        <v>0.5</v>
      </c>
    </row>
    <row r="32">
      <c r="A32" s="8" t="s">
        <v>243</v>
      </c>
      <c r="B32" s="8" t="s">
        <v>260</v>
      </c>
      <c r="C32" s="8">
        <v>4</v>
      </c>
      <c r="D32" s="8" t="s">
        <v>260</v>
      </c>
      <c r="E32" s="8" t="s">
        <v>260</v>
      </c>
      <c r="F32" s="8">
        <v>228.721975901522</v>
      </c>
      <c r="G32" s="8">
        <v>0</v>
      </c>
      <c r="H32" s="8">
        <v>4</v>
      </c>
      <c r="I32" s="8">
        <v>152.48131726768099</v>
      </c>
      <c r="J32" s="8" t="s">
        <v>260</v>
      </c>
      <c r="K32" s="8">
        <v>0.40000000000000002</v>
      </c>
    </row>
    <row r="33">
      <c r="A33" s="8" t="s">
        <v>244</v>
      </c>
      <c r="B33" s="8" t="s">
        <v>260</v>
      </c>
      <c r="C33" s="8">
        <v>8</v>
      </c>
      <c r="D33" s="8" t="s">
        <v>260</v>
      </c>
      <c r="E33" s="8" t="s">
        <v>260</v>
      </c>
      <c r="F33" s="8">
        <v>139.28581724197801</v>
      </c>
      <c r="G33" s="8">
        <v>0</v>
      </c>
      <c r="H33" s="8">
        <v>8</v>
      </c>
      <c r="I33" s="8">
        <v>139.28581724197801</v>
      </c>
      <c r="J33" s="8" t="s">
        <v>260</v>
      </c>
      <c r="K33" s="8">
        <v>0.5</v>
      </c>
    </row>
  </sheetData>
  <pageSetup r:id="rId1" paperSize="9"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4.4"/>
  <cols>
    <col min="1" max="1" width="21.43" bestFit="1" customWidth="1"/>
  </cols>
  <sheetData>
    <row r="1">
      <c r="A1" s="1" t="s">
        <v>266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54.075687196520597</v>
      </c>
      <c r="AQ1">
        <v>67.561300090130899</v>
      </c>
      <c r="AR1">
        <v>68.239820038953297</v>
      </c>
      <c r="AS1">
        <v>68.239820038953297</v>
      </c>
      <c r="AT1">
        <v>95.553748909841303</v>
      </c>
      <c r="AU1">
        <v>95.553748909841303</v>
      </c>
      <c r="AV1">
        <v>124.85846545333099</v>
      </c>
      <c r="AW1">
        <v>124.85846545333099</v>
      </c>
      <c r="AX1">
        <v>135.80112012908401</v>
      </c>
      <c r="AY1">
        <v>168.960653719063</v>
      </c>
      <c r="AZ1">
        <v>168.960653719063</v>
      </c>
      <c r="BA1">
        <v>179.01569371911501</v>
      </c>
      <c r="BB1">
        <v>191.79357410800199</v>
      </c>
      <c r="BC1">
        <v>191.79357410800199</v>
      </c>
      <c r="BD1">
        <v>191.79357410800199</v>
      </c>
      <c r="BE1">
        <v>191.79357410800199</v>
      </c>
      <c r="BF1">
        <v>206.72018364933101</v>
      </c>
      <c r="BG1">
        <v>206.72018364933101</v>
      </c>
      <c r="BH1">
        <v>228.680309234856</v>
      </c>
      <c r="BI1">
        <v>228.680309234856</v>
      </c>
      <c r="BJ1">
        <v>253.53415865565401</v>
      </c>
      <c r="BK1">
        <v>253.53415865565401</v>
      </c>
      <c r="BL1">
        <v>287.43065635117699</v>
      </c>
      <c r="BM1">
        <v>298.47450286504198</v>
      </c>
      <c r="BN1">
        <v>298.47450286504198</v>
      </c>
      <c r="BO1">
        <v>364.80879566806902</v>
      </c>
      <c r="BP1">
        <v>364.80879566806902</v>
      </c>
      <c r="BQ1">
        <v>371.45181305187299</v>
      </c>
      <c r="BR1">
        <v>371.45181305187299</v>
      </c>
      <c r="BS1">
        <v>456.386174508154</v>
      </c>
      <c r="BT1">
        <v>456.386174508154</v>
      </c>
      <c r="BU1">
        <v>459.55225044977198</v>
      </c>
      <c r="BV1">
        <v>459.55225044977198</v>
      </c>
      <c r="BW1">
        <v>495.55576790944701</v>
      </c>
      <c r="BX1">
        <v>495.55576790944701</v>
      </c>
      <c r="BY1">
        <v>561.11554056648799</v>
      </c>
      <c r="BZ1">
        <v>561.11554056648799</v>
      </c>
      <c r="CA1">
        <v>571.612312650734</v>
      </c>
      <c r="CB1">
        <v>571.612312650734</v>
      </c>
      <c r="CC1">
        <v>571.612312650734</v>
      </c>
      <c r="CD1">
        <v>653.05071686224596</v>
      </c>
      <c r="CE1">
        <v>653.05071686224596</v>
      </c>
      <c r="CF1">
        <v>663.18969149081897</v>
      </c>
      <c r="CG1">
        <v>663.18969149081897</v>
      </c>
      <c r="CH1">
        <v>702.35928489211199</v>
      </c>
      <c r="CI1">
        <v>742.31131565188196</v>
      </c>
      <c r="CJ1">
        <v>753.79739713260994</v>
      </c>
      <c r="CK1">
        <v>753.79739713260994</v>
      </c>
      <c r="CL1">
        <v>792.21910441767398</v>
      </c>
      <c r="CM1">
        <v>792.21910441767398</v>
      </c>
      <c r="CN1">
        <v>840.97362727568202</v>
      </c>
      <c r="CO1">
        <v>840.97362727568202</v>
      </c>
      <c r="CP1">
        <v>841.384644844062</v>
      </c>
      <c r="CQ1">
        <v>841.384644844062</v>
      </c>
      <c r="CR1">
        <v>880.09568719577896</v>
      </c>
      <c r="CS1">
        <v>880.09568719577896</v>
      </c>
      <c r="CT1">
        <v>885.26174658967898</v>
      </c>
      <c r="CU1">
        <v>885.26174658967898</v>
      </c>
      <c r="CV1">
        <v>886.933732201255</v>
      </c>
      <c r="CW1">
        <v>886.933732201255</v>
      </c>
      <c r="CX1">
        <v>948.418840568066</v>
      </c>
      <c r="CY1">
        <v>977.59909036870602</v>
      </c>
      <c r="CZ1">
        <v>977.59909036870602</v>
      </c>
      <c r="DA1">
        <v>998.28470454453395</v>
      </c>
      <c r="DB1">
        <v>998.28470454453395</v>
      </c>
      <c r="DC1">
        <v>1073.09471280758</v>
      </c>
      <c r="DD1">
        <v>1073.09471280758</v>
      </c>
      <c r="DE1">
        <v>1118.8404842125301</v>
      </c>
      <c r="DF1">
        <v>1118.8404842125301</v>
      </c>
      <c r="DG1">
        <v>1239.9015827737701</v>
      </c>
      <c r="DH1">
        <v>1239.9015827737701</v>
      </c>
      <c r="DI1">
        <v>1248.5524970092599</v>
      </c>
      <c r="DJ1">
        <v>1248.5524970092599</v>
      </c>
      <c r="DK1">
        <v>1310.71739165386</v>
      </c>
      <c r="DL1">
        <v>1425.91218724694</v>
      </c>
      <c r="DM1">
        <v>1425.91218724694</v>
      </c>
      <c r="DN1">
        <v>1432.1738553062301</v>
      </c>
      <c r="DO1">
        <v>1432.1738553062301</v>
      </c>
      <c r="DP1">
        <v>1476.0348046608699</v>
      </c>
      <c r="DQ1">
        <v>1476.0348046608699</v>
      </c>
      <c r="DR1">
        <v>1494.97199493424</v>
      </c>
      <c r="DS1">
        <v>1494.97199493424</v>
      </c>
      <c r="DT1">
        <v>1541.5421703212101</v>
      </c>
      <c r="DU1">
        <v>1541.5421703212101</v>
      </c>
      <c r="DV1">
        <v>1592.9854719518901</v>
      </c>
      <c r="DW1">
        <v>1592.9854719518901</v>
      </c>
      <c r="DX1">
        <v>1611.1451588288101</v>
      </c>
      <c r="DY1">
        <v>1611.1451588288101</v>
      </c>
      <c r="DZ1">
        <v>1632.7157042296101</v>
      </c>
      <c r="EA1">
        <v>1632.7157042296101</v>
      </c>
      <c r="EB1">
        <v>1693.2372988232</v>
      </c>
      <c r="EC1">
        <v>1693.2372988232</v>
      </c>
      <c r="ED1">
        <v>1701.7755119169101</v>
      </c>
      <c r="EE1">
        <v>1719.14030627588</v>
      </c>
      <c r="EF1">
        <v>1719.14030627588</v>
      </c>
      <c r="EG1">
        <v>1944.4402811114401</v>
      </c>
      <c r="EH1">
        <v>1944.4402811114401</v>
      </c>
      <c r="EI1">
        <v>1952.95753277172</v>
      </c>
      <c r="EJ1">
        <v>1952.95753277172</v>
      </c>
      <c r="EK1">
        <v>2072.4965267380098</v>
      </c>
      <c r="EL1">
        <v>2087.9684307634998</v>
      </c>
      <c r="EM1">
        <v>2087.9684307634998</v>
      </c>
      <c r="EN1">
        <v>2091.3017129022101</v>
      </c>
      <c r="EO1">
        <v>2091.3017129022101</v>
      </c>
      <c r="EP1">
        <v>2136.9051000869999</v>
      </c>
      <c r="EQ1">
        <v>2138.1031441004002</v>
      </c>
      <c r="ER1">
        <v>2138.1031441004002</v>
      </c>
      <c r="ES1">
        <v>2150.3281071186698</v>
      </c>
      <c r="ET1">
        <v>2150.3281071186698</v>
      </c>
      <c r="EU1">
        <v>2156.6201639738001</v>
      </c>
      <c r="EV1">
        <v>2156.6201639738001</v>
      </c>
      <c r="EW1">
        <v>2180.7160592854102</v>
      </c>
      <c r="EX1">
        <v>2180.7160592854102</v>
      </c>
      <c r="EY1">
        <v>2274.7921775854902</v>
      </c>
      <c r="EZ1">
        <v>2298.1052298848799</v>
      </c>
      <c r="FA1">
        <v>2298.1052298848799</v>
      </c>
      <c r="FB1">
        <v>2343.6252837363299</v>
      </c>
      <c r="FC1">
        <v>2345.02852926065</v>
      </c>
      <c r="FD1">
        <v>2345.02852926065</v>
      </c>
      <c r="FE1">
        <v>2356.7246392469701</v>
      </c>
      <c r="FF1">
        <v>2356.7246392469701</v>
      </c>
      <c r="FG1">
        <v>2387.5195762680801</v>
      </c>
      <c r="FH1">
        <v>2387.5195762680801</v>
      </c>
      <c r="FI1">
        <v>2413.9954559405701</v>
      </c>
      <c r="FJ1">
        <v>2413.9954559405701</v>
      </c>
      <c r="FK1">
        <v>2435.9372264324902</v>
      </c>
      <c r="FL1">
        <v>2435.9372264324902</v>
      </c>
      <c r="FM1">
        <v>2440.4830235189502</v>
      </c>
      <c r="FN1">
        <v>2440.4830235189502</v>
      </c>
      <c r="FO1">
        <v>2511.3027110559401</v>
      </c>
      <c r="FP1">
        <v>2537.0069317541702</v>
      </c>
      <c r="FQ1">
        <v>2537.0069317541702</v>
      </c>
      <c r="FR1">
        <v>2551.8320462433198</v>
      </c>
      <c r="FS1">
        <v>2551.8320462433198</v>
      </c>
      <c r="FT1">
        <v>2563.52815622963</v>
      </c>
      <c r="FU1">
        <v>2585.3656685951801</v>
      </c>
      <c r="FV1">
        <v>2585.3656685951801</v>
      </c>
      <c r="FW1">
        <v>2624.0790105259098</v>
      </c>
      <c r="FX1">
        <v>2624.0790105259098</v>
      </c>
      <c r="FY1">
        <v>2676.31354144959</v>
      </c>
      <c r="FZ1">
        <v>2708.23428987941</v>
      </c>
      <c r="GA1">
        <v>2720.3873630420499</v>
      </c>
      <c r="GB1">
        <v>2720.3873630420499</v>
      </c>
      <c r="GC1">
        <v>2784.30121785648</v>
      </c>
      <c r="GD1">
        <v>2784.30121785648</v>
      </c>
      <c r="GE1">
        <v>2802.45685418415</v>
      </c>
      <c r="GF1">
        <v>2802.45685418415</v>
      </c>
      <c r="GG1">
        <v>2883.0337250989201</v>
      </c>
      <c r="GH1">
        <v>2883.0337250989201</v>
      </c>
      <c r="GI1">
        <v>2905.8392416034699</v>
      </c>
      <c r="GJ1">
        <v>2905.8392416034699</v>
      </c>
      <c r="GK1">
        <v>2927.1908800247202</v>
      </c>
      <c r="GL1">
        <v>3088.1051528830099</v>
      </c>
      <c r="GM1">
        <v>3088.1051528830099</v>
      </c>
      <c r="GN1">
        <v>3246.0986126456201</v>
      </c>
      <c r="GO1">
        <v>3246.0986126456201</v>
      </c>
      <c r="GP1">
        <v>3259.8097503097301</v>
      </c>
      <c r="GQ1">
        <v>3259.8097503097301</v>
      </c>
      <c r="GR1">
        <v>3271.8927327271599</v>
      </c>
      <c r="GS1">
        <v>3271.8927327271599</v>
      </c>
      <c r="GT1">
        <v>3330.8544111503902</v>
      </c>
      <c r="GU1">
        <v>3330.8544111503902</v>
      </c>
      <c r="GV1">
        <v>3387.7093939961201</v>
      </c>
      <c r="GW1">
        <v>3401.2036326370499</v>
      </c>
      <c r="GX1">
        <v>3401.2036326370499</v>
      </c>
      <c r="GY1">
        <v>3410.8381744622902</v>
      </c>
      <c r="GZ1">
        <v>3410.8381744622902</v>
      </c>
      <c r="HA1">
        <v>3423.3643706096</v>
      </c>
      <c r="HB1">
        <v>3423.3643706096</v>
      </c>
      <c r="HC1">
        <v>3452.9021296282799</v>
      </c>
      <c r="HD1">
        <v>3452.9021296282799</v>
      </c>
      <c r="HE1">
        <v>3460.10278361868</v>
      </c>
      <c r="HF1">
        <v>3460.10278361868</v>
      </c>
      <c r="HG1">
        <v>3478.6962497098202</v>
      </c>
      <c r="HH1">
        <v>3546.0029062626199</v>
      </c>
      <c r="HI1">
        <v>3546.0029062626199</v>
      </c>
      <c r="HJ1">
        <v>3618.3609816634998</v>
      </c>
      <c r="HK1">
        <v>3618.3609816634998</v>
      </c>
      <c r="HL1">
        <v>3635.3133843057399</v>
      </c>
      <c r="HM1">
        <v>3635.3133843057399</v>
      </c>
      <c r="HN1">
        <v>3648.54441180305</v>
      </c>
      <c r="HO1">
        <v>3648.54441180305</v>
      </c>
      <c r="HP1">
        <v>3651.9015524762599</v>
      </c>
      <c r="HQ1">
        <v>3651.9015524762599</v>
      </c>
      <c r="HR1">
        <v>3693.05352346891</v>
      </c>
      <c r="HS1">
        <v>3693.05352346891</v>
      </c>
      <c r="HT1">
        <v>3695.4244962212401</v>
      </c>
      <c r="HU1">
        <v>3695.4244962212401</v>
      </c>
      <c r="HV1">
        <v>3701.28423302597</v>
      </c>
      <c r="HW1">
        <v>3701.28423302597</v>
      </c>
      <c r="HX1">
        <v>3763.3696299323101</v>
      </c>
      <c r="HY1">
        <v>3763.3696299323101</v>
      </c>
      <c r="HZ1">
        <v>3776.6006574296198</v>
      </c>
      <c r="IA1">
        <v>3779.4459550106399</v>
      </c>
      <c r="IB1">
        <v>3779.4459550106399</v>
      </c>
      <c r="IC1">
        <v>3794.6061932133898</v>
      </c>
      <c r="ID1">
        <v>3794.6061932133898</v>
      </c>
      <c r="IE1">
        <v>3821.3360777189</v>
      </c>
      <c r="IF1">
        <v>3829.3404786525398</v>
      </c>
      <c r="IG1">
        <v>3834.7344040354401</v>
      </c>
      <c r="IH1">
        <v>3834.7344040354401</v>
      </c>
      <c r="II1">
        <v>3843.7784599175902</v>
      </c>
      <c r="IJ1">
        <v>3847.6149763769999</v>
      </c>
      <c r="IK1">
        <v>3847.6149763769999</v>
      </c>
      <c r="IL1">
        <v>3881.7737414607</v>
      </c>
      <c r="IM1">
        <v>3881.7737414607</v>
      </c>
      <c r="IN1">
        <v>3918.1488098192099</v>
      </c>
      <c r="IO1">
        <v>3918.1488098192099</v>
      </c>
      <c r="IP1">
        <v>3927.35234668158</v>
      </c>
      <c r="IQ1">
        <v>3927.35234668158</v>
      </c>
      <c r="IR1">
        <v>3934.4255714475598</v>
      </c>
      <c r="IS1">
        <v>3934.4255714475598</v>
      </c>
      <c r="IT1">
        <v>3940.6920291984802</v>
      </c>
      <c r="IU1">
        <v>3940.6920291984802</v>
      </c>
      <c r="IV1">
        <v>4028.05626136824</v>
      </c>
      <c r="IW1">
        <v>4028.05626136824</v>
      </c>
      <c r="IX1">
        <v>4028.05626136824</v>
      </c>
      <c r="IY1">
        <v>4041.5379210181</v>
      </c>
      <c r="IZ1">
        <v>4041.5379210181</v>
      </c>
      <c r="JA1">
        <v>4046.2050554457801</v>
      </c>
      <c r="JB1">
        <v>4054.4184933596698</v>
      </c>
      <c r="JC1">
        <v>4068.7740635615601</v>
      </c>
      <c r="JD1">
        <v>4068.7740635615601</v>
      </c>
      <c r="JE1">
        <v>4158.4729363694596</v>
      </c>
      <c r="JF1">
        <v>4158.4729363694596</v>
      </c>
      <c r="JG1">
        <v>4182.5202773891597</v>
      </c>
      <c r="JH1">
        <v>4182.5202773891597</v>
      </c>
      <c r="JI1">
        <v>4226.7960897417397</v>
      </c>
      <c r="JJ1">
        <v>4228.6166866706999</v>
      </c>
      <c r="JK1">
        <v>4228.6166866706999</v>
      </c>
      <c r="JL1">
        <v>4285.98607253726</v>
      </c>
      <c r="JM1">
        <v>4285.98607253726</v>
      </c>
      <c r="JN1">
        <v>4356.19115821779</v>
      </c>
      <c r="JO1">
        <v>4356.19115821779</v>
      </c>
      <c r="JP1">
        <v>4382.6095729419003</v>
      </c>
      <c r="JQ1">
        <v>4382.6095729419003</v>
      </c>
      <c r="JR1">
        <v>4399.2309599729197</v>
      </c>
      <c r="JS1">
        <v>4399.2309599729197</v>
      </c>
      <c r="JT1">
        <v>4447.5536248258904</v>
      </c>
      <c r="JU1">
        <v>4447.5536248258904</v>
      </c>
      <c r="JV1">
        <v>4466.1634630829403</v>
      </c>
      <c r="JW1">
        <v>4466.1634630829403</v>
      </c>
      <c r="JX1">
        <v>4492.7895895199199</v>
      </c>
      <c r="JY1">
        <v>4549.7295812316997</v>
      </c>
      <c r="JZ1">
        <v>4549.7295812316997</v>
      </c>
      <c r="KA1">
        <v>4574.1075638184502</v>
      </c>
      <c r="KB1">
        <v>4574.1075638184502</v>
      </c>
      <c r="KC1">
        <v>4592.9214728323104</v>
      </c>
      <c r="KD1">
        <v>4592.9214728323104</v>
      </c>
      <c r="KE1">
        <v>4606.0344769555904</v>
      </c>
      <c r="KF1">
        <v>4606.0344769555904</v>
      </c>
      <c r="KG1">
        <v>4608.0091603599003</v>
      </c>
      <c r="KH1">
        <v>4608.0091603599003</v>
      </c>
      <c r="KI1">
        <v>4639.0351723145004</v>
      </c>
      <c r="KJ1">
        <v>4639.0351723145004</v>
      </c>
      <c r="KK1">
        <v>4667.6028946544902</v>
      </c>
      <c r="KL1">
        <v>4667.6028946544902</v>
      </c>
      <c r="KM1">
        <v>4767.9449194937997</v>
      </c>
      <c r="KN1">
        <v>4767.9449194937997</v>
      </c>
      <c r="KO1">
        <v>4780.9110808011101</v>
      </c>
      <c r="KP1">
        <v>4780.9110808011101</v>
      </c>
      <c r="KQ1">
        <v>4795.7809830755205</v>
      </c>
      <c r="KR1">
        <v>4795.7809830755205</v>
      </c>
      <c r="KS1">
        <v>4799.7249898149703</v>
      </c>
      <c r="KT1">
        <v>4829.5806152905498</v>
      </c>
      <c r="KU1">
        <v>4829.5806152905498</v>
      </c>
      <c r="KV1">
        <v>4925.7636653956997</v>
      </c>
      <c r="KW1">
        <v>4925.7636653956997</v>
      </c>
      <c r="KX1">
        <v>4935.45734999256</v>
      </c>
      <c r="KY1">
        <v>4935.45734999256</v>
      </c>
      <c r="KZ1">
        <v>4940.2172945388802</v>
      </c>
      <c r="LA1">
        <v>4973.49845694343</v>
      </c>
      <c r="LB1">
        <v>4982.7529629895798</v>
      </c>
      <c r="LC1">
        <v>4988.73918471865</v>
      </c>
      <c r="LD1">
        <v>4988.73918471865</v>
      </c>
      <c r="LE1">
        <v>5074.7420313122002</v>
      </c>
      <c r="LF1">
        <v>5082.1564055317704</v>
      </c>
      <c r="LG1">
        <v>5086.60204715908</v>
      </c>
      <c r="LH1">
        <v>5086.60204715908</v>
      </c>
      <c r="LI1">
        <v>5167.0081835267401</v>
      </c>
      <c r="LJ1">
        <v>5189.4731466389103</v>
      </c>
      <c r="LK1">
        <v>5189.4731466389103</v>
      </c>
      <c r="LL1">
        <v>5195.5427017013199</v>
      </c>
      <c r="LM1">
        <v>5384.1525880351801</v>
      </c>
      <c r="LN1">
        <v>5384.1525880351801</v>
      </c>
      <c r="LO1">
        <v>5428.2002904109104</v>
      </c>
      <c r="LP1">
        <v>5428.2002904109104</v>
      </c>
      <c r="LQ1">
        <v>5569.1423088143601</v>
      </c>
      <c r="LR1">
        <v>5569.1423088143601</v>
      </c>
      <c r="LS1">
        <v>5582.8077290069295</v>
      </c>
      <c r="LT1">
        <v>5582.8077290069295</v>
      </c>
      <c r="LU1">
        <v>5626.3238297417201</v>
      </c>
      <c r="LV1">
        <v>5626.3238297417201</v>
      </c>
      <c r="LW1">
        <v>5739.6036455927797</v>
      </c>
      <c r="LX1">
        <v>5739.6036455927797</v>
      </c>
      <c r="LY1">
        <v>5816.4873440331203</v>
      </c>
      <c r="LZ1">
        <v>5816.4873440331203</v>
      </c>
      <c r="MA1">
        <v>5829.0715984029503</v>
      </c>
      <c r="MB1">
        <v>5829.0715984029503</v>
      </c>
      <c r="MC1">
        <v>5833.12734672439</v>
      </c>
      <c r="MD1">
        <v>5837.2355006542903</v>
      </c>
      <c r="ME1">
        <v>5837.2355006542903</v>
      </c>
      <c r="MF1">
        <v>5905.3157877070198</v>
      </c>
      <c r="MG1">
        <v>5905.3157877070198</v>
      </c>
      <c r="MH1">
        <v>6000.6170662915702</v>
      </c>
      <c r="MI1">
        <v>6000.6170662915702</v>
      </c>
      <c r="MJ1">
        <v>6006.9236082655698</v>
      </c>
      <c r="MK1">
        <v>6006.9236082655698</v>
      </c>
      <c r="ML1">
        <v>6068.6897365248597</v>
      </c>
      <c r="MM1">
        <v>6068.6897365248597</v>
      </c>
      <c r="MN1">
        <v>6088.7149137636998</v>
      </c>
      <c r="MO1">
        <v>6088.7149137636998</v>
      </c>
      <c r="MP1">
        <v>6127.3896796034496</v>
      </c>
      <c r="MQ1">
        <v>6127.3896796034496</v>
      </c>
      <c r="MR1">
        <v>6175.1597312002305</v>
      </c>
      <c r="MS1">
        <v>6175.1597312002305</v>
      </c>
      <c r="MT1">
        <v>6240.5932589993299</v>
      </c>
      <c r="MU1">
        <v>6240.5932589993299</v>
      </c>
      <c r="MV1">
        <v>6275.4932535075204</v>
      </c>
      <c r="MW1">
        <v>6275.4932535075204</v>
      </c>
      <c r="MX1">
        <v>6278.9076564737798</v>
      </c>
      <c r="MY1">
        <v>6278.9076564737798</v>
      </c>
      <c r="MZ1">
        <v>6286.1664388096897</v>
      </c>
      <c r="NA1">
        <v>6286.1664388096897</v>
      </c>
      <c r="NB1">
        <v>6295.5184307463696</v>
      </c>
      <c r="NC1">
        <v>6295.5184307463696</v>
      </c>
      <c r="ND1">
        <v>6379.5559916170496</v>
      </c>
      <c r="NE1">
        <v>6379.5559916170496</v>
      </c>
      <c r="NF1">
        <v>6409.97714263338</v>
      </c>
      <c r="NG1">
        <v>6409.97714263338</v>
      </c>
      <c r="NH1">
        <v>6447.3967759819898</v>
      </c>
      <c r="NI1">
        <v>6447.3967759819898</v>
      </c>
      <c r="NJ1">
        <v>6490.8587054059999</v>
      </c>
      <c r="NK1">
        <v>6490.8587054059999</v>
      </c>
      <c r="NL1">
        <v>6492.9699557923504</v>
      </c>
      <c r="NM1">
        <v>6506.1243042690303</v>
      </c>
      <c r="NN1">
        <v>6506.1243042690303</v>
      </c>
      <c r="NO1">
        <v>6534.2723133406198</v>
      </c>
      <c r="NP1">
        <v>6534.2723133406198</v>
      </c>
      <c r="NQ1">
        <v>6584.3416622685099</v>
      </c>
      <c r="NR1">
        <v>6584.3416622685099</v>
      </c>
      <c r="NS1">
        <v>6605.3420810665102</v>
      </c>
      <c r="NT1">
        <v>6605.3420810665102</v>
      </c>
      <c r="NU1">
        <v>6652.6648156408</v>
      </c>
      <c r="NV1">
        <v>6848.6957852656797</v>
      </c>
      <c r="NW1">
        <v>6848.6957852656797</v>
      </c>
      <c r="NX1">
        <v>6848.82407979856</v>
      </c>
      <c r="NY1">
        <v>6848.82407979856</v>
      </c>
      <c r="NZ1">
        <v>6853.74858879777</v>
      </c>
      <c r="OA1">
        <v>6853.74858879777</v>
      </c>
      <c r="OB1">
        <v>6871.7349651285804</v>
      </c>
      <c r="OC1">
        <v>6871.7349651285804</v>
      </c>
      <c r="OD1">
        <v>6878.8798306589497</v>
      </c>
      <c r="OE1">
        <v>6878.8798306589497</v>
      </c>
      <c r="OF1">
        <v>6958.6345311821597</v>
      </c>
      <c r="OG1">
        <v>6958.6345311821597</v>
      </c>
      <c r="OH1">
        <v>6976.45137642394</v>
      </c>
      <c r="OI1">
        <v>6976.45137642394</v>
      </c>
      <c r="OJ1">
        <v>6980.5692885571598</v>
      </c>
      <c r="OK1">
        <v>6980.5692885571598</v>
      </c>
      <c r="OL1">
        <v>7036.5840755517002</v>
      </c>
      <c r="OM1">
        <v>7036.5840755517002</v>
      </c>
      <c r="ON1">
        <v>7055.6275967812198</v>
      </c>
      <c r="OO1">
        <v>7055.6275967812198</v>
      </c>
      <c r="OP1">
        <v>7055.6275967812198</v>
      </c>
      <c r="OQ1">
        <v>7078.5384821112402</v>
      </c>
      <c r="OR1">
        <v>7078.5384821112402</v>
      </c>
      <c r="OS1">
        <v>7085.6833476416105</v>
      </c>
      <c r="OT1">
        <v>7089.5289726411402</v>
      </c>
      <c r="OU1">
        <v>7114.2482105463196</v>
      </c>
      <c r="OV1">
        <v>7114.2482105463196</v>
      </c>
      <c r="OW1">
        <v>7162.0303361941797</v>
      </c>
      <c r="OX1">
        <v>7162.0303361941797</v>
      </c>
      <c r="OY1">
        <v>7183.2548934066099</v>
      </c>
      <c r="OZ1">
        <v>7183.2548934066099</v>
      </c>
      <c r="PA1">
        <v>7185.8321200690498</v>
      </c>
      <c r="PB1">
        <v>7185.8321200690498</v>
      </c>
      <c r="PC1">
        <v>7236.3385639292901</v>
      </c>
      <c r="PD1">
        <v>7236.3385639292901</v>
      </c>
      <c r="PE1">
        <v>7266.31691730486</v>
      </c>
      <c r="PF1">
        <v>7266.31691730486</v>
      </c>
      <c r="PG1">
        <v>7296.2491562904697</v>
      </c>
      <c r="PH1">
        <v>7296.2491562904697</v>
      </c>
      <c r="PI1">
        <v>7327.9758617758898</v>
      </c>
      <c r="PJ1">
        <v>7327.9758617758898</v>
      </c>
      <c r="PK1">
        <v>7354.9995828514202</v>
      </c>
      <c r="PL1">
        <v>7354.9995828514202</v>
      </c>
      <c r="PM1">
        <v>7368.8338531768404</v>
      </c>
      <c r="PN1">
        <v>7395.18321930191</v>
      </c>
      <c r="PO1">
        <v>7395.18321930191</v>
      </c>
      <c r="PP1">
        <v>7401.5552661957199</v>
      </c>
      <c r="PQ1">
        <v>7401.5552661957199</v>
      </c>
      <c r="PR1">
        <v>7473.1204342875299</v>
      </c>
      <c r="PS1">
        <v>7523.2386764099301</v>
      </c>
      <c r="PT1">
        <v>7523.2386764099301</v>
      </c>
      <c r="PU1">
        <v>7586.1211860043104</v>
      </c>
      <c r="PV1">
        <v>7586.1211860043104</v>
      </c>
      <c r="PW1">
        <v>7604.9099593043102</v>
      </c>
      <c r="PX1">
        <v>7604.9099593043102</v>
      </c>
      <c r="PY1">
        <v>7606.3370154266304</v>
      </c>
      <c r="PZ1">
        <v>7606.3370154266304</v>
      </c>
      <c r="QA1">
        <v>7608.3587831783898</v>
      </c>
      <c r="QB1">
        <v>7608.3587831783898</v>
      </c>
      <c r="QC1">
        <v>7616.1605472601896</v>
      </c>
      <c r="QD1">
        <v>7616.1605472601896</v>
      </c>
      <c r="QE1">
        <v>7650.5543640710102</v>
      </c>
      <c r="QF1">
        <v>7650.5543640710102</v>
      </c>
      <c r="QG1">
        <v>7680.5281808781801</v>
      </c>
      <c r="QH1">
        <v>7680.5281808781801</v>
      </c>
      <c r="QI1">
        <v>7695.3925378473896</v>
      </c>
      <c r="QJ1">
        <v>7730.04219339259</v>
      </c>
      <c r="QK1">
        <v>7734.6913285995797</v>
      </c>
      <c r="QL1">
        <v>7734.6913285995797</v>
      </c>
      <c r="QM1">
        <v>7784.0401659087502</v>
      </c>
      <c r="QN1">
        <v>7784.0401659087502</v>
      </c>
      <c r="QO1">
        <v>7802.98429408217</v>
      </c>
      <c r="QP1">
        <v>7848.5824982950699</v>
      </c>
      <c r="QQ1">
        <v>7848.5824982950699</v>
      </c>
      <c r="QR1">
        <v>7902.9206387000404</v>
      </c>
      <c r="QS1">
        <v>7902.9206387000404</v>
      </c>
      <c r="QT1">
        <v>8005.07553899508</v>
      </c>
      <c r="QU1">
        <v>8005.07553899508</v>
      </c>
      <c r="QV1">
        <v>8015.19629409342</v>
      </c>
      <c r="QW1">
        <v>8015.19629409342</v>
      </c>
      <c r="QX1">
        <v>8037.5885393560902</v>
      </c>
      <c r="QY1">
        <v>8037.5885393560902</v>
      </c>
      <c r="QZ1">
        <v>8074.9322853311396</v>
      </c>
      <c r="RA1">
        <v>8074.9322853311396</v>
      </c>
      <c r="RB1">
        <v>8109.7241556827103</v>
      </c>
      <c r="RC1">
        <v>8230.8960658459</v>
      </c>
      <c r="RD1">
        <v>8230.8960658459</v>
      </c>
      <c r="RE1">
        <v>8254.6290269197507</v>
      </c>
      <c r="RF1">
        <v>8254.6290269197507</v>
      </c>
      <c r="RG1">
        <v>8279.1944524226692</v>
      </c>
      <c r="RH1">
        <v>8279.1944524226692</v>
      </c>
      <c r="RI1">
        <v>8419.3829265963504</v>
      </c>
      <c r="RJ1">
        <v>8419.3829265963504</v>
      </c>
      <c r="RK1">
        <v>8636.9823598323401</v>
      </c>
      <c r="RL1">
        <v>8655.1879159474902</v>
      </c>
      <c r="RM1">
        <v>8655.1879159474902</v>
      </c>
      <c r="RN1">
        <v>8669.5317715434994</v>
      </c>
      <c r="RO1">
        <v>8669.5317715434994</v>
      </c>
      <c r="RP1">
        <v>8690.3568535575905</v>
      </c>
      <c r="RQ1">
        <v>8690.3568535575905</v>
      </c>
      <c r="RR1">
        <v>8693.5943619666905</v>
      </c>
      <c r="RS1">
        <v>8693.5943619666905</v>
      </c>
      <c r="RT1">
        <v>6.25</v>
      </c>
      <c r="RU1">
        <v>6.25</v>
      </c>
      <c r="RV1">
        <v>6.25</v>
      </c>
      <c r="RW1">
        <v>6.25</v>
      </c>
      <c r="RX1">
        <v>6.25</v>
      </c>
      <c r="RY1">
        <v>6.25</v>
      </c>
      <c r="RZ1">
        <v>6.25</v>
      </c>
      <c r="SA1">
        <v>6.25</v>
      </c>
      <c r="SB1">
        <v>6.25</v>
      </c>
      <c r="SC1">
        <v>6.25</v>
      </c>
      <c r="SD1">
        <v>6.25</v>
      </c>
      <c r="SE1">
        <v>6.25</v>
      </c>
      <c r="SF1">
        <v>6.25</v>
      </c>
      <c r="SG1">
        <v>6.25</v>
      </c>
      <c r="SH1">
        <v>6.25</v>
      </c>
      <c r="SI1">
        <v>6.25</v>
      </c>
      <c r="SJ1">
        <v>6.3333333333333304</v>
      </c>
      <c r="SK1">
        <v>6.3333333333333304</v>
      </c>
      <c r="SL1">
        <v>6.3333333333333304</v>
      </c>
      <c r="SM1">
        <v>6.4166666666666696</v>
      </c>
      <c r="SN1">
        <v>6.4166666666666696</v>
      </c>
      <c r="SO1">
        <v>6.4166666666666696</v>
      </c>
      <c r="SP1">
        <v>6.4166666666666696</v>
      </c>
      <c r="SQ1">
        <v>6.4166666666666696</v>
      </c>
      <c r="SR1">
        <v>6.4166666666666696</v>
      </c>
      <c r="SS1">
        <v>6.4166666666666696</v>
      </c>
      <c r="ST1">
        <v>6.4166666666666696</v>
      </c>
      <c r="SU1">
        <v>6.4166666666666696</v>
      </c>
      <c r="SV1">
        <v>6.4166666666666696</v>
      </c>
      <c r="SW1">
        <v>6.4166666666666696</v>
      </c>
      <c r="SX1">
        <v>6.4166666666666696</v>
      </c>
      <c r="SY1">
        <v>6.4166666666666696</v>
      </c>
      <c r="SZ1">
        <v>6.4166666666666696</v>
      </c>
      <c r="TA1">
        <v>6.4166666666666696</v>
      </c>
      <c r="TB1">
        <v>6.4166666666666696</v>
      </c>
      <c r="TC1">
        <v>6.5</v>
      </c>
      <c r="TD1">
        <v>6.5</v>
      </c>
      <c r="TE1">
        <v>6.5833333333333304</v>
      </c>
      <c r="TF1">
        <v>6.5833333333333304</v>
      </c>
      <c r="TG1">
        <v>6.5833333333333304</v>
      </c>
      <c r="TH1">
        <v>6.5833333333333304</v>
      </c>
      <c r="TI1">
        <v>6.5833333333333304</v>
      </c>
      <c r="TJ1">
        <v>6.5833333333333304</v>
      </c>
      <c r="TK1">
        <v>6.5833333333333304</v>
      </c>
      <c r="TL1">
        <v>6.5833333333333304</v>
      </c>
      <c r="TM1">
        <v>6.5833333333333304</v>
      </c>
      <c r="TN1">
        <v>6.5833333333333304</v>
      </c>
      <c r="TO1">
        <v>6.5833333333333304</v>
      </c>
      <c r="TP1">
        <v>6.5833333333333304</v>
      </c>
      <c r="TQ1">
        <v>6.5833333333333304</v>
      </c>
      <c r="TR1">
        <v>6.5833333333333304</v>
      </c>
      <c r="TS1">
        <v>6.5833333333333304</v>
      </c>
      <c r="TT1">
        <v>6.6666666666666696</v>
      </c>
      <c r="TU1">
        <v>6.6666666666666696</v>
      </c>
      <c r="TV1">
        <v>6.6666666666666696</v>
      </c>
      <c r="TW1">
        <v>6.6666666666666696</v>
      </c>
      <c r="TX1">
        <v>6.6666666666666696</v>
      </c>
      <c r="TY1">
        <v>6.6666666666666696</v>
      </c>
      <c r="TZ1">
        <v>6.6666666666666696</v>
      </c>
      <c r="UA1">
        <v>6.6666666666666696</v>
      </c>
      <c r="UB1">
        <v>6.6666666666666696</v>
      </c>
      <c r="UC1">
        <v>6.6666666666666696</v>
      </c>
      <c r="UD1">
        <v>6.6666666666666696</v>
      </c>
      <c r="UE1">
        <v>6.6666666666666696</v>
      </c>
      <c r="UF1">
        <v>6.6666666666666696</v>
      </c>
      <c r="UG1">
        <v>6.6666666666666696</v>
      </c>
      <c r="UH1">
        <v>6.8333333333333304</v>
      </c>
      <c r="UI1">
        <v>6.8333333333333304</v>
      </c>
      <c r="UJ1">
        <v>6.8333333333333304</v>
      </c>
      <c r="UK1">
        <v>6.8333333333333304</v>
      </c>
      <c r="UL1">
        <v>6.8333333333333304</v>
      </c>
      <c r="UM1">
        <v>6.8333333333333304</v>
      </c>
      <c r="UN1">
        <v>6.8333333333333304</v>
      </c>
      <c r="UO1">
        <v>6.8333333333333304</v>
      </c>
      <c r="UP1">
        <v>6.8333333333333304</v>
      </c>
      <c r="UQ1">
        <v>6.8333333333333304</v>
      </c>
      <c r="UR1">
        <v>6.8333333333333304</v>
      </c>
      <c r="US1">
        <v>6.8333333333333304</v>
      </c>
      <c r="UT1">
        <v>6.8333333333333304</v>
      </c>
      <c r="UU1">
        <v>7</v>
      </c>
      <c r="UV1">
        <v>7</v>
      </c>
      <c r="UW1">
        <v>7</v>
      </c>
      <c r="UX1">
        <v>7</v>
      </c>
      <c r="UY1">
        <v>7</v>
      </c>
      <c r="UZ1">
        <v>7</v>
      </c>
      <c r="VA1">
        <v>7</v>
      </c>
      <c r="VB1">
        <v>7</v>
      </c>
      <c r="VC1">
        <v>7</v>
      </c>
      <c r="VD1">
        <v>7</v>
      </c>
      <c r="VE1">
        <v>7</v>
      </c>
      <c r="VF1">
        <v>7</v>
      </c>
      <c r="VG1">
        <v>7.0833333333333304</v>
      </c>
      <c r="VH1">
        <v>7.0833333333333304</v>
      </c>
      <c r="VI1">
        <v>7.0833333333333304</v>
      </c>
      <c r="VJ1">
        <v>7.0833333333333304</v>
      </c>
      <c r="VK1">
        <v>7.0833333333333304</v>
      </c>
      <c r="VL1">
        <v>7.0833333333333304</v>
      </c>
      <c r="VM1">
        <v>7.0833333333333304</v>
      </c>
      <c r="VN1">
        <v>7.0833333333333304</v>
      </c>
      <c r="VO1">
        <v>7.0833333333333304</v>
      </c>
      <c r="VP1">
        <v>7.0833333333333304</v>
      </c>
      <c r="VQ1">
        <v>7.0833333333333304</v>
      </c>
      <c r="VR1">
        <v>7.25</v>
      </c>
      <c r="VS1">
        <v>7.25</v>
      </c>
      <c r="VT1">
        <v>7.25</v>
      </c>
      <c r="VU1">
        <v>7.25</v>
      </c>
      <c r="VV1">
        <v>7.25</v>
      </c>
      <c r="VW1">
        <v>7.25</v>
      </c>
      <c r="VX1">
        <v>7.25</v>
      </c>
      <c r="VY1">
        <v>7.25</v>
      </c>
      <c r="VZ1">
        <v>7.25</v>
      </c>
      <c r="WA1">
        <v>7.25</v>
      </c>
      <c r="WB1">
        <v>7.3333333333333304</v>
      </c>
      <c r="WC1">
        <v>7.3333333333333304</v>
      </c>
      <c r="WD1">
        <v>7.3333333333333304</v>
      </c>
      <c r="WE1">
        <v>7.3333333333333304</v>
      </c>
      <c r="WF1">
        <v>7.3333333333333304</v>
      </c>
      <c r="WG1">
        <v>7.3333333333333304</v>
      </c>
      <c r="WH1">
        <v>7.3333333333333304</v>
      </c>
      <c r="WI1">
        <v>7.3333333333333304</v>
      </c>
      <c r="WJ1">
        <v>7.3333333333333304</v>
      </c>
      <c r="WK1">
        <v>7.5</v>
      </c>
      <c r="WL1">
        <v>11.3333333333333</v>
      </c>
      <c r="WM1">
        <v>11.3333333333333</v>
      </c>
      <c r="WN1">
        <v>11.3333333333333</v>
      </c>
      <c r="WO1">
        <v>11.3333333333333</v>
      </c>
      <c r="WP1">
        <v>11.3333333333333</v>
      </c>
      <c r="WQ1">
        <v>11.3333333333333</v>
      </c>
      <c r="WR1">
        <v>11.3333333333333</v>
      </c>
      <c r="WS1">
        <v>11.3333333333333</v>
      </c>
      <c r="WT1">
        <v>12.3333333333333</v>
      </c>
      <c r="WU1">
        <v>12.3333333333333</v>
      </c>
      <c r="WV1">
        <v>12.3333333333333</v>
      </c>
      <c r="WW1">
        <v>12.3333333333333</v>
      </c>
      <c r="WX1">
        <v>12.3333333333333</v>
      </c>
      <c r="WY1">
        <v>12.3333333333333</v>
      </c>
      <c r="WZ1">
        <v>12.3333333333333</v>
      </c>
      <c r="XA1">
        <v>12.4166666666667</v>
      </c>
      <c r="XB1">
        <v>12.4166666666667</v>
      </c>
      <c r="XC1">
        <v>12.4166666666667</v>
      </c>
      <c r="XD1">
        <v>12.4166666666667</v>
      </c>
      <c r="XE1">
        <v>12.4166666666667</v>
      </c>
      <c r="XF1">
        <v>12.4166666666667</v>
      </c>
      <c r="XG1">
        <v>12.5</v>
      </c>
      <c r="XH1">
        <v>12.5</v>
      </c>
      <c r="XI1">
        <v>12.5</v>
      </c>
      <c r="XJ1">
        <v>12.5</v>
      </c>
      <c r="XK1">
        <v>12.5</v>
      </c>
      <c r="XL1">
        <v>12.6666666666667</v>
      </c>
      <c r="XM1">
        <v>12.6666666666667</v>
      </c>
      <c r="XN1">
        <v>12.6666666666667</v>
      </c>
      <c r="XO1">
        <v>12.6666666666667</v>
      </c>
      <c r="XP1">
        <v>12.75</v>
      </c>
      <c r="XQ1">
        <v>12.75</v>
      </c>
      <c r="XR1">
        <v>12.75</v>
      </c>
      <c r="XS1">
        <v>12.9166666666667</v>
      </c>
      <c r="XT1">
        <v>12.9166666666667</v>
      </c>
      <c r="XU1">
        <v>13</v>
      </c>
      <c r="XV1">
        <v>54.075687196520597</v>
      </c>
      <c r="XW1">
        <v>54.075687196520597</v>
      </c>
      <c r="XX1">
        <v>66.820154363545498</v>
      </c>
      <c r="XY1">
        <v>67.561300090130899</v>
      </c>
      <c r="XZ1">
        <v>67.561300090130899</v>
      </c>
      <c r="YA1">
        <v>68.489820038953297</v>
      </c>
      <c r="YB1">
        <v>68.489820038953297</v>
      </c>
      <c r="YC1">
        <v>68.656486705619898</v>
      </c>
      <c r="YD1">
        <v>95.553748909841303</v>
      </c>
      <c r="YE1">
        <v>95.553748909841303</v>
      </c>
      <c r="YF1">
        <v>124.85846545333099</v>
      </c>
      <c r="YG1">
        <v>124.85846545333099</v>
      </c>
      <c r="YH1">
        <v>131.47291229323599</v>
      </c>
      <c r="YI1">
        <v>135.88445346241801</v>
      </c>
      <c r="YJ1">
        <v>140.35969045483799</v>
      </c>
      <c r="YK1">
        <v>168.960653719063</v>
      </c>
      <c r="YL1">
        <v>168.960653719063</v>
      </c>
      <c r="YM1">
        <v>179.01569371911501</v>
      </c>
      <c r="YN1">
        <v>179.01569371911501</v>
      </c>
      <c r="YO1">
        <v>184.71674333154101</v>
      </c>
      <c r="YP1">
        <v>184.71674333154101</v>
      </c>
      <c r="YQ1">
        <v>184.80007666487401</v>
      </c>
      <c r="YR1">
        <v>204.29357410800199</v>
      </c>
      <c r="YS1">
        <v>204.29357410800199</v>
      </c>
      <c r="YT1">
        <v>204.29357410800199</v>
      </c>
      <c r="YU1">
        <v>204.46024077466899</v>
      </c>
      <c r="YV1">
        <v>204.46024077466899</v>
      </c>
      <c r="YW1">
        <v>214.053516982665</v>
      </c>
      <c r="YX1">
        <v>214.053516982665</v>
      </c>
      <c r="YY1">
        <v>218.053516982665</v>
      </c>
      <c r="YZ1">
        <v>227.346878253097</v>
      </c>
      <c r="ZA1">
        <v>241.430309234856</v>
      </c>
      <c r="ZB1">
        <v>241.430309234856</v>
      </c>
      <c r="ZC1">
        <v>241.596975901522</v>
      </c>
      <c r="ZD1">
        <v>253.53415865565401</v>
      </c>
      <c r="ZE1">
        <v>253.53415865565401</v>
      </c>
      <c r="ZF1">
        <v>286.829545217087</v>
      </c>
      <c r="ZG1">
        <v>287.43065635117699</v>
      </c>
      <c r="ZH1">
        <v>298.47450286504198</v>
      </c>
      <c r="ZI1">
        <v>298.47450286504198</v>
      </c>
      <c r="ZJ1">
        <v>364.80879566806902</v>
      </c>
      <c r="ZK1">
        <v>364.80879566806902</v>
      </c>
      <c r="ZL1">
        <v>371.45181305187299</v>
      </c>
      <c r="ZM1">
        <v>371.45181305187299</v>
      </c>
      <c r="ZN1">
        <v>405.97993069960802</v>
      </c>
      <c r="ZO1">
        <v>456.386174508154</v>
      </c>
      <c r="ZP1">
        <v>456.386174508154</v>
      </c>
      <c r="ZQ1">
        <v>459.55225044977198</v>
      </c>
      <c r="ZR1">
        <v>459.55225044977198</v>
      </c>
      <c r="ZS1">
        <v>495.55576790944701</v>
      </c>
      <c r="ZT1">
        <v>495.55576790944701</v>
      </c>
      <c r="ZU1">
        <v>561.11554056648799</v>
      </c>
      <c r="ZV1">
        <v>561.11554056648799</v>
      </c>
      <c r="ZW1">
        <v>571.612312650734</v>
      </c>
      <c r="ZX1">
        <v>571.612312650734</v>
      </c>
      <c r="ZY1">
        <v>571.612312650734</v>
      </c>
      <c r="ZZ1">
        <v>653.05071686224596</v>
      </c>
      <c r="AAA1">
        <v>653.05071686224596</v>
      </c>
      <c r="AAB1">
        <v>663.18969149081897</v>
      </c>
      <c r="AAC1">
        <v>663.18969149081897</v>
      </c>
      <c r="AAD1">
        <v>702.35928489211199</v>
      </c>
      <c r="AAE1">
        <v>742.31131565188196</v>
      </c>
      <c r="AAF1">
        <v>742.31131565188196</v>
      </c>
      <c r="AAG1">
        <v>753.79739713260994</v>
      </c>
      <c r="AAH1">
        <v>753.79739713260994</v>
      </c>
      <c r="AAI1">
        <v>792.21910441767398</v>
      </c>
      <c r="AAJ1">
        <v>792.21910441767398</v>
      </c>
      <c r="AAK1">
        <v>840.97362727568202</v>
      </c>
      <c r="AAL1">
        <v>840.97362727568202</v>
      </c>
      <c r="AAM1">
        <v>841.384644844062</v>
      </c>
      <c r="AAN1">
        <v>841.384644844062</v>
      </c>
      <c r="AAO1">
        <v>880.09568719577896</v>
      </c>
      <c r="AAP1">
        <v>880.09568719577896</v>
      </c>
      <c r="AAQ1">
        <v>885.26174658967898</v>
      </c>
      <c r="AAR1">
        <v>885.26174658967898</v>
      </c>
      <c r="AAS1">
        <v>886.933732201255</v>
      </c>
      <c r="AAT1">
        <v>886.933732201255</v>
      </c>
      <c r="AAU1">
        <v>948.418840568066</v>
      </c>
      <c r="AAV1">
        <v>977.59909036870602</v>
      </c>
      <c r="AAW1">
        <v>977.59909036870602</v>
      </c>
      <c r="AAX1">
        <v>998.28470454453395</v>
      </c>
      <c r="AAY1">
        <v>998.28470454453395</v>
      </c>
      <c r="AAZ1">
        <v>1073.09471280758</v>
      </c>
      <c r="ABA1">
        <v>1073.09471280758</v>
      </c>
      <c r="ABB1">
        <v>1118.8404842125301</v>
      </c>
      <c r="ABC1">
        <v>1118.8404842125301</v>
      </c>
      <c r="ABD1">
        <v>1239.9015827737701</v>
      </c>
      <c r="ABE1">
        <v>1239.9015827737701</v>
      </c>
      <c r="ABF1">
        <v>1248.5524970092599</v>
      </c>
      <c r="ABG1">
        <v>1248.5524970092599</v>
      </c>
      <c r="ABH1">
        <v>1310.71739165386</v>
      </c>
      <c r="ABI1">
        <v>1425.91218724694</v>
      </c>
      <c r="ABJ1">
        <v>1425.91218724694</v>
      </c>
      <c r="ABK1">
        <v>1432.1738553062301</v>
      </c>
      <c r="ABL1">
        <v>1432.1738553062301</v>
      </c>
      <c r="ABM1">
        <v>1476.0348046608699</v>
      </c>
      <c r="ABN1">
        <v>1476.0348046608699</v>
      </c>
      <c r="ABO1">
        <v>1494.97199493424</v>
      </c>
      <c r="ABP1">
        <v>1494.97199493424</v>
      </c>
      <c r="ABQ1">
        <v>1541.5421703212101</v>
      </c>
      <c r="ABR1">
        <v>1541.5421703212101</v>
      </c>
      <c r="ABS1">
        <v>1550.27606760203</v>
      </c>
      <c r="ABT1">
        <v>1592.9854719518901</v>
      </c>
      <c r="ABU1">
        <v>1592.9854719518901</v>
      </c>
      <c r="ABV1">
        <v>1611.1451588288101</v>
      </c>
      <c r="ABW1">
        <v>1611.1451588288101</v>
      </c>
      <c r="ABX1">
        <v>1632.7157042296101</v>
      </c>
      <c r="ABY1">
        <v>1632.7157042296101</v>
      </c>
      <c r="ABZ1">
        <v>1693.2372988232</v>
      </c>
      <c r="ACA1">
        <v>1693.2372988232</v>
      </c>
      <c r="ACB1">
        <v>1701.7755119169101</v>
      </c>
      <c r="ACC1">
        <v>1719.14030627588</v>
      </c>
      <c r="ACD1">
        <v>1719.14030627588</v>
      </c>
      <c r="ACE1">
        <v>1944.4402811114401</v>
      </c>
      <c r="ACF1">
        <v>1944.4402811114401</v>
      </c>
      <c r="ACG1">
        <v>1952.95753277172</v>
      </c>
      <c r="ACH1">
        <v>1952.95753277172</v>
      </c>
      <c r="ACI1">
        <v>2072.4965267380098</v>
      </c>
      <c r="ACJ1">
        <v>2087.9684307634998</v>
      </c>
      <c r="ACK1">
        <v>2087.9684307634998</v>
      </c>
      <c r="ACL1">
        <v>2091.3017129022101</v>
      </c>
      <c r="ACM1">
        <v>2091.3017129022101</v>
      </c>
      <c r="ACN1">
        <v>2136.9051000869999</v>
      </c>
      <c r="ACO1">
        <v>2136.9051000869999</v>
      </c>
      <c r="ACP1">
        <v>2138.1031441004002</v>
      </c>
      <c r="ACQ1">
        <v>2138.1031441004002</v>
      </c>
      <c r="ACR1">
        <v>2140.9051000869999</v>
      </c>
      <c r="ACS1">
        <v>2150.3281071186698</v>
      </c>
      <c r="ACT1">
        <v>2150.3281071186698</v>
      </c>
      <c r="ACU1">
        <v>2156.6201639738001</v>
      </c>
      <c r="ACV1">
        <v>2156.6201639738001</v>
      </c>
      <c r="ACW1">
        <v>2180.7160592854102</v>
      </c>
      <c r="ACX1">
        <v>2180.7160592854102</v>
      </c>
      <c r="ACY1">
        <v>2274.7921775854902</v>
      </c>
      <c r="ACZ1">
        <v>2298.1052298848799</v>
      </c>
      <c r="ADA1">
        <v>2298.1052298848799</v>
      </c>
      <c r="ADB1">
        <v>2345.02852926065</v>
      </c>
      <c r="ADC1">
        <v>2345.02852926065</v>
      </c>
      <c r="ADD1">
        <v>2347.6252837363299</v>
      </c>
      <c r="ADE1">
        <v>2347.6252837363299</v>
      </c>
      <c r="ADF1">
        <v>2356.7246392469701</v>
      </c>
      <c r="ADG1">
        <v>2356.7246392469701</v>
      </c>
      <c r="ADH1">
        <v>2387.5195762680801</v>
      </c>
      <c r="ADI1">
        <v>2387.5195762680801</v>
      </c>
      <c r="ADJ1">
        <v>2413.9954559405701</v>
      </c>
      <c r="ADK1">
        <v>2413.9954559405701</v>
      </c>
      <c r="ADL1">
        <v>2435.9372264324902</v>
      </c>
      <c r="ADM1">
        <v>2435.9372264324902</v>
      </c>
      <c r="ADN1">
        <v>2440.4830235189502</v>
      </c>
      <c r="ADO1">
        <v>2440.4830235189502</v>
      </c>
      <c r="ADP1">
        <v>2511.3027110559401</v>
      </c>
      <c r="ADQ1">
        <v>2511.3027110559401</v>
      </c>
      <c r="ADR1">
        <v>2537.0069317541702</v>
      </c>
      <c r="ADS1">
        <v>2537.0069317541702</v>
      </c>
      <c r="ADT1">
        <v>2551.8320462433198</v>
      </c>
      <c r="ADU1">
        <v>2551.8320462433198</v>
      </c>
      <c r="ADV1">
        <v>2563.52815622963</v>
      </c>
      <c r="ADW1">
        <v>2585.3656685951801</v>
      </c>
      <c r="ADX1">
        <v>2585.3656685951801</v>
      </c>
      <c r="ADY1">
        <v>2624.0790105259098</v>
      </c>
      <c r="ADZ1">
        <v>2624.0790105259098</v>
      </c>
      <c r="AEA1">
        <v>2676.31354144959</v>
      </c>
      <c r="AEB1">
        <v>2676.31354144959</v>
      </c>
      <c r="AEC1">
        <v>2708.23428987941</v>
      </c>
      <c r="AED1">
        <v>2720.3873630420499</v>
      </c>
      <c r="AEE1">
        <v>2720.3873630420499</v>
      </c>
      <c r="AEF1">
        <v>2784.30121785648</v>
      </c>
      <c r="AEG1">
        <v>2784.30121785648</v>
      </c>
      <c r="AEH1">
        <v>2802.45685418415</v>
      </c>
      <c r="AEI1">
        <v>2802.45685418415</v>
      </c>
      <c r="AEJ1">
        <v>2887.0337250989201</v>
      </c>
      <c r="AEK1">
        <v>2887.0337250989201</v>
      </c>
      <c r="AEL1">
        <v>2905.8392416034699</v>
      </c>
      <c r="AEM1">
        <v>2905.8392416034699</v>
      </c>
      <c r="AEN1">
        <v>2927.1908800247202</v>
      </c>
      <c r="AEO1">
        <v>3088.1051528830099</v>
      </c>
      <c r="AEP1">
        <v>3088.1051528830099</v>
      </c>
      <c r="AEQ1">
        <v>3246.0986126456201</v>
      </c>
      <c r="AER1">
        <v>3246.0986126456201</v>
      </c>
      <c r="AES1">
        <v>3259.8097503097301</v>
      </c>
      <c r="AET1">
        <v>3259.8097503097301</v>
      </c>
      <c r="AEU1">
        <v>3271.8927327271599</v>
      </c>
      <c r="AEV1">
        <v>3271.8927327271599</v>
      </c>
      <c r="AEW1">
        <v>3330.8544111503902</v>
      </c>
      <c r="AEX1">
        <v>3330.8544111503902</v>
      </c>
      <c r="AEY1">
        <v>3387.7093939961201</v>
      </c>
      <c r="AEZ1">
        <v>3387.7093939961201</v>
      </c>
      <c r="AFA1">
        <v>3401.2036326370499</v>
      </c>
      <c r="AFB1">
        <v>3401.2036326370499</v>
      </c>
      <c r="AFC1">
        <v>3410.8381744622902</v>
      </c>
      <c r="AFD1">
        <v>3410.8381744622902</v>
      </c>
      <c r="AFE1">
        <v>3423.3643706096</v>
      </c>
      <c r="AFF1">
        <v>3423.3643706096</v>
      </c>
      <c r="AFG1">
        <v>3452.9021296282799</v>
      </c>
      <c r="AFH1">
        <v>3452.9021296282799</v>
      </c>
      <c r="AFI1">
        <v>3460.10278361868</v>
      </c>
      <c r="AFJ1">
        <v>3460.10278361868</v>
      </c>
      <c r="AFK1">
        <v>3478.6962497098202</v>
      </c>
      <c r="AFL1">
        <v>3546.0029062626199</v>
      </c>
      <c r="AFM1">
        <v>3546.0029062626199</v>
      </c>
      <c r="AFN1">
        <v>3618.3609816634998</v>
      </c>
      <c r="AFO1">
        <v>3618.3609816634998</v>
      </c>
      <c r="AFP1">
        <v>3635.3133843057399</v>
      </c>
      <c r="AFQ1">
        <v>3635.3133843057399</v>
      </c>
      <c r="AFR1">
        <v>3648.54441180305</v>
      </c>
      <c r="AFS1">
        <v>3648.54441180305</v>
      </c>
      <c r="AFT1">
        <v>3651.9015524762599</v>
      </c>
      <c r="AFU1">
        <v>3651.9015524762599</v>
      </c>
      <c r="AFV1">
        <v>3693.05352346891</v>
      </c>
      <c r="AFW1">
        <v>3693.05352346891</v>
      </c>
      <c r="AFX1">
        <v>3695.4244962212401</v>
      </c>
      <c r="AFY1">
        <v>3695.4244962212401</v>
      </c>
      <c r="AFZ1">
        <v>3701.28423302597</v>
      </c>
      <c r="AGA1">
        <v>3701.28423302597</v>
      </c>
      <c r="AGB1">
        <v>3763.3696299323101</v>
      </c>
      <c r="AGC1">
        <v>3763.3696299323101</v>
      </c>
      <c r="AGD1">
        <v>3776.6006574296198</v>
      </c>
      <c r="AGE1">
        <v>3779.4459550106399</v>
      </c>
      <c r="AGF1">
        <v>3779.4459550106399</v>
      </c>
      <c r="AGG1">
        <v>3794.6061932133898</v>
      </c>
      <c r="AGH1">
        <v>3794.6061932133898</v>
      </c>
      <c r="AGI1">
        <v>3821.3360777189</v>
      </c>
      <c r="AGJ1">
        <v>3821.3360777189</v>
      </c>
      <c r="AGK1">
        <v>3829.3404786525398</v>
      </c>
      <c r="AGL1">
        <v>3834.7344040354401</v>
      </c>
      <c r="AGM1">
        <v>3834.7344040354401</v>
      </c>
      <c r="AGN1">
        <v>3843.7784599175902</v>
      </c>
      <c r="AGO1">
        <v>3847.6149763769999</v>
      </c>
      <c r="AGP1">
        <v>3847.6149763769999</v>
      </c>
      <c r="AGQ1">
        <v>3881.7737414607</v>
      </c>
      <c r="AGR1">
        <v>3881.7737414607</v>
      </c>
      <c r="AGS1">
        <v>3918.1488098192099</v>
      </c>
      <c r="AGT1">
        <v>3918.1488098192099</v>
      </c>
      <c r="AGU1">
        <v>3927.35234668158</v>
      </c>
      <c r="AGV1">
        <v>3927.35234668158</v>
      </c>
      <c r="AGW1">
        <v>3934.4255714475598</v>
      </c>
      <c r="AGX1">
        <v>3934.4255714475598</v>
      </c>
      <c r="AGY1">
        <v>3940.6920291984802</v>
      </c>
      <c r="AGZ1">
        <v>3940.6920291984802</v>
      </c>
      <c r="AHA1">
        <v>4032.05626136824</v>
      </c>
      <c r="AHB1">
        <v>4032.05626136824</v>
      </c>
      <c r="AHC1">
        <v>4032.05626136824</v>
      </c>
      <c r="AHD1">
        <v>4041.5379210181</v>
      </c>
      <c r="AHE1">
        <v>4041.5379210181</v>
      </c>
      <c r="AHF1">
        <v>4046.2050554457801</v>
      </c>
      <c r="AHG1">
        <v>4054.4184933596698</v>
      </c>
      <c r="AHH1">
        <v>4068.7740635615601</v>
      </c>
      <c r="AHI1">
        <v>4068.7740635615601</v>
      </c>
      <c r="AHJ1">
        <v>4158.4729363694596</v>
      </c>
      <c r="AHK1">
        <v>4158.4729363694596</v>
      </c>
      <c r="AHL1">
        <v>4182.5202773891597</v>
      </c>
      <c r="AHM1">
        <v>4182.5202773891597</v>
      </c>
      <c r="AHN1">
        <v>4226.7960897417397</v>
      </c>
      <c r="AHO1">
        <v>4228.6166866706999</v>
      </c>
      <c r="AHP1">
        <v>4228.6166866706999</v>
      </c>
      <c r="AHQ1">
        <v>4285.98607253726</v>
      </c>
      <c r="AHR1">
        <v>4285.98607253726</v>
      </c>
      <c r="AHS1">
        <v>4356.19115821779</v>
      </c>
      <c r="AHT1">
        <v>4356.19115821779</v>
      </c>
      <c r="AHU1">
        <v>4382.6095729419003</v>
      </c>
      <c r="AHV1">
        <v>4382.6095729419003</v>
      </c>
      <c r="AHW1">
        <v>4399.2309599729197</v>
      </c>
      <c r="AHX1">
        <v>4399.2309599729197</v>
      </c>
      <c r="AHY1">
        <v>4447.5536248258904</v>
      </c>
      <c r="AHZ1">
        <v>4447.5536248258904</v>
      </c>
      <c r="AIA1">
        <v>4466.1634630829403</v>
      </c>
      <c r="AIB1">
        <v>4466.1634630829403</v>
      </c>
      <c r="AIC1">
        <v>4492.7895895199199</v>
      </c>
      <c r="AID1">
        <v>4549.7295812316997</v>
      </c>
      <c r="AIE1">
        <v>4549.7295812316997</v>
      </c>
      <c r="AIF1">
        <v>4574.1075638184502</v>
      </c>
      <c r="AIG1">
        <v>4574.1075638184502</v>
      </c>
      <c r="AIH1">
        <v>4592.9214728323104</v>
      </c>
      <c r="AII1">
        <v>4592.9214728323104</v>
      </c>
      <c r="AIJ1">
        <v>4606.0344769555904</v>
      </c>
      <c r="AIK1">
        <v>4606.0344769555904</v>
      </c>
      <c r="AIL1">
        <v>4608.0091603599003</v>
      </c>
      <c r="AIM1">
        <v>4608.0091603599003</v>
      </c>
      <c r="AIN1">
        <v>4639.0351723145004</v>
      </c>
      <c r="AIO1">
        <v>4639.0351723145004</v>
      </c>
      <c r="AIP1">
        <v>4667.6028946544902</v>
      </c>
      <c r="AIQ1">
        <v>4667.6028946544902</v>
      </c>
      <c r="AIR1">
        <v>4767.9449194937997</v>
      </c>
      <c r="AIS1">
        <v>4767.9449194937997</v>
      </c>
      <c r="AIT1">
        <v>4780.9110808011101</v>
      </c>
      <c r="AIU1">
        <v>4780.9110808011101</v>
      </c>
      <c r="AIV1">
        <v>4795.7809830755205</v>
      </c>
      <c r="AIW1">
        <v>4795.7809830755205</v>
      </c>
      <c r="AIX1">
        <v>4799.7249898149703</v>
      </c>
      <c r="AIY1">
        <v>4829.5806152905498</v>
      </c>
      <c r="AIZ1">
        <v>4829.5806152905498</v>
      </c>
      <c r="AJA1">
        <v>4925.7636653956997</v>
      </c>
      <c r="AJB1">
        <v>4925.7636653956997</v>
      </c>
      <c r="AJC1">
        <v>4935.45734999256</v>
      </c>
      <c r="AJD1">
        <v>4935.45734999256</v>
      </c>
      <c r="AJE1">
        <v>4940.2172945388802</v>
      </c>
      <c r="AJF1">
        <v>4973.49845694343</v>
      </c>
      <c r="AJG1">
        <v>4973.49845694343</v>
      </c>
      <c r="AJH1">
        <v>4982.7529629895798</v>
      </c>
      <c r="AJI1">
        <v>4982.7529629895798</v>
      </c>
      <c r="AJJ1">
        <v>4988.73918471865</v>
      </c>
      <c r="AJK1">
        <v>4988.73918471865</v>
      </c>
      <c r="AJL1">
        <v>5074.7420313122002</v>
      </c>
      <c r="AJM1">
        <v>5074.7420313122002</v>
      </c>
      <c r="AJN1">
        <v>5082.1564055317704</v>
      </c>
      <c r="AJO1">
        <v>5082.1564055317704</v>
      </c>
      <c r="AJP1">
        <v>5086.60204715908</v>
      </c>
      <c r="AJQ1">
        <v>5086.60204715908</v>
      </c>
      <c r="AJR1">
        <v>5167.0081835267401</v>
      </c>
      <c r="AJS1">
        <v>5193.4731466389103</v>
      </c>
      <c r="AJT1">
        <v>5193.4731466389103</v>
      </c>
      <c r="AJU1">
        <v>5195.5427017013199</v>
      </c>
      <c r="AJV1">
        <v>5384.1525880351801</v>
      </c>
      <c r="AJW1">
        <v>5384.1525880351801</v>
      </c>
      <c r="AJX1">
        <v>5412.2752900677197</v>
      </c>
      <c r="AJY1">
        <v>5428.2002904109104</v>
      </c>
      <c r="AJZ1">
        <v>5428.2002904109104</v>
      </c>
      <c r="AKA1">
        <v>5569.1423088143601</v>
      </c>
      <c r="AKB1">
        <v>5569.1423088143601</v>
      </c>
      <c r="AKC1">
        <v>5582.8077290069295</v>
      </c>
      <c r="AKD1">
        <v>5582.8077290069295</v>
      </c>
      <c r="AKE1">
        <v>5626.3238297417201</v>
      </c>
      <c r="AKF1">
        <v>5626.3238297417201</v>
      </c>
      <c r="AKG1">
        <v>5739.6036455927797</v>
      </c>
      <c r="AKH1">
        <v>5739.6036455927797</v>
      </c>
      <c r="AKI1">
        <v>5810.4960572985501</v>
      </c>
      <c r="AKJ1">
        <v>5816.4873440331203</v>
      </c>
      <c r="AKK1">
        <v>5816.4873440331203</v>
      </c>
      <c r="AKL1">
        <v>5829.0715984029503</v>
      </c>
      <c r="AKM1">
        <v>5829.0715984029503</v>
      </c>
      <c r="AKN1">
        <v>5833.12734672439</v>
      </c>
      <c r="AKO1">
        <v>5837.2355006542903</v>
      </c>
      <c r="AKP1">
        <v>5837.2355006542903</v>
      </c>
      <c r="AKQ1">
        <v>5905.3157877070198</v>
      </c>
      <c r="AKR1">
        <v>5905.3157877070198</v>
      </c>
      <c r="AKS1">
        <v>6000.6170662915702</v>
      </c>
      <c r="AKT1">
        <v>6000.6170662915702</v>
      </c>
      <c r="AKU1">
        <v>6006.9236082655698</v>
      </c>
      <c r="AKV1">
        <v>6006.9236082655698</v>
      </c>
      <c r="AKW1">
        <v>6068.6897365248597</v>
      </c>
      <c r="AKX1">
        <v>6068.6897365248597</v>
      </c>
      <c r="AKY1">
        <v>6088.7149137636998</v>
      </c>
      <c r="AKZ1">
        <v>6088.7149137636998</v>
      </c>
      <c r="ALA1">
        <v>6127.3896796034496</v>
      </c>
      <c r="ALB1">
        <v>6127.3896796034496</v>
      </c>
      <c r="ALC1">
        <v>6175.1597312002305</v>
      </c>
      <c r="ALD1">
        <v>6175.1597312002305</v>
      </c>
      <c r="ALE1">
        <v>6240.5932589993299</v>
      </c>
      <c r="ALF1">
        <v>6240.5932589993299</v>
      </c>
      <c r="ALG1">
        <v>6275.4932535075204</v>
      </c>
      <c r="ALH1">
        <v>6275.4932535075204</v>
      </c>
      <c r="ALI1">
        <v>6278.9076564737798</v>
      </c>
      <c r="ALJ1">
        <v>6278.9076564737798</v>
      </c>
      <c r="ALK1">
        <v>6286.1664388096897</v>
      </c>
      <c r="ALL1">
        <v>6286.1664388096897</v>
      </c>
      <c r="ALM1">
        <v>6295.5184307463696</v>
      </c>
      <c r="ALN1">
        <v>6295.5184307463696</v>
      </c>
      <c r="ALO1">
        <v>6379.5559916170496</v>
      </c>
      <c r="ALP1">
        <v>6379.5559916170496</v>
      </c>
      <c r="ALQ1">
        <v>6409.97714263338</v>
      </c>
      <c r="ALR1">
        <v>6409.97714263338</v>
      </c>
      <c r="ALS1">
        <v>6447.3967759819898</v>
      </c>
      <c r="ALT1">
        <v>6447.3967759819898</v>
      </c>
      <c r="ALU1">
        <v>6490.8587054059999</v>
      </c>
      <c r="ALV1">
        <v>6490.8587054059999</v>
      </c>
      <c r="ALW1">
        <v>6492.9699557923504</v>
      </c>
      <c r="ALX1">
        <v>6506.1243042690303</v>
      </c>
      <c r="ALY1">
        <v>6506.1243042690303</v>
      </c>
      <c r="ALZ1">
        <v>6534.2723133406198</v>
      </c>
      <c r="AMA1">
        <v>6534.2723133406198</v>
      </c>
      <c r="AMB1">
        <v>6584.3416622685099</v>
      </c>
      <c r="AMC1">
        <v>6584.3416622685099</v>
      </c>
      <c r="AMD1">
        <v>6605.3420810665102</v>
      </c>
      <c r="AME1">
        <v>6605.3420810665102</v>
      </c>
      <c r="AMF1">
        <v>6652.6648156408</v>
      </c>
      <c r="AMG1">
        <v>6848.6957852656797</v>
      </c>
      <c r="AMH1">
        <v>6848.6957852656797</v>
      </c>
      <c r="AMI1">
        <v>6848.82407979856</v>
      </c>
      <c r="AMJ1">
        <v>6848.82407979856</v>
      </c>
      <c r="AMK1">
        <v>6853.74858879777</v>
      </c>
      <c r="AML1">
        <v>6853.74858879777</v>
      </c>
      <c r="AMM1">
        <v>6871.7349651285804</v>
      </c>
      <c r="AMN1">
        <v>6871.7349651285804</v>
      </c>
      <c r="AMO1">
        <v>6878.8798306589497</v>
      </c>
      <c r="AMP1">
        <v>6878.8798306589497</v>
      </c>
      <c r="AMQ1">
        <v>6958.6345311821597</v>
      </c>
      <c r="AMR1">
        <v>6958.6345311821597</v>
      </c>
      <c r="AMS1">
        <v>6976.45137642394</v>
      </c>
      <c r="AMT1">
        <v>6976.45137642394</v>
      </c>
      <c r="AMU1">
        <v>6980.5692885571598</v>
      </c>
      <c r="AMV1">
        <v>6980.5692885571598</v>
      </c>
      <c r="AMW1">
        <v>7036.5840755517002</v>
      </c>
      <c r="AMX1">
        <v>7036.5840755517002</v>
      </c>
      <c r="AMY1">
        <v>7055.6275967812198</v>
      </c>
      <c r="AMZ1">
        <v>7055.6275967812198</v>
      </c>
      <c r="ANA1">
        <v>7055.6275967812198</v>
      </c>
      <c r="ANB1">
        <v>7078.5384821112402</v>
      </c>
      <c r="ANC1">
        <v>7078.5384821112402</v>
      </c>
      <c r="AND1">
        <v>7085.6833476416105</v>
      </c>
      <c r="ANE1">
        <v>7089.5289726411402</v>
      </c>
      <c r="ANF1">
        <v>7089.5289726411402</v>
      </c>
      <c r="ANG1">
        <v>7114.2482105463196</v>
      </c>
      <c r="ANH1">
        <v>7114.2482105463196</v>
      </c>
      <c r="ANI1">
        <v>7162.0303361941797</v>
      </c>
      <c r="ANJ1">
        <v>7162.0303361941797</v>
      </c>
      <c r="ANK1">
        <v>7183.2548934066099</v>
      </c>
      <c r="ANL1">
        <v>7183.2548934066099</v>
      </c>
      <c r="ANM1">
        <v>7185.8321200690498</v>
      </c>
      <c r="ANN1">
        <v>7185.8321200690498</v>
      </c>
      <c r="ANO1">
        <v>7236.3385639292901</v>
      </c>
      <c r="ANP1">
        <v>7236.3385639292901</v>
      </c>
      <c r="ANQ1">
        <v>7266.31691730486</v>
      </c>
      <c r="ANR1">
        <v>7266.31691730486</v>
      </c>
      <c r="ANS1">
        <v>7300.2491562904697</v>
      </c>
      <c r="ANT1">
        <v>7300.2491562904697</v>
      </c>
      <c r="ANU1">
        <v>7327.9758617758898</v>
      </c>
      <c r="ANV1">
        <v>7327.9758617758898</v>
      </c>
      <c r="ANW1">
        <v>7354.9995828514202</v>
      </c>
      <c r="ANX1">
        <v>7354.9995828514202</v>
      </c>
      <c r="ANY1">
        <v>7368.8338531768404</v>
      </c>
      <c r="ANZ1">
        <v>7395.18321930191</v>
      </c>
      <c r="AOA1">
        <v>7395.18321930191</v>
      </c>
      <c r="AOB1">
        <v>7401.5552661957199</v>
      </c>
      <c r="AOC1">
        <v>7401.5552661957199</v>
      </c>
      <c r="AOD1">
        <v>7473.1204342875299</v>
      </c>
      <c r="AOE1">
        <v>7523.2386764099301</v>
      </c>
      <c r="AOF1">
        <v>7523.2386764099301</v>
      </c>
      <c r="AOG1">
        <v>7586.1211860043104</v>
      </c>
      <c r="AOH1">
        <v>7586.1211860043104</v>
      </c>
      <c r="AOI1">
        <v>7604.9099593043102</v>
      </c>
      <c r="AOJ1">
        <v>7604.9099593043102</v>
      </c>
      <c r="AOK1">
        <v>7606.3370154266304</v>
      </c>
      <c r="AOL1">
        <v>7606.3370154266304</v>
      </c>
      <c r="AOM1">
        <v>7608.3587831783898</v>
      </c>
      <c r="AON1">
        <v>7608.3587831783898</v>
      </c>
      <c r="AOO1">
        <v>7616.1605472601896</v>
      </c>
      <c r="AOP1">
        <v>7616.1605472601896</v>
      </c>
      <c r="AOQ1">
        <v>7650.5543640710102</v>
      </c>
      <c r="AOR1">
        <v>7650.5543640710102</v>
      </c>
      <c r="AOS1">
        <v>7680.5281808781801</v>
      </c>
      <c r="AOT1">
        <v>7680.5281808781801</v>
      </c>
      <c r="AOU1">
        <v>7695.3925378473896</v>
      </c>
      <c r="AOV1">
        <v>7695.3925378473896</v>
      </c>
      <c r="AOW1">
        <v>7730.04219339259</v>
      </c>
      <c r="AOX1">
        <v>7734.6913285995797</v>
      </c>
      <c r="AOY1">
        <v>7734.6913285995797</v>
      </c>
      <c r="AOZ1">
        <v>7784.0401659087502</v>
      </c>
      <c r="APA1">
        <v>7784.0401659087502</v>
      </c>
      <c r="APB1">
        <v>7802.98429408217</v>
      </c>
      <c r="APC1">
        <v>7848.5824982950699</v>
      </c>
      <c r="APD1">
        <v>7848.5824982950699</v>
      </c>
      <c r="APE1">
        <v>7902.9206387000404</v>
      </c>
      <c r="APF1">
        <v>7902.9206387000404</v>
      </c>
      <c r="APG1">
        <v>8005.07553899508</v>
      </c>
      <c r="APH1">
        <v>8005.07553899508</v>
      </c>
      <c r="API1">
        <v>8015.19629409342</v>
      </c>
      <c r="APJ1">
        <v>8015.19629409342</v>
      </c>
      <c r="APK1">
        <v>8037.5885393560902</v>
      </c>
      <c r="APL1">
        <v>8037.5885393560902</v>
      </c>
      <c r="APM1">
        <v>8074.9322853311396</v>
      </c>
      <c r="APN1">
        <v>8074.9322853311396</v>
      </c>
      <c r="APO1">
        <v>8109.7241556827103</v>
      </c>
      <c r="APP1">
        <v>8230.8960658459</v>
      </c>
      <c r="APQ1">
        <v>8230.8960658459</v>
      </c>
      <c r="APR1">
        <v>8254.6290269197507</v>
      </c>
      <c r="APS1">
        <v>8254.6290269197507</v>
      </c>
      <c r="APT1">
        <v>8279.1944524226692</v>
      </c>
      <c r="APU1">
        <v>8279.1944524226692</v>
      </c>
      <c r="APV1">
        <v>8419.3829265963504</v>
      </c>
      <c r="APW1">
        <v>8419.3829265963504</v>
      </c>
      <c r="APX1">
        <v>8636.9823598323401</v>
      </c>
      <c r="APY1">
        <v>8655.1879159474902</v>
      </c>
      <c r="APZ1">
        <v>8655.1879159474902</v>
      </c>
      <c r="AQA1">
        <v>8669.5317715434994</v>
      </c>
      <c r="AQB1">
        <v>8669.5317715434994</v>
      </c>
      <c r="AQC1">
        <v>8690.3568535575905</v>
      </c>
      <c r="AQD1">
        <v>8690.3568535575905</v>
      </c>
      <c r="AQE1">
        <v>8693.5943619666905</v>
      </c>
      <c r="AQF1">
        <v>8693.5943619666905</v>
      </c>
    </row>
    <row r="2">
      <c r="A2" s="8" t="s">
        <v>213</v>
      </c>
      <c r="Q2">
        <v>0</v>
      </c>
      <c r="U2">
        <v>0</v>
      </c>
      <c r="DN2">
        <v>0.33333333333333298</v>
      </c>
      <c r="GI2">
        <v>0.40000000000000002</v>
      </c>
      <c r="ABK2">
        <v>0.33333333333333298</v>
      </c>
      <c r="AEL2">
        <v>0.40000000000000002</v>
      </c>
    </row>
    <row r="3">
      <c r="A3" s="8" t="s">
        <v>214</v>
      </c>
      <c r="G3">
        <v>0</v>
      </c>
      <c r="AU3">
        <v>0.97222222222222199</v>
      </c>
      <c r="AV3">
        <v>0</v>
      </c>
      <c r="AW3">
        <v>0.94736842105263197</v>
      </c>
      <c r="AX3">
        <v>0</v>
      </c>
      <c r="AZ3">
        <v>0.92500000000000004</v>
      </c>
      <c r="BA3">
        <v>0</v>
      </c>
      <c r="BB3">
        <v>0</v>
      </c>
      <c r="BC3">
        <v>0</v>
      </c>
      <c r="BD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0.90697674418604601</v>
      </c>
      <c r="BL3">
        <v>0</v>
      </c>
      <c r="BM3">
        <v>0</v>
      </c>
      <c r="BN3">
        <v>0.88888888888888895</v>
      </c>
      <c r="BO3">
        <v>0</v>
      </c>
      <c r="BP3">
        <v>0.87234042553191504</v>
      </c>
      <c r="BQ3">
        <v>0</v>
      </c>
      <c r="BR3">
        <v>0.85714285714285698</v>
      </c>
      <c r="BS3">
        <v>0</v>
      </c>
      <c r="BT3">
        <v>0.84313725490196101</v>
      </c>
      <c r="BU3">
        <v>0</v>
      </c>
      <c r="BV3">
        <v>0.83018867924528295</v>
      </c>
      <c r="BX3">
        <v>0.81818181818181801</v>
      </c>
      <c r="BY3">
        <v>0</v>
      </c>
      <c r="BZ3">
        <v>0.80701754385964897</v>
      </c>
      <c r="CA3">
        <v>0</v>
      </c>
      <c r="CB3">
        <v>0</v>
      </c>
      <c r="CD3">
        <v>0</v>
      </c>
      <c r="CE3">
        <v>0.79661016949152497</v>
      </c>
      <c r="CI3">
        <v>0.028571428571428598</v>
      </c>
      <c r="CJ3">
        <v>0.027777777777777801</v>
      </c>
      <c r="CK3">
        <v>0.786885245901639</v>
      </c>
      <c r="CL3">
        <v>0.026315789473684199</v>
      </c>
      <c r="CM3">
        <v>0.77777777777777801</v>
      </c>
      <c r="CN3">
        <v>0.025000000000000001</v>
      </c>
      <c r="CO3">
        <v>0.76923076923076905</v>
      </c>
      <c r="CP3">
        <v>0.023809523809523801</v>
      </c>
      <c r="CQ3">
        <v>0.76119402985074602</v>
      </c>
      <c r="CR3">
        <v>0.0227272727272727</v>
      </c>
      <c r="CS3">
        <v>0.75362318840579701</v>
      </c>
      <c r="CT3">
        <v>0.021739130434782601</v>
      </c>
      <c r="CU3">
        <v>0.74647887323943696</v>
      </c>
      <c r="CV3">
        <v>0.020833333333333301</v>
      </c>
      <c r="CW3">
        <v>0.73972602739726001</v>
      </c>
      <c r="CX3">
        <v>0.02</v>
      </c>
      <c r="CY3">
        <v>0.019607843137254902</v>
      </c>
      <c r="CZ3">
        <v>0.73333333333333295</v>
      </c>
      <c r="DA3">
        <v>0.0188679245283019</v>
      </c>
      <c r="DB3">
        <v>0.72727272727272696</v>
      </c>
      <c r="DC3">
        <v>0.018181818181818198</v>
      </c>
      <c r="DD3">
        <v>0.721518987341772</v>
      </c>
      <c r="DE3">
        <v>0.017543859649122799</v>
      </c>
      <c r="DF3">
        <v>0.71604938271604901</v>
      </c>
      <c r="DG3">
        <v>0.016949152542372899</v>
      </c>
      <c r="DH3">
        <v>0.71084337349397597</v>
      </c>
      <c r="DI3">
        <v>0.0163934426229508</v>
      </c>
      <c r="DJ3">
        <v>0.70588235294117696</v>
      </c>
      <c r="DK3">
        <v>0.0158730158730159</v>
      </c>
      <c r="DL3">
        <v>0.015625</v>
      </c>
      <c r="DM3">
        <v>0.70114942528735602</v>
      </c>
      <c r="DN3">
        <v>0.015151515151515201</v>
      </c>
      <c r="DO3">
        <v>0.69662921348314599</v>
      </c>
      <c r="DP3">
        <v>0.028985507246376802</v>
      </c>
      <c r="DQ3">
        <v>0.69230769230769196</v>
      </c>
      <c r="DR3">
        <v>0.028169014084507001</v>
      </c>
      <c r="DS3">
        <v>0.68817204301075297</v>
      </c>
      <c r="DT3">
        <v>0.027397260273972601</v>
      </c>
      <c r="DU3">
        <v>0.68421052631578905</v>
      </c>
      <c r="DV3">
        <v>0.0266666666666667</v>
      </c>
      <c r="DW3">
        <v>0.68367346938775497</v>
      </c>
      <c r="DX3">
        <v>0.025974025974026</v>
      </c>
      <c r="DY3">
        <v>0.68000000000000005</v>
      </c>
      <c r="DZ3">
        <v>0.0253164556962025</v>
      </c>
      <c r="EA3">
        <v>0.025000000000000001</v>
      </c>
      <c r="EB3">
        <v>0.024691358024691398</v>
      </c>
      <c r="EC3">
        <v>0.67647058823529405</v>
      </c>
      <c r="ED3">
        <v>0.0240963855421687</v>
      </c>
      <c r="EE3">
        <v>0.023809523809523801</v>
      </c>
      <c r="EF3">
        <v>0.67307692307692302</v>
      </c>
      <c r="EG3">
        <v>0.0232558139534884</v>
      </c>
      <c r="EH3">
        <v>0.66981132075471705</v>
      </c>
      <c r="EI3">
        <v>0.0227272727272727</v>
      </c>
      <c r="EJ3">
        <v>0.66666666666666696</v>
      </c>
      <c r="EK3">
        <v>0.022222222222222199</v>
      </c>
      <c r="EL3">
        <v>0.021978021978022001</v>
      </c>
      <c r="EM3">
        <v>0.66363636363636402</v>
      </c>
      <c r="EN3">
        <v>0.021505376344085999</v>
      </c>
      <c r="EO3">
        <v>0.66071428571428603</v>
      </c>
      <c r="EP3">
        <v>0.021052631578947399</v>
      </c>
      <c r="EQ3">
        <v>0.020833333333333301</v>
      </c>
      <c r="ER3">
        <v>0.66086956521739104</v>
      </c>
      <c r="ES3">
        <v>0.0204081632653061</v>
      </c>
      <c r="ET3">
        <v>0.658119658119658</v>
      </c>
      <c r="EU3">
        <v>0.029702970297029702</v>
      </c>
      <c r="EV3">
        <v>0.65546218487395003</v>
      </c>
      <c r="EW3">
        <v>0.029126213592233</v>
      </c>
      <c r="EX3">
        <v>0.65289256198347101</v>
      </c>
      <c r="EY3">
        <v>0.028571428571428598</v>
      </c>
      <c r="EZ3">
        <v>0.0283018867924528</v>
      </c>
      <c r="FA3">
        <v>0.0280373831775701</v>
      </c>
      <c r="FB3">
        <v>0.027777777777777801</v>
      </c>
      <c r="FC3">
        <v>0.027522935779816501</v>
      </c>
      <c r="FD3">
        <v>0.65040650406504097</v>
      </c>
      <c r="FE3">
        <v>0.027027027027027001</v>
      </c>
      <c r="FF3">
        <v>0.64800000000000002</v>
      </c>
      <c r="FG3">
        <v>0.026548672566371698</v>
      </c>
      <c r="FH3">
        <v>0.026315789473684199</v>
      </c>
      <c r="FI3">
        <v>0.026086956521739101</v>
      </c>
      <c r="FJ3">
        <v>0.64566929133858297</v>
      </c>
      <c r="FK3">
        <v>0.025641025641025599</v>
      </c>
      <c r="FL3">
        <v>0.64341085271317799</v>
      </c>
      <c r="FM3">
        <v>0.025210084033613401</v>
      </c>
      <c r="FN3">
        <v>0.64122137404580104</v>
      </c>
      <c r="FO3">
        <v>0.024793388429752101</v>
      </c>
      <c r="FP3">
        <v>0.024590163934426201</v>
      </c>
      <c r="FQ3">
        <v>0.64179104477611904</v>
      </c>
      <c r="FR3">
        <v>0.024193548387096801</v>
      </c>
      <c r="FS3">
        <v>0.024</v>
      </c>
      <c r="FT3">
        <v>0.023809523809523801</v>
      </c>
      <c r="FU3">
        <v>0.023622047244094502</v>
      </c>
      <c r="FV3">
        <v>0.63970588235294101</v>
      </c>
      <c r="FW3">
        <v>0.0232558139534884</v>
      </c>
      <c r="FX3">
        <v>0.63768115942029002</v>
      </c>
      <c r="FY3">
        <v>0.0303030303030303</v>
      </c>
      <c r="FZ3">
        <v>0.0300751879699248</v>
      </c>
      <c r="GA3">
        <v>0.029850746268656699</v>
      </c>
      <c r="GB3">
        <v>0.63829787234042601</v>
      </c>
      <c r="GC3">
        <v>0.029411764705882401</v>
      </c>
      <c r="GD3">
        <v>0.63636363636363602</v>
      </c>
      <c r="GE3">
        <v>0.028985507246376802</v>
      </c>
      <c r="GF3">
        <v>0.63448275862069003</v>
      </c>
      <c r="GG3">
        <v>0.028571428571428598</v>
      </c>
      <c r="GH3">
        <v>0.028368794326241099</v>
      </c>
      <c r="GI3">
        <v>0.028169014084507001</v>
      </c>
      <c r="GJ3">
        <v>0.63265306122449005</v>
      </c>
      <c r="GK3">
        <v>0.027777777777777801</v>
      </c>
      <c r="GL3">
        <v>0.027586206896551699</v>
      </c>
      <c r="GM3">
        <v>0.63087248322147604</v>
      </c>
      <c r="GN3">
        <v>0.027210884353741499</v>
      </c>
      <c r="GO3">
        <v>0.629139072847682</v>
      </c>
      <c r="GP3">
        <v>0.0268456375838926</v>
      </c>
      <c r="GQ3">
        <v>0.62745098039215697</v>
      </c>
      <c r="GR3">
        <v>0.026490066225165601</v>
      </c>
      <c r="GS3">
        <v>0.62580645161290305</v>
      </c>
      <c r="GT3">
        <v>0.0261437908496732</v>
      </c>
      <c r="GU3">
        <v>0.62420382165605104</v>
      </c>
      <c r="GV3">
        <v>0.025806451612903201</v>
      </c>
      <c r="GW3">
        <v>0.025641025641025599</v>
      </c>
      <c r="GX3">
        <v>0.62264150943396201</v>
      </c>
      <c r="GY3">
        <v>0.0253164556962025</v>
      </c>
      <c r="GZ3">
        <v>0.62111801242235998</v>
      </c>
      <c r="HB3">
        <v>0.619631901840491</v>
      </c>
      <c r="HF3">
        <v>0.61818181818181805</v>
      </c>
      <c r="HI3">
        <v>0.61676646706586802</v>
      </c>
      <c r="HK3">
        <v>0.61538461538461497</v>
      </c>
      <c r="HL3">
        <v>0.030864197530864199</v>
      </c>
      <c r="HM3">
        <v>0.61403508771929804</v>
      </c>
      <c r="HN3">
        <v>0.030487804878048801</v>
      </c>
      <c r="HO3">
        <v>0.61271676300578004</v>
      </c>
      <c r="HP3">
        <v>0.030120481927710802</v>
      </c>
      <c r="HQ3">
        <v>0.61142857142857099</v>
      </c>
      <c r="HR3">
        <v>0.029761904761904798</v>
      </c>
      <c r="HS3">
        <v>0.61016949152542399</v>
      </c>
      <c r="HT3">
        <v>0.029411764705882401</v>
      </c>
      <c r="HU3">
        <v>0.60893854748603304</v>
      </c>
      <c r="HV3">
        <v>0.029069767441860499</v>
      </c>
      <c r="HW3">
        <v>0.60773480662983403</v>
      </c>
      <c r="HX3">
        <v>0.028735632183908</v>
      </c>
      <c r="HY3">
        <v>0.028571428571428598</v>
      </c>
      <c r="HZ3">
        <v>0.028409090909090901</v>
      </c>
      <c r="IA3">
        <v>0.0282485875706215</v>
      </c>
      <c r="IB3">
        <v>0.60655737704918</v>
      </c>
      <c r="IC3">
        <v>0.027932960893854698</v>
      </c>
      <c r="ID3">
        <v>0.60540540540540499</v>
      </c>
      <c r="IE3">
        <v>0.027624309392265199</v>
      </c>
      <c r="IF3">
        <v>0.0274725274725275</v>
      </c>
      <c r="IG3">
        <v>0.027322404371584699</v>
      </c>
      <c r="IH3">
        <v>0.60638297872340396</v>
      </c>
      <c r="II3">
        <v>0.027027027027027001</v>
      </c>
      <c r="IJ3">
        <v>0.0268817204301075</v>
      </c>
      <c r="IK3">
        <v>0.60526315789473695</v>
      </c>
      <c r="IL3">
        <v>0.026595744680851099</v>
      </c>
      <c r="IM3">
        <v>0.60416666666666696</v>
      </c>
      <c r="IN3">
        <v>0.031413612565444997</v>
      </c>
      <c r="IO3">
        <v>0.60309278350515505</v>
      </c>
      <c r="IP3">
        <v>0.0310880829015544</v>
      </c>
      <c r="IQ3">
        <v>0.60204081632653095</v>
      </c>
      <c r="IR3">
        <v>0.030769230769230799</v>
      </c>
      <c r="IS3">
        <v>0.60101010101010099</v>
      </c>
      <c r="IT3">
        <v>0.030456852791878201</v>
      </c>
      <c r="IU3">
        <v>0.59999999999999998</v>
      </c>
      <c r="IV3">
        <v>0.030150753768844199</v>
      </c>
      <c r="IW3">
        <v>0.029999999999999999</v>
      </c>
      <c r="IX3">
        <v>0.029850746268656699</v>
      </c>
      <c r="IY3">
        <v>0.029702970297029702</v>
      </c>
      <c r="IZ3">
        <v>0.0295566502463054</v>
      </c>
      <c r="JA3">
        <v>0.029411764705882401</v>
      </c>
      <c r="JB3">
        <v>0.0292682926829268</v>
      </c>
      <c r="JC3">
        <v>0.029126213592233</v>
      </c>
      <c r="JD3">
        <v>0.59900990099009899</v>
      </c>
      <c r="JE3">
        <v>0.028846153846153799</v>
      </c>
      <c r="JF3">
        <v>0.59803921568627405</v>
      </c>
      <c r="JG3">
        <v>0.028571428571428598</v>
      </c>
      <c r="JH3">
        <v>0.59708737864077699</v>
      </c>
      <c r="JI3">
        <v>0.0283018867924528</v>
      </c>
      <c r="JJ3">
        <v>0.028169014084507001</v>
      </c>
      <c r="JK3">
        <v>0.59615384615384603</v>
      </c>
      <c r="JL3">
        <v>0.027906976744186001</v>
      </c>
      <c r="JM3">
        <v>0.59523809523809501</v>
      </c>
      <c r="JN3">
        <v>0.032110091743119303</v>
      </c>
      <c r="JO3">
        <v>0.59433962264150897</v>
      </c>
      <c r="JP3">
        <v>0.031818181818181801</v>
      </c>
      <c r="JQ3">
        <v>0.59345794392523399</v>
      </c>
      <c r="JR3">
        <v>0.031531531531531501</v>
      </c>
      <c r="JS3">
        <v>0.592592592592593</v>
      </c>
      <c r="JT3">
        <v>0.03125</v>
      </c>
      <c r="JU3">
        <v>0.59174311926605505</v>
      </c>
      <c r="JV3">
        <v>0.0309734513274336</v>
      </c>
      <c r="JW3">
        <v>0.59090909090909105</v>
      </c>
      <c r="JX3">
        <v>0.0307017543859649</v>
      </c>
      <c r="JY3">
        <v>0.0305676855895196</v>
      </c>
      <c r="JZ3">
        <v>0.59009009009008995</v>
      </c>
      <c r="KA3">
        <v>0.0303030303030303</v>
      </c>
      <c r="KB3">
        <v>0.58928571428571397</v>
      </c>
      <c r="KC3">
        <v>0.030042918454935601</v>
      </c>
      <c r="KD3">
        <v>0.58849557522123896</v>
      </c>
      <c r="KE3">
        <v>0.0297872340425532</v>
      </c>
      <c r="KF3">
        <v>0.029661016949152502</v>
      </c>
      <c r="KG3">
        <v>0.029535864978902999</v>
      </c>
      <c r="KH3">
        <v>0.58771929824561397</v>
      </c>
      <c r="KI3">
        <v>0.0292887029288703</v>
      </c>
      <c r="KJ3">
        <v>0.58695652173913004</v>
      </c>
      <c r="KK3">
        <v>0.029045643153527</v>
      </c>
      <c r="KL3">
        <v>0.58620689655172398</v>
      </c>
      <c r="KM3">
        <v>0.028806584362139901</v>
      </c>
      <c r="KN3">
        <v>0.58547008547008605</v>
      </c>
      <c r="KO3">
        <v>0.032520325203252001</v>
      </c>
      <c r="KP3">
        <v>0.032388663967611302</v>
      </c>
      <c r="KQ3">
        <v>0.032258064516128997</v>
      </c>
      <c r="KR3">
        <v>0.58474576271186396</v>
      </c>
      <c r="KS3">
        <v>0.032000000000000001</v>
      </c>
      <c r="KT3">
        <v>0.031872509960159397</v>
      </c>
      <c r="KU3">
        <v>0.58403361344537796</v>
      </c>
      <c r="KV3">
        <v>0.031620553359683799</v>
      </c>
      <c r="KW3">
        <v>0.58333333333333304</v>
      </c>
      <c r="KX3">
        <v>0.031372549019607801</v>
      </c>
      <c r="KY3">
        <v>0.58264462809917394</v>
      </c>
      <c r="KZ3">
        <v>0.031128404669260701</v>
      </c>
      <c r="LA3">
        <v>0.031007751937984499</v>
      </c>
      <c r="LB3">
        <v>0.030888030888030899</v>
      </c>
      <c r="LC3">
        <v>0.030769230769230799</v>
      </c>
      <c r="LD3">
        <v>0.583673469387755</v>
      </c>
      <c r="LE3">
        <v>0.030534351145038201</v>
      </c>
      <c r="LF3">
        <v>0.0304182509505703</v>
      </c>
      <c r="LG3">
        <v>0.0303030303030303</v>
      </c>
      <c r="LH3">
        <v>0.58467741935483897</v>
      </c>
      <c r="LI3">
        <v>0.0300751879699248</v>
      </c>
      <c r="LJ3">
        <v>0.029962546816479401</v>
      </c>
      <c r="LK3">
        <v>0.029850746268656699</v>
      </c>
      <c r="LL3">
        <v>0.029739776951672899</v>
      </c>
      <c r="LM3">
        <v>0.033210332103321</v>
      </c>
      <c r="LN3">
        <v>0.58399999999999996</v>
      </c>
      <c r="LO3">
        <v>0.032967032967033003</v>
      </c>
      <c r="LP3">
        <v>0.58498023715415004</v>
      </c>
      <c r="LQ3">
        <v>0.032727272727272702</v>
      </c>
      <c r="LR3">
        <v>0.584313725490196</v>
      </c>
      <c r="LS3">
        <v>0.032490974729241902</v>
      </c>
      <c r="LT3">
        <v>0.58365758754863795</v>
      </c>
      <c r="LU3">
        <v>0.032258064516128997</v>
      </c>
      <c r="LV3">
        <v>0.58301158301158296</v>
      </c>
      <c r="LW3">
        <v>0.032028469750889701</v>
      </c>
      <c r="LX3">
        <v>0.58237547892720298</v>
      </c>
      <c r="LY3">
        <v>0.031802120141342802</v>
      </c>
      <c r="LZ3">
        <v>0.58174904942965799</v>
      </c>
      <c r="MA3">
        <v>0.031578947368421102</v>
      </c>
      <c r="MB3">
        <v>0.58113207547169798</v>
      </c>
      <c r="MC3">
        <v>0.031358885017421602</v>
      </c>
      <c r="MD3">
        <v>0.03125</v>
      </c>
      <c r="ME3">
        <v>0.58052434456928803</v>
      </c>
      <c r="MF3">
        <v>0.0310344827586207</v>
      </c>
      <c r="MG3">
        <v>0.57992565055762102</v>
      </c>
      <c r="MH3">
        <v>0.030821917808219201</v>
      </c>
      <c r="MI3">
        <v>0.57933579335793395</v>
      </c>
      <c r="MJ3">
        <v>0.0306122448979592</v>
      </c>
      <c r="MK3">
        <v>0.57875457875457903</v>
      </c>
      <c r="ML3">
        <v>0.033670033670033697</v>
      </c>
      <c r="MM3">
        <v>0.57818181818181802</v>
      </c>
      <c r="MN3">
        <v>0.033444816053511697</v>
      </c>
      <c r="MO3">
        <v>0.57761732851985603</v>
      </c>
      <c r="MP3">
        <v>0.0332225913621262</v>
      </c>
      <c r="MQ3">
        <v>0.57706093189964203</v>
      </c>
      <c r="MR3">
        <v>0.033003300330033</v>
      </c>
      <c r="MS3">
        <v>0.57651245551601404</v>
      </c>
      <c r="MT3">
        <v>0.032786885245901599</v>
      </c>
      <c r="MU3">
        <v>0.57597173144876301</v>
      </c>
      <c r="MV3">
        <v>0.032573289902280103</v>
      </c>
      <c r="MW3">
        <v>0.032467532467532499</v>
      </c>
      <c r="MX3">
        <v>0.032362459546925598</v>
      </c>
      <c r="MY3">
        <v>0.57543859649122797</v>
      </c>
      <c r="MZ3">
        <v>0.032154340836012901</v>
      </c>
      <c r="NA3">
        <v>0.57491289198606299</v>
      </c>
      <c r="NB3">
        <v>0.0319488817891374</v>
      </c>
      <c r="NC3">
        <v>0.031847133757961797</v>
      </c>
      <c r="ND3">
        <v>0.031746031746031703</v>
      </c>
      <c r="NE3">
        <v>0.57439446366781999</v>
      </c>
      <c r="NF3">
        <v>0.031545741324921099</v>
      </c>
      <c r="NG3">
        <v>0.57388316151202701</v>
      </c>
      <c r="NH3">
        <v>0.034375000000000003</v>
      </c>
      <c r="NI3">
        <v>0.034267912772585701</v>
      </c>
      <c r="NJ3">
        <v>0.034161490683229802</v>
      </c>
      <c r="NK3">
        <v>0.573378839590444</v>
      </c>
      <c r="NL3">
        <v>0.033950617283950602</v>
      </c>
      <c r="NM3">
        <v>0.033846153846153797</v>
      </c>
      <c r="NN3">
        <v>0.57288135593220302</v>
      </c>
      <c r="NO3">
        <v>0.033639143730886799</v>
      </c>
      <c r="NP3">
        <v>0.57239057239057201</v>
      </c>
      <c r="NQ3">
        <v>0.033434650455927001</v>
      </c>
      <c r="NR3">
        <v>0.57190635451505001</v>
      </c>
      <c r="NS3">
        <v>0.0332326283987915</v>
      </c>
      <c r="NT3">
        <v>0.57142857142857095</v>
      </c>
      <c r="NU3">
        <v>0.033033033033033003</v>
      </c>
      <c r="NV3">
        <v>0.0329341317365269</v>
      </c>
      <c r="NW3">
        <v>0.57095709570957098</v>
      </c>
      <c r="NX3">
        <v>0.032738095238095198</v>
      </c>
      <c r="NY3">
        <v>0.57049180327868898</v>
      </c>
      <c r="NZ3">
        <v>0.0325443786982249</v>
      </c>
      <c r="OA3">
        <v>0.57003257328990198</v>
      </c>
      <c r="OB3">
        <v>0.032352941176470598</v>
      </c>
      <c r="OC3">
        <v>0.56957928802588997</v>
      </c>
      <c r="OD3">
        <v>0.034985422740524803</v>
      </c>
      <c r="OE3">
        <v>0.56913183279742796</v>
      </c>
      <c r="OF3">
        <v>0.034782608695652202</v>
      </c>
      <c r="OG3">
        <v>0.56869009584664498</v>
      </c>
      <c r="OH3">
        <v>0.034582132564841501</v>
      </c>
      <c r="OI3">
        <v>0.56825396825396801</v>
      </c>
      <c r="OJ3">
        <v>0.034383954154727801</v>
      </c>
      <c r="OK3">
        <v>0.56782334384858002</v>
      </c>
      <c r="OL3">
        <v>0.034188034188034198</v>
      </c>
      <c r="OM3">
        <v>0.56739811912225702</v>
      </c>
      <c r="ON3">
        <v>0.0339943342776204</v>
      </c>
      <c r="OO3">
        <v>0.033898305084745797</v>
      </c>
      <c r="OP3">
        <v>0.033802816901408399</v>
      </c>
      <c r="OQ3">
        <v>0.033707865168539297</v>
      </c>
      <c r="OR3">
        <v>0.033613445378151301</v>
      </c>
      <c r="OS3">
        <v>0.033519553072625698</v>
      </c>
      <c r="OT3">
        <v>0.033426183844011102</v>
      </c>
      <c r="OU3">
        <v>0.033333333333333298</v>
      </c>
      <c r="OV3">
        <v>0.56832298136645998</v>
      </c>
      <c r="OW3">
        <v>0.033149171270718203</v>
      </c>
      <c r="OX3">
        <v>0.56790123456790098</v>
      </c>
      <c r="PB3">
        <v>0.56748466257668695</v>
      </c>
      <c r="PD3">
        <v>0.56707317073170704</v>
      </c>
      <c r="PE3">
        <v>0.035616438356164397</v>
      </c>
      <c r="PF3">
        <v>0.56666666666666698</v>
      </c>
      <c r="PG3">
        <v>0.035422343324250698</v>
      </c>
      <c r="PH3">
        <v>0.035326086956521702</v>
      </c>
      <c r="PI3">
        <v>0.035230352303522998</v>
      </c>
      <c r="PJ3">
        <v>0.56626506024096401</v>
      </c>
      <c r="PK3">
        <v>0.035040431266846403</v>
      </c>
      <c r="PL3">
        <v>0.56586826347305397</v>
      </c>
      <c r="PM3">
        <v>0.034852546916890097</v>
      </c>
      <c r="PN3">
        <v>0.034759358288770102</v>
      </c>
      <c r="PO3">
        <v>0.56547619047619002</v>
      </c>
      <c r="PP3">
        <v>0.034574468085106398</v>
      </c>
      <c r="PQ3">
        <v>0.56508875739645004</v>
      </c>
      <c r="PR3">
        <v>0.034391534391534397</v>
      </c>
      <c r="PS3">
        <v>0.034300791556728202</v>
      </c>
      <c r="PT3">
        <v>0.56470588235294095</v>
      </c>
      <c r="PU3">
        <v>0.034120734908136503</v>
      </c>
      <c r="PV3">
        <v>0.56432748538011701</v>
      </c>
      <c r="PW3">
        <v>0.033942558746736302</v>
      </c>
      <c r="PX3">
        <v>0.56395348837209303</v>
      </c>
      <c r="PZ3">
        <v>0.56358381502890198</v>
      </c>
      <c r="QD3">
        <v>0.56321839080459801</v>
      </c>
      <c r="QF3">
        <v>0.56285714285714294</v>
      </c>
      <c r="QH3">
        <v>0.5625</v>
      </c>
      <c r="QI3">
        <v>0.036175710594315201</v>
      </c>
      <c r="QJ3">
        <v>0.0360824742268041</v>
      </c>
      <c r="QK3">
        <v>0.035989717223650401</v>
      </c>
      <c r="QL3">
        <v>0.56214689265536699</v>
      </c>
      <c r="QM3">
        <v>0.035805626598465499</v>
      </c>
      <c r="QN3">
        <v>0.035714285714285698</v>
      </c>
      <c r="QO3">
        <v>0.035623409669211202</v>
      </c>
      <c r="QP3">
        <v>0.035532994923857898</v>
      </c>
      <c r="QQ3">
        <v>0.56179775280898903</v>
      </c>
      <c r="QR3">
        <v>0.035353535353535401</v>
      </c>
      <c r="QS3">
        <v>0.56145251396647999</v>
      </c>
      <c r="QT3">
        <v>0.035175879396984903</v>
      </c>
      <c r="QU3">
        <v>0.56111111111111101</v>
      </c>
      <c r="QV3">
        <v>0.035000000000000003</v>
      </c>
      <c r="QW3">
        <v>0.56077348066298305</v>
      </c>
      <c r="QX3">
        <v>0.034825870646766198</v>
      </c>
      <c r="QY3">
        <v>0.56043956043956</v>
      </c>
      <c r="QZ3">
        <v>0.034653465346534698</v>
      </c>
      <c r="RA3">
        <v>0.56010928961748596</v>
      </c>
      <c r="RB3">
        <v>0.036855036855036903</v>
      </c>
      <c r="RC3">
        <v>0.036764705882352901</v>
      </c>
      <c r="RD3">
        <v>0.559782608695652</v>
      </c>
      <c r="RE3">
        <v>0.0365853658536585</v>
      </c>
      <c r="RF3">
        <v>0.55945945945945896</v>
      </c>
      <c r="RG3">
        <v>0.036407766990291301</v>
      </c>
      <c r="RH3">
        <v>0.55913978494623695</v>
      </c>
      <c r="RI3">
        <v>0.036231884057971002</v>
      </c>
      <c r="RJ3">
        <v>0.55882352941176505</v>
      </c>
      <c r="RK3">
        <v>0.55851063829787195</v>
      </c>
      <c r="RL3">
        <v>0.035971223021582698</v>
      </c>
      <c r="RM3">
        <v>0.55820105820105803</v>
      </c>
      <c r="RN3">
        <v>0.035799522673030999</v>
      </c>
      <c r="RO3">
        <v>0.557894736842105</v>
      </c>
      <c r="RP3">
        <v>0.035629453681710201</v>
      </c>
      <c r="RQ3">
        <v>0.557591623036649</v>
      </c>
      <c r="RR3">
        <v>0.0354609929078014</v>
      </c>
      <c r="RS3">
        <v>0.55729166666666696</v>
      </c>
      <c r="RT3">
        <v>0.037558685446009397</v>
      </c>
      <c r="RU3">
        <v>0.037470725995316201</v>
      </c>
      <c r="RV3">
        <v>0.037383177570093497</v>
      </c>
      <c r="RW3">
        <v>0.037296037296037303</v>
      </c>
      <c r="RX3">
        <v>0.037209302325581402</v>
      </c>
      <c r="RY3">
        <v>0.037122969837586998</v>
      </c>
      <c r="RZ3">
        <v>0.037037037037037</v>
      </c>
      <c r="SA3">
        <v>0.036951501154734397</v>
      </c>
      <c r="SB3">
        <v>0.036866359447004601</v>
      </c>
      <c r="SC3">
        <v>0.036781609195402298</v>
      </c>
      <c r="SD3">
        <v>0.036697247706422</v>
      </c>
      <c r="SE3">
        <v>0.036613272311212801</v>
      </c>
      <c r="SF3">
        <v>0.036529680365296802</v>
      </c>
      <c r="SG3">
        <v>0.036446469248291598</v>
      </c>
      <c r="SH3">
        <v>0.036363636363636397</v>
      </c>
      <c r="SI3">
        <v>0.036281179138322003</v>
      </c>
      <c r="SM3">
        <v>0.038374717832957102</v>
      </c>
      <c r="SN3">
        <v>0.0382882882882883</v>
      </c>
      <c r="SO3">
        <v>0.038202247191011202</v>
      </c>
      <c r="SP3">
        <v>0.038116591928251099</v>
      </c>
      <c r="SQ3">
        <v>0.038031319910514498</v>
      </c>
      <c r="SR3">
        <v>0.037946428571428603</v>
      </c>
      <c r="SS3">
        <v>0.037861915367483297</v>
      </c>
      <c r="ST3">
        <v>0.037777777777777799</v>
      </c>
      <c r="SU3">
        <v>0.037694013303769397</v>
      </c>
      <c r="SV3">
        <v>0.0376106194690266</v>
      </c>
      <c r="SW3">
        <v>0.037527593818984503</v>
      </c>
      <c r="SX3">
        <v>0.037444933920704797</v>
      </c>
      <c r="SY3">
        <v>0.037362637362637403</v>
      </c>
      <c r="SZ3">
        <v>0.037280701754385998</v>
      </c>
      <c r="TA3">
        <v>0.037199124726476997</v>
      </c>
      <c r="TB3">
        <v>0.037117903930131001</v>
      </c>
      <c r="TE3">
        <v>0.039130434782608699</v>
      </c>
      <c r="TF3">
        <v>0.039045553145336198</v>
      </c>
      <c r="TG3">
        <v>0.038961038961039002</v>
      </c>
      <c r="TH3">
        <v>0.038876889848812102</v>
      </c>
      <c r="TI3">
        <v>0.038793103448275898</v>
      </c>
      <c r="TJ3">
        <v>0.038709677419354799</v>
      </c>
      <c r="TK3">
        <v>0.038626609442060103</v>
      </c>
      <c r="TL3">
        <v>0.038543897216274103</v>
      </c>
      <c r="TM3">
        <v>0.038461538461538498</v>
      </c>
      <c r="TN3">
        <v>0.038379530916844401</v>
      </c>
      <c r="TO3">
        <v>0.038297872340425497</v>
      </c>
      <c r="TP3">
        <v>0.038216560509554097</v>
      </c>
      <c r="TQ3">
        <v>0.038135593220338999</v>
      </c>
      <c r="TR3">
        <v>0.0380549682875264</v>
      </c>
      <c r="TS3">
        <v>0.037974683544303799</v>
      </c>
      <c r="TT3">
        <v>0.039915966386554598</v>
      </c>
      <c r="TU3">
        <v>0.039832285115303998</v>
      </c>
      <c r="TV3">
        <v>0.039748953974895397</v>
      </c>
      <c r="TW3">
        <v>0.039665970772442598</v>
      </c>
      <c r="TX3">
        <v>0.039583333333333297</v>
      </c>
      <c r="TY3">
        <v>0.039501039501039503</v>
      </c>
      <c r="TZ3">
        <v>0.039419087136929501</v>
      </c>
      <c r="UA3">
        <v>0.039337474120082802</v>
      </c>
      <c r="UB3">
        <v>0.039256198347107397</v>
      </c>
      <c r="UC3">
        <v>0.039175257731958797</v>
      </c>
      <c r="UD3">
        <v>0.039094650205761299</v>
      </c>
      <c r="UE3">
        <v>0.039014373716632397</v>
      </c>
      <c r="UF3">
        <v>0.038934426229508198</v>
      </c>
      <c r="UG3">
        <v>0.0388548057259714</v>
      </c>
      <c r="UH3">
        <v>0.040733197556008099</v>
      </c>
      <c r="UI3">
        <v>0.040650406504064998</v>
      </c>
      <c r="UJ3">
        <v>0.040567951318458403</v>
      </c>
      <c r="UK3">
        <v>0.040485829959514198</v>
      </c>
      <c r="UL3">
        <v>0.040404040404040401</v>
      </c>
      <c r="UM3">
        <v>0.040322580645161303</v>
      </c>
      <c r="UN3">
        <v>0.040241448692152897</v>
      </c>
      <c r="UO3">
        <v>0.040160642570281103</v>
      </c>
      <c r="UP3">
        <v>0.040080160320641302</v>
      </c>
      <c r="UQ3">
        <v>0.040000000000000001</v>
      </c>
      <c r="UR3">
        <v>0.039920159680638702</v>
      </c>
      <c r="US3">
        <v>0.039840637450199202</v>
      </c>
      <c r="UT3">
        <v>0.039761431411530802</v>
      </c>
      <c r="UU3">
        <v>0.0415841584158416</v>
      </c>
      <c r="UV3">
        <v>0.041501976284584997</v>
      </c>
      <c r="UW3">
        <v>0.041420118343195297</v>
      </c>
      <c r="UX3">
        <v>0.041338582677165399</v>
      </c>
      <c r="UY3">
        <v>0.041257367387033402</v>
      </c>
      <c r="UZ3">
        <v>0.0411764705882353</v>
      </c>
      <c r="VA3">
        <v>0.041095890410958902</v>
      </c>
      <c r="VB3">
        <v>0.041015625</v>
      </c>
      <c r="VC3">
        <v>0.040935672514619902</v>
      </c>
      <c r="VD3">
        <v>0.040856031128404698</v>
      </c>
      <c r="VE3">
        <v>0.040776699029126201</v>
      </c>
      <c r="VF3">
        <v>0.040697674418604703</v>
      </c>
      <c r="VG3">
        <v>0.042471042471042497</v>
      </c>
      <c r="VH3">
        <v>0.042389210019267799</v>
      </c>
      <c r="VI3">
        <v>0.042307692307692303</v>
      </c>
      <c r="VJ3">
        <v>0.042226487523992301</v>
      </c>
      <c r="VK3">
        <v>0.042145593869731802</v>
      </c>
      <c r="VL3">
        <v>0.042065009560229398</v>
      </c>
      <c r="VM3">
        <v>0.041984732824427502</v>
      </c>
      <c r="VN3">
        <v>0.041904761904761903</v>
      </c>
      <c r="VO3">
        <v>0.041825095057034203</v>
      </c>
      <c r="VP3">
        <v>0.041745730550284597</v>
      </c>
      <c r="VQ3">
        <v>0.041666666666666699</v>
      </c>
      <c r="VR3">
        <v>0.043396226415094302</v>
      </c>
      <c r="VS3">
        <v>0.043314500941619601</v>
      </c>
      <c r="VT3">
        <v>0.043233082706766901</v>
      </c>
      <c r="VU3">
        <v>0.043151969981238297</v>
      </c>
      <c r="VV3">
        <v>0.043071161048689098</v>
      </c>
      <c r="VW3">
        <v>0.042990654205607499</v>
      </c>
      <c r="VX3">
        <v>0.042910447761194001</v>
      </c>
      <c r="VY3">
        <v>0.042830540037244</v>
      </c>
      <c r="VZ3">
        <v>0.042750929368029697</v>
      </c>
      <c r="WA3">
        <v>0.042671614100185502</v>
      </c>
      <c r="WB3">
        <v>0.044362292051756</v>
      </c>
      <c r="WC3">
        <v>0.044280442804428</v>
      </c>
      <c r="WD3">
        <v>0.044198895027624301</v>
      </c>
      <c r="WE3">
        <v>0.044117647058823498</v>
      </c>
      <c r="WF3">
        <v>0.044036697247706397</v>
      </c>
      <c r="WG3">
        <v>0.043956043956044001</v>
      </c>
      <c r="WH3">
        <v>0.043875685557586801</v>
      </c>
      <c r="WI3">
        <v>0.043795620437956199</v>
      </c>
      <c r="WJ3">
        <v>0.043715846994535498</v>
      </c>
      <c r="WL3">
        <v>0.045372050816696902</v>
      </c>
      <c r="WM3">
        <v>0.045289855072463803</v>
      </c>
      <c r="WN3">
        <v>0.045207956600361698</v>
      </c>
      <c r="WO3">
        <v>0.045126353790613701</v>
      </c>
      <c r="WP3">
        <v>0.045045045045045001</v>
      </c>
      <c r="WQ3">
        <v>0.044964028776978401</v>
      </c>
      <c r="WR3">
        <v>0.044883303411131101</v>
      </c>
      <c r="WS3">
        <v>0.044802867383512503</v>
      </c>
      <c r="WT3">
        <v>0.046428571428571402</v>
      </c>
      <c r="WU3">
        <v>0.0463458110516934</v>
      </c>
      <c r="WV3">
        <v>0.046263345195729499</v>
      </c>
      <c r="WW3">
        <v>0.046181172291296597</v>
      </c>
      <c r="WX3">
        <v>0.046099290780141799</v>
      </c>
      <c r="WY3">
        <v>0.046017699115044199</v>
      </c>
      <c r="WZ3">
        <v>0.045936395759717301</v>
      </c>
      <c r="XA3">
        <v>0.047535211267605598</v>
      </c>
      <c r="XB3">
        <v>0.047451669595782099</v>
      </c>
      <c r="XC3">
        <v>0.047368421052631601</v>
      </c>
      <c r="XD3">
        <v>0.047285464098073597</v>
      </c>
      <c r="XE3">
        <v>0.0472027972027972</v>
      </c>
      <c r="XF3">
        <v>0.047120418848167499</v>
      </c>
      <c r="XG3">
        <v>0.048695652173913001</v>
      </c>
      <c r="XH3">
        <v>0.048611111111111098</v>
      </c>
      <c r="XI3">
        <v>0.048526863084922003</v>
      </c>
      <c r="XJ3">
        <v>0.048442906574394498</v>
      </c>
      <c r="XK3">
        <v>0.048359240069084597</v>
      </c>
      <c r="XL3">
        <v>0.049913941480206503</v>
      </c>
      <c r="XM3">
        <v>0.0498281786941581</v>
      </c>
      <c r="XN3">
        <v>0.049742710120068603</v>
      </c>
      <c r="XO3">
        <v>0.049657534246575298</v>
      </c>
      <c r="XP3">
        <v>0.051194539249146798</v>
      </c>
      <c r="XQ3">
        <v>0.051107325383304897</v>
      </c>
      <c r="XR3">
        <v>0.0510204081632653</v>
      </c>
      <c r="XS3">
        <v>0.052542372881355902</v>
      </c>
      <c r="XT3">
        <v>0.052453468697123501</v>
      </c>
      <c r="XU3">
        <v>0.053962900505902203</v>
      </c>
      <c r="XW3">
        <v>0.055462184873949598</v>
      </c>
      <c r="XZ3">
        <v>0.056951423785594597</v>
      </c>
      <c r="YE3">
        <v>0.058430717863105198</v>
      </c>
      <c r="YG3">
        <v>0.059900166389351098</v>
      </c>
      <c r="YL3">
        <v>0.061359867330016603</v>
      </c>
      <c r="YN3">
        <v>0.062809917355371905</v>
      </c>
      <c r="ZE3">
        <v>0.064250411861614495</v>
      </c>
      <c r="ZI3">
        <v>0.065681444991789795</v>
      </c>
      <c r="ZK3">
        <v>0.067103109656301105</v>
      </c>
      <c r="ZM3">
        <v>0.068515497553017904</v>
      </c>
      <c r="ZP3">
        <v>0.069918699186991895</v>
      </c>
      <c r="ZR3">
        <v>0.071312803889789306</v>
      </c>
      <c r="ZT3">
        <v>0.072697899838449098</v>
      </c>
      <c r="ZV3">
        <v>0.074074074074074098</v>
      </c>
      <c r="AAA3">
        <v>0.075441412520064199</v>
      </c>
      <c r="AAH3">
        <v>0.076799999999999993</v>
      </c>
      <c r="AAJ3">
        <v>0.0781499202551834</v>
      </c>
      <c r="AAL3">
        <v>0.079491255961844198</v>
      </c>
      <c r="AAN3">
        <v>0.080824088748018996</v>
      </c>
      <c r="AAP3">
        <v>0.082148499210110595</v>
      </c>
      <c r="AAR3">
        <v>0.083464566929133899</v>
      </c>
      <c r="AAT3">
        <v>0.084772370486656201</v>
      </c>
      <c r="AAW3">
        <v>0.086071987480438206</v>
      </c>
      <c r="AAY3">
        <v>0.087363494539781594</v>
      </c>
      <c r="ABA3">
        <v>0.088646967340591007</v>
      </c>
      <c r="ABC3">
        <v>0.089922480620154996</v>
      </c>
      <c r="ABE3">
        <v>0.091190108191653796</v>
      </c>
      <c r="ABG3">
        <v>0.092449922958397504</v>
      </c>
      <c r="ABJ3">
        <v>0.093701996927803399</v>
      </c>
      <c r="ABL3">
        <v>0.094946401225114899</v>
      </c>
      <c r="ABN3">
        <v>0.0961832061068702</v>
      </c>
      <c r="ABP3">
        <v>0.097412480974124804</v>
      </c>
      <c r="ABR3">
        <v>0.098634294385432503</v>
      </c>
      <c r="ABS3">
        <v>0.099848714069591504</v>
      </c>
      <c r="ABU3">
        <v>0.10105580693816001</v>
      </c>
      <c r="ABW3">
        <v>0.102255639097744</v>
      </c>
      <c r="ACA3">
        <v>0.10344827586206901</v>
      </c>
      <c r="ACD3">
        <v>0.104633781763827</v>
      </c>
      <c r="ACF3">
        <v>0.105812220566319</v>
      </c>
      <c r="ACH3">
        <v>0.106983655274889</v>
      </c>
      <c r="ACK3">
        <v>0.10814814814814799</v>
      </c>
      <c r="ACM3">
        <v>0.10930576070901001</v>
      </c>
      <c r="ACO3">
        <v>0.110456553755523</v>
      </c>
      <c r="ACQ3">
        <v>0.110294117647059</v>
      </c>
      <c r="ACR3">
        <v>0.11143695014662799</v>
      </c>
      <c r="ACT3">
        <v>0.11257309941520501</v>
      </c>
      <c r="ACV3">
        <v>0.113702623906706</v>
      </c>
      <c r="ACX3">
        <v>0.114825581395349</v>
      </c>
      <c r="ADC3">
        <v>0.115942028985507</v>
      </c>
      <c r="ADG3">
        <v>0.117052023121387</v>
      </c>
      <c r="ADK3">
        <v>0.118155619596542</v>
      </c>
      <c r="ADM3">
        <v>0.119252873563218</v>
      </c>
      <c r="ADO3">
        <v>0.120343839541547</v>
      </c>
      <c r="ADQ3">
        <v>0.121428571428571</v>
      </c>
      <c r="ADS3">
        <v>0.12250712250712301</v>
      </c>
      <c r="ADX3">
        <v>0.123579545454545</v>
      </c>
      <c r="ADZ3">
        <v>0.124645892351275</v>
      </c>
      <c r="AEB3">
        <v>0.12570621468926599</v>
      </c>
      <c r="AEE3">
        <v>0.12676056338028199</v>
      </c>
      <c r="AEG3">
        <v>0.12780898876404501</v>
      </c>
      <c r="AEI3">
        <v>0.12885154061624601</v>
      </c>
      <c r="AEM3">
        <v>0.12988826815642501</v>
      </c>
      <c r="AEP3">
        <v>0.13091922005570999</v>
      </c>
      <c r="AER3">
        <v>0.131944444444444</v>
      </c>
      <c r="AET3">
        <v>0.13296398891966801</v>
      </c>
      <c r="AEV3">
        <v>0.13397790055248601</v>
      </c>
      <c r="AEX3">
        <v>0.134986225895317</v>
      </c>
      <c r="AFB3">
        <v>0.13598901098901101</v>
      </c>
      <c r="AFD3">
        <v>0.13698630136986301</v>
      </c>
      <c r="AFF3">
        <v>0.137978142076503</v>
      </c>
      <c r="AFJ3">
        <v>0.138964577656676</v>
      </c>
      <c r="AFM3">
        <v>0.139945652173913</v>
      </c>
      <c r="AFO3">
        <v>0.14092140921409199</v>
      </c>
      <c r="AFQ3">
        <v>0.141891891891892</v>
      </c>
      <c r="AFS3">
        <v>0.14285714285714299</v>
      </c>
      <c r="AFU3">
        <v>0.143817204301075</v>
      </c>
      <c r="AFW3">
        <v>0.144772117962467</v>
      </c>
      <c r="AFY3">
        <v>0.14572192513369001</v>
      </c>
      <c r="AGA3">
        <v>0.146666666666667</v>
      </c>
      <c r="AGF3">
        <v>0.147606382978723</v>
      </c>
      <c r="AGH3">
        <v>0.14854111405835499</v>
      </c>
      <c r="AGJ3">
        <v>0.149470899470899</v>
      </c>
      <c r="AGM3">
        <v>0.150395778364116</v>
      </c>
      <c r="AGP3">
        <v>0.15131578947368399</v>
      </c>
      <c r="AGR3">
        <v>0.15223097112860901</v>
      </c>
      <c r="AGT3">
        <v>0.15314136125654501</v>
      </c>
      <c r="AGV3">
        <v>0.15404699738903399</v>
      </c>
      <c r="AGX3">
        <v>0.15494791666666699</v>
      </c>
      <c r="AGZ3">
        <v>0.15584415584415601</v>
      </c>
      <c r="AHI3">
        <v>0.15673575129533701</v>
      </c>
      <c r="AHK3">
        <v>0.15762273901808799</v>
      </c>
      <c r="AHM3">
        <v>0.158505154639175</v>
      </c>
      <c r="AHP3">
        <v>0.15938303341902299</v>
      </c>
      <c r="AHR3">
        <v>0.16025641025640999</v>
      </c>
      <c r="AHT3">
        <v>0.16112531969309499</v>
      </c>
      <c r="AHV3">
        <v>0.16198979591836701</v>
      </c>
      <c r="AHX3">
        <v>0.16284987277353699</v>
      </c>
      <c r="AHZ3">
        <v>0.163705583756345</v>
      </c>
      <c r="AIB3">
        <v>0.164556962025316</v>
      </c>
      <c r="AIE3">
        <v>0.16540404040404</v>
      </c>
      <c r="AIG3">
        <v>0.16624685138539</v>
      </c>
      <c r="AII3">
        <v>0.16708542713567801</v>
      </c>
      <c r="AIM3">
        <v>0.167919799498747</v>
      </c>
      <c r="AIO3">
        <v>0.16875000000000001</v>
      </c>
      <c r="AIQ3">
        <v>0.16957605985037399</v>
      </c>
      <c r="AIS3">
        <v>0.17039800995024901</v>
      </c>
      <c r="AIW3">
        <v>0.1712158808933</v>
      </c>
      <c r="AIZ3">
        <v>0.17202970297029699</v>
      </c>
      <c r="AJB3">
        <v>0.17283950617284</v>
      </c>
      <c r="AJD3">
        <v>0.17364532019704401</v>
      </c>
      <c r="AJI3">
        <v>0.174447174447174</v>
      </c>
      <c r="AJK3">
        <v>0.17524509803921601</v>
      </c>
      <c r="AJM3">
        <v>0.17603911980440101</v>
      </c>
      <c r="AJQ3">
        <v>0.176829268292683</v>
      </c>
      <c r="AJW3">
        <v>0.177615571776156</v>
      </c>
      <c r="AJX3">
        <v>0.17839805825242699</v>
      </c>
      <c r="AJZ3">
        <v>0.17917675544794201</v>
      </c>
      <c r="AKB3">
        <v>0.17995169082125601</v>
      </c>
      <c r="AKD3">
        <v>0.180722891566265</v>
      </c>
      <c r="AKF3">
        <v>0.181490384615385</v>
      </c>
      <c r="AKH3">
        <v>0.18225419664268599</v>
      </c>
      <c r="AKK3">
        <v>0.18301435406698599</v>
      </c>
      <c r="AKM3">
        <v>0.183770883054893</v>
      </c>
      <c r="AKP3">
        <v>0.18452380952381001</v>
      </c>
      <c r="AKR3">
        <v>0.18527315914489301</v>
      </c>
      <c r="AKT3">
        <v>0.18601895734597201</v>
      </c>
      <c r="AKV3">
        <v>0.18676122931442099</v>
      </c>
      <c r="AKX3">
        <v>0.1875</v>
      </c>
      <c r="AKZ3">
        <v>0.188235294117647</v>
      </c>
      <c r="ALB3">
        <v>0.188967136150235</v>
      </c>
      <c r="ALD3">
        <v>0.18969555035128799</v>
      </c>
      <c r="ALF3">
        <v>0.190420560747664</v>
      </c>
      <c r="ALJ3">
        <v>0.191142191142191</v>
      </c>
      <c r="ALL3">
        <v>0.19186046511627899</v>
      </c>
      <c r="ALP3">
        <v>0.19257540603248299</v>
      </c>
      <c r="ALR3">
        <v>0.19328703703703701</v>
      </c>
      <c r="ALV3">
        <v>0.193995381062356</v>
      </c>
      <c r="ALY3">
        <v>0.19470046082949299</v>
      </c>
      <c r="AMA3">
        <v>0.195402298850575</v>
      </c>
      <c r="AMC3">
        <v>0.19610091743119301</v>
      </c>
      <c r="AME3">
        <v>0.19679633867276899</v>
      </c>
      <c r="AMH3">
        <v>0.19748858447488599</v>
      </c>
      <c r="AMJ3">
        <v>0.198177676537585</v>
      </c>
      <c r="AML3">
        <v>0.19886363636363599</v>
      </c>
      <c r="AMN3">
        <v>0.19954648526077101</v>
      </c>
      <c r="AMP3">
        <v>0.200226244343891</v>
      </c>
      <c r="AMR3">
        <v>0.200902934537246</v>
      </c>
      <c r="AMT3">
        <v>0.20157657657657699</v>
      </c>
      <c r="AMV3">
        <v>0.202247191011236</v>
      </c>
      <c r="AMX3">
        <v>0.202914798206278</v>
      </c>
      <c r="ANF3">
        <v>0.20357941834451901</v>
      </c>
      <c r="ANH3">
        <v>0.20424107142857101</v>
      </c>
      <c r="ANJ3">
        <v>0.204899777282851</v>
      </c>
      <c r="ANN3">
        <v>0.20555555555555599</v>
      </c>
      <c r="ANP3">
        <v>0.20620842572062101</v>
      </c>
      <c r="ANR3">
        <v>0.20685840707964601</v>
      </c>
      <c r="ANV3">
        <v>0.207505518763797</v>
      </c>
      <c r="ANX3">
        <v>0.20814977973568299</v>
      </c>
      <c r="AOA3">
        <v>0.20879120879120899</v>
      </c>
      <c r="AOC3">
        <v>0.20942982456140399</v>
      </c>
      <c r="AOF3">
        <v>0.21006564551422299</v>
      </c>
      <c r="AOH3">
        <v>0.21069868995633201</v>
      </c>
      <c r="AOJ3">
        <v>0.21132897603485801</v>
      </c>
      <c r="AOL3">
        <v>0.21195652173912999</v>
      </c>
      <c r="AOP3">
        <v>0.212581344902386</v>
      </c>
      <c r="AOR3">
        <v>0.21320346320346301</v>
      </c>
      <c r="AOT3">
        <v>0.213822894168467</v>
      </c>
      <c r="AOY3">
        <v>0.21443965517241401</v>
      </c>
      <c r="APD3">
        <v>0.21505376344086</v>
      </c>
      <c r="APF3">
        <v>0.21566523605150201</v>
      </c>
      <c r="APH3">
        <v>0.21627408993576</v>
      </c>
      <c r="APJ3">
        <v>0.216880341880342</v>
      </c>
      <c r="APL3">
        <v>0.21748400852878499</v>
      </c>
      <c r="APN3">
        <v>0.21808510638297901</v>
      </c>
      <c r="APQ3">
        <v>0.218683651804671</v>
      </c>
      <c r="APS3">
        <v>0.21927966101694901</v>
      </c>
      <c r="APU3">
        <v>0.21987315010570799</v>
      </c>
      <c r="APW3">
        <v>0.22046413502109699</v>
      </c>
      <c r="APX3">
        <v>0.221052631578947</v>
      </c>
      <c r="APZ3">
        <v>0.221638655462185</v>
      </c>
      <c r="AQB3">
        <v>0.22222222222222199</v>
      </c>
      <c r="AQD3">
        <v>0.22280334728033499</v>
      </c>
      <c r="AQF3">
        <v>0.223382045929019</v>
      </c>
    </row>
    <row r="4">
      <c r="A4" s="8" t="s">
        <v>215</v>
      </c>
      <c r="AA4">
        <v>0</v>
      </c>
      <c r="AB4">
        <v>0</v>
      </c>
      <c r="AE4">
        <v>0</v>
      </c>
      <c r="AF4">
        <v>0</v>
      </c>
      <c r="CP4">
        <v>0.40000000000000002</v>
      </c>
      <c r="JN4">
        <v>0.42857142857142899</v>
      </c>
      <c r="KM4">
        <v>0.44444444444444398</v>
      </c>
      <c r="LG4">
        <v>0.40000000000000002</v>
      </c>
      <c r="LI4">
        <v>0.41666666666666702</v>
      </c>
      <c r="OF4">
        <v>0.42857142857142899</v>
      </c>
      <c r="ZN4">
        <v>0.25</v>
      </c>
      <c r="AAM4">
        <v>0.33333333333333298</v>
      </c>
      <c r="AHS4">
        <v>0.375</v>
      </c>
      <c r="AIR4">
        <v>0.40000000000000002</v>
      </c>
      <c r="AJP4">
        <v>0.36363636363636398</v>
      </c>
      <c r="AJR4">
        <v>0.38461538461538503</v>
      </c>
      <c r="AMQ4">
        <v>0.40000000000000002</v>
      </c>
    </row>
    <row r="5">
      <c r="A5" s="8" t="s">
        <v>216</v>
      </c>
      <c r="AM5">
        <v>0</v>
      </c>
      <c r="AR5">
        <v>0</v>
      </c>
      <c r="CI5">
        <v>0.33333333333333298</v>
      </c>
      <c r="AAE5">
        <v>0.33333333333333298</v>
      </c>
    </row>
    <row r="6">
      <c r="A6" s="8" t="s">
        <v>217</v>
      </c>
      <c r="D6">
        <v>0</v>
      </c>
      <c r="H6">
        <v>0</v>
      </c>
    </row>
    <row r="7">
      <c r="A7" s="8" t="s">
        <v>218</v>
      </c>
      <c r="L7">
        <v>0</v>
      </c>
      <c r="P7">
        <v>0</v>
      </c>
      <c r="LA7">
        <v>0.33333333333333298</v>
      </c>
      <c r="AJF7">
        <v>0.33333333333333298</v>
      </c>
    </row>
    <row r="8">
      <c r="A8" s="8" t="s">
        <v>219</v>
      </c>
      <c r="AE8">
        <v>0</v>
      </c>
      <c r="AI8">
        <v>0</v>
      </c>
      <c r="GV8">
        <v>0.33333333333333298</v>
      </c>
      <c r="AEY8">
        <v>0.33333333333333298</v>
      </c>
    </row>
    <row r="9">
      <c r="A9" s="8" t="s">
        <v>220</v>
      </c>
      <c r="B9">
        <v>0</v>
      </c>
      <c r="D9">
        <v>0</v>
      </c>
      <c r="NJ9">
        <v>0.33333333333333298</v>
      </c>
      <c r="ALU9">
        <v>0.33333333333333298</v>
      </c>
    </row>
    <row r="10">
      <c r="A10" s="8" t="s">
        <v>221</v>
      </c>
      <c r="U10">
        <v>0</v>
      </c>
      <c r="Y10">
        <v>0</v>
      </c>
    </row>
    <row r="11">
      <c r="A11" s="8" t="s">
        <v>222</v>
      </c>
      <c r="C11">
        <v>0</v>
      </c>
    </row>
    <row r="12">
      <c r="A12" s="8" t="s">
        <v>223</v>
      </c>
      <c r="Z12">
        <v>0</v>
      </c>
      <c r="AD12">
        <v>0</v>
      </c>
    </row>
    <row r="13">
      <c r="A13" s="8" t="s">
        <v>224</v>
      </c>
      <c r="V13">
        <v>0</v>
      </c>
      <c r="Z13">
        <v>0</v>
      </c>
    </row>
    <row r="14">
      <c r="A14" s="8" t="s">
        <v>225</v>
      </c>
      <c r="M14">
        <v>0</v>
      </c>
      <c r="Q14">
        <v>0</v>
      </c>
      <c r="LF14">
        <v>0.33333333333333298</v>
      </c>
      <c r="AJN14">
        <v>0.33333333333333298</v>
      </c>
    </row>
    <row r="15">
      <c r="A15" s="8" t="s">
        <v>226</v>
      </c>
      <c r="AH15">
        <v>0</v>
      </c>
      <c r="AM15">
        <v>0</v>
      </c>
    </row>
    <row r="16">
      <c r="A16" s="8" t="s">
        <v>227</v>
      </c>
      <c r="E16">
        <v>0</v>
      </c>
      <c r="F16">
        <v>0</v>
      </c>
      <c r="I16">
        <v>0</v>
      </c>
      <c r="J16">
        <v>0</v>
      </c>
      <c r="DT16">
        <v>0.40000000000000002</v>
      </c>
      <c r="HR16">
        <v>0.42857142857142899</v>
      </c>
      <c r="JP16">
        <v>0.44444444444444398</v>
      </c>
      <c r="NM16">
        <v>0.45454545454545497</v>
      </c>
      <c r="YZ16">
        <v>0.25</v>
      </c>
      <c r="ABQ16">
        <v>0.33333333333333298</v>
      </c>
      <c r="AFV16">
        <v>0.375</v>
      </c>
      <c r="AHU16">
        <v>0.40000000000000002</v>
      </c>
      <c r="ALX16">
        <v>0.41666666666666702</v>
      </c>
    </row>
    <row r="17">
      <c r="A17" s="8" t="s">
        <v>228</v>
      </c>
      <c r="W17">
        <v>0</v>
      </c>
      <c r="AA17">
        <v>0</v>
      </c>
      <c r="BU17">
        <v>0.33333333333333298</v>
      </c>
      <c r="CJ17">
        <v>0.40000000000000002</v>
      </c>
      <c r="IT17">
        <v>0.42857142857142899</v>
      </c>
      <c r="KQ17">
        <v>0.44444444444444398</v>
      </c>
      <c r="KT17">
        <v>0.40000000000000002</v>
      </c>
      <c r="KZ17">
        <v>0.41666666666666702</v>
      </c>
      <c r="NZ17">
        <v>0.42857142857142899</v>
      </c>
      <c r="RE17">
        <v>0.4375</v>
      </c>
      <c r="ZQ17">
        <v>0.33333333333333298</v>
      </c>
      <c r="AAG17">
        <v>0.40000000000000002</v>
      </c>
      <c r="AGY17">
        <v>0.42857142857142899</v>
      </c>
      <c r="AIV17">
        <v>0.44444444444444398</v>
      </c>
      <c r="AIY17">
        <v>0.40000000000000002</v>
      </c>
      <c r="AJE17">
        <v>0.41666666666666702</v>
      </c>
      <c r="AMK17">
        <v>0.42857142857142899</v>
      </c>
      <c r="APR17">
        <v>0.4375</v>
      </c>
    </row>
    <row r="18">
      <c r="A18" s="8" t="s">
        <v>229</v>
      </c>
      <c r="H18">
        <v>0</v>
      </c>
      <c r="I18">
        <v>0</v>
      </c>
      <c r="L18">
        <v>0</v>
      </c>
      <c r="M18">
        <v>0</v>
      </c>
      <c r="AC18">
        <v>0</v>
      </c>
      <c r="AG18">
        <v>0</v>
      </c>
      <c r="PK18">
        <v>0.42857142857142899</v>
      </c>
      <c r="RP18">
        <v>0.44444444444444398</v>
      </c>
      <c r="YO18">
        <v>0.20000000000000001</v>
      </c>
      <c r="YP18">
        <v>0.16666666666666699</v>
      </c>
      <c r="YQ18">
        <v>0.25</v>
      </c>
      <c r="ANW18">
        <v>0.29999999999999999</v>
      </c>
      <c r="AQC18">
        <v>0.33333333333333298</v>
      </c>
    </row>
    <row r="19">
      <c r="A19" s="8" t="s">
        <v>230</v>
      </c>
      <c r="R19">
        <v>0</v>
      </c>
      <c r="V19">
        <v>0</v>
      </c>
      <c r="AF19">
        <v>0</v>
      </c>
      <c r="AK19">
        <v>0</v>
      </c>
      <c r="LO19">
        <v>0.40000000000000002</v>
      </c>
      <c r="ZF19">
        <v>0.25</v>
      </c>
      <c r="AJY19">
        <v>0.33333333333333298</v>
      </c>
    </row>
    <row r="20">
      <c r="A20" s="8" t="s">
        <v>231</v>
      </c>
      <c r="AJ20">
        <v>0</v>
      </c>
      <c r="AO20">
        <v>0</v>
      </c>
      <c r="CN20">
        <v>0.33333333333333298</v>
      </c>
      <c r="DP20">
        <v>0.40000000000000002</v>
      </c>
      <c r="EL20">
        <v>0.42857142857142899</v>
      </c>
      <c r="EQ20">
        <v>0.375</v>
      </c>
      <c r="EY20">
        <v>0.40000000000000002</v>
      </c>
      <c r="HA20">
        <v>0.41666666666666702</v>
      </c>
      <c r="IR20">
        <v>0.42857142857142899</v>
      </c>
      <c r="KK20">
        <v>0.4375</v>
      </c>
      <c r="LW20">
        <v>0.44444444444444398</v>
      </c>
      <c r="MJ20">
        <v>0.45000000000000001</v>
      </c>
      <c r="OJ20">
        <v>0.45454545454545497</v>
      </c>
      <c r="QC20">
        <v>0.45833333333333298</v>
      </c>
      <c r="QG20">
        <v>0.44</v>
      </c>
      <c r="QO20">
        <v>0.44444444444444398</v>
      </c>
      <c r="AAK20">
        <v>0.33333333333333298</v>
      </c>
      <c r="ABM20">
        <v>0.40000000000000002</v>
      </c>
      <c r="ACJ20">
        <v>0.42857142857142899</v>
      </c>
      <c r="ACP20">
        <v>0.375</v>
      </c>
      <c r="ACY20">
        <v>0.40000000000000002</v>
      </c>
      <c r="AFE20">
        <v>0.41666666666666702</v>
      </c>
      <c r="AGW20">
        <v>0.42857142857142899</v>
      </c>
      <c r="AIP20">
        <v>0.4375</v>
      </c>
      <c r="AKG20">
        <v>0.44444444444444398</v>
      </c>
      <c r="AKU20">
        <v>0.45000000000000001</v>
      </c>
      <c r="AMU20">
        <v>0.45454545454545497</v>
      </c>
      <c r="AOO20">
        <v>0.45833333333333298</v>
      </c>
      <c r="AOS20">
        <v>0.44</v>
      </c>
      <c r="APB20">
        <v>0.44444444444444398</v>
      </c>
    </row>
    <row r="21">
      <c r="A21" s="8" t="s">
        <v>232</v>
      </c>
      <c r="X21">
        <v>0</v>
      </c>
      <c r="Y21">
        <v>0</v>
      </c>
      <c r="AB21">
        <v>0</v>
      </c>
      <c r="AC21">
        <v>0</v>
      </c>
      <c r="AQ21">
        <v>0</v>
      </c>
      <c r="AR21">
        <v>0.33333333333333298</v>
      </c>
      <c r="AS21">
        <v>0.28571428571428598</v>
      </c>
      <c r="AV21">
        <v>0.25</v>
      </c>
      <c r="AX21">
        <v>0.29999999999999999</v>
      </c>
      <c r="BQ21">
        <v>0.33333333333333298</v>
      </c>
      <c r="CR21">
        <v>0.35714285714285698</v>
      </c>
      <c r="CT21">
        <v>0.33333333333333298</v>
      </c>
      <c r="CX21">
        <v>0.35294117647058798</v>
      </c>
      <c r="DA21">
        <v>0.36842105263157898</v>
      </c>
      <c r="EE21">
        <v>0.38095238095238099</v>
      </c>
      <c r="EU21">
        <v>0.39130434782608697</v>
      </c>
      <c r="FO21">
        <v>0.40000000000000002</v>
      </c>
      <c r="FW21">
        <v>0.407407407407407</v>
      </c>
      <c r="GL21">
        <v>0.41379310344827602</v>
      </c>
      <c r="GY21">
        <v>0.41935483870967699</v>
      </c>
      <c r="HJ21">
        <v>0.42424242424242398</v>
      </c>
      <c r="JC21">
        <v>0.42857142857142899</v>
      </c>
      <c r="JE21">
        <v>0.43243243243243201</v>
      </c>
      <c r="JG21">
        <v>0.42105263157894701</v>
      </c>
      <c r="JI21">
        <v>0.42499999999999999</v>
      </c>
      <c r="MA21">
        <v>0.42857142857142899</v>
      </c>
      <c r="MH21">
        <v>0.43181818181818199</v>
      </c>
      <c r="NQ21">
        <v>0.434782608695652</v>
      </c>
      <c r="NS21">
        <v>0.42553191489361702</v>
      </c>
      <c r="NU21">
        <v>0.42857142857142899</v>
      </c>
      <c r="OL21">
        <v>0.43137254901960798</v>
      </c>
      <c r="PA21">
        <v>0.43396226415094302</v>
      </c>
      <c r="QK21">
        <v>0.43636363636363601</v>
      </c>
      <c r="QT21">
        <v>0.43859649122806998</v>
      </c>
      <c r="RG21">
        <v>0.44067796610169502</v>
      </c>
      <c r="XY21">
        <v>0</v>
      </c>
      <c r="YA21">
        <v>0.20000000000000001</v>
      </c>
      <c r="YB21">
        <v>0.16666666666666699</v>
      </c>
      <c r="YC21">
        <v>0.25</v>
      </c>
      <c r="YF21">
        <v>0.22222222222222199</v>
      </c>
      <c r="YI21">
        <v>0.27272727272727298</v>
      </c>
      <c r="ZL21">
        <v>0.30769230769230799</v>
      </c>
      <c r="AAO21">
        <v>0.33333333333333298</v>
      </c>
      <c r="AAQ21">
        <v>0.3125</v>
      </c>
      <c r="AAU21">
        <v>0.33333333333333298</v>
      </c>
      <c r="AAX21">
        <v>0.34999999999999998</v>
      </c>
      <c r="ACC21">
        <v>0.36363636363636398</v>
      </c>
      <c r="ACU21">
        <v>0.375</v>
      </c>
      <c r="ADP21">
        <v>0.38461538461538503</v>
      </c>
      <c r="ADY21">
        <v>0.39285714285714302</v>
      </c>
      <c r="AEO21">
        <v>0.40000000000000002</v>
      </c>
      <c r="AFC21">
        <v>0.40625</v>
      </c>
      <c r="AFN21">
        <v>0.41176470588235298</v>
      </c>
      <c r="AHH21">
        <v>0.41666666666666702</v>
      </c>
      <c r="AHJ21">
        <v>0.42105263157894701</v>
      </c>
      <c r="AHL21">
        <v>0.41025641025641002</v>
      </c>
      <c r="AHN21">
        <v>0.41463414634146301</v>
      </c>
      <c r="AKL21">
        <v>0.418604651162791</v>
      </c>
      <c r="AKS21">
        <v>0.422222222222222</v>
      </c>
      <c r="AMB21">
        <v>0.42553191489361702</v>
      </c>
      <c r="AMD21">
        <v>0.41666666666666702</v>
      </c>
      <c r="AMF21">
        <v>0.41999999999999998</v>
      </c>
      <c r="AMW21">
        <v>0.42307692307692302</v>
      </c>
      <c r="ANM21">
        <v>0.42592592592592599</v>
      </c>
      <c r="AOX21">
        <v>0.42857142857142899</v>
      </c>
      <c r="APG21">
        <v>0.431034482758621</v>
      </c>
      <c r="APT21">
        <v>0.43333333333333302</v>
      </c>
    </row>
    <row r="22">
      <c r="A22" s="8" t="s">
        <v>233</v>
      </c>
      <c r="B22">
        <v>0</v>
      </c>
      <c r="AJ22">
        <v>0</v>
      </c>
      <c r="AY22">
        <v>0</v>
      </c>
      <c r="BW22">
        <v>0</v>
      </c>
      <c r="BZ22">
        <v>0</v>
      </c>
      <c r="CC22">
        <v>0</v>
      </c>
      <c r="CG22">
        <v>0</v>
      </c>
      <c r="CH22">
        <v>0</v>
      </c>
      <c r="HA22">
        <v>0.10000000000000001</v>
      </c>
      <c r="HB22">
        <v>0.090909090909090898</v>
      </c>
      <c r="HC22">
        <v>0.083333333333333301</v>
      </c>
      <c r="HD22">
        <v>0.0769230769230769</v>
      </c>
      <c r="HE22">
        <v>0.071428571428571397</v>
      </c>
      <c r="HF22">
        <v>0.066666666666666693</v>
      </c>
      <c r="HG22">
        <v>0.0625</v>
      </c>
      <c r="OY22">
        <v>0.11111111111111099</v>
      </c>
      <c r="OZ22">
        <v>0.105263157894737</v>
      </c>
      <c r="PA22">
        <v>0.10000000000000001</v>
      </c>
      <c r="PB22">
        <v>0.095238095238095205</v>
      </c>
      <c r="PC22">
        <v>0.090909090909090898</v>
      </c>
      <c r="PD22">
        <v>0.086956521739130405</v>
      </c>
      <c r="PY22">
        <v>0.12</v>
      </c>
      <c r="PZ22">
        <v>0.115384615384615</v>
      </c>
      <c r="QA22">
        <v>0.11111111111111099</v>
      </c>
      <c r="QB22">
        <v>0.107142857142857</v>
      </c>
      <c r="QC22">
        <v>0.10344827586206901</v>
      </c>
      <c r="QD22">
        <v>0.12903225806451599</v>
      </c>
      <c r="QE22">
        <v>0.125</v>
      </c>
      <c r="QF22">
        <v>0.12121212121212099</v>
      </c>
      <c r="QG22">
        <v>0.11764705882352899</v>
      </c>
      <c r="QN22">
        <v>0.92307692307692302</v>
      </c>
      <c r="SJ22">
        <v>0.13888888888888901</v>
      </c>
      <c r="SK22">
        <v>0.135135135135135</v>
      </c>
      <c r="SL22">
        <v>0.13157894736842099</v>
      </c>
      <c r="TC22">
        <v>0.14999999999999999</v>
      </c>
      <c r="TD22">
        <v>0.146341463414634</v>
      </c>
      <c r="WK22">
        <v>0.162790697674419</v>
      </c>
      <c r="AAF22">
        <v>0.17777777777777801</v>
      </c>
      <c r="AJG22">
        <v>0.19148936170212799</v>
      </c>
      <c r="AJO22">
        <v>0.20408163265306101</v>
      </c>
      <c r="AOV22">
        <v>0.21568627450980399</v>
      </c>
      <c r="APA22">
        <v>0.22641509433962301</v>
      </c>
    </row>
    <row r="23">
      <c r="A23" s="8" t="s">
        <v>234</v>
      </c>
      <c r="K23">
        <v>0</v>
      </c>
      <c r="O23">
        <v>0</v>
      </c>
      <c r="AI23">
        <v>0</v>
      </c>
      <c r="AN23">
        <v>0</v>
      </c>
      <c r="QI23">
        <v>0.40000000000000002</v>
      </c>
      <c r="QM23">
        <v>0.42857142857142899</v>
      </c>
      <c r="XX23">
        <v>0.25</v>
      </c>
      <c r="AOU23">
        <v>0.33333333333333298</v>
      </c>
      <c r="AOZ23">
        <v>0.375</v>
      </c>
    </row>
    <row r="24">
      <c r="A24" s="8" t="s">
        <v>235</v>
      </c>
      <c r="N24">
        <v>0</v>
      </c>
      <c r="R24">
        <v>0</v>
      </c>
      <c r="BM24">
        <v>0.33333333333333298</v>
      </c>
      <c r="EB24">
        <v>0.40000000000000002</v>
      </c>
      <c r="FP24">
        <v>0.42857142857142899</v>
      </c>
      <c r="JT24">
        <v>0.44444444444444398</v>
      </c>
      <c r="KX24">
        <v>0.45454545454545497</v>
      </c>
      <c r="MD24">
        <v>0.46153846153846201</v>
      </c>
      <c r="NV24">
        <v>0.46666666666666701</v>
      </c>
      <c r="QE24">
        <v>0.47058823529411797</v>
      </c>
      <c r="RN24">
        <v>0.47368421052631599</v>
      </c>
      <c r="ZH24">
        <v>0.33333333333333298</v>
      </c>
      <c r="ABZ24">
        <v>0.40000000000000002</v>
      </c>
      <c r="ADR24">
        <v>0.42857142857142899</v>
      </c>
      <c r="AHY24">
        <v>0.44444444444444398</v>
      </c>
      <c r="AJC24">
        <v>0.45454545454545497</v>
      </c>
      <c r="AKO24">
        <v>0.46153846153846201</v>
      </c>
      <c r="AMG24">
        <v>0.46666666666666701</v>
      </c>
      <c r="AOQ24">
        <v>0.47058823529411797</v>
      </c>
      <c r="AQA24">
        <v>0.47368421052631599</v>
      </c>
    </row>
    <row r="25">
      <c r="A25" s="8" t="s">
        <v>236</v>
      </c>
      <c r="O25">
        <v>0</v>
      </c>
      <c r="P25">
        <v>0</v>
      </c>
      <c r="S25">
        <v>0</v>
      </c>
      <c r="T25">
        <v>0</v>
      </c>
      <c r="GP25">
        <v>0.40000000000000002</v>
      </c>
      <c r="LS25">
        <v>0.42857142857142899</v>
      </c>
      <c r="MR25">
        <v>0.44444444444444398</v>
      </c>
      <c r="NF25">
        <v>0.45454545454545497</v>
      </c>
      <c r="PN25">
        <v>0.46153846153846201</v>
      </c>
      <c r="PY25">
        <v>0.46666666666666701</v>
      </c>
      <c r="RC25">
        <v>0.47058823529411797</v>
      </c>
      <c r="RR25">
        <v>0.47368421052631599</v>
      </c>
      <c r="YJ25">
        <v>0.25</v>
      </c>
      <c r="AES25">
        <v>0.33333333333333298</v>
      </c>
      <c r="AKC25">
        <v>0.375</v>
      </c>
      <c r="ALC25">
        <v>0.40000000000000002</v>
      </c>
      <c r="ALQ25">
        <v>0.41666666666666702</v>
      </c>
      <c r="ANZ25">
        <v>0.42857142857142899</v>
      </c>
      <c r="AOK25">
        <v>0.4375</v>
      </c>
      <c r="APP25">
        <v>0.44444444444444398</v>
      </c>
      <c r="AQE25">
        <v>0.45000000000000001</v>
      </c>
    </row>
    <row r="26">
      <c r="A26" s="8" t="s">
        <v>237</v>
      </c>
      <c r="J26">
        <v>0</v>
      </c>
      <c r="N26">
        <v>0</v>
      </c>
      <c r="AD26">
        <v>0</v>
      </c>
      <c r="AH26">
        <v>0</v>
      </c>
      <c r="AT26">
        <v>0</v>
      </c>
      <c r="BA26">
        <v>0</v>
      </c>
      <c r="BB26">
        <v>0.28571428571428598</v>
      </c>
      <c r="BC26">
        <v>0.25</v>
      </c>
      <c r="BD26">
        <v>0.22222222222222199</v>
      </c>
      <c r="BE26">
        <v>0.20000000000000001</v>
      </c>
      <c r="BL26">
        <v>0.25</v>
      </c>
      <c r="CD26">
        <v>0.28571428571428598</v>
      </c>
      <c r="DE26">
        <v>0.3125</v>
      </c>
      <c r="DG26">
        <v>0.29411764705882398</v>
      </c>
      <c r="DK26">
        <v>0.31578947368421101</v>
      </c>
      <c r="FU26">
        <v>0.33333333333333298</v>
      </c>
      <c r="GW26">
        <v>0.34782608695652201</v>
      </c>
      <c r="HP26">
        <v>0.35999999999999999</v>
      </c>
      <c r="IC26">
        <v>0.34615384615384598</v>
      </c>
      <c r="II26">
        <v>0.35714285714285698</v>
      </c>
      <c r="JJ26">
        <v>0.36666666666666697</v>
      </c>
      <c r="JY26">
        <v>0.375</v>
      </c>
      <c r="KV26">
        <v>0.38235294117647101</v>
      </c>
      <c r="LM26">
        <v>0.38888888888888901</v>
      </c>
      <c r="MF26">
        <v>0.394736842105263</v>
      </c>
      <c r="MP26">
        <v>0.40000000000000002</v>
      </c>
      <c r="QP26">
        <v>0.40476190476190499</v>
      </c>
      <c r="YD26">
        <v>0</v>
      </c>
      <c r="YM26">
        <v>0</v>
      </c>
      <c r="YR26">
        <v>0.16666666666666699</v>
      </c>
      <c r="YS26">
        <v>0.14285714285714299</v>
      </c>
      <c r="YT26">
        <v>0.125</v>
      </c>
      <c r="YU26">
        <v>0.20000000000000001</v>
      </c>
      <c r="YV26">
        <v>0.18181818181818199</v>
      </c>
      <c r="ZG26">
        <v>0.230769230769231</v>
      </c>
      <c r="ZZ26">
        <v>0.266666666666667</v>
      </c>
      <c r="ABB26">
        <v>0.29411764705882398</v>
      </c>
      <c r="ABD26">
        <v>0.27777777777777801</v>
      </c>
      <c r="ABH26">
        <v>0.29999999999999999</v>
      </c>
      <c r="ADW26">
        <v>0.31818181818181801</v>
      </c>
      <c r="AFA26">
        <v>0.33333333333333298</v>
      </c>
      <c r="AFT26">
        <v>0.34615384615384598</v>
      </c>
      <c r="AGG26">
        <v>0.33333333333333298</v>
      </c>
      <c r="AGN26">
        <v>0.34482758620689702</v>
      </c>
      <c r="AHO26">
        <v>0.35483870967741898</v>
      </c>
      <c r="AID26">
        <v>0.36363636363636398</v>
      </c>
      <c r="AJA26">
        <v>0.371428571428571</v>
      </c>
      <c r="AJV26">
        <v>0.37837837837837801</v>
      </c>
      <c r="AKQ26">
        <v>0.38461538461538503</v>
      </c>
      <c r="ALA26">
        <v>0.39024390243902402</v>
      </c>
      <c r="APC26">
        <v>0.39534883720930197</v>
      </c>
    </row>
    <row r="27">
      <c r="A27" s="8" t="s">
        <v>238</v>
      </c>
      <c r="C27">
        <v>0</v>
      </c>
      <c r="F27">
        <v>0</v>
      </c>
      <c r="CV27">
        <v>0.33333333333333298</v>
      </c>
      <c r="FK27">
        <v>0.40000000000000002</v>
      </c>
      <c r="FM27">
        <v>0.33333333333333298</v>
      </c>
      <c r="FZ27">
        <v>0.375</v>
      </c>
      <c r="JV27">
        <v>0.40000000000000002</v>
      </c>
      <c r="PI27">
        <v>0.41666666666666702</v>
      </c>
      <c r="QX27">
        <v>0.42857142857142899</v>
      </c>
      <c r="RL27">
        <v>0.4375</v>
      </c>
      <c r="AAS27">
        <v>0.33333333333333298</v>
      </c>
      <c r="ADL27">
        <v>0.40000000000000002</v>
      </c>
      <c r="ADN27">
        <v>0.33333333333333298</v>
      </c>
      <c r="AEC27">
        <v>0.375</v>
      </c>
      <c r="AIA27">
        <v>0.40000000000000002</v>
      </c>
      <c r="ANU27">
        <v>0.41666666666666702</v>
      </c>
      <c r="APK27">
        <v>0.42857142857142899</v>
      </c>
      <c r="APY27">
        <v>0.4375</v>
      </c>
    </row>
    <row r="28">
      <c r="A28" s="8" t="s">
        <v>239</v>
      </c>
      <c r="AN28">
        <v>0</v>
      </c>
      <c r="AO28">
        <v>0</v>
      </c>
      <c r="AS28">
        <v>0</v>
      </c>
      <c r="AT28">
        <v>0</v>
      </c>
      <c r="CY28">
        <v>0.40000000000000002</v>
      </c>
      <c r="DI28">
        <v>0.42857142857142899</v>
      </c>
      <c r="EG28">
        <v>0.44444444444444398</v>
      </c>
      <c r="EI28">
        <v>0.40000000000000002</v>
      </c>
      <c r="EK28">
        <v>0.41666666666666702</v>
      </c>
      <c r="HL28">
        <v>0.42857142857142899</v>
      </c>
      <c r="HN28">
        <v>0.40000000000000002</v>
      </c>
      <c r="HV28">
        <v>0.375</v>
      </c>
      <c r="HX28">
        <v>0.38888888888888901</v>
      </c>
      <c r="HY28">
        <v>0.36842105263157898</v>
      </c>
      <c r="HZ28">
        <v>0.38095238095238099</v>
      </c>
      <c r="IA28">
        <v>0.36363636363636398</v>
      </c>
      <c r="IF28">
        <v>0.375</v>
      </c>
      <c r="IN28">
        <v>0.38461538461538503</v>
      </c>
      <c r="IP28">
        <v>0.37037037037037002</v>
      </c>
      <c r="JA28">
        <v>0.37931034482758602</v>
      </c>
      <c r="KG28">
        <v>0.38709677419354799</v>
      </c>
      <c r="LQ28">
        <v>0.39393939393939398</v>
      </c>
      <c r="NO28">
        <v>0.40000000000000002</v>
      </c>
      <c r="PC28">
        <v>0.40540540540540498</v>
      </c>
      <c r="PW28">
        <v>0.41025641025641002</v>
      </c>
      <c r="QZ28">
        <v>0.41463414634146301</v>
      </c>
      <c r="YH28">
        <v>0.25</v>
      </c>
      <c r="AAV28">
        <v>0.33333333333333298</v>
      </c>
      <c r="ABF28">
        <v>0.375</v>
      </c>
      <c r="ACE28">
        <v>0.40000000000000002</v>
      </c>
      <c r="ACG28">
        <v>0.36363636363636398</v>
      </c>
      <c r="ACI28">
        <v>0.38461538461538503</v>
      </c>
      <c r="AFP28">
        <v>0.40000000000000002</v>
      </c>
      <c r="AFR28">
        <v>0.375</v>
      </c>
      <c r="AFZ28">
        <v>0.35294117647058798</v>
      </c>
      <c r="AGB28">
        <v>0.36842105263157898</v>
      </c>
      <c r="AGC28">
        <v>0.34999999999999998</v>
      </c>
      <c r="AGD28">
        <v>0.36363636363636398</v>
      </c>
      <c r="AGE28">
        <v>0.34782608695652201</v>
      </c>
      <c r="AGK28">
        <v>0.35999999999999999</v>
      </c>
      <c r="AGS28">
        <v>0.37037037037037002</v>
      </c>
      <c r="AGU28">
        <v>0.35714285714285698</v>
      </c>
      <c r="AHF28">
        <v>0.36666666666666697</v>
      </c>
      <c r="AIL28">
        <v>0.375</v>
      </c>
      <c r="AKA28">
        <v>0.38235294117647101</v>
      </c>
      <c r="ALZ28">
        <v>0.38888888888888901</v>
      </c>
      <c r="ANO28">
        <v>0.394736842105263</v>
      </c>
      <c r="AOI28">
        <v>0.40000000000000002</v>
      </c>
      <c r="APM28">
        <v>0.40476190476190499</v>
      </c>
    </row>
    <row r="29">
      <c r="A29" s="8" t="s">
        <v>240</v>
      </c>
      <c r="E29">
        <v>0</v>
      </c>
      <c r="BE29">
        <v>0</v>
      </c>
      <c r="CF29">
        <v>0</v>
      </c>
      <c r="HH29">
        <v>0.20000000000000001</v>
      </c>
      <c r="HI29">
        <v>0.16666666666666699</v>
      </c>
      <c r="HJ29">
        <v>0.25</v>
      </c>
      <c r="AEZ29">
        <v>0.29999999999999999</v>
      </c>
      <c r="AKI29">
        <v>0.33333333333333298</v>
      </c>
    </row>
    <row r="30">
      <c r="A30" s="8" t="s">
        <v>241</v>
      </c>
      <c r="AK30">
        <v>0</v>
      </c>
      <c r="AL30">
        <v>0</v>
      </c>
      <c r="AP30">
        <v>0</v>
      </c>
      <c r="AQ30">
        <v>0</v>
      </c>
      <c r="BF30">
        <v>0.33333333333333298</v>
      </c>
      <c r="BG30">
        <v>0.28571428571428598</v>
      </c>
      <c r="BO30">
        <v>0.33333333333333298</v>
      </c>
      <c r="BS30">
        <v>0.29999999999999999</v>
      </c>
      <c r="BW30">
        <v>0.27272727272727298</v>
      </c>
      <c r="BY30">
        <v>0.25</v>
      </c>
      <c r="CA30">
        <v>0.28571428571428598</v>
      </c>
      <c r="CB30">
        <v>0.266666666666667</v>
      </c>
      <c r="CC30">
        <v>0.25</v>
      </c>
      <c r="CF30">
        <v>0.27777777777777801</v>
      </c>
      <c r="CG30">
        <v>0.26315789473684198</v>
      </c>
      <c r="CH30">
        <v>0.28571428571428598</v>
      </c>
      <c r="CL30">
        <v>0.30434782608695699</v>
      </c>
      <c r="DC30">
        <v>0.32000000000000001</v>
      </c>
      <c r="DL30">
        <v>0.33333333333333298</v>
      </c>
      <c r="DR30">
        <v>0.32142857142857101</v>
      </c>
      <c r="DV30">
        <v>0.31034482758620702</v>
      </c>
      <c r="DZ30">
        <v>0.32258064516128998</v>
      </c>
      <c r="EA30">
        <v>0.3125</v>
      </c>
      <c r="ED30">
        <v>0.32352941176470601</v>
      </c>
      <c r="EN30">
        <v>0.33333333333333298</v>
      </c>
      <c r="EP30">
        <v>0.32432432432432401</v>
      </c>
      <c r="EW30">
        <v>0.31578947368421101</v>
      </c>
      <c r="EZ30">
        <v>0.32500000000000001</v>
      </c>
      <c r="FA30">
        <v>0.31707317073170699</v>
      </c>
      <c r="FB30">
        <v>0.32558139534883701</v>
      </c>
      <c r="FC30">
        <v>0.31818181818181801</v>
      </c>
      <c r="FE30">
        <v>0.31111111111111101</v>
      </c>
      <c r="FG30">
        <v>0.319148936170213</v>
      </c>
      <c r="FH30">
        <v>0.3125</v>
      </c>
      <c r="FI30">
        <v>0.30612244897959201</v>
      </c>
      <c r="FR30">
        <v>0.31372549019607798</v>
      </c>
      <c r="FS30">
        <v>0.30769230769230799</v>
      </c>
      <c r="FT30">
        <v>0.31481481481481499</v>
      </c>
      <c r="FY30">
        <v>0.32142857142857101</v>
      </c>
      <c r="GA30">
        <v>0.31578947368421101</v>
      </c>
      <c r="GC30">
        <v>0.31034482758620702</v>
      </c>
      <c r="GG30">
        <v>0.31666666666666698</v>
      </c>
      <c r="GH30">
        <v>0.31147540983606598</v>
      </c>
      <c r="GK30">
        <v>0.317460317460317</v>
      </c>
      <c r="GN30">
        <v>0.32307692307692298</v>
      </c>
      <c r="GR30">
        <v>0.31818181818181801</v>
      </c>
      <c r="GT30">
        <v>0.31343283582089598</v>
      </c>
      <c r="HC30">
        <v>0.31884057971014501</v>
      </c>
      <c r="HD30">
        <v>0.314285714285714</v>
      </c>
      <c r="HG30">
        <v>0.31944444444444398</v>
      </c>
      <c r="HH30">
        <v>0.32432432432432401</v>
      </c>
      <c r="IE30">
        <v>0.32894736842105299</v>
      </c>
      <c r="IG30">
        <v>0.32467532467532501</v>
      </c>
      <c r="IJ30">
        <v>0.32051282051282098</v>
      </c>
      <c r="IL30">
        <v>0.316455696202532</v>
      </c>
      <c r="IV30">
        <v>0.32098765432098803</v>
      </c>
      <c r="IW30">
        <v>0.31707317073170699</v>
      </c>
      <c r="IX30">
        <v>0.313253012048193</v>
      </c>
      <c r="IY30">
        <v>0.317647058823529</v>
      </c>
      <c r="IZ30">
        <v>0.31395348837209303</v>
      </c>
      <c r="JB30">
        <v>0.31818181818181801</v>
      </c>
      <c r="JL30">
        <v>0.32222222222222202</v>
      </c>
      <c r="JR30">
        <v>0.31868131868131899</v>
      </c>
      <c r="JX30">
        <v>0.32258064516128998</v>
      </c>
      <c r="KA30">
        <v>0.319148936170213</v>
      </c>
      <c r="KC30">
        <v>0.31578947368421101</v>
      </c>
      <c r="KE30">
        <v>0.31958762886597902</v>
      </c>
      <c r="KF30">
        <v>0.31632653061224503</v>
      </c>
      <c r="KI30">
        <v>0.31313131313131298</v>
      </c>
      <c r="KO30">
        <v>0.316831683168317</v>
      </c>
      <c r="KP30">
        <v>0.31372549019607798</v>
      </c>
      <c r="KS30">
        <v>0.31730769230769201</v>
      </c>
      <c r="LB30">
        <v>0.320754716981132</v>
      </c>
      <c r="LC30">
        <v>0.31775700934579398</v>
      </c>
      <c r="LE30">
        <v>0.31481481481481499</v>
      </c>
      <c r="LJ30">
        <v>0.31818181818181801</v>
      </c>
      <c r="LK30">
        <v>0.31531531531531498</v>
      </c>
      <c r="LL30">
        <v>0.31858407079646001</v>
      </c>
      <c r="LU30">
        <v>0.32173913043478303</v>
      </c>
      <c r="LY30">
        <v>0.318965517241379</v>
      </c>
      <c r="MC30">
        <v>0.322033898305085</v>
      </c>
      <c r="ML30">
        <v>0.32500000000000001</v>
      </c>
      <c r="MN30">
        <v>0.32231404958677701</v>
      </c>
      <c r="MT30">
        <v>0.31967213114754101</v>
      </c>
      <c r="MV30">
        <v>0.32258064516128998</v>
      </c>
      <c r="MW30">
        <v>0.32000000000000001</v>
      </c>
      <c r="MZ30">
        <v>0.317460317460317</v>
      </c>
      <c r="NB30">
        <v>0.3203125</v>
      </c>
      <c r="NC30">
        <v>0.31782945736434098</v>
      </c>
      <c r="ND30">
        <v>0.31538461538461499</v>
      </c>
      <c r="NH30">
        <v>0.31818181818181801</v>
      </c>
      <c r="NI30">
        <v>0.31578947368421101</v>
      </c>
      <c r="NL30">
        <v>0.31851851851851898</v>
      </c>
      <c r="NX30">
        <v>0.321167883211679</v>
      </c>
      <c r="OB30">
        <v>0.31884057971014501</v>
      </c>
      <c r="OD30">
        <v>0.31654676258992798</v>
      </c>
      <c r="OH30">
        <v>0.314285714285714</v>
      </c>
      <c r="ON30">
        <v>0.31690140845070403</v>
      </c>
      <c r="OO30">
        <v>0.31468531468531502</v>
      </c>
      <c r="OP30">
        <v>0.3125</v>
      </c>
      <c r="OQ30">
        <v>0.31506849315068503</v>
      </c>
      <c r="OR30">
        <v>0.312925170068027</v>
      </c>
      <c r="OS30">
        <v>0.31543624161073802</v>
      </c>
      <c r="OT30">
        <v>0.31333333333333302</v>
      </c>
      <c r="OW30">
        <v>0.31125827814569501</v>
      </c>
      <c r="OY30">
        <v>0.31372549019607798</v>
      </c>
      <c r="OZ30">
        <v>0.31168831168831201</v>
      </c>
      <c r="PE30">
        <v>0.309677419354839</v>
      </c>
      <c r="PG30">
        <v>0.31210191082802502</v>
      </c>
      <c r="PH30">
        <v>0.310126582278481</v>
      </c>
      <c r="PM30">
        <v>0.3125</v>
      </c>
      <c r="PP30">
        <v>0.31055900621117999</v>
      </c>
      <c r="PR30">
        <v>0.312883435582822</v>
      </c>
      <c r="PS30">
        <v>0.310975609756098</v>
      </c>
      <c r="PU30">
        <v>0.30909090909090903</v>
      </c>
      <c r="QA30">
        <v>0.31137724550898199</v>
      </c>
      <c r="QB30">
        <v>0.30952380952380998</v>
      </c>
      <c r="QJ30">
        <v>0.311764705882353</v>
      </c>
      <c r="QR30">
        <v>0.31395348837209303</v>
      </c>
      <c r="QV30">
        <v>0.31213872832369899</v>
      </c>
      <c r="RB30">
        <v>0.314285714285714</v>
      </c>
      <c r="RI30">
        <v>0.31638418079095998</v>
      </c>
      <c r="XV30">
        <v>0</v>
      </c>
      <c r="YW30">
        <v>0.20000000000000001</v>
      </c>
      <c r="YX30">
        <v>0.16666666666666699</v>
      </c>
      <c r="YY30">
        <v>0.25</v>
      </c>
      <c r="ZJ30">
        <v>0.29999999999999999</v>
      </c>
      <c r="ZO30">
        <v>0.27272727272727298</v>
      </c>
      <c r="ZS30">
        <v>0.25</v>
      </c>
      <c r="ZU30">
        <v>0.230769230769231</v>
      </c>
      <c r="ZW30">
        <v>0.266666666666667</v>
      </c>
      <c r="ZX30">
        <v>0.25</v>
      </c>
      <c r="ZY30">
        <v>0.23529411764705899</v>
      </c>
      <c r="AAB30">
        <v>0.26315789473684198</v>
      </c>
      <c r="AAC30">
        <v>0.25</v>
      </c>
      <c r="AAD30">
        <v>0.27272727272727298</v>
      </c>
      <c r="AAI30">
        <v>0.29166666666666702</v>
      </c>
      <c r="AAZ30">
        <v>0.30769230769230799</v>
      </c>
      <c r="ABI30">
        <v>0.32142857142857101</v>
      </c>
      <c r="ABO30">
        <v>0.31034482758620702</v>
      </c>
      <c r="ABT30">
        <v>0.29999999999999999</v>
      </c>
      <c r="ABX30">
        <v>0.3125</v>
      </c>
      <c r="ABY30">
        <v>0.30303030303030298</v>
      </c>
      <c r="ACB30">
        <v>0.314285714285714</v>
      </c>
      <c r="ACL30">
        <v>0.32432432432432401</v>
      </c>
      <c r="ACN30">
        <v>0.31578947368421101</v>
      </c>
      <c r="ACW30">
        <v>0.30769230769230799</v>
      </c>
      <c r="ACZ30">
        <v>0.31707317073170699</v>
      </c>
      <c r="ADA30">
        <v>0.30952380952380998</v>
      </c>
      <c r="ADB30">
        <v>0.30232558139534899</v>
      </c>
      <c r="ADD30">
        <v>0.31111111111111101</v>
      </c>
      <c r="ADE30">
        <v>0.30434782608695699</v>
      </c>
      <c r="ADF30">
        <v>0.29787234042553201</v>
      </c>
      <c r="ADH30">
        <v>0.30612244897959201</v>
      </c>
      <c r="ADI30">
        <v>0.29999999999999999</v>
      </c>
      <c r="ADJ30">
        <v>0.29411764705882398</v>
      </c>
      <c r="ADT30">
        <v>0.30188679245283001</v>
      </c>
      <c r="ADU30">
        <v>0.296296296296296</v>
      </c>
      <c r="ADV30">
        <v>0.30357142857142899</v>
      </c>
      <c r="AEA30">
        <v>0.31034482758620702</v>
      </c>
      <c r="AED30">
        <v>0.305084745762712</v>
      </c>
      <c r="AEF30">
        <v>0.29999999999999999</v>
      </c>
      <c r="AEJ30">
        <v>0.30645161290322598</v>
      </c>
      <c r="AEK30">
        <v>0.30158730158730201</v>
      </c>
      <c r="AEN30">
        <v>0.30769230769230799</v>
      </c>
      <c r="AEQ30">
        <v>0.31343283582089598</v>
      </c>
      <c r="AEU30">
        <v>0.308823529411765</v>
      </c>
      <c r="AEW30">
        <v>0.30434782608695699</v>
      </c>
      <c r="AFG30">
        <v>0.309859154929577</v>
      </c>
      <c r="AFH30">
        <v>0.30555555555555602</v>
      </c>
      <c r="AFK30">
        <v>0.31081081081081102</v>
      </c>
      <c r="AFL30">
        <v>0.31578947368421101</v>
      </c>
      <c r="AGI30">
        <v>0.32051282051282098</v>
      </c>
      <c r="AGL30">
        <v>0.316455696202532</v>
      </c>
      <c r="AGO30">
        <v>0.3125</v>
      </c>
      <c r="AGQ30">
        <v>0.30864197530864201</v>
      </c>
      <c r="AHA30">
        <v>0.313253012048193</v>
      </c>
      <c r="AHB30">
        <v>0.30952380952380998</v>
      </c>
      <c r="AHC30">
        <v>0.30588235294117599</v>
      </c>
      <c r="AHD30">
        <v>0.31034482758620702</v>
      </c>
      <c r="AHE30">
        <v>0.30681818181818199</v>
      </c>
      <c r="AHG30">
        <v>0.31111111111111101</v>
      </c>
      <c r="AHQ30">
        <v>0.315217391304348</v>
      </c>
      <c r="AHW30">
        <v>0.31182795698924698</v>
      </c>
      <c r="AIC30">
        <v>0.31578947368421101</v>
      </c>
      <c r="AIF30">
        <v>0.3125</v>
      </c>
      <c r="AIH30">
        <v>0.30927835051546398</v>
      </c>
      <c r="AIJ30">
        <v>0.31313131313131298</v>
      </c>
      <c r="AIK30">
        <v>0.31</v>
      </c>
      <c r="AIN30">
        <v>0.30693069306930698</v>
      </c>
      <c r="AIT30">
        <v>0.31067961165048502</v>
      </c>
      <c r="AIU30">
        <v>0.30769230769230799</v>
      </c>
      <c r="AIX30">
        <v>0.31132075471698101</v>
      </c>
      <c r="AJH30">
        <v>0.31481481481481499</v>
      </c>
      <c r="AJJ30">
        <v>0.31192660550458701</v>
      </c>
      <c r="AJL30">
        <v>0.30909090909090903</v>
      </c>
      <c r="AJS30">
        <v>0.3125</v>
      </c>
      <c r="AJT30">
        <v>0.30973451327433599</v>
      </c>
      <c r="AJU30">
        <v>0.31304347826086998</v>
      </c>
      <c r="AKE30">
        <v>0.316239316239316</v>
      </c>
      <c r="AKJ30">
        <v>0.31355932203389802</v>
      </c>
      <c r="AKN30">
        <v>0.31666666666666698</v>
      </c>
      <c r="AKW30">
        <v>0.31967213114754101</v>
      </c>
      <c r="AKY30">
        <v>0.31707317073170699</v>
      </c>
      <c r="ALE30">
        <v>0.31451612903225801</v>
      </c>
      <c r="ALG30">
        <v>0.317460317460317</v>
      </c>
      <c r="ALH30">
        <v>0.31496062992126</v>
      </c>
      <c r="ALK30">
        <v>0.3125</v>
      </c>
      <c r="ALM30">
        <v>0.31538461538461499</v>
      </c>
      <c r="ALN30">
        <v>0.31297709923664102</v>
      </c>
      <c r="ALO30">
        <v>0.310606060606061</v>
      </c>
      <c r="ALS30">
        <v>0.31343283582089598</v>
      </c>
      <c r="ALT30">
        <v>0.31111111111111101</v>
      </c>
      <c r="ALW30">
        <v>0.31386861313868603</v>
      </c>
      <c r="AMI30">
        <v>0.31654676258992798</v>
      </c>
      <c r="AMM30">
        <v>0.314285714285714</v>
      </c>
      <c r="AMO30">
        <v>0.31205673758865199</v>
      </c>
      <c r="AMS30">
        <v>0.309859154929577</v>
      </c>
      <c r="AMY30">
        <v>0.3125</v>
      </c>
      <c r="AMZ30">
        <v>0.31034482758620702</v>
      </c>
      <c r="ANA30">
        <v>0.30821917808219201</v>
      </c>
      <c r="ANB30">
        <v>0.31081081081081102</v>
      </c>
      <c r="ANC30">
        <v>0.30872483221476499</v>
      </c>
      <c r="AND30">
        <v>0.31125827814569501</v>
      </c>
      <c r="ANE30">
        <v>0.30921052631578899</v>
      </c>
      <c r="ANI30">
        <v>0.30718954248365998</v>
      </c>
      <c r="ANK30">
        <v>0.309677419354839</v>
      </c>
      <c r="ANL30">
        <v>0.30769230769230799</v>
      </c>
      <c r="ANQ30">
        <v>0.305732484076433</v>
      </c>
      <c r="ANS30">
        <v>0.30817610062893103</v>
      </c>
      <c r="ANT30">
        <v>0.30625000000000002</v>
      </c>
      <c r="ANY30">
        <v>0.30864197530864201</v>
      </c>
      <c r="AOB30">
        <v>0.30674846625766899</v>
      </c>
      <c r="AOD30">
        <v>0.30909090909090903</v>
      </c>
      <c r="AOE30">
        <v>0.30722891566265098</v>
      </c>
      <c r="AOG30">
        <v>0.30538922155688603</v>
      </c>
      <c r="AOM30">
        <v>0.30769230769230799</v>
      </c>
      <c r="AON30">
        <v>0.30588235294117599</v>
      </c>
      <c r="AOW30">
        <v>0.30813953488372098</v>
      </c>
      <c r="APE30">
        <v>0.31034482758620702</v>
      </c>
      <c r="API30">
        <v>0.308571428571429</v>
      </c>
      <c r="APO30">
        <v>0.31073446327683601</v>
      </c>
      <c r="APV30">
        <v>0.31284916201117302</v>
      </c>
    </row>
    <row r="31">
      <c r="A31" s="8" t="s">
        <v>242</v>
      </c>
      <c r="T31">
        <v>0</v>
      </c>
      <c r="X31">
        <v>0</v>
      </c>
    </row>
    <row r="32">
      <c r="A32" s="8" t="s">
        <v>243</v>
      </c>
      <c r="G32">
        <v>0</v>
      </c>
      <c r="K32">
        <v>0</v>
      </c>
      <c r="AG32">
        <v>0</v>
      </c>
      <c r="AL32">
        <v>0</v>
      </c>
      <c r="AY32">
        <v>0</v>
      </c>
      <c r="BH32">
        <v>0.33333333333333298</v>
      </c>
      <c r="BI32">
        <v>0.28571428571428598</v>
      </c>
      <c r="HT32">
        <v>0.33333333333333298</v>
      </c>
      <c r="YK32">
        <v>0</v>
      </c>
      <c r="ZA32">
        <v>0.20000000000000001</v>
      </c>
      <c r="ZB32">
        <v>0.16666666666666699</v>
      </c>
      <c r="ZC32">
        <v>0.25</v>
      </c>
      <c r="AFX32">
        <v>0.29999999999999999</v>
      </c>
    </row>
    <row r="33">
      <c r="A33" s="8" t="s">
        <v>244</v>
      </c>
      <c r="S33">
        <v>0</v>
      </c>
      <c r="W33">
        <v>0</v>
      </c>
      <c r="BJ33">
        <v>0.33333333333333298</v>
      </c>
      <c r="DX33">
        <v>0.40000000000000002</v>
      </c>
      <c r="ES33">
        <v>0.42857142857142899</v>
      </c>
      <c r="GE33">
        <v>0.44444444444444398</v>
      </c>
      <c r="HE33">
        <v>0.45454545454545497</v>
      </c>
      <c r="MX33">
        <v>0.46153846153846201</v>
      </c>
      <c r="OU33">
        <v>0.46666666666666701</v>
      </c>
      <c r="ZD33">
        <v>0.33333333333333298</v>
      </c>
      <c r="ABV33">
        <v>0.40000000000000002</v>
      </c>
      <c r="ACS33">
        <v>0.42857142857142899</v>
      </c>
      <c r="AEH33">
        <v>0.44444444444444398</v>
      </c>
      <c r="AFI33">
        <v>0.45454545454545497</v>
      </c>
      <c r="ALI33">
        <v>0.46153846153846201</v>
      </c>
      <c r="ANG33">
        <v>0.46666666666666701</v>
      </c>
    </row>
  </sheetData>
</worksheet>
</file>

<file path=xl/worksheets/sheet7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6" sqref="C6"/>
    </sheetView>
  </sheetViews>
  <sheetFormatPr defaultRowHeight="14.4"/>
  <sheetData/>
  <drawing r:id="rId1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Narciso Caldas</dc:creator>
  <cp:lastModifiedBy>Narciso Caldas</cp:lastModifiedBy>
  <dcterms:created xsi:type="dcterms:W3CDTF">2018-11-02T10:59:51Z</dcterms:created>
  <dcterms:modified xsi:type="dcterms:W3CDTF">2019-04-24T10:56:57Z</dcterms:modified>
</cp:coreProperties>
</file>