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850" windowHeight="6195"/>
  </bookViews>
  <sheets>
    <sheet name="tmp630F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Administrator\AppData\Local\Temp\tmp630F.odc" keepAlive="1" name=".\SQLSERVER14 AW2014_Exercise" type="5" refreshedVersion="6" background="1">
    <dbPr connection="Provider=MSOLAP.5;Integrated Security=SSPI;Persist Security Info=True;Initial Catalog=AW2014_Exercise;Data Source=.\SQLSERVER14;MDX Compatibility=1;Safety Options=2;MDX Missing Member Mode=Error;Update Isolation Level=2" command="Sales" commandType="1"/>
    <olapPr sendLocale="1" rowDrillCount="1000"/>
  </connection>
</connections>
</file>

<file path=xl/sharedStrings.xml><?xml version="1.0" encoding="utf-8"?>
<sst xmlns="http://schemas.openxmlformats.org/spreadsheetml/2006/main" count="46" uniqueCount="45">
  <si>
    <t>Grand Total</t>
  </si>
  <si>
    <t>Line Total</t>
  </si>
  <si>
    <t>Mountain Bikes</t>
  </si>
  <si>
    <t>Road Bikes</t>
  </si>
  <si>
    <t>Touring Bikes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</si>
  <si>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</si>
  <si>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</si>
  <si>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</si>
  <si>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</si>
  <si>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</si>
  <si>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</si>
  <si>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</si>
  <si>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</si>
  <si>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</si>
  <si>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</si>
  <si>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</si>
  <si>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</si>
  <si>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</si>
  <si>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</si>
  <si>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</si>
  <si>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</si>
  <si>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</si>
  <si>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</si>
  <si>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</si>
  <si>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</si>
  <si>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</si>
  <si>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</si>
  <si>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</si>
  <si>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</si>
  <si>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</si>
  <si>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</si>
  <si>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</si>
  <si>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</si>
  <si>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</si>
  <si>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Locks</t>
  </si>
  <si>
    <t>Pumps</t>
  </si>
  <si>
    <t>Tires and Tubes</t>
  </si>
  <si>
    <t>Fiscal Calendar 2011</t>
  </si>
  <si>
    <t>Fiscal Calendar 2012</t>
  </si>
  <si>
    <t>Fiscal Calendar 2013</t>
  </si>
  <si>
    <t>Fiscal Calendar 2014</t>
  </si>
  <si>
    <t>Fiscal Calendar 2015</t>
  </si>
  <si>
    <t>Financial Year</t>
  </si>
  <si>
    <t>Subcategory</t>
  </si>
  <si>
    <t>OLAP Sales Report- Feeded from Sales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</si>
</sst>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6" fillId="0" borderId="0" xfId="0" applyNumberFormat="1" applyFont="1"/>
    <xf numFmtId="166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</font>
    </dxf>
    <dxf>
      <font>
        <b/>
      </font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715.059700694444" backgroundQuery="1" createdVersion="6" refreshedVersion="6" minRefreshableVersion="3" recordCount="0" supportSubquery="1" supportAdvancedDrill="1">
  <cacheSource type="external" connectionId="1"/>
  <cacheFields count="4">
    <cacheField name="[Measures].[Line Total]" caption="Line Total" numFmtId="0" hierarchy="27" level="32767"/>
    <cacheField name="[Product].[Subcategory].[Subcategory]" caption="Subcategory" numFmtId="0" hierarchy="14" level="1" mappingCount="1">
      <sharedItems count="35">
        <s v="[Product].[Subcategory].&amp;[1]" c="Mountain Bikes" cp="1">
          <x/>
        </s>
        <s v="[Product].[Subcategory].&amp;[2]" c="Road Bikes" cp="1">
          <x/>
        </s>
        <s v="[Product].[Subcategory].&amp;[3]" c="Touring Bikes" cp="1">
          <x/>
        </s>
        <s v="[Product].[Subcategory].&amp;[4]" c="Handlebars" cp="1">
          <x v="1"/>
        </s>
        <s v="[Product].[Subcategory].&amp;[5]" c="Bottom Brackets" cp="1">
          <x v="1"/>
        </s>
        <s v="[Product].[Subcategory].&amp;[6]" c="Brakes" cp="1">
          <x v="1"/>
        </s>
        <s v="[Product].[Subcategory].&amp;[7]" c="Chains" cp="1">
          <x v="1"/>
        </s>
        <s v="[Product].[Subcategory].&amp;[8]" c="Cranksets" cp="1">
          <x v="1"/>
        </s>
        <s v="[Product].[Subcategory].&amp;[9]" c="Derailleurs" cp="1">
          <x v="1"/>
        </s>
        <s v="[Product].[Subcategory].&amp;[10]" c="Forks" cp="1">
          <x v="1"/>
        </s>
        <s v="[Product].[Subcategory].&amp;[11]" c="Headsets" cp="1">
          <x v="1"/>
        </s>
        <s v="[Product].[Subcategory].&amp;[12]" c="Mountain Frames" cp="1">
          <x v="1"/>
        </s>
        <s v="[Product].[Subcategory].&amp;[13]" c="Pedals" cp="1">
          <x v="1"/>
        </s>
        <s v="[Product].[Subcategory].&amp;[14]" c="Road Frames" cp="1">
          <x v="1"/>
        </s>
        <s v="[Product].[Subcategory].&amp;[15]" c="Saddles" cp="1">
          <x v="1"/>
        </s>
        <s v="[Product].[Subcategory].&amp;[16]" c="Touring Frames" cp="1">
          <x v="1"/>
        </s>
        <s v="[Product].[Subcategory].&amp;[17]" c="Wheels" cp="1">
          <x v="1"/>
        </s>
        <s v="[Product].[Subcategory].&amp;[18]" c="Bib-Shorts" cp="1">
          <x v="2"/>
        </s>
        <s v="[Product].[Subcategory].&amp;[19]" c="Caps" cp="1">
          <x v="2"/>
        </s>
        <s v="[Product].[Subcategory].&amp;[20]" c="Gloves" cp="1">
          <x v="2"/>
        </s>
        <s v="[Product].[Subcategory].&amp;[21]" c="Jerseys" cp="1">
          <x v="2"/>
        </s>
        <s v="[Product].[Subcategory].&amp;[22]" c="Shorts" cp="1">
          <x v="2"/>
        </s>
        <s v="[Product].[Subcategory].&amp;[23]" c="Socks" cp="1">
          <x v="2"/>
        </s>
        <s v="[Product].[Subcategory].&amp;[24]" c="Tights" cp="1">
          <x v="2"/>
        </s>
        <s v="[Product].[Subcategory].&amp;[25]" c="Vests" cp="1">
          <x v="2"/>
        </s>
        <s v="[Product].[Subcategory].&amp;[26]" c="Bike Racks" cp="1">
          <x v="3"/>
        </s>
        <s v="[Product].[Subcategory].&amp;[27]" c="Bike Stands" cp="1">
          <x v="3"/>
        </s>
        <s v="[Product].[Subcategory].&amp;[28]" c="Bottles and Cages" cp="1">
          <x v="3"/>
        </s>
        <s v="[Product].[Subcategory].&amp;[29]" c="Cleaners" cp="1">
          <x v="3"/>
        </s>
        <s v="[Product].[Subcategory].&amp;[30]" c="Fenders" cp="1">
          <x v="3"/>
        </s>
        <s v="[Product].[Subcategory].&amp;[31]" c="Helmets" cp="1">
          <x v="3"/>
        </s>
        <s v="[Product].[Subcategory].&amp;[32]" c="Hydration Packs" cp="1">
          <x v="3"/>
        </s>
        <s v="[Product].[Subcategory].&amp;[34]" c="Locks" cp="1">
          <x v="3"/>
        </s>
        <s v="[Product].[Subcategory].&amp;[36]" c="Pumps" cp="1">
          <x v="3"/>
        </s>
        <s v="[Product].[Subcategory].&amp;[37]" c="Tires and Tubes" cp="1">
          <x v="3"/>
        </s>
      </sharedItems>
      <mpMap v="2"/>
    </cacheField>
    <cacheField name="[Product].[Subcategory].[Subcategory].[Category]" caption="Category" propertyName="Category" numFmtId="0" hierarchy="14" level="1" memberPropertyField="1">
      <sharedItems count="4">
        <s v="Bikes"/>
        <s v="Components"/>
        <s v="Clothing"/>
        <s v="Accessories"/>
      </sharedItems>
    </cacheField>
    <cacheField name="[Ship Date].[Fiscal Year].[Fiscal Year]" caption="Fiscal Year" numFmtId="0" hierarchy="20" level="1">
      <sharedItems count="5">
        <s v="[Ship Date].[Fiscal Year].&amp;[2010-07-01T00:00:00]" c="Fiscal Calendar 2011"/>
        <s v="[Ship Date].[Fiscal Year].&amp;[2011-07-01T00:00:00]" c="Fiscal Calendar 2012"/>
        <s v="[Ship Date].[Fiscal Year].&amp;[2012-07-01T00:00:00]" c="Fiscal Calendar 2013"/>
        <s v="[Ship Date].[Fiscal Year].&amp;[2013-07-01T00:00:00]" c="Fiscal Calendar 2014"/>
        <s v="[Ship Date].[Fiscal Year].&amp;[2014-07-01T00:00:00]" c="Fiscal Calendar 2015"/>
      </sharedItems>
    </cacheField>
  </cacheFields>
  <cacheHierarchies count="30"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Days]" caption="order Date.Days" attribute="1" time="1" defaultMemberUniqueName="[order Date].[Days].[All]" allUniqueName="[order Date].[Days].[All]" dimensionUniqueName="[order Date]" displayFolder="" count="0" unbalanced="0"/>
    <cacheHierarchy uniqueName="[order Date].[Fiscal Day]" caption="order Date.Fiscal Day" attribute="1" time="1" defaultMemberUniqueName="[order Date].[Fiscal Day].[All]" allUniqueName="[order Date].[Fiscal Day].[All]" dimensionUniqueName="[order Date]" displayFolder="" count="0" unbalanced="0"/>
    <cacheHierarchy uniqueName="[order Date].[Fiscal Month]" caption="order Date.Fiscal Month" attribute="1" time="1" defaultMemberUniqueName="[order Date].[Fiscal Month].[All]" allUniqueName="[order Date].[Fiscal Month].[All]" dimensionUniqueName="[order Date]" displayFolder="" count="0" unbalanced="0"/>
    <cacheHierarchy uniqueName="[order Date].[Fiscal Quarter]" caption="order Date.Fiscal Quarter" attribute="1" tim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order Date].[Fiscal Year -  Fiscal Quarter -  Fiscal Month -  Fiscal Day]" caption="order Date.Fiscal Year -  Fiscal Quarter -  Fiscal Month -  Fiscal Day" time="1" defaultMemberUniqueName="[order Date].[Fiscal Year -  Fiscal Quarter -  Fiscal Month -  Fiscal Day].[All]" allUniqueName="[order Date].[Fiscal Year -  Fiscal Quarter -  Fiscal Month -  Fiscal Day].[All]" dimensionUniqueName="[order Date]" displayFolder="" count="0" unbalanced="0"/>
    <cacheHierarchy uniqueName="[order Date].[Month]" caption="order Date.Month" attribute="1" tim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time="1" defaultMemberUniqueName="[order Date].[Quarter].[All]" allUniqueName="[order Date].[Quarter].[All]" dimensionUniqueName="[order Date]" displayFolder="" count="0" unbalanced="0"/>
    <cacheHierarchy uniqueName="[order Date].[Year]" caption="order Date.Year" attribute="1" time="1" defaultMemberUniqueName="[order Date].[Year].[All]" allUniqueName="[order Date].[Year].[All]" dimensionUniqueName="[order Date]" displayFolder="" count="0" unbalanced="0"/>
    <cacheHierarchy uniqueName="[order Date].[Year -  Quarter -  Month -  Date]" caption="order Date.Year -  Quarter -  Month -  Date" time="1" defaultMemberUniqueName="[order Date].[Year -  Quarter -  Month -  Date].[All]" allUniqueName="[order Date].[Year -  Quarter -  Month -  Date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s]" caption="Products" defaultMemberUniqueName="[Product].[Products].[All]" allUniqueName="[Product].[Products].[All]" dimensionUniqueName="[Product]" displayFolder="" count="0" unbalanced="0"/>
    <cacheHierarchy uniqueName="[Product].[Subcategory]" caption="Subcategory" attribute="1" defaultMemberUniqueName="[Product].[Subcategory].[All]" allUniqueName="[Product].[Subcategory].[All]" dimensionUniqueName="[Product]" displayFolder="" count="2" unbalanced="0">
      <fieldsUsage count="2">
        <fieldUsage x="-1"/>
        <fieldUsage x="1"/>
      </fieldsUsage>
    </cacheHierarchy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Days]" caption="Ship Date.Days" attribute="1" time="1" defaultMemberUniqueName="[Ship Date].[Days].[All]" allUniqueName="[Ship Date].[Days].[All]" dimensionUniqueName="[Ship Date]" displayFolder="" count="0" unbalanced="0"/>
    <cacheHierarchy uniqueName="[Ship Date].[Fiscal Day]" caption="Ship Date.Fiscal Day" attribute="1" time="1" defaultMemberUniqueName="[Ship Date].[Fiscal Day].[All]" allUniqueName="[Ship Date].[Fiscal Day].[All]" dimensionUniqueName="[Ship Date]" displayFolder="" count="0" unbalanced="0"/>
    <cacheHierarchy uniqueName="[Ship Date].[Fiscal Month]" caption="Ship Date.Fiscal Month" attribute="1" time="1" defaultMemberUniqueName="[Ship Date].[Fiscal Month].[All]" allUniqueName="[Ship Date].[Fiscal Month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2" unbalanced="0">
      <fieldsUsage count="2">
        <fieldUsage x="-1"/>
        <fieldUsage x="3"/>
      </fieldsUsage>
    </cacheHierarchy>
    <cacheHierarchy uniqueName="[Ship Date].[Fiscal Year -  Fiscal Quarter -  Fiscal Month -  Fiscal Day]" caption="Ship Date.Fiscal Year -  Fiscal Quarter -  Fiscal Month -  Fiscal Day" time="1" defaultMemberUniqueName="[Ship Date].[Fiscal Year -  Fiscal Quarter -  Fiscal Month -  Fiscal Day].[All]" allUniqueName="[Ship Date].[Fiscal Year -  Fiscal Quarter -  Fiscal Month -  Fiscal Day].[All]" dimensionUniqueName="[Ship Date]" displayFolder="" count="0" unbalanced="0"/>
    <cacheHierarchy uniqueName="[Ship Date].[Month]" caption="Ship Date.Month" attribute="1" time="1" defaultMemberUniqueName="[Ship Date].[Month].[All]" allUniqueName="[Ship Date].[Month].[All]" dimensionUniqueName="[Ship Date]" displayFolder="" count="0" unbalanced="0"/>
    <cacheHierarchy uniqueName="[Ship Date].[Quarter]" caption="Ship Date.Quarter" attribute="1" time="1" defaultMemberUniqueName="[Ship Date].[Quarter].[All]" allUniqueName="[Ship Date].[Quarter].[All]" dimensionUniqueName="[Ship Date]" displayFolder="" count="0" unbalanced="0"/>
    <cacheHierarchy uniqueName="[Ship Date].[Year]" caption="Ship Date.Year" attribute="1" time="1" defaultMemberUniqueName="[Ship Date].[Year].[All]" allUniqueName="[Ship Date].[Year].[All]" dimensionUniqueName="[Ship Date]" displayFolder="" count="2" unbalanced="0"/>
    <cacheHierarchy uniqueName="[Ship Date].[Year -  Quarter -  Month -  Date]" caption="Ship Date.Year -  Quarter -  Month -  Date" time="1" defaultMemberUniqueName="[Ship Date].[Year -  Quarter -  Month -  Date].[All]" allUniqueName="[Ship Date].[Year -  Quarter -  Month -  Date].[All]" dimensionUniqueName="[Ship Date]" displayFolder="" count="0" unbalanced="0"/>
    <cacheHierarchy uniqueName="[Measures].[Order Qty]" caption="Order Qty" measure="1" displayFolder="" measureGroup="Sales" count="0"/>
    <cacheHierarchy uniqueName="[Measures].[Line Total]" caption="Line Total" measure="1" displayFolder="" measureGroup="Sales" count="0" oneField="1">
      <fieldsUsage count="1">
        <fieldUsage x="0"/>
      </fieldsUsage>
    </cacheHierarchy>
    <cacheHierarchy uniqueName="[Measures].[Unit Price]" caption="Unit Price" measure="1" displayFolder="" measureGroup="Sales" count="0"/>
    <cacheHierarchy uniqueName="[Measures].[Gross Profit]" caption="Gross Profit" measure="1" displayFolder="" measureGroup="Sales" count="0"/>
  </cacheHierarchies>
  <kpis count="0"/>
  <dimensions count="4"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Sales" caption="Sal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Subcategory" colHeaderCaption="Financial Year" fieldListSortAscending="1">
  <location ref="A2:G39" firstHeaderRow="1" firstDataRow="2" firstDataCol="1"/>
  <pivotFields count="4">
    <pivotField dataField="1" showAll="0"/>
    <pivotField axis="axisRow" allDrilled="1" showAll="0" sortType="ascending" defaultAttributeDrillState="1">
      <items count="36">
        <item x="17"/>
        <item x="25"/>
        <item x="26"/>
        <item x="27"/>
        <item x="4"/>
        <item x="5"/>
        <item x="18"/>
        <item x="6"/>
        <item x="28"/>
        <item x="7"/>
        <item x="8"/>
        <item x="29"/>
        <item x="9"/>
        <item x="19"/>
        <item x="3"/>
        <item x="10"/>
        <item x="30"/>
        <item x="31"/>
        <item x="20"/>
        <item x="32"/>
        <item x="0"/>
        <item x="11"/>
        <item x="12"/>
        <item x="33"/>
        <item x="1"/>
        <item x="13"/>
        <item x="14"/>
        <item x="21"/>
        <item x="22"/>
        <item x="23"/>
        <item x="34"/>
        <item x="2"/>
        <item x="15"/>
        <item x="24"/>
        <item x="16"/>
        <item t="default"/>
      </items>
    </pivotField>
    <pivotField showAll="0" dataSourceSort="1" defaultSubtotal="0" showPropTip="1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 numFmtId="166"/>
  </dataFields>
  <formats count="3">
    <format dxfId="3">
      <pivotArea outline="0" collapsedLevelsAreSubtotals="1" fieldPosition="0"/>
    </format>
    <format dxfId="1">
      <pivotArea grandCol="1" outline="0" collapsedLevelsAreSubtotals="1" fieldPosition="0"/>
    </format>
    <format dxfId="0">
      <pivotArea field="1" grandCol="1" collapsedLevelsAreSubtotals="1" axis="axisRow" fieldPosition="0">
        <references count="1">
          <reference field="1" count="0"/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G4" sqref="G4:G38"/>
    </sheetView>
  </sheetViews>
  <sheetFormatPr defaultRowHeight="15" x14ac:dyDescent="0.25"/>
  <cols>
    <col min="1" max="1" width="16.7109375" bestFit="1" customWidth="1"/>
    <col min="2" max="6" width="18.85546875" bestFit="1" customWidth="1"/>
    <col min="7" max="7" width="12.140625" bestFit="1" customWidth="1"/>
  </cols>
  <sheetData>
    <row r="1" spans="1:7" ht="28.5" customHeight="1" x14ac:dyDescent="0.25">
      <c r="A1" s="4" t="s">
        <v>44</v>
      </c>
      <c r="B1" s="5"/>
      <c r="C1" s="5"/>
      <c r="D1" s="5"/>
      <c r="E1" s="5"/>
      <c r="F1" s="5"/>
      <c r="G1" s="5"/>
    </row>
    <row r="2" spans="1:7" x14ac:dyDescent="0.25">
      <c r="A2" s="1" t="s">
        <v>1</v>
      </c>
      <c r="B2" s="1" t="s">
        <v>42</v>
      </c>
    </row>
    <row r="3" spans="1:7" x14ac:dyDescent="0.25">
      <c r="A3" s="1" t="s">
        <v>43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0</v>
      </c>
    </row>
    <row r="4" spans="1:7" x14ac:dyDescent="0.25">
      <c r="A4" s="2" t="s">
        <v>19</v>
      </c>
      <c r="B4" s="3"/>
      <c r="C4" s="3">
        <v>17240.356191999999</v>
      </c>
      <c r="D4" s="3">
        <v>149616.33911499998</v>
      </c>
      <c r="E4" s="3">
        <v>701.92200000000003</v>
      </c>
      <c r="F4" s="3"/>
      <c r="G4" s="7">
        <v>167558.61730699998</v>
      </c>
    </row>
    <row r="5" spans="1:7" x14ac:dyDescent="0.25">
      <c r="A5" s="2" t="s">
        <v>27</v>
      </c>
      <c r="B5" s="3"/>
      <c r="C5" s="3"/>
      <c r="D5" s="3">
        <v>15745.272000000001</v>
      </c>
      <c r="E5" s="3">
        <v>220390.88399999999</v>
      </c>
      <c r="F5" s="3">
        <v>960</v>
      </c>
      <c r="G5" s="7">
        <v>237096.15599999999</v>
      </c>
    </row>
    <row r="6" spans="1:7" x14ac:dyDescent="0.25">
      <c r="A6" s="2" t="s">
        <v>28</v>
      </c>
      <c r="B6" s="3"/>
      <c r="C6" s="3"/>
      <c r="D6" s="3">
        <v>636</v>
      </c>
      <c r="E6" s="3">
        <v>38478</v>
      </c>
      <c r="F6" s="3">
        <v>477</v>
      </c>
      <c r="G6" s="7">
        <v>39591</v>
      </c>
    </row>
    <row r="7" spans="1:7" x14ac:dyDescent="0.25">
      <c r="A7" s="2" t="s">
        <v>29</v>
      </c>
      <c r="B7" s="3"/>
      <c r="C7" s="3"/>
      <c r="D7" s="3">
        <v>2064.8283750000014</v>
      </c>
      <c r="E7" s="3">
        <v>61821.524952000014</v>
      </c>
      <c r="F7" s="3">
        <v>388.44000000000005</v>
      </c>
      <c r="G7" s="7">
        <v>64274.793326999956</v>
      </c>
    </row>
    <row r="8" spans="1:7" x14ac:dyDescent="0.25">
      <c r="A8" s="2" t="s">
        <v>6</v>
      </c>
      <c r="B8" s="3"/>
      <c r="C8" s="3"/>
      <c r="D8" s="3">
        <v>3385.4280000000003</v>
      </c>
      <c r="E8" s="3">
        <v>48440.946000000004</v>
      </c>
      <c r="F8" s="3"/>
      <c r="G8" s="7">
        <v>51826.374000000003</v>
      </c>
    </row>
    <row r="9" spans="1:7" x14ac:dyDescent="0.25">
      <c r="A9" s="2" t="s">
        <v>7</v>
      </c>
      <c r="B9" s="3"/>
      <c r="C9" s="3"/>
      <c r="D9" s="3">
        <v>5112</v>
      </c>
      <c r="E9" s="3">
        <v>60906.711000000003</v>
      </c>
      <c r="F9" s="3"/>
      <c r="G9" s="7">
        <v>66018.710999999996</v>
      </c>
    </row>
    <row r="10" spans="1:7" x14ac:dyDescent="0.25">
      <c r="A10" s="2" t="s">
        <v>20</v>
      </c>
      <c r="B10" s="3">
        <v>207.46</v>
      </c>
      <c r="C10" s="3">
        <v>5955.2018180000005</v>
      </c>
      <c r="D10" s="3">
        <v>12299.520273999991</v>
      </c>
      <c r="E10" s="3">
        <v>32569.483530999973</v>
      </c>
      <c r="F10" s="3">
        <v>197.78</v>
      </c>
      <c r="G10" s="7">
        <v>51229.445622999985</v>
      </c>
    </row>
    <row r="11" spans="1:7" x14ac:dyDescent="0.25">
      <c r="A11" s="2" t="s">
        <v>8</v>
      </c>
      <c r="B11" s="3"/>
      <c r="C11" s="3"/>
      <c r="D11" s="3">
        <v>485.76</v>
      </c>
      <c r="E11" s="3">
        <v>8891.9501440000004</v>
      </c>
      <c r="F11" s="3"/>
      <c r="G11" s="7">
        <v>9377.7101440000006</v>
      </c>
    </row>
    <row r="12" spans="1:7" x14ac:dyDescent="0.25">
      <c r="A12" s="2" t="s">
        <v>30</v>
      </c>
      <c r="B12" s="3"/>
      <c r="C12" s="3"/>
      <c r="D12" s="3">
        <v>1144.1910300000006</v>
      </c>
      <c r="E12" s="3">
        <v>17159.43105000001</v>
      </c>
      <c r="F12" s="3">
        <v>103.35</v>
      </c>
      <c r="G12" s="7">
        <v>18406.972080000025</v>
      </c>
    </row>
    <row r="13" spans="1:7" x14ac:dyDescent="0.25">
      <c r="A13" s="2" t="s">
        <v>9</v>
      </c>
      <c r="B13" s="3"/>
      <c r="C13" s="3"/>
      <c r="D13" s="3">
        <v>16060.804424</v>
      </c>
      <c r="E13" s="3">
        <v>187881.813792</v>
      </c>
      <c r="F13" s="3"/>
      <c r="G13" s="7">
        <v>203942.61821599997</v>
      </c>
    </row>
    <row r="14" spans="1:7" x14ac:dyDescent="0.25">
      <c r="A14" s="2" t="s">
        <v>10</v>
      </c>
      <c r="B14" s="3"/>
      <c r="C14" s="3"/>
      <c r="D14" s="3">
        <v>4786.1759999999995</v>
      </c>
      <c r="E14" s="3">
        <v>65423.319800000005</v>
      </c>
      <c r="F14" s="3"/>
      <c r="G14" s="7">
        <v>70209.495800000004</v>
      </c>
    </row>
    <row r="15" spans="1:7" x14ac:dyDescent="0.25">
      <c r="A15" s="2" t="s">
        <v>31</v>
      </c>
      <c r="B15" s="3"/>
      <c r="C15" s="3"/>
      <c r="D15" s="3">
        <v>923.16000000000008</v>
      </c>
      <c r="E15" s="3">
        <v>45080.979999999981</v>
      </c>
      <c r="F15" s="3">
        <v>615.44000000000005</v>
      </c>
      <c r="G15" s="7">
        <v>46619.580000000009</v>
      </c>
    </row>
    <row r="16" spans="1:7" x14ac:dyDescent="0.25">
      <c r="A16" s="2" t="s">
        <v>11</v>
      </c>
      <c r="B16" s="3"/>
      <c r="C16" s="3">
        <v>4638.6360000000004</v>
      </c>
      <c r="D16" s="3">
        <v>73293.053623999993</v>
      </c>
      <c r="E16" s="3"/>
      <c r="F16" s="3"/>
      <c r="G16" s="7">
        <v>77931.689624000021</v>
      </c>
    </row>
    <row r="17" spans="1:7" x14ac:dyDescent="0.25">
      <c r="A17" s="2" t="s">
        <v>21</v>
      </c>
      <c r="B17" s="3"/>
      <c r="C17" s="3">
        <v>14271.987906</v>
      </c>
      <c r="D17" s="3">
        <v>147148.56948799986</v>
      </c>
      <c r="E17" s="3">
        <v>81699.587173000575</v>
      </c>
      <c r="F17" s="3">
        <v>391.84000000000003</v>
      </c>
      <c r="G17" s="7">
        <v>243511.98456700015</v>
      </c>
    </row>
    <row r="18" spans="1:7" x14ac:dyDescent="0.25">
      <c r="A18" s="2" t="s">
        <v>5</v>
      </c>
      <c r="B18" s="3"/>
      <c r="C18" s="3">
        <v>8670.325499999999</v>
      </c>
      <c r="D18" s="3">
        <v>78620.518224000029</v>
      </c>
      <c r="E18" s="3">
        <v>83300.477256000013</v>
      </c>
      <c r="F18" s="3"/>
      <c r="G18" s="7">
        <v>170591.32097999999</v>
      </c>
    </row>
    <row r="19" spans="1:7" x14ac:dyDescent="0.25">
      <c r="A19" s="2" t="s">
        <v>12</v>
      </c>
      <c r="B19" s="3"/>
      <c r="C19" s="3">
        <v>2550.9076319999999</v>
      </c>
      <c r="D19" s="3">
        <v>58391.290753000008</v>
      </c>
      <c r="E19" s="3"/>
      <c r="F19" s="3"/>
      <c r="G19" s="7">
        <v>60942.198384999996</v>
      </c>
    </row>
    <row r="20" spans="1:7" x14ac:dyDescent="0.25">
      <c r="A20" s="2" t="s">
        <v>32</v>
      </c>
      <c r="B20" s="3">
        <v>1695.6660000000002</v>
      </c>
      <c r="C20" s="3">
        <v>42568.006251999999</v>
      </c>
      <c r="D20" s="3">
        <v>100474.33559500004</v>
      </c>
      <c r="E20" s="3">
        <v>337071.16143000021</v>
      </c>
      <c r="F20" s="3">
        <v>2239.36</v>
      </c>
      <c r="G20" s="7">
        <v>484048.52927700081</v>
      </c>
    </row>
    <row r="21" spans="1:7" x14ac:dyDescent="0.25">
      <c r="A21" s="2" t="s">
        <v>33</v>
      </c>
      <c r="B21" s="3"/>
      <c r="C21" s="3"/>
      <c r="D21" s="3">
        <v>6027.2779319999972</v>
      </c>
      <c r="E21" s="3">
        <v>99304.230402000263</v>
      </c>
      <c r="F21" s="3">
        <v>494.90999999999997</v>
      </c>
      <c r="G21" s="7">
        <v>105826.41833400032</v>
      </c>
    </row>
    <row r="22" spans="1:7" x14ac:dyDescent="0.25">
      <c r="A22" s="2" t="s">
        <v>22</v>
      </c>
      <c r="B22" s="3">
        <v>2422.5936000000002</v>
      </c>
      <c r="C22" s="3">
        <v>66013.374289999992</v>
      </c>
      <c r="D22" s="3">
        <v>160805.68089499968</v>
      </c>
      <c r="E22" s="3">
        <v>521004.12924898439</v>
      </c>
      <c r="F22" s="3">
        <v>2013.6100000000001</v>
      </c>
      <c r="G22" s="7">
        <v>752259.38803400123</v>
      </c>
    </row>
    <row r="23" spans="1:7" x14ac:dyDescent="0.25">
      <c r="A23" s="2" t="s">
        <v>34</v>
      </c>
      <c r="B23" s="3"/>
      <c r="C23" s="3">
        <v>1587.62</v>
      </c>
      <c r="D23" s="3">
        <v>14637.6</v>
      </c>
      <c r="E23" s="3">
        <v>15</v>
      </c>
      <c r="F23" s="3"/>
      <c r="G23" s="7">
        <v>16240.220000000001</v>
      </c>
    </row>
    <row r="24" spans="1:7" x14ac:dyDescent="0.25">
      <c r="A24" s="2" t="s">
        <v>2</v>
      </c>
      <c r="B24" s="3">
        <v>308714.08799999993</v>
      </c>
      <c r="C24" s="3">
        <v>10405261.718868086</v>
      </c>
      <c r="D24" s="3">
        <v>11459788.120220065</v>
      </c>
      <c r="E24" s="3">
        <v>14271680.010292543</v>
      </c>
      <c r="F24" s="3"/>
      <c r="G24" s="7">
        <v>36445443.937380128</v>
      </c>
    </row>
    <row r="25" spans="1:7" x14ac:dyDescent="0.25">
      <c r="A25" s="2" t="s">
        <v>13</v>
      </c>
      <c r="B25" s="3">
        <v>9633.6560000000009</v>
      </c>
      <c r="C25" s="3">
        <v>863782.75347600016</v>
      </c>
      <c r="D25" s="3">
        <v>1783601.5264039987</v>
      </c>
      <c r="E25" s="3">
        <v>2056912.2933600012</v>
      </c>
      <c r="F25" s="3"/>
      <c r="G25" s="7">
        <v>4713930.2292400002</v>
      </c>
    </row>
    <row r="26" spans="1:7" x14ac:dyDescent="0.25">
      <c r="A26" s="2" t="s">
        <v>14</v>
      </c>
      <c r="B26" s="3"/>
      <c r="C26" s="3"/>
      <c r="D26" s="3">
        <v>12733.475308000001</v>
      </c>
      <c r="E26" s="3">
        <v>134750.43449199997</v>
      </c>
      <c r="F26" s="3"/>
      <c r="G26" s="7">
        <v>147483.90979999999</v>
      </c>
    </row>
    <row r="27" spans="1:7" x14ac:dyDescent="0.25">
      <c r="A27" s="2" t="s">
        <v>35</v>
      </c>
      <c r="B27" s="3"/>
      <c r="C27" s="3">
        <v>1441.15906</v>
      </c>
      <c r="D27" s="3">
        <v>12073.528215999999</v>
      </c>
      <c r="E27" s="3"/>
      <c r="F27" s="3"/>
      <c r="G27" s="7">
        <v>13514.687276000001</v>
      </c>
    </row>
    <row r="28" spans="1:7" x14ac:dyDescent="0.25">
      <c r="A28" s="2" t="s">
        <v>3</v>
      </c>
      <c r="B28" s="3">
        <v>494007.90450000047</v>
      </c>
      <c r="C28" s="3">
        <v>13097025.259145811</v>
      </c>
      <c r="D28" s="3">
        <v>16477090.143555043</v>
      </c>
      <c r="E28" s="3">
        <v>13841314.201011449</v>
      </c>
      <c r="F28" s="3"/>
      <c r="G28" s="7">
        <v>43909437.508212022</v>
      </c>
    </row>
    <row r="29" spans="1:7" x14ac:dyDescent="0.25">
      <c r="A29" s="2" t="s">
        <v>15</v>
      </c>
      <c r="B29" s="3">
        <v>21892.304399999997</v>
      </c>
      <c r="C29" s="3">
        <v>694553.45065199968</v>
      </c>
      <c r="D29" s="3">
        <v>1946295.7902390005</v>
      </c>
      <c r="E29" s="3">
        <v>1188609.0554559999</v>
      </c>
      <c r="F29" s="3"/>
      <c r="G29" s="7">
        <v>3851350.600746999</v>
      </c>
    </row>
    <row r="30" spans="1:7" x14ac:dyDescent="0.25">
      <c r="A30" s="2" t="s">
        <v>16</v>
      </c>
      <c r="B30" s="3"/>
      <c r="C30" s="3"/>
      <c r="D30" s="3">
        <v>5298.9861120000005</v>
      </c>
      <c r="E30" s="3">
        <v>50530.402136000004</v>
      </c>
      <c r="F30" s="3"/>
      <c r="G30" s="7">
        <v>55829.388248000003</v>
      </c>
    </row>
    <row r="31" spans="1:7" x14ac:dyDescent="0.25">
      <c r="A31" s="2" t="s">
        <v>23</v>
      </c>
      <c r="B31" s="3"/>
      <c r="C31" s="3">
        <v>8337.2902200000008</v>
      </c>
      <c r="D31" s="3">
        <v>90280.705911000041</v>
      </c>
      <c r="E31" s="3">
        <v>314072.64721099782</v>
      </c>
      <c r="F31" s="3">
        <v>909.87</v>
      </c>
      <c r="G31" s="7">
        <v>413600.51334200037</v>
      </c>
    </row>
    <row r="32" spans="1:7" x14ac:dyDescent="0.25">
      <c r="A32" s="2" t="s">
        <v>24</v>
      </c>
      <c r="B32" s="3">
        <v>245.1</v>
      </c>
      <c r="C32" s="3">
        <v>6328.2881999999991</v>
      </c>
      <c r="D32" s="3">
        <v>1438.5060820000001</v>
      </c>
      <c r="E32" s="3">
        <v>21706.263302000039</v>
      </c>
      <c r="F32" s="3">
        <v>26.97</v>
      </c>
      <c r="G32" s="7">
        <v>29745.1275839999</v>
      </c>
    </row>
    <row r="33" spans="1:7" x14ac:dyDescent="0.25">
      <c r="A33" s="2" t="s">
        <v>25</v>
      </c>
      <c r="B33" s="3"/>
      <c r="C33" s="3">
        <v>18477.640985999999</v>
      </c>
      <c r="D33" s="3">
        <v>183355.36435799999</v>
      </c>
      <c r="E33" s="3">
        <v>1316.0744999999999</v>
      </c>
      <c r="F33" s="3"/>
      <c r="G33" s="7">
        <v>203149.07984399999</v>
      </c>
    </row>
    <row r="34" spans="1:7" x14ac:dyDescent="0.25">
      <c r="A34" s="2" t="s">
        <v>36</v>
      </c>
      <c r="B34" s="3"/>
      <c r="C34" s="3"/>
      <c r="D34" s="3">
        <v>3141.0459999999948</v>
      </c>
      <c r="E34" s="3">
        <v>240315.10163200329</v>
      </c>
      <c r="F34" s="3">
        <v>2998.3799999999978</v>
      </c>
      <c r="G34" s="7">
        <v>246454.5276319999</v>
      </c>
    </row>
    <row r="35" spans="1:7" x14ac:dyDescent="0.25">
      <c r="A35" s="2" t="s">
        <v>4</v>
      </c>
      <c r="B35" s="3"/>
      <c r="C35" s="3"/>
      <c r="D35" s="3">
        <v>643454.36921699787</v>
      </c>
      <c r="E35" s="3">
        <v>13652836.889921993</v>
      </c>
      <c r="F35" s="3"/>
      <c r="G35" s="7">
        <v>14296291.259138994</v>
      </c>
    </row>
    <row r="36" spans="1:7" x14ac:dyDescent="0.25">
      <c r="A36" s="2" t="s">
        <v>17</v>
      </c>
      <c r="B36" s="3"/>
      <c r="C36" s="3"/>
      <c r="D36" s="3">
        <v>151825.97547500001</v>
      </c>
      <c r="E36" s="3">
        <v>1490501.7107099998</v>
      </c>
      <c r="F36" s="3"/>
      <c r="G36" s="7">
        <v>1642327.6861850002</v>
      </c>
    </row>
    <row r="37" spans="1:7" x14ac:dyDescent="0.25">
      <c r="A37" s="2" t="s">
        <v>26</v>
      </c>
      <c r="B37" s="3"/>
      <c r="C37" s="3"/>
      <c r="D37" s="3">
        <v>20028.230199999998</v>
      </c>
      <c r="E37" s="3">
        <v>238888.63830000002</v>
      </c>
      <c r="F37" s="3">
        <v>571.5</v>
      </c>
      <c r="G37" s="7">
        <v>259488.36849999998</v>
      </c>
    </row>
    <row r="38" spans="1:7" x14ac:dyDescent="0.25">
      <c r="A38" s="2" t="s">
        <v>18</v>
      </c>
      <c r="B38" s="3"/>
      <c r="C38" s="3">
        <v>69155.808491999996</v>
      </c>
      <c r="D38" s="3">
        <v>610442.7055690001</v>
      </c>
      <c r="E38" s="3">
        <v>1232.8400000000001</v>
      </c>
      <c r="F38" s="3"/>
      <c r="G38" s="7">
        <v>680831.35406099993</v>
      </c>
    </row>
    <row r="39" spans="1:7" x14ac:dyDescent="0.25">
      <c r="A39" s="2" t="s">
        <v>0</v>
      </c>
      <c r="B39" s="3">
        <v>838818.77250000124</v>
      </c>
      <c r="C39" s="3">
        <v>25327859.784689561</v>
      </c>
      <c r="D39" s="3">
        <v>34252506.278595395</v>
      </c>
      <c r="E39" s="3">
        <v>49414808.114103206</v>
      </c>
      <c r="F39" s="3">
        <v>12388.449999999972</v>
      </c>
      <c r="G39" s="6">
        <v>109846381.3998881</v>
      </c>
    </row>
  </sheetData>
  <mergeCells count="1">
    <mergeCell ref="A1:G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tmp630F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2016-12-11T09:24:45Z</dcterms:created>
  <dcterms:modified xsi:type="dcterms:W3CDTF">2016-12-11T09:29:58Z</dcterms:modified>
</cp:coreProperties>
</file>