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92CB228-6674-431C-8C2E-01746A95A960}" xr6:coauthVersionLast="47" xr6:coauthVersionMax="47" xr10:uidLastSave="{00000000-0000-0000-0000-000000000000}"/>
  <bookViews>
    <workbookView xWindow="25490" yWindow="2200" windowWidth="25820" windowHeight="13900" xr2:uid="{90AAFEFC-D56C-3E4E-882D-353F4236A84F}"/>
  </bookViews>
  <sheets>
    <sheet name="Relevan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C23" i="1" l="1"/>
  <c r="B23" i="1" s="1"/>
</calcChain>
</file>

<file path=xl/sharedStrings.xml><?xml version="1.0" encoding="utf-8"?>
<sst xmlns="http://schemas.openxmlformats.org/spreadsheetml/2006/main" count="22" uniqueCount="22">
  <si>
    <t xml:space="preserve">Verarbeitung betrifft bzw. kann eine große Zahl von Personen treffen </t>
  </si>
  <si>
    <t>Einsatz neuer Technologie in großem Umfang</t>
  </si>
  <si>
    <t>Verarbeitung erschwert den betroffenen Personen die Ausübung Ihrer Rechte</t>
  </si>
  <si>
    <t>Weiträumige Überwachung öffentlich zugänglicher Bereiche</t>
  </si>
  <si>
    <t>Überwachung mittels optoelektronischer Vorrichtungen</t>
  </si>
  <si>
    <t>Zuständige Aufsichtsbehörde sieht ein hohes Risiko in der Verarbeitung für die Betroffenen</t>
  </si>
  <si>
    <t>Verarbeitung erschwert oder hindert den Betroffenen bei der Nutzung einer Dienstleistung bzw. Durchführung eines Vertrags</t>
  </si>
  <si>
    <t xml:space="preserve">Verarbeitung von Daten schutzbedürftiger Personen </t>
  </si>
  <si>
    <t>DSFA Relevanz ermitteln</t>
  </si>
  <si>
    <t>Kriterium</t>
  </si>
  <si>
    <t>Erläuterung für die Bewertung</t>
  </si>
  <si>
    <t>Besonderheiten der Verarbeitung</t>
  </si>
  <si>
    <t xml:space="preserve">Automatische Entscheidungsfindung in Bezug auf natürliche Personen </t>
  </si>
  <si>
    <t>durch systematische und eingehende Bewertung persönlicher Aspekte natüricher Personen auf der Grundlage eines Profilings personenbezogener Daten</t>
  </si>
  <si>
    <t>druch die Verarbeitung von Daten über strafrechtiche Verurteilungen und Straftaten sowie damit zusammenhängende Sicherungsmaßregeln</t>
  </si>
  <si>
    <t>durch die Verarbeitung besonderer Kategorien von personenbezogenen Daten</t>
  </si>
  <si>
    <t>durch die Verarbeitung biometrischer Daten</t>
  </si>
  <si>
    <t>Überwachung von Bereichen</t>
  </si>
  <si>
    <t>Einschätzung der Aufsichtsbehörde</t>
  </si>
  <si>
    <t>Ergebnis</t>
  </si>
  <si>
    <t>Verarbeitung einer großen Menge personenbezogener Daten</t>
  </si>
  <si>
    <t>Trifft 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</si>
</sst>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7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B9679"/>
        <bgColor indexed="64"/>
      </patternFill>
    </fill>
    <fill>
      <patternFill patternType="solid">
        <fgColor rgb="FF7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vertical="center" wrapText="1"/>
    </xf>
  </cellXfs>
  <cellStyles count="1">
    <cellStyle name="Standard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6AE5-B2BB-B74D-A055-B62AD3DB4C6D}">
  <dimension ref="A1:D23"/>
  <sheetViews>
    <sheetView tabSelected="1" zoomScaleNormal="100" workbookViewId="0">
      <selection activeCell="B6" sqref="B6"/>
    </sheetView>
  </sheetViews>
  <sheetFormatPr baseColWidth="10" defaultRowHeight="15.5" x14ac:dyDescent="0.35"/>
  <cols>
    <col min="1" max="1" width="83.33203125" style="1" customWidth="1"/>
    <col min="2" max="2" width="19.83203125" bestFit="1" customWidth="1"/>
    <col min="3" max="3" width="10.83203125" hidden="1" customWidth="1"/>
    <col min="4" max="4" width="32.5" customWidth="1"/>
  </cols>
  <sheetData>
    <row r="1" spans="1:4" s="2" customFormat="1" ht="26" x14ac:dyDescent="0.6">
      <c r="A1" s="3" t="s">
        <v>8</v>
      </c>
      <c r="B1" s="3"/>
    </row>
    <row r="2" spans="1:4" s="4" customFormat="1" ht="23" customHeight="1" x14ac:dyDescent="0.35">
      <c r="A2" s="5" t="s">
        <v>9</v>
      </c>
      <c r="B2" s="5" t="s">
        <v>21</v>
      </c>
      <c r="D2" s="4" t="s">
        <v>10</v>
      </c>
    </row>
    <row r="3" spans="1:4" s="6" customFormat="1" ht="49" customHeight="1" x14ac:dyDescent="0.35">
      <c r="A3" s="8" t="s">
        <v>11</v>
      </c>
      <c r="B3" s="7"/>
      <c r="C3">
        <f>IF(B3="Ja",1,0)</f>
        <v>0</v>
      </c>
    </row>
    <row r="4" spans="1:4" x14ac:dyDescent="0.35">
      <c r="A4" s="1" t="s">
        <v>20</v>
      </c>
      <c r="C4">
        <f t="shared" ref="C4:C22" si="0">IF(B4="Ja",1,0)</f>
        <v>0</v>
      </c>
    </row>
    <row r="5" spans="1:4" x14ac:dyDescent="0.35">
      <c r="A5" s="1" t="s">
        <v>0</v>
      </c>
      <c r="C5">
        <f t="shared" si="0"/>
        <v>0</v>
      </c>
    </row>
    <row r="6" spans="1:4" x14ac:dyDescent="0.35">
      <c r="A6" s="1" t="s">
        <v>1</v>
      </c>
      <c r="C6">
        <f t="shared" si="0"/>
        <v>0</v>
      </c>
    </row>
    <row r="7" spans="1:4" x14ac:dyDescent="0.35">
      <c r="C7">
        <f t="shared" si="0"/>
        <v>0</v>
      </c>
    </row>
    <row r="8" spans="1:4" x14ac:dyDescent="0.35">
      <c r="A8" s="1" t="s">
        <v>2</v>
      </c>
      <c r="C8">
        <f t="shared" si="0"/>
        <v>0</v>
      </c>
    </row>
    <row r="9" spans="1:4" ht="31" x14ac:dyDescent="0.35">
      <c r="A9" s="1" t="s">
        <v>6</v>
      </c>
      <c r="C9">
        <f t="shared" si="0"/>
        <v>0</v>
      </c>
    </row>
    <row r="10" spans="1:4" x14ac:dyDescent="0.35">
      <c r="A10" s="1" t="s">
        <v>7</v>
      </c>
      <c r="C10">
        <f t="shared" si="0"/>
        <v>0</v>
      </c>
    </row>
    <row r="11" spans="1:4" s="6" customFormat="1" ht="49" customHeight="1" x14ac:dyDescent="0.35">
      <c r="A11" s="8" t="s">
        <v>12</v>
      </c>
      <c r="B11" s="7"/>
      <c r="C11">
        <f t="shared" si="0"/>
        <v>0</v>
      </c>
    </row>
    <row r="12" spans="1:4" ht="31" x14ac:dyDescent="0.35">
      <c r="A12" s="1" t="s">
        <v>13</v>
      </c>
      <c r="C12">
        <f t="shared" si="0"/>
        <v>0</v>
      </c>
    </row>
    <row r="13" spans="1:4" x14ac:dyDescent="0.35">
      <c r="A13" s="1" t="s">
        <v>15</v>
      </c>
      <c r="C13">
        <f t="shared" si="0"/>
        <v>0</v>
      </c>
    </row>
    <row r="14" spans="1:4" x14ac:dyDescent="0.35">
      <c r="A14" s="1" t="s">
        <v>16</v>
      </c>
      <c r="C14">
        <f t="shared" si="0"/>
        <v>0</v>
      </c>
    </row>
    <row r="15" spans="1:4" ht="31" x14ac:dyDescent="0.35">
      <c r="A15" s="1" t="s">
        <v>14</v>
      </c>
      <c r="C15">
        <f t="shared" si="0"/>
        <v>0</v>
      </c>
    </row>
    <row r="16" spans="1:4" s="6" customFormat="1" ht="49" customHeight="1" x14ac:dyDescent="0.35">
      <c r="A16" s="8" t="s">
        <v>17</v>
      </c>
      <c r="B16" s="7"/>
      <c r="C16">
        <f t="shared" si="0"/>
        <v>0</v>
      </c>
    </row>
    <row r="17" spans="1:3" x14ac:dyDescent="0.35">
      <c r="A17" s="1" t="s">
        <v>3</v>
      </c>
      <c r="C17">
        <f t="shared" si="0"/>
        <v>0</v>
      </c>
    </row>
    <row r="18" spans="1:3" x14ac:dyDescent="0.35">
      <c r="A18" s="1" t="s">
        <v>4</v>
      </c>
      <c r="C18">
        <f t="shared" si="0"/>
        <v>0</v>
      </c>
    </row>
    <row r="19" spans="1:3" x14ac:dyDescent="0.35">
      <c r="C19">
        <f t="shared" si="0"/>
        <v>0</v>
      </c>
    </row>
    <row r="20" spans="1:3" s="6" customFormat="1" ht="49" customHeight="1" x14ac:dyDescent="0.35">
      <c r="A20" s="8" t="s">
        <v>18</v>
      </c>
      <c r="B20" s="7"/>
      <c r="C20">
        <f t="shared" si="0"/>
        <v>0</v>
      </c>
    </row>
    <row r="21" spans="1:3" x14ac:dyDescent="0.35">
      <c r="A21" s="1" t="s">
        <v>5</v>
      </c>
      <c r="C21">
        <f t="shared" si="0"/>
        <v>0</v>
      </c>
    </row>
    <row r="22" spans="1:3" x14ac:dyDescent="0.35">
      <c r="C22">
        <f t="shared" si="0"/>
        <v>0</v>
      </c>
    </row>
    <row r="23" spans="1:3" s="4" customFormat="1" ht="23" customHeight="1" x14ac:dyDescent="0.35">
      <c r="A23" s="5" t="s">
        <v>19</v>
      </c>
      <c r="B23" t="str">
        <f>IF(C23&gt;0,"DSFA notwendig","Keine DSFA notwendig")</f>
        <v>Keine DSFA notwendig</v>
      </c>
      <c r="C23">
        <f>SUM(C3:C21)</f>
        <v>0</v>
      </c>
    </row>
  </sheetData>
  <conditionalFormatting sqref="B23">
    <cfRule type="containsText" dxfId="16" priority="1" operator="containsText" text="Keine DSFA notwendig">
      <formula>NOT(ISERROR(SEARCH("Keine DSFA notwendig",B23)))</formula>
    </cfRule>
    <cfRule type="containsText" dxfId="15" priority="2" operator="containsText" text="DSFA notwendig">
      <formula>NOT(ISERROR(SEARCH("DSFA notwendig",B23)))</formula>
    </cfRule>
  </conditionalFormatting>
  <conditionalFormatting sqref="E1:E3">
    <cfRule type="containsText" dxfId="14" priority="18" operator="containsText" text="gering">
      <formula>NOT(ISERROR(SEARCH("gering",E1)))</formula>
    </cfRule>
    <cfRule type="containsText" dxfId="13" priority="19" operator="containsText" text="mittel">
      <formula>NOT(ISERROR(SEARCH("mittel",E1)))</formula>
    </cfRule>
    <cfRule type="containsText" dxfId="12" priority="20" operator="containsText" text="hoch">
      <formula>NOT(ISERROR(SEARCH("hoch",E1)))</formula>
    </cfRule>
  </conditionalFormatting>
  <conditionalFormatting sqref="E11">
    <cfRule type="containsText" dxfId="11" priority="15" operator="containsText" text="gering">
      <formula>NOT(ISERROR(SEARCH("gering",E11)))</formula>
    </cfRule>
    <cfRule type="containsText" dxfId="10" priority="16" operator="containsText" text="mittel">
      <formula>NOT(ISERROR(SEARCH("mittel",E11)))</formula>
    </cfRule>
    <cfRule type="containsText" dxfId="9" priority="17" operator="containsText" text="hoch">
      <formula>NOT(ISERROR(SEARCH("hoch",E11)))</formula>
    </cfRule>
  </conditionalFormatting>
  <conditionalFormatting sqref="E16">
    <cfRule type="containsText" dxfId="8" priority="12" operator="containsText" text="gering">
      <formula>NOT(ISERROR(SEARCH("gering",E16)))</formula>
    </cfRule>
    <cfRule type="containsText" dxfId="7" priority="13" operator="containsText" text="mittel">
      <formula>NOT(ISERROR(SEARCH("mittel",E16)))</formula>
    </cfRule>
    <cfRule type="containsText" dxfId="6" priority="14" operator="containsText" text="hoch">
      <formula>NOT(ISERROR(SEARCH("hoch",E16)))</formula>
    </cfRule>
  </conditionalFormatting>
  <conditionalFormatting sqref="E20">
    <cfRule type="containsText" dxfId="5" priority="9" operator="containsText" text="gering">
      <formula>NOT(ISERROR(SEARCH("gering",E20)))</formula>
    </cfRule>
    <cfRule type="containsText" dxfId="4" priority="10" operator="containsText" text="mittel">
      <formula>NOT(ISERROR(SEARCH("mittel",E20)))</formula>
    </cfRule>
    <cfRule type="containsText" dxfId="3" priority="11" operator="containsText" text="hoch">
      <formula>NOT(ISERROR(SEARCH("hoch",E20)))</formula>
    </cfRule>
  </conditionalFormatting>
  <conditionalFormatting sqref="E23">
    <cfRule type="containsText" dxfId="2" priority="6" operator="containsText" text="gering">
      <formula>NOT(ISERROR(SEARCH("gering",E23)))</formula>
    </cfRule>
    <cfRule type="containsText" dxfId="1" priority="7" operator="containsText" text="mittel">
      <formula>NOT(ISERROR(SEARCH("mittel",E23)))</formula>
    </cfRule>
    <cfRule type="containsText" dxfId="0" priority="8" operator="containsText" text="hoch">
      <formula>NOT(ISERROR(SEARCH("hoch",E23)))</formula>
    </cfRule>
  </conditionalFormatting>
  <dataValidations count="1">
    <dataValidation type="list" allowBlank="1" showInputMessage="1" showErrorMessage="1" sqref="B30:B1048576 B3:B23" xr:uid="{2EE95C92-652C-7F44-82ED-2D0B9ABF2E67}">
      <formula1>"Ja,Nein"</formula1>
    </dataValidation>
  </dataValidations>
  <pageMargins left="0.7" right="0.7" top="0.78740157499999996" bottom="0.78740157499999996" header="0.3" footer="0.3"/>
  <pageSetup paperSize="9" scale="85" orientation="landscape" horizontalDpi="0" verticalDpi="0"/>
  <headerFooter>
    <oddHeader>&amp;L&amp;G&amp;RDSFA Relevanz</oddHeader>
    <oddFooter>&amp;L&amp;"Calibri (Textkörper),Standard"&amp;10Verwendung ist nur für interne Zwecke gestattet.
Keine Weitergabe und externe Verwendung erlaubt.&amp;R&amp;"Calibri (Textkörper),Standard"&amp;10Ersteller: Datenbeschützerin® Regina Stoiber GmbH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Relevanz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Stoiber</dc:creator>
  <cp:lastModifiedBy>Klikovits Christoph</cp:lastModifiedBy>
  <dcterms:created xsi:type="dcterms:W3CDTF">2019-04-12T18:59:33Z</dcterms:created>
  <dcterms:modified xsi:type="dcterms:W3CDTF">2024-03-25T15:48:08Z</dcterms:modified>
</cp:coreProperties>
</file>