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Desktop\"/>
    </mc:Choice>
  </mc:AlternateContent>
  <xr:revisionPtr revIDLastSave="0" documentId="8_{A7BA8937-5991-4473-9602-A8982FBC97AC}" xr6:coauthVersionLast="45" xr6:coauthVersionMax="45" xr10:uidLastSave="{00000000-0000-0000-0000-000000000000}"/>
  <bookViews>
    <workbookView xWindow="-120" yWindow="-120" windowWidth="29040" windowHeight="15840" activeTab="2" xr2:uid="{7392EEC8-1EB1-41C2-B4C8-CFFDC869B927}"/>
  </bookViews>
  <sheets>
    <sheet name="PLAN MARS" sheetId="1" r:id="rId1"/>
    <sheet name="PLAN SEMAINE 12" sheetId="4" r:id="rId2"/>
    <sheet name="PLAN SEMAINE 13" sheetId="5" r:id="rId3"/>
    <sheet name="PLAN AVRIL" sheetId="3" r:id="rId4"/>
  </sheets>
  <externalReferences>
    <externalReference r:id="rId5"/>
    <externalReference r:id="rId6"/>
  </externalReferences>
  <definedNames>
    <definedName name="_xlnm._FilterDatabase" localSheetId="3" hidden="1">'PLAN AVRIL'!$B$6:$AM$204</definedName>
    <definedName name="_xlnm._FilterDatabase" localSheetId="0" hidden="1">'PLAN MARS'!$B$6:$AM$204</definedName>
    <definedName name="_xlnm._FilterDatabase" localSheetId="1" hidden="1">'PLAN SEMAINE 12'!$B$6:$O$204</definedName>
    <definedName name="_xlnm._FilterDatabase" localSheetId="2" hidden="1">'PLAN SEMAINE 13'!$B$6:$O$204</definedName>
    <definedName name="BDD">[1]BDD!$A$1:$E$80</definedName>
    <definedName name="qm">[2]stock!$L$2:$M$100</definedName>
    <definedName name="SECT">[1]BDD!$T$1:$V$36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3" i="5" l="1"/>
  <c r="O202" i="5"/>
  <c r="O201" i="5"/>
  <c r="G201" i="5"/>
  <c r="G200" i="5"/>
  <c r="O200" i="5" s="1"/>
  <c r="G199" i="5"/>
  <c r="O198" i="5"/>
  <c r="O197" i="5"/>
  <c r="O196" i="5"/>
  <c r="O195" i="5"/>
  <c r="O194" i="5"/>
  <c r="O193" i="5"/>
  <c r="O192" i="5"/>
  <c r="O191" i="5"/>
  <c r="O190" i="5"/>
  <c r="O189" i="5"/>
  <c r="O188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2" i="5"/>
  <c r="O171" i="5"/>
  <c r="O170" i="5"/>
  <c r="O169" i="5"/>
  <c r="O168" i="5"/>
  <c r="O167" i="5"/>
  <c r="O166" i="5"/>
  <c r="O165" i="5"/>
  <c r="O163" i="5"/>
  <c r="O162" i="5"/>
  <c r="O161" i="5"/>
  <c r="O160" i="5"/>
  <c r="O159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0" i="5"/>
  <c r="O139" i="5"/>
  <c r="O138" i="5"/>
  <c r="O137" i="5"/>
  <c r="O136" i="5"/>
  <c r="O135" i="5"/>
  <c r="O134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0" i="5"/>
  <c r="O109" i="5"/>
  <c r="O108" i="5"/>
  <c r="O107" i="5"/>
  <c r="O106" i="5"/>
  <c r="O104" i="5"/>
  <c r="O103" i="5"/>
  <c r="O102" i="5"/>
  <c r="O101" i="5"/>
  <c r="O100" i="5"/>
  <c r="O99" i="5"/>
  <c r="O98" i="5"/>
  <c r="O97" i="5"/>
  <c r="O96" i="5"/>
  <c r="O95" i="5"/>
  <c r="O94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2" i="5"/>
  <c r="O71" i="5"/>
  <c r="O70" i="5"/>
  <c r="O69" i="5"/>
  <c r="O68" i="5"/>
  <c r="O67" i="5"/>
  <c r="O66" i="5"/>
  <c r="O65" i="5"/>
  <c r="O64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6" i="5"/>
  <c r="O45" i="5"/>
  <c r="O44" i="5"/>
  <c r="O43" i="5"/>
  <c r="O42" i="5"/>
  <c r="O41" i="5"/>
  <c r="O40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8" i="5"/>
  <c r="O17" i="5"/>
  <c r="O16" i="5"/>
  <c r="O15" i="5"/>
  <c r="O14" i="5"/>
  <c r="O13" i="5"/>
  <c r="O12" i="5"/>
  <c r="O11" i="5"/>
  <c r="O10" i="5"/>
  <c r="O9" i="5"/>
  <c r="O8" i="5"/>
  <c r="O204" i="4" l="1"/>
  <c r="O203" i="4"/>
  <c r="O202" i="4"/>
  <c r="O201" i="4"/>
  <c r="G201" i="4"/>
  <c r="G200" i="4"/>
  <c r="O200" i="4" s="1"/>
  <c r="G199" i="4"/>
  <c r="O199" i="4" s="1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AM204" i="3" l="1"/>
  <c r="AM203" i="3"/>
  <c r="AM202" i="3"/>
  <c r="AM201" i="3"/>
  <c r="G201" i="3"/>
  <c r="G200" i="3"/>
  <c r="AM200" i="3" s="1"/>
  <c r="AM199" i="3"/>
  <c r="G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G201" i="1"/>
  <c r="G200" i="1"/>
  <c r="G199" i="1"/>
  <c r="AM19" i="1" l="1"/>
  <c r="AM18" i="1"/>
  <c r="AM17" i="1"/>
  <c r="AM16" i="1"/>
  <c r="AM15" i="1"/>
  <c r="AM14" i="1"/>
  <c r="AM13" i="1"/>
  <c r="AM12" i="1"/>
  <c r="AM11" i="1"/>
  <c r="AM10" i="1"/>
  <c r="AM9" i="1"/>
  <c r="AM8" i="1"/>
  <c r="AM7" i="1"/>
</calcChain>
</file>

<file path=xl/sharedStrings.xml><?xml version="1.0" encoding="utf-8"?>
<sst xmlns="http://schemas.openxmlformats.org/spreadsheetml/2006/main" count="4093" uniqueCount="308">
  <si>
    <t xml:space="preserve">Nouveau Produit </t>
  </si>
  <si>
    <t xml:space="preserve">Mars </t>
  </si>
  <si>
    <t>D</t>
  </si>
  <si>
    <t>L</t>
  </si>
  <si>
    <t>M</t>
  </si>
  <si>
    <t>J</t>
  </si>
  <si>
    <t>V</t>
  </si>
  <si>
    <t>S</t>
  </si>
  <si>
    <t>Usine</t>
  </si>
  <si>
    <t>Famille</t>
  </si>
  <si>
    <t>Ligne</t>
  </si>
  <si>
    <t>Code PF</t>
  </si>
  <si>
    <t>PRODUIT FINI</t>
  </si>
  <si>
    <t xml:space="preserve">Production Mars </t>
  </si>
  <si>
    <t xml:space="preserve">Total </t>
  </si>
  <si>
    <t>SOBCO 1</t>
  </si>
  <si>
    <t xml:space="preserve">Biscuit </t>
  </si>
  <si>
    <t>HAAS</t>
  </si>
  <si>
    <t>PFBS160052</t>
  </si>
  <si>
    <t>MAXON BIS NOIR VANIL 4x24 38g</t>
  </si>
  <si>
    <t>PFBS160050</t>
  </si>
  <si>
    <t>MAXON BIS NOIR FRAISE 4x24 38g</t>
  </si>
  <si>
    <t>FBS160048</t>
  </si>
  <si>
    <t>MAXON BIS NOIR CHOCO 4x24 38g</t>
  </si>
  <si>
    <t>PFBS1600233</t>
  </si>
  <si>
    <t>MAXON BIS VAN CHOCO 4x24 38g</t>
  </si>
  <si>
    <t>PFBS1600210</t>
  </si>
  <si>
    <t>MAXON BIS VANI FAMILY CHOCO 12x10</t>
  </si>
  <si>
    <t>PFBS1600253</t>
  </si>
  <si>
    <t>MAXON BIS BLANC F. CHOCO 10x24</t>
  </si>
  <si>
    <t>PFBS1600118</t>
  </si>
  <si>
    <t>MAXON BIS NOIR FAMILY VANILLE 12x10</t>
  </si>
  <si>
    <t>PFBS1600117</t>
  </si>
  <si>
    <t>MAXON BIS NOIR FAMILY FRAISE 12x10</t>
  </si>
  <si>
    <t>PFBS1600116</t>
  </si>
  <si>
    <t>MAXON BIS NOIR FAMILY CHOCO 12x10</t>
  </si>
  <si>
    <t>PFBS160055</t>
  </si>
  <si>
    <t>MAXON BIS NOIR VANIL 6x24 55g Export</t>
  </si>
  <si>
    <t>PFBS1600120</t>
  </si>
  <si>
    <t>MAXON BIS NOIR FRAISE 6x24 55g Export</t>
  </si>
  <si>
    <t>PFBS1600119</t>
  </si>
  <si>
    <t>MAXON BIS NOIR CHOCO 6x24 55g Export</t>
  </si>
  <si>
    <t>LASER</t>
  </si>
  <si>
    <t>PFBS1600167</t>
  </si>
  <si>
    <t>MAXON BIS NOIR VANIL x8 Boite</t>
  </si>
  <si>
    <t>PFBS1600168</t>
  </si>
  <si>
    <t>MAXON BIS NOIR FRAISE x8 Boite</t>
  </si>
  <si>
    <t>PFBS1600166</t>
  </si>
  <si>
    <t>MAXON BIS NOIR CHOCO x8 Boite</t>
  </si>
  <si>
    <t>PFBS1600171</t>
  </si>
  <si>
    <t>MAXON BIS NOIR VANILLE 10x24</t>
  </si>
  <si>
    <t>PFBS1600172</t>
  </si>
  <si>
    <t>MAXON BIS NOIR FRAISE 10x24</t>
  </si>
  <si>
    <t>PFBS1600170</t>
  </si>
  <si>
    <t>MAXON BIS NOIR CHOCO 10x24</t>
  </si>
  <si>
    <t>PFBS1600207</t>
  </si>
  <si>
    <t>KRIMALI VAN F. CHO 65g x24 Pcs</t>
  </si>
  <si>
    <t>PFBS1600231</t>
  </si>
  <si>
    <t>KRIMALI CACAO F. CHO 65g x24 Pcs</t>
  </si>
  <si>
    <t>KRIMALI VAN F. CHO 65g x24 Pcs (x4)</t>
  </si>
  <si>
    <t>KRIMALI CACAO F. CHO 65g x24 Pcs (x4)</t>
  </si>
  <si>
    <t>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</si>
  <si>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</si>
  <si>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</si>
  <si>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</si>
  <si>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</si>
  <si>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</si>
  <si>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</si>
  <si>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</si>
  <si>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</si>
  <si>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</si>
  <si>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</si>
  <si>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</si>
  <si>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</si>
  <si>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</si>
  <si>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</si>
  <si>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</si>
  <si>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</si>
  <si>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Végécao</t>
  </si>
  <si>
    <t>YASA 400</t>
  </si>
  <si>
    <t>PFTV1000143</t>
  </si>
  <si>
    <t>MAXON MINI TAB. LAIT 30g</t>
  </si>
  <si>
    <t>PFTV1000144</t>
  </si>
  <si>
    <t>MAXON MINI TAB. NOIR 30g</t>
  </si>
  <si>
    <t>PFTV1000142</t>
  </si>
  <si>
    <t>MAXON MINI TAB. DRAGEE 30g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</si>
  <si>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</si>
  <si>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</si>
  <si>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</si>
  <si>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</si>
  <si>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</si>
  <si>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</si>
  <si>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</si>
  <si>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</si>
  <si>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</si>
  <si>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</si>
  <si>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</si>
  <si>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</si>
  <si>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</si>
  <si>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</si>
  <si>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</si>
  <si>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</si>
  <si>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</si>
  <si>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</si>
  <si>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</si>
  <si>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</si>
  <si>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PFVB110045</t>
  </si>
  <si>
    <t>MAXON BARRE FOURRE ORANGE 18g</t>
  </si>
  <si>
    <t>PFTV100073</t>
  </si>
  <si>
    <t>MAXON TAB. LAIT 100g x36 Pcs</t>
  </si>
  <si>
    <t>PFTV100080</t>
  </si>
  <si>
    <t>MAXON TAB. NOIR 100g x36 Pcs</t>
  </si>
  <si>
    <t>YASA 600</t>
  </si>
  <si>
    <t>PFTV100079</t>
  </si>
  <si>
    <t>MAXON TAB. NOISETTE 100g x36 Pcs</t>
  </si>
  <si>
    <t>PFTV100077</t>
  </si>
  <si>
    <t>MAXON TAB. FRAISE 100g x36 Pcs</t>
  </si>
  <si>
    <t>PFTV100076</t>
  </si>
  <si>
    <t>MAXON TAB. AMANDE 100g x36 Pcs</t>
  </si>
  <si>
    <t>PFTV100081</t>
  </si>
  <si>
    <t>MAXON TAB. NOIR NOIR 100g x36 Pcs</t>
  </si>
  <si>
    <t>PFTV100037</t>
  </si>
  <si>
    <t>MAXON A CUISINER AU LAIT 250g x20 Psc</t>
  </si>
  <si>
    <t>PFTV100110</t>
  </si>
  <si>
    <t>MAXON A CUISINER NOIR 250g x20 Psc</t>
  </si>
  <si>
    <t>PFTV100038</t>
  </si>
  <si>
    <t>MAXON A CUISINER AU LAIT 500g x20 Psc</t>
  </si>
  <si>
    <t>PFTV100111</t>
  </si>
  <si>
    <t>MAXON A CUISINER NOIR 500g x20 Psc</t>
  </si>
  <si>
    <t>BOEHNKE 600</t>
  </si>
  <si>
    <t>PFTV100075</t>
  </si>
  <si>
    <t>MAXON TAB. CARAMEL 100g x36 Pcs</t>
  </si>
  <si>
    <t>PFTV1000181</t>
  </si>
  <si>
    <t>MAXON MINI TAB. F. CARAMEL 40g</t>
  </si>
  <si>
    <t>PFTV1000183</t>
  </si>
  <si>
    <t>MAXON MINI TAB. F.NOISETTE 40g</t>
  </si>
  <si>
    <t>PFTV1000182</t>
  </si>
  <si>
    <t>MAXON MINI TAB. F. FRAISE 40g</t>
  </si>
  <si>
    <t>PFVB110009</t>
  </si>
  <si>
    <t>CARAMEL BARRE</t>
  </si>
  <si>
    <t>PFVB110040</t>
  </si>
  <si>
    <t>MAXON BARRE FOURRE CARAMEL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</si>
  <si>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</si>
  <si>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</si>
  <si>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</si>
  <si>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</si>
  <si>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</si>
  <si>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</si>
  <si>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SOBCO 2</t>
  </si>
  <si>
    <t>COMAS</t>
  </si>
  <si>
    <t>PFBS180030</t>
  </si>
  <si>
    <t>KOOL MINI 24x4</t>
  </si>
  <si>
    <t>PFBS180031</t>
  </si>
  <si>
    <t>KOOL x6</t>
  </si>
  <si>
    <t>PFBS180032</t>
  </si>
  <si>
    <t>KOOL x8</t>
  </si>
  <si>
    <t>PFBS1800112</t>
  </si>
  <si>
    <t>KOOL FAMILY PACK 12x10</t>
  </si>
  <si>
    <t>PFBS1800219</t>
  </si>
  <si>
    <t>MAXON MINI COOKIES F. CHOCO X4</t>
  </si>
  <si>
    <t>PFBS1800222</t>
  </si>
  <si>
    <t>MAXON MINI COOKIES CACAO F. CHOCO X4</t>
  </si>
  <si>
    <t>MAXON MINI COOKIES F. ARACHIDE X4</t>
  </si>
  <si>
    <t>PFBS1800220</t>
  </si>
  <si>
    <t>MAXON MINI COOKIES F. SESAME X4</t>
  </si>
  <si>
    <t>PFBS1800224</t>
  </si>
  <si>
    <t>MAXON MINI COOKIES F. CHOCO X8</t>
  </si>
  <si>
    <t>PFBS1800223</t>
  </si>
  <si>
    <t>MAXON MINI COOKIES CACAO F. CHOCO X8</t>
  </si>
  <si>
    <t>PFBS1800226</t>
  </si>
  <si>
    <t>MAXON MINI COOKIES F. ARACHIDE X8</t>
  </si>
  <si>
    <t>PFBS1800225</t>
  </si>
  <si>
    <t>MAXON MINI COOKIES F. SESAME X8</t>
  </si>
  <si>
    <t xml:space="preserve">GORRERI 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</si>
  <si>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</si>
  <si>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</si>
  <si>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</si>
  <si>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</si>
  <si>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</si>
  <si>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</si>
  <si>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PFGN190109</t>
  </si>
  <si>
    <t>TRANCHITO CHOCOLAT 12x10 Pcs</t>
  </si>
  <si>
    <t>PFGN1900122</t>
  </si>
  <si>
    <t>TRANCHITO FRAISE 12x10 Pcs</t>
  </si>
  <si>
    <t>PFGN1900121</t>
  </si>
  <si>
    <t>TRANCHITO ABRICOT 12x10 Pcs</t>
  </si>
  <si>
    <t xml:space="preserve">IMAFORNI </t>
  </si>
  <si>
    <t>PFBS1700123</t>
  </si>
  <si>
    <t>PICOLO BIS RONDELLE 12x220g</t>
  </si>
  <si>
    <t>PFBS1700125</t>
  </si>
  <si>
    <t>PICOLO BIS PAPILION 12x220g</t>
  </si>
  <si>
    <t>PFBS1700124</t>
  </si>
  <si>
    <t>PICOLO BIS GALETTE 12x220g</t>
  </si>
  <si>
    <t>PFBS1800137</t>
  </si>
  <si>
    <t>MAXON COOKIE CHOCO SAC 220g</t>
  </si>
  <si>
    <t>PFBS1800141</t>
  </si>
  <si>
    <t>MAXON COOKIE NOIR CHOCO SAC 220g</t>
  </si>
  <si>
    <t>PFBS1800129</t>
  </si>
  <si>
    <t>MAXON COOKIE ARACHIDE SAC 220g</t>
  </si>
  <si>
    <t>PFBS1800133</t>
  </si>
  <si>
    <t>MAXON COOKIE SESAME SAC 220g</t>
  </si>
  <si>
    <t>PFBS1800113</t>
  </si>
  <si>
    <t>KOOL SAC 220g x12 Pcs</t>
  </si>
  <si>
    <t>PFBS1800228</t>
  </si>
  <si>
    <t>MAXON MINI COOKIES FAMILY F. CHOCO X4</t>
  </si>
  <si>
    <t>PFBS1800230</t>
  </si>
  <si>
    <t>MAXON MINI COOKIES FAMILY CACAO F. CHOCO X4</t>
  </si>
  <si>
    <t>BOEHNKE 800 1</t>
  </si>
  <si>
    <t>PFTV1000209</t>
  </si>
  <si>
    <t>MAXON TAB. ARACHIDE CREME 100GX36 Pcs</t>
  </si>
  <si>
    <t>PFTV1000214</t>
  </si>
  <si>
    <t>MAXON TAB. SMARTIES 100Gr X36 Pcs</t>
  </si>
  <si>
    <t>PFTV100074</t>
  </si>
  <si>
    <t>MAXON TAB. AMANDE 150g 72 pcs</t>
  </si>
  <si>
    <t>PFTV1000145</t>
  </si>
  <si>
    <t>MAXON TAB. ECLAT ARACHIDE 150g x72pcs</t>
  </si>
  <si>
    <t>PFTV1000215</t>
  </si>
  <si>
    <t>MAXON TAB. OREO 100gX36 Pcs</t>
  </si>
  <si>
    <t>PFTV1000179</t>
  </si>
  <si>
    <t>MAXON TAB. ECLAT ARACHIDE 150gX36 Pcs</t>
  </si>
  <si>
    <t>BOEHNKE 800 2</t>
  </si>
  <si>
    <t> BOEHNKE 800 3</t>
  </si>
  <si>
    <t> BOEHNKE 800 4</t>
  </si>
  <si>
    <t>PFTV1000242</t>
  </si>
  <si>
    <t>MAXON TAB. LAIT F NOIR (DESSERT) 100g x36 Pcs</t>
  </si>
  <si>
    <t>PFTV100083</t>
  </si>
  <si>
    <t>MAXON TAB. ORANGE 100g x36 Pcs</t>
  </si>
  <si>
    <t xml:space="preserve">AASTED ONE SHOT </t>
  </si>
  <si>
    <t>PFCB1200152</t>
  </si>
  <si>
    <t>MAXON TWIST CARAMEL 100x10g</t>
  </si>
  <si>
    <t>PFCB1200153</t>
  </si>
  <si>
    <t>MAXON TWIST NOISETTE 100x10g</t>
  </si>
  <si>
    <t>PFCB1200154</t>
  </si>
  <si>
    <t>MAXON TWIST FRAISE 100x10g</t>
  </si>
  <si>
    <t>PFCB1200155</t>
  </si>
  <si>
    <t>MAXON TWIST NOIR 100x10g</t>
  </si>
  <si>
    <t>PFCB1200156</t>
  </si>
  <si>
    <t>MAXON TWIST LAIT 100x10g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</si>
  <si>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</si>
  <si>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</si>
  <si>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</si>
  <si>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</si>
  <si>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</si>
  <si>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</si>
  <si>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</si>
  <si>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</si>
  <si>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</si>
  <si>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</si>
  <si>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TARTINER DD33</t>
  </si>
  <si>
    <t>PFPT070068</t>
  </si>
  <si>
    <t>MAXON TARTINER 200g x12p</t>
  </si>
  <si>
    <t>TARTINER DD44</t>
  </si>
  <si>
    <t>PFPT070070</t>
  </si>
  <si>
    <t>MAXON TARTINER 350g x12p</t>
  </si>
  <si>
    <t>TARTINER KULP</t>
  </si>
  <si>
    <t>PFPT060066</t>
  </si>
  <si>
    <t>MAXON TARTINER 1kg x6pPcs</t>
  </si>
  <si>
    <t>PFPT080072</t>
  </si>
  <si>
    <t>MAXON TARTINER 700g x6p</t>
  </si>
  <si>
    <t>TARTINER TUBE</t>
  </si>
  <si>
    <t>PFPT090059</t>
  </si>
  <si>
    <t>MAXON TARTINER KIDS TUBE 20g</t>
  </si>
  <si>
    <t>PFPT070069</t>
  </si>
  <si>
    <t>MAXON TARTINER 350g VERRE x12p</t>
  </si>
  <si>
    <t>PFPT070071</t>
  </si>
  <si>
    <t>MAXON TARTINER 700g VERRE x6p</t>
  </si>
  <si>
    <t>TARTINER</t>
  </si>
  <si>
    <t>PFPT080058</t>
  </si>
  <si>
    <t>MAXON CHEF TARTINER 3kg Seau</t>
  </si>
  <si>
    <t>PFPT080057</t>
  </si>
  <si>
    <t>MAXON CHEF TARTINER 10kg Seau</t>
  </si>
  <si>
    <t>PFPT0800240</t>
  </si>
  <si>
    <t>MAXON CHOCO LOW TARTINER 10kg</t>
  </si>
  <si>
    <t xml:space="preserve">HAMMADI </t>
  </si>
  <si>
    <t>Gaufrette</t>
  </si>
  <si>
    <t>CORALE</t>
  </si>
  <si>
    <t>PFGF2000186</t>
  </si>
  <si>
    <t>GAUFRETTE CREME CHOCOLAT</t>
  </si>
  <si>
    <t xml:space="preserve">GENOISE </t>
  </si>
  <si>
    <t>PFGN1900239</t>
  </si>
  <si>
    <t>MAXON MINI ROLL x60 Pcs</t>
  </si>
  <si>
    <t>PFGN1900241</t>
  </si>
  <si>
    <t>MAXON MINI ROLL x24 Pcs</t>
  </si>
  <si>
    <t>AKAYGAM</t>
  </si>
  <si>
    <t>PFCB1400187</t>
  </si>
  <si>
    <t>DRAGEE VEGECAO (SMARTIES)</t>
  </si>
  <si>
    <t>Arret</t>
  </si>
  <si>
    <t>Planifié</t>
  </si>
  <si>
    <t>Actuel</t>
  </si>
  <si>
    <t>Semaine 11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</si>
  <si>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</si>
  <si>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</si>
  <si>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</si>
  <si>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</si>
  <si>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</si>
  <si>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</si>
  <si>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</si>
  <si>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</si>
  <si>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</si>
  <si>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</si>
  <si>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SEMAINE 12</t>
  </si>
  <si>
    <t xml:space="preserve"> </t>
  </si>
  <si>
    <t>MAXON BIS NOIR VANIL x8 Carton</t>
  </si>
  <si>
    <t>MAXON BIS NOIR FRAISE x8 Carton</t>
  </si>
  <si>
    <t>commande export</t>
  </si>
  <si>
    <t>.</t>
  </si>
  <si>
    <t>SEMAINE 13</t>
  </si>
  <si>
    <t xml:space="preserve">Arret des lignes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</si>
</sst>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d/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 Light"/>
      <family val="2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164" fontId="0" fillId="0" borderId="0" xfId="1" applyNumberFormat="1" applyFont="1"/>
    <xf numFmtId="0" fontId="0" fillId="2" borderId="0" xfId="0" applyFill="1"/>
    <xf numFmtId="0" fontId="2" fillId="0" borderId="0" xfId="0" applyFont="1"/>
    <xf numFmtId="164" fontId="0" fillId="0" borderId="0" xfId="1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textRotation="45" wrapText="1"/>
    </xf>
    <xf numFmtId="0" fontId="0" fillId="0" borderId="0" xfId="0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left"/>
    </xf>
    <xf numFmtId="0" fontId="4" fillId="6" borderId="0" xfId="0" applyFont="1" applyFill="1"/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0" fillId="5" borderId="0" xfId="0" applyFill="1"/>
    <xf numFmtId="0" fontId="0" fillId="5" borderId="0" xfId="0" applyFill="1" applyAlignment="1">
      <alignment horizontal="left"/>
    </xf>
    <xf numFmtId="0" fontId="4" fillId="5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4" fillId="7" borderId="0" xfId="0" applyFont="1" applyFill="1"/>
    <xf numFmtId="0" fontId="4" fillId="2" borderId="0" xfId="0" applyFont="1" applyFill="1"/>
    <xf numFmtId="0" fontId="0" fillId="8" borderId="0" xfId="0" applyFill="1"/>
    <xf numFmtId="0" fontId="0" fillId="8" borderId="0" xfId="0" applyFill="1" applyAlignment="1">
      <alignment horizontal="left"/>
    </xf>
    <xf numFmtId="0" fontId="4" fillId="8" borderId="0" xfId="0" applyFont="1" applyFill="1"/>
    <xf numFmtId="0" fontId="0" fillId="9" borderId="0" xfId="0" applyFill="1"/>
    <xf numFmtId="0" fontId="4" fillId="9" borderId="0" xfId="0" applyFont="1" applyFill="1"/>
    <xf numFmtId="0" fontId="0" fillId="9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4" fillId="10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4" fillId="11" borderId="0" xfId="0" applyFont="1" applyFill="1"/>
    <xf numFmtId="0" fontId="0" fillId="12" borderId="0" xfId="0" applyFill="1"/>
    <xf numFmtId="0" fontId="4" fillId="12" borderId="0" xfId="0" applyFont="1" applyFill="1"/>
    <xf numFmtId="0" fontId="0" fillId="12" borderId="0" xfId="0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4" fillId="13" borderId="0" xfId="0" applyFont="1" applyFill="1"/>
    <xf numFmtId="0" fontId="3" fillId="14" borderId="0" xfId="0" applyFont="1" applyFill="1" applyAlignment="1">
      <alignment horizontal="center"/>
    </xf>
    <xf numFmtId="0" fontId="0" fillId="15" borderId="0" xfId="0" applyFill="1"/>
    <xf numFmtId="0" fontId="4" fillId="15" borderId="0" xfId="0" applyFont="1" applyFill="1"/>
    <xf numFmtId="0" fontId="0" fillId="15" borderId="0" xfId="0" applyFill="1" applyAlignment="1">
      <alignment horizontal="left"/>
    </xf>
    <xf numFmtId="0" fontId="7" fillId="15" borderId="0" xfId="0" applyFont="1" applyFill="1"/>
    <xf numFmtId="0" fontId="0" fillId="16" borderId="0" xfId="0" applyFill="1"/>
    <xf numFmtId="0" fontId="0" fillId="16" borderId="0" xfId="0" applyFill="1" applyAlignment="1">
      <alignment horizontal="left"/>
    </xf>
    <xf numFmtId="0" fontId="4" fillId="16" borderId="0" xfId="0" applyFont="1" applyFill="1"/>
    <xf numFmtId="0" fontId="0" fillId="17" borderId="0" xfId="0" applyFill="1"/>
    <xf numFmtId="0" fontId="4" fillId="17" borderId="0" xfId="0" applyFont="1" applyFill="1"/>
    <xf numFmtId="0" fontId="0" fillId="17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4" fillId="18" borderId="0" xfId="0" applyFont="1" applyFill="1"/>
    <xf numFmtId="0" fontId="0" fillId="14" borderId="0" xfId="0" applyFill="1"/>
    <xf numFmtId="164" fontId="2" fillId="2" borderId="0" xfId="0" applyNumberFormat="1" applyFont="1" applyFill="1"/>
    <xf numFmtId="164" fontId="2" fillId="14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/>
    <xf numFmtId="0" fontId="2" fillId="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0" fontId="8" fillId="0" borderId="0" xfId="0" applyFont="1" applyFill="1"/>
    <xf numFmtId="164" fontId="8" fillId="0" borderId="0" xfId="1" applyNumberFormat="1" applyFont="1" applyFill="1"/>
    <xf numFmtId="43" fontId="0" fillId="0" borderId="0" xfId="1" applyFont="1" applyAlignment="1"/>
    <xf numFmtId="43" fontId="2" fillId="0" borderId="0" xfId="1" applyFont="1" applyAlignment="1"/>
    <xf numFmtId="43" fontId="2" fillId="5" borderId="0" xfId="1" applyFont="1" applyFill="1" applyAlignment="1">
      <alignment vertical="center" wrapText="1"/>
    </xf>
    <xf numFmtId="43" fontId="8" fillId="0" borderId="0" xfId="1" applyFont="1" applyFill="1" applyAlignment="1"/>
    <xf numFmtId="43" fontId="2" fillId="0" borderId="0" xfId="1" applyFont="1" applyFill="1" applyAlignment="1"/>
    <xf numFmtId="0" fontId="5" fillId="0" borderId="0" xfId="0" applyFont="1" applyFill="1"/>
    <xf numFmtId="164" fontId="2" fillId="0" borderId="0" xfId="1" applyNumberFormat="1" applyFont="1" applyFill="1"/>
    <xf numFmtId="0" fontId="5" fillId="14" borderId="0" xfId="0" applyFont="1" applyFill="1"/>
  </cellXfs>
  <cellStyles count="2">
    <cellStyle name="Milliers" xfId="1" builtinId="3"/>
    <cellStyle name="Normal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EFE1-5670-459F-82E5-E2CD2917CC02}">
  <sheetPr filterMode="1"/>
  <dimension ref="B1:AM204"/>
  <sheetViews>
    <sheetView zoomScale="80" zoomScaleNormal="80" workbookViewId="0">
      <pane ySplit="6" topLeftCell="A7" activePane="bottomLeft" state="frozen"/>
      <selection activeCell="C1" sqref="C1"/>
      <selection pane="bottomLeft" activeCell="G132" sqref="G132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bestFit="1" customWidth="1"/>
    <col min="7" max="7" width="13.42578125" style="3" customWidth="1"/>
    <col min="8" max="38" width="3.7109375" customWidth="1"/>
    <col min="39" max="39" width="10.42578125" style="5" bestFit="1" customWidth="1"/>
  </cols>
  <sheetData>
    <row r="1" spans="2:39" x14ac:dyDescent="0.25">
      <c r="AI1" s="4"/>
      <c r="AJ1" t="s">
        <v>0</v>
      </c>
    </row>
    <row r="2" spans="2:39" x14ac:dyDescent="0.25">
      <c r="G2" s="6"/>
      <c r="AI2" s="60"/>
      <c r="AJ2" t="s">
        <v>286</v>
      </c>
    </row>
    <row r="3" spans="2:39" x14ac:dyDescent="0.25">
      <c r="G3" s="6"/>
      <c r="H3" s="67" t="s">
        <v>1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2:39" x14ac:dyDescent="0.25">
      <c r="H4" s="68" t="s">
        <v>288</v>
      </c>
      <c r="I4" s="68"/>
      <c r="J4" s="68"/>
      <c r="K4" s="68"/>
      <c r="L4" s="68"/>
      <c r="M4" s="68"/>
      <c r="N4" s="70" t="s">
        <v>289</v>
      </c>
      <c r="O4" s="70"/>
      <c r="P4" s="70"/>
      <c r="Q4" s="70"/>
      <c r="R4" s="70"/>
      <c r="S4" s="70"/>
      <c r="T4" s="69" t="s">
        <v>287</v>
      </c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2:39" s="7" customFormat="1" x14ac:dyDescent="0.25">
      <c r="D5" s="8"/>
      <c r="E5" s="9"/>
      <c r="F5" s="9"/>
      <c r="G5" s="10"/>
      <c r="H5" s="7" t="s">
        <v>2</v>
      </c>
      <c r="I5" s="7" t="s">
        <v>3</v>
      </c>
      <c r="J5" s="7" t="s">
        <v>4</v>
      </c>
      <c r="K5" s="7" t="s">
        <v>4</v>
      </c>
      <c r="L5" s="7" t="s">
        <v>5</v>
      </c>
      <c r="M5" s="7" t="s">
        <v>6</v>
      </c>
      <c r="N5" s="7" t="s">
        <v>7</v>
      </c>
      <c r="O5" s="7" t="s">
        <v>2</v>
      </c>
      <c r="P5" s="7" t="s">
        <v>3</v>
      </c>
      <c r="Q5" s="7" t="s">
        <v>4</v>
      </c>
      <c r="R5" s="7" t="s">
        <v>4</v>
      </c>
      <c r="S5" s="7" t="s">
        <v>5</v>
      </c>
      <c r="T5" s="7" t="s">
        <v>6</v>
      </c>
      <c r="U5" s="7" t="s">
        <v>7</v>
      </c>
      <c r="V5" s="7" t="s">
        <v>2</v>
      </c>
      <c r="W5" s="7" t="s">
        <v>3</v>
      </c>
      <c r="X5" s="7" t="s">
        <v>4</v>
      </c>
      <c r="Y5" s="7" t="s">
        <v>4</v>
      </c>
      <c r="Z5" s="7" t="s">
        <v>5</v>
      </c>
      <c r="AA5" s="7" t="s">
        <v>6</v>
      </c>
      <c r="AB5" s="7" t="s">
        <v>7</v>
      </c>
      <c r="AC5" s="7" t="s">
        <v>2</v>
      </c>
      <c r="AD5" s="7" t="s">
        <v>3</v>
      </c>
      <c r="AE5" s="7" t="s">
        <v>4</v>
      </c>
      <c r="AF5" s="7" t="s">
        <v>4</v>
      </c>
      <c r="AG5" s="7" t="s">
        <v>5</v>
      </c>
      <c r="AH5" s="7" t="s">
        <v>6</v>
      </c>
      <c r="AI5" s="7" t="s">
        <v>7</v>
      </c>
      <c r="AJ5" s="7" t="s">
        <v>2</v>
      </c>
      <c r="AK5" s="7" t="s">
        <v>3</v>
      </c>
      <c r="AL5" s="7" t="s">
        <v>4</v>
      </c>
    </row>
    <row r="6" spans="2:39" s="15" customFormat="1" ht="30.75" customHeight="1" x14ac:dyDescent="0.25">
      <c r="B6" s="11" t="s">
        <v>8</v>
      </c>
      <c r="C6" s="11" t="s">
        <v>9</v>
      </c>
      <c r="D6" s="12" t="s">
        <v>10</v>
      </c>
      <c r="E6" s="11" t="s">
        <v>11</v>
      </c>
      <c r="F6" s="11" t="s">
        <v>12</v>
      </c>
      <c r="G6" s="13" t="s">
        <v>13</v>
      </c>
      <c r="H6" s="14">
        <v>43891</v>
      </c>
      <c r="I6" s="14">
        <v>43892</v>
      </c>
      <c r="J6" s="14">
        <v>43893</v>
      </c>
      <c r="K6" s="14">
        <v>43894</v>
      </c>
      <c r="L6" s="14">
        <v>43895</v>
      </c>
      <c r="M6" s="14">
        <v>43896</v>
      </c>
      <c r="N6" s="14">
        <v>43897</v>
      </c>
      <c r="O6" s="14">
        <v>43898</v>
      </c>
      <c r="P6" s="14">
        <v>43899</v>
      </c>
      <c r="Q6" s="14">
        <v>43900</v>
      </c>
      <c r="R6" s="14">
        <v>43901</v>
      </c>
      <c r="S6" s="14">
        <v>43902</v>
      </c>
      <c r="T6" s="14">
        <v>43903</v>
      </c>
      <c r="U6" s="14">
        <v>43904</v>
      </c>
      <c r="V6" s="14">
        <v>43905</v>
      </c>
      <c r="W6" s="14">
        <v>43906</v>
      </c>
      <c r="X6" s="14">
        <v>43907</v>
      </c>
      <c r="Y6" s="14">
        <v>43908</v>
      </c>
      <c r="Z6" s="14">
        <v>43909</v>
      </c>
      <c r="AA6" s="14">
        <v>43910</v>
      </c>
      <c r="AB6" s="14">
        <v>43911</v>
      </c>
      <c r="AC6" s="14">
        <v>43912</v>
      </c>
      <c r="AD6" s="14">
        <v>43913</v>
      </c>
      <c r="AE6" s="14">
        <v>43914</v>
      </c>
      <c r="AF6" s="14">
        <v>43915</v>
      </c>
      <c r="AG6" s="14">
        <v>43916</v>
      </c>
      <c r="AH6" s="14">
        <v>43917</v>
      </c>
      <c r="AI6" s="14">
        <v>43918</v>
      </c>
      <c r="AJ6" s="14">
        <v>43919</v>
      </c>
      <c r="AK6" s="14">
        <v>43920</v>
      </c>
      <c r="AL6" s="14">
        <v>43921</v>
      </c>
      <c r="AM6" s="11" t="s">
        <v>14</v>
      </c>
    </row>
    <row r="7" spans="2:39" hidden="1" x14ac:dyDescent="0.25">
      <c r="B7" s="16" t="s">
        <v>15</v>
      </c>
      <c r="C7" s="16" t="s">
        <v>16</v>
      </c>
      <c r="D7" s="17" t="s">
        <v>17</v>
      </c>
      <c r="E7" s="18" t="s">
        <v>18</v>
      </c>
      <c r="F7" s="18" t="s">
        <v>19</v>
      </c>
      <c r="G7" s="6">
        <v>4950</v>
      </c>
      <c r="M7" s="19"/>
      <c r="N7" s="19"/>
      <c r="O7" s="19">
        <v>3</v>
      </c>
      <c r="P7" s="19">
        <v>3</v>
      </c>
      <c r="Q7" s="19">
        <v>3</v>
      </c>
      <c r="R7" s="19">
        <v>3</v>
      </c>
      <c r="S7" s="19">
        <v>3</v>
      </c>
      <c r="T7" s="19"/>
      <c r="U7" s="19"/>
      <c r="V7" s="19">
        <v>3</v>
      </c>
      <c r="W7" s="19">
        <v>3</v>
      </c>
      <c r="X7" s="19">
        <v>3</v>
      </c>
      <c r="Y7" s="19">
        <v>3</v>
      </c>
      <c r="Z7" s="19">
        <v>3</v>
      </c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61">
        <f t="shared" ref="AM7:AM70" si="0">(SUM(H7:AL7)*G7)</f>
        <v>148500</v>
      </c>
    </row>
    <row r="8" spans="2:39" hidden="1" x14ac:dyDescent="0.25">
      <c r="B8" s="16" t="s">
        <v>15</v>
      </c>
      <c r="C8" s="16" t="s">
        <v>16</v>
      </c>
      <c r="D8" s="16" t="s">
        <v>17</v>
      </c>
      <c r="E8" s="18" t="s">
        <v>20</v>
      </c>
      <c r="F8" s="18" t="s">
        <v>21</v>
      </c>
      <c r="G8" s="6">
        <v>4950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0">
        <f t="shared" si="0"/>
        <v>0</v>
      </c>
    </row>
    <row r="9" spans="2:39" hidden="1" x14ac:dyDescent="0.25">
      <c r="B9" s="16" t="s">
        <v>15</v>
      </c>
      <c r="C9" s="16" t="s">
        <v>16</v>
      </c>
      <c r="D9" s="16" t="s">
        <v>17</v>
      </c>
      <c r="E9" s="18" t="s">
        <v>22</v>
      </c>
      <c r="F9" s="18" t="s">
        <v>23</v>
      </c>
      <c r="G9" s="6">
        <v>4950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0">
        <f t="shared" si="0"/>
        <v>0</v>
      </c>
    </row>
    <row r="10" spans="2:39" hidden="1" x14ac:dyDescent="0.25">
      <c r="B10" s="16" t="s">
        <v>15</v>
      </c>
      <c r="C10" s="16" t="s">
        <v>16</v>
      </c>
      <c r="D10" s="17" t="s">
        <v>17</v>
      </c>
      <c r="E10" s="16" t="s">
        <v>24</v>
      </c>
      <c r="F10" s="16" t="s">
        <v>25</v>
      </c>
      <c r="G10" s="6">
        <v>4950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>
        <v>3</v>
      </c>
      <c r="AD10" s="19">
        <v>3</v>
      </c>
      <c r="AE10" s="19">
        <v>3</v>
      </c>
      <c r="AF10" s="19">
        <v>3</v>
      </c>
      <c r="AG10" s="19">
        <v>3</v>
      </c>
      <c r="AH10" s="19"/>
      <c r="AI10" s="19"/>
      <c r="AJ10" s="19"/>
      <c r="AK10" s="19"/>
      <c r="AL10" s="19"/>
      <c r="AM10" s="61">
        <f t="shared" si="0"/>
        <v>74250</v>
      </c>
    </row>
    <row r="11" spans="2:39" hidden="1" x14ac:dyDescent="0.25">
      <c r="B11" s="16" t="s">
        <v>15</v>
      </c>
      <c r="C11" s="16" t="s">
        <v>16</v>
      </c>
      <c r="D11" s="17" t="s">
        <v>17</v>
      </c>
      <c r="E11" s="18" t="s">
        <v>26</v>
      </c>
      <c r="F11" s="18" t="s">
        <v>27</v>
      </c>
      <c r="G11" s="6">
        <v>990</v>
      </c>
      <c r="H11" s="19">
        <v>3</v>
      </c>
      <c r="I11" s="19">
        <v>3</v>
      </c>
      <c r="J11" s="19">
        <v>3</v>
      </c>
      <c r="K11" s="19">
        <v>3</v>
      </c>
      <c r="L11" s="19">
        <v>3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>
        <v>3</v>
      </c>
      <c r="AK11" s="19">
        <v>3</v>
      </c>
      <c r="AL11" s="19">
        <v>3</v>
      </c>
      <c r="AM11" s="61">
        <f>(SUM(H11:AL11)*G11)</f>
        <v>23760</v>
      </c>
    </row>
    <row r="12" spans="2:39" hidden="1" x14ac:dyDescent="0.25">
      <c r="B12" s="16" t="s">
        <v>15</v>
      </c>
      <c r="C12" s="16" t="s">
        <v>16</v>
      </c>
      <c r="D12" s="17" t="s">
        <v>17</v>
      </c>
      <c r="E12" s="18" t="s">
        <v>28</v>
      </c>
      <c r="F12" s="18" t="s">
        <v>29</v>
      </c>
      <c r="G12" s="6">
        <v>1210</v>
      </c>
      <c r="H12" s="19"/>
      <c r="I12" s="19"/>
      <c r="J12" s="19"/>
      <c r="K12" s="19"/>
      <c r="L12" s="19"/>
      <c r="M12" s="19"/>
      <c r="N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0">
        <f t="shared" si="0"/>
        <v>0</v>
      </c>
    </row>
    <row r="13" spans="2:39" hidden="1" x14ac:dyDescent="0.25">
      <c r="B13" s="16" t="s">
        <v>15</v>
      </c>
      <c r="C13" s="16" t="s">
        <v>16</v>
      </c>
      <c r="D13" s="16" t="s">
        <v>17</v>
      </c>
      <c r="E13" s="18" t="s">
        <v>30</v>
      </c>
      <c r="F13" s="18" t="s">
        <v>31</v>
      </c>
      <c r="G13" s="6">
        <v>990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20">
        <f t="shared" si="0"/>
        <v>0</v>
      </c>
    </row>
    <row r="14" spans="2:39" hidden="1" x14ac:dyDescent="0.25">
      <c r="B14" s="16" t="s">
        <v>15</v>
      </c>
      <c r="C14" s="16" t="s">
        <v>16</v>
      </c>
      <c r="D14" s="16" t="s">
        <v>17</v>
      </c>
      <c r="E14" s="18" t="s">
        <v>32</v>
      </c>
      <c r="F14" s="18" t="s">
        <v>33</v>
      </c>
      <c r="G14" s="6">
        <v>990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>
        <f t="shared" si="0"/>
        <v>0</v>
      </c>
    </row>
    <row r="15" spans="2:39" hidden="1" x14ac:dyDescent="0.25">
      <c r="B15" s="16" t="s">
        <v>15</v>
      </c>
      <c r="C15" s="16" t="s">
        <v>16</v>
      </c>
      <c r="D15" s="16" t="s">
        <v>17</v>
      </c>
      <c r="E15" s="18" t="s">
        <v>34</v>
      </c>
      <c r="F15" s="16" t="s">
        <v>35</v>
      </c>
      <c r="G15" s="6">
        <v>990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>
        <f t="shared" si="0"/>
        <v>0</v>
      </c>
    </row>
    <row r="16" spans="2:39" hidden="1" x14ac:dyDescent="0.25">
      <c r="B16" s="16" t="s">
        <v>15</v>
      </c>
      <c r="C16" s="16" t="s">
        <v>16</v>
      </c>
      <c r="D16" s="16" t="s">
        <v>17</v>
      </c>
      <c r="E16" s="18" t="s">
        <v>36</v>
      </c>
      <c r="F16" s="18" t="s">
        <v>37</v>
      </c>
      <c r="G16" s="6">
        <v>3300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>
        <f t="shared" si="0"/>
        <v>0</v>
      </c>
    </row>
    <row r="17" spans="2:39" hidden="1" x14ac:dyDescent="0.25">
      <c r="B17" s="16" t="s">
        <v>15</v>
      </c>
      <c r="C17" s="16" t="s">
        <v>16</v>
      </c>
      <c r="D17" s="16" t="s">
        <v>17</v>
      </c>
      <c r="E17" s="18" t="s">
        <v>38</v>
      </c>
      <c r="F17" s="18" t="s">
        <v>39</v>
      </c>
      <c r="G17" s="6">
        <v>3300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>
        <f t="shared" si="0"/>
        <v>0</v>
      </c>
    </row>
    <row r="18" spans="2:39" hidden="1" x14ac:dyDescent="0.25">
      <c r="B18" s="16" t="s">
        <v>15</v>
      </c>
      <c r="C18" s="16" t="s">
        <v>16</v>
      </c>
      <c r="D18" s="16" t="s">
        <v>17</v>
      </c>
      <c r="E18" s="18" t="s">
        <v>40</v>
      </c>
      <c r="F18" s="18" t="s">
        <v>41</v>
      </c>
      <c r="G18" s="6">
        <v>3300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20">
        <f t="shared" si="0"/>
        <v>0</v>
      </c>
    </row>
    <row r="19" spans="2:39" hidden="1" x14ac:dyDescent="0.25">
      <c r="B19" s="21" t="s">
        <v>15</v>
      </c>
      <c r="C19" s="21" t="s">
        <v>16</v>
      </c>
      <c r="D19" s="22" t="s">
        <v>42</v>
      </c>
      <c r="E19" s="23" t="s">
        <v>18</v>
      </c>
      <c r="F19" s="23" t="s">
        <v>19</v>
      </c>
      <c r="G19" s="6">
        <v>4050</v>
      </c>
      <c r="H19" s="19">
        <v>3</v>
      </c>
      <c r="I19" s="19">
        <v>3</v>
      </c>
      <c r="J19" s="19">
        <v>3</v>
      </c>
      <c r="K19" s="19">
        <v>3</v>
      </c>
      <c r="L19" s="19">
        <v>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61">
        <f t="shared" si="0"/>
        <v>60750</v>
      </c>
    </row>
    <row r="20" spans="2:39" hidden="1" x14ac:dyDescent="0.25">
      <c r="B20" s="21" t="s">
        <v>15</v>
      </c>
      <c r="C20" s="21" t="s">
        <v>16</v>
      </c>
      <c r="D20" s="21" t="s">
        <v>42</v>
      </c>
      <c r="E20" s="23" t="s">
        <v>20</v>
      </c>
      <c r="F20" s="23" t="s">
        <v>21</v>
      </c>
      <c r="G20" s="6">
        <v>4050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>
        <f t="shared" si="0"/>
        <v>0</v>
      </c>
    </row>
    <row r="21" spans="2:39" hidden="1" x14ac:dyDescent="0.25">
      <c r="B21" s="21" t="s">
        <v>15</v>
      </c>
      <c r="C21" s="21" t="s">
        <v>16</v>
      </c>
      <c r="D21" s="21" t="s">
        <v>42</v>
      </c>
      <c r="E21" s="23" t="s">
        <v>22</v>
      </c>
      <c r="F21" s="23" t="s">
        <v>23</v>
      </c>
      <c r="G21" s="6">
        <v>4050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>
        <f t="shared" si="0"/>
        <v>0</v>
      </c>
    </row>
    <row r="22" spans="2:39" hidden="1" x14ac:dyDescent="0.25">
      <c r="B22" s="21" t="s">
        <v>15</v>
      </c>
      <c r="C22" s="21" t="s">
        <v>16</v>
      </c>
      <c r="D22" s="21" t="s">
        <v>42</v>
      </c>
      <c r="E22" s="23" t="s">
        <v>36</v>
      </c>
      <c r="F22" s="23" t="s">
        <v>37</v>
      </c>
      <c r="G22" s="6">
        <v>2700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>
        <f t="shared" si="0"/>
        <v>0</v>
      </c>
    </row>
    <row r="23" spans="2:39" hidden="1" x14ac:dyDescent="0.25">
      <c r="B23" s="21" t="s">
        <v>15</v>
      </c>
      <c r="C23" s="21" t="s">
        <v>16</v>
      </c>
      <c r="D23" s="21" t="s">
        <v>42</v>
      </c>
      <c r="E23" s="23" t="s">
        <v>38</v>
      </c>
      <c r="F23" s="23" t="s">
        <v>39</v>
      </c>
      <c r="G23" s="6">
        <v>2700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>
        <f t="shared" si="0"/>
        <v>0</v>
      </c>
    </row>
    <row r="24" spans="2:39" hidden="1" x14ac:dyDescent="0.25">
      <c r="B24" s="21" t="s">
        <v>15</v>
      </c>
      <c r="C24" s="21" t="s">
        <v>16</v>
      </c>
      <c r="D24" s="21" t="s">
        <v>42</v>
      </c>
      <c r="E24" s="23" t="s">
        <v>40</v>
      </c>
      <c r="F24" s="23" t="s">
        <v>41</v>
      </c>
      <c r="G24" s="6">
        <v>2700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>
        <f t="shared" si="0"/>
        <v>0</v>
      </c>
    </row>
    <row r="25" spans="2:39" hidden="1" x14ac:dyDescent="0.25">
      <c r="B25" s="21" t="s">
        <v>15</v>
      </c>
      <c r="C25" s="21" t="s">
        <v>16</v>
      </c>
      <c r="D25" s="21" t="s">
        <v>42</v>
      </c>
      <c r="E25" s="23" t="s">
        <v>43</v>
      </c>
      <c r="F25" s="23" t="s">
        <v>44</v>
      </c>
      <c r="G25" s="6">
        <v>2025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>
        <f t="shared" si="0"/>
        <v>0</v>
      </c>
    </row>
    <row r="26" spans="2:39" hidden="1" x14ac:dyDescent="0.25">
      <c r="B26" s="21" t="s">
        <v>15</v>
      </c>
      <c r="C26" s="21" t="s">
        <v>16</v>
      </c>
      <c r="D26" s="21" t="s">
        <v>42</v>
      </c>
      <c r="E26" s="23" t="s">
        <v>45</v>
      </c>
      <c r="F26" s="23" t="s">
        <v>46</v>
      </c>
      <c r="G26" s="6">
        <v>2025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>
        <f t="shared" si="0"/>
        <v>0</v>
      </c>
    </row>
    <row r="27" spans="2:39" hidden="1" x14ac:dyDescent="0.25">
      <c r="B27" s="21" t="s">
        <v>15</v>
      </c>
      <c r="C27" s="21" t="s">
        <v>16</v>
      </c>
      <c r="D27" s="21" t="s">
        <v>42</v>
      </c>
      <c r="E27" s="21" t="s">
        <v>47</v>
      </c>
      <c r="F27" s="23" t="s">
        <v>48</v>
      </c>
      <c r="G27" s="6">
        <v>2025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>
        <f t="shared" si="0"/>
        <v>0</v>
      </c>
    </row>
    <row r="28" spans="2:39" hidden="1" x14ac:dyDescent="0.25">
      <c r="B28" s="21" t="s">
        <v>15</v>
      </c>
      <c r="C28" s="21" t="s">
        <v>16</v>
      </c>
      <c r="D28" s="21" t="s">
        <v>42</v>
      </c>
      <c r="E28" s="23" t="s">
        <v>49</v>
      </c>
      <c r="F28" s="23" t="s">
        <v>50</v>
      </c>
      <c r="G28" s="6">
        <v>1150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>
        <f t="shared" si="0"/>
        <v>0</v>
      </c>
    </row>
    <row r="29" spans="2:39" hidden="1" x14ac:dyDescent="0.25">
      <c r="B29" s="21" t="s">
        <v>15</v>
      </c>
      <c r="C29" s="21" t="s">
        <v>16</v>
      </c>
      <c r="D29" s="21" t="s">
        <v>42</v>
      </c>
      <c r="E29" s="23" t="s">
        <v>51</v>
      </c>
      <c r="F29" s="23" t="s">
        <v>52</v>
      </c>
      <c r="G29" s="6">
        <v>1150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20">
        <f t="shared" si="0"/>
        <v>0</v>
      </c>
    </row>
    <row r="30" spans="2:39" hidden="1" x14ac:dyDescent="0.25">
      <c r="B30" s="21" t="s">
        <v>15</v>
      </c>
      <c r="C30" s="21" t="s">
        <v>16</v>
      </c>
      <c r="D30" s="21" t="s">
        <v>42</v>
      </c>
      <c r="E30" s="23" t="s">
        <v>53</v>
      </c>
      <c r="F30" s="23" t="s">
        <v>54</v>
      </c>
      <c r="G30" s="6">
        <v>1150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>
        <f t="shared" si="0"/>
        <v>0</v>
      </c>
    </row>
    <row r="31" spans="2:39" hidden="1" x14ac:dyDescent="0.25">
      <c r="B31" s="21" t="s">
        <v>15</v>
      </c>
      <c r="C31" s="21" t="s">
        <v>16</v>
      </c>
      <c r="D31" s="21" t="s">
        <v>42</v>
      </c>
      <c r="E31" s="23" t="s">
        <v>28</v>
      </c>
      <c r="F31" s="23" t="s">
        <v>29</v>
      </c>
      <c r="G31" s="6">
        <v>1150</v>
      </c>
      <c r="M31" s="19"/>
      <c r="N31" s="19"/>
      <c r="O31" s="19">
        <v>3</v>
      </c>
      <c r="P31" s="19">
        <v>3</v>
      </c>
      <c r="Q31" s="19">
        <v>3</v>
      </c>
      <c r="R31" s="19">
        <v>3</v>
      </c>
      <c r="S31" s="19">
        <v>3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61">
        <f t="shared" si="0"/>
        <v>17250</v>
      </c>
    </row>
    <row r="32" spans="2:39" ht="15.75" hidden="1" customHeight="1" x14ac:dyDescent="0.25">
      <c r="B32" s="21" t="s">
        <v>15</v>
      </c>
      <c r="C32" s="21" t="s">
        <v>16</v>
      </c>
      <c r="D32" s="21" t="s">
        <v>42</v>
      </c>
      <c r="E32" s="23" t="s">
        <v>30</v>
      </c>
      <c r="F32" s="23" t="s">
        <v>31</v>
      </c>
      <c r="G32" s="6">
        <v>810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>
        <f t="shared" si="0"/>
        <v>0</v>
      </c>
    </row>
    <row r="33" spans="2:39" hidden="1" x14ac:dyDescent="0.25">
      <c r="B33" s="21" t="s">
        <v>15</v>
      </c>
      <c r="C33" s="21" t="s">
        <v>16</v>
      </c>
      <c r="D33" s="21" t="s">
        <v>42</v>
      </c>
      <c r="E33" s="23" t="s">
        <v>32</v>
      </c>
      <c r="F33" s="23" t="s">
        <v>33</v>
      </c>
      <c r="G33" s="6">
        <v>810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>
        <f t="shared" si="0"/>
        <v>0</v>
      </c>
    </row>
    <row r="34" spans="2:39" hidden="1" x14ac:dyDescent="0.25">
      <c r="B34" s="21" t="s">
        <v>15</v>
      </c>
      <c r="C34" s="21" t="s">
        <v>16</v>
      </c>
      <c r="D34" s="21" t="s">
        <v>42</v>
      </c>
      <c r="E34" s="23" t="s">
        <v>34</v>
      </c>
      <c r="F34" s="23" t="s">
        <v>35</v>
      </c>
      <c r="G34" s="6">
        <v>810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>
        <f t="shared" si="0"/>
        <v>0</v>
      </c>
    </row>
    <row r="35" spans="2:39" hidden="1" x14ac:dyDescent="0.25">
      <c r="B35" s="21" t="s">
        <v>15</v>
      </c>
      <c r="C35" s="21" t="s">
        <v>16</v>
      </c>
      <c r="D35" s="22" t="s">
        <v>42</v>
      </c>
      <c r="E35" s="23" t="s">
        <v>55</v>
      </c>
      <c r="F35" s="23" t="s">
        <v>56</v>
      </c>
      <c r="G35" s="6">
        <v>2025</v>
      </c>
      <c r="H35" s="19"/>
      <c r="I35" s="19"/>
      <c r="J35" s="19"/>
      <c r="K35" s="19"/>
      <c r="L35" s="19"/>
      <c r="M35" s="19"/>
      <c r="N35" s="19"/>
      <c r="T35" s="19"/>
      <c r="U35" s="19"/>
      <c r="V35" s="19">
        <v>3</v>
      </c>
      <c r="W35" s="19">
        <v>3</v>
      </c>
      <c r="X35" s="19">
        <v>3</v>
      </c>
      <c r="Y35" s="19">
        <v>3</v>
      </c>
      <c r="Z35" s="19">
        <v>3</v>
      </c>
      <c r="AA35" s="19"/>
      <c r="AB35" s="19"/>
      <c r="AH35" s="19"/>
      <c r="AI35" s="19"/>
      <c r="AJ35" s="19"/>
      <c r="AK35" s="19"/>
      <c r="AL35" s="19"/>
      <c r="AM35" s="61">
        <f t="shared" si="0"/>
        <v>30375</v>
      </c>
    </row>
    <row r="36" spans="2:39" hidden="1" x14ac:dyDescent="0.25">
      <c r="B36" s="21" t="s">
        <v>15</v>
      </c>
      <c r="C36" s="21" t="s">
        <v>16</v>
      </c>
      <c r="D36" s="22" t="s">
        <v>42</v>
      </c>
      <c r="E36" s="21" t="s">
        <v>57</v>
      </c>
      <c r="F36" s="21" t="s">
        <v>58</v>
      </c>
      <c r="G36" s="6">
        <v>2025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H36" s="19"/>
      <c r="AI36" s="19"/>
      <c r="AJ36" s="19"/>
      <c r="AK36" s="19"/>
      <c r="AL36" s="19"/>
      <c r="AM36" s="20">
        <f t="shared" si="0"/>
        <v>0</v>
      </c>
    </row>
    <row r="37" spans="2:39" hidden="1" x14ac:dyDescent="0.25">
      <c r="B37" s="21" t="s">
        <v>15</v>
      </c>
      <c r="C37" s="21" t="s">
        <v>16</v>
      </c>
      <c r="D37" s="22" t="s">
        <v>42</v>
      </c>
      <c r="E37" s="21"/>
      <c r="F37" s="4" t="s">
        <v>59</v>
      </c>
      <c r="G37" s="6">
        <v>2025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>
        <v>3</v>
      </c>
      <c r="AD37" s="19">
        <v>3</v>
      </c>
      <c r="AE37" s="19">
        <v>3</v>
      </c>
      <c r="AF37" s="19">
        <v>3</v>
      </c>
      <c r="AG37" s="19">
        <v>3</v>
      </c>
      <c r="AH37" s="19"/>
      <c r="AI37" s="19"/>
      <c r="AJ37" s="19"/>
      <c r="AK37" s="19"/>
      <c r="AL37" s="19"/>
      <c r="AM37" s="61">
        <f t="shared" si="0"/>
        <v>30375</v>
      </c>
    </row>
    <row r="38" spans="2:39" hidden="1" x14ac:dyDescent="0.25">
      <c r="B38" s="21" t="s">
        <v>15</v>
      </c>
      <c r="C38" s="21" t="s">
        <v>16</v>
      </c>
      <c r="D38" s="22" t="s">
        <v>42</v>
      </c>
      <c r="E38" s="21"/>
      <c r="F38" s="4" t="s">
        <v>60</v>
      </c>
      <c r="G38" s="6">
        <v>2025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H38" s="19"/>
      <c r="AI38" s="19"/>
      <c r="AJ38" s="19">
        <v>3</v>
      </c>
      <c r="AK38" s="19">
        <v>3</v>
      </c>
      <c r="AL38" s="19"/>
      <c r="AM38" s="61">
        <f t="shared" si="0"/>
        <v>12150</v>
      </c>
    </row>
    <row r="39" spans="2:39" hidden="1" x14ac:dyDescent="0.25">
      <c r="B39" s="24" t="s">
        <v>15</v>
      </c>
      <c r="C39" s="24" t="s">
        <v>16</v>
      </c>
      <c r="D39" s="25" t="s">
        <v>61</v>
      </c>
      <c r="E39" s="26" t="s">
        <v>62</v>
      </c>
      <c r="F39" s="26" t="s">
        <v>63</v>
      </c>
      <c r="G39" s="6">
        <v>1425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>
        <v>2</v>
      </c>
      <c r="U39" s="19">
        <v>3</v>
      </c>
      <c r="V39" s="19">
        <v>3</v>
      </c>
      <c r="W39" s="19">
        <v>3</v>
      </c>
      <c r="X39" s="19">
        <v>3</v>
      </c>
      <c r="Y39" s="19">
        <v>3</v>
      </c>
      <c r="Z39" s="19">
        <v>3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61">
        <f t="shared" si="0"/>
        <v>28500</v>
      </c>
    </row>
    <row r="40" spans="2:39" hidden="1" x14ac:dyDescent="0.25">
      <c r="B40" s="24" t="s">
        <v>15</v>
      </c>
      <c r="C40" s="24" t="s">
        <v>16</v>
      </c>
      <c r="D40" s="24" t="s">
        <v>61</v>
      </c>
      <c r="E40" s="26" t="s">
        <v>64</v>
      </c>
      <c r="F40" s="26" t="s">
        <v>65</v>
      </c>
      <c r="G40" s="6">
        <v>1425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>
        <f t="shared" si="0"/>
        <v>0</v>
      </c>
    </row>
    <row r="41" spans="2:39" hidden="1" x14ac:dyDescent="0.25">
      <c r="B41" s="24" t="s">
        <v>15</v>
      </c>
      <c r="C41" s="24" t="s">
        <v>16</v>
      </c>
      <c r="D41" s="24" t="s">
        <v>61</v>
      </c>
      <c r="E41" s="26" t="s">
        <v>66</v>
      </c>
      <c r="F41" s="26" t="s">
        <v>67</v>
      </c>
      <c r="G41" s="6">
        <v>1425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>
        <f t="shared" si="0"/>
        <v>0</v>
      </c>
    </row>
    <row r="42" spans="2:39" hidden="1" x14ac:dyDescent="0.25">
      <c r="B42" s="24" t="s">
        <v>15</v>
      </c>
      <c r="C42" s="24" t="s">
        <v>16</v>
      </c>
      <c r="D42" s="24" t="s">
        <v>61</v>
      </c>
      <c r="E42" s="26" t="s">
        <v>68</v>
      </c>
      <c r="F42" s="26" t="s">
        <v>69</v>
      </c>
      <c r="G42" s="6">
        <v>1840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>
        <f t="shared" si="0"/>
        <v>0</v>
      </c>
    </row>
    <row r="43" spans="2:39" hidden="1" x14ac:dyDescent="0.25">
      <c r="B43" s="24" t="s">
        <v>15</v>
      </c>
      <c r="C43" s="24" t="s">
        <v>16</v>
      </c>
      <c r="D43" s="24" t="s">
        <v>61</v>
      </c>
      <c r="E43" s="26" t="s">
        <v>70</v>
      </c>
      <c r="F43" s="26" t="s">
        <v>71</v>
      </c>
      <c r="G43" s="6">
        <v>1840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>
        <f t="shared" si="0"/>
        <v>0</v>
      </c>
    </row>
    <row r="44" spans="2:39" hidden="1" x14ac:dyDescent="0.25">
      <c r="B44" s="24" t="s">
        <v>15</v>
      </c>
      <c r="C44" s="24" t="s">
        <v>16</v>
      </c>
      <c r="D44" s="24" t="s">
        <v>61</v>
      </c>
      <c r="E44" s="26" t="s">
        <v>72</v>
      </c>
      <c r="F44" s="26" t="s">
        <v>73</v>
      </c>
      <c r="G44" s="6">
        <v>1840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>
        <f t="shared" si="0"/>
        <v>0</v>
      </c>
    </row>
    <row r="45" spans="2:39" hidden="1" x14ac:dyDescent="0.25">
      <c r="B45" s="24" t="s">
        <v>15</v>
      </c>
      <c r="C45" s="24" t="s">
        <v>16</v>
      </c>
      <c r="D45" s="25" t="s">
        <v>61</v>
      </c>
      <c r="E45" s="26" t="s">
        <v>74</v>
      </c>
      <c r="F45" s="26" t="s">
        <v>75</v>
      </c>
      <c r="G45" s="6">
        <v>1690</v>
      </c>
      <c r="H45" s="19">
        <v>3</v>
      </c>
      <c r="I45" s="19">
        <v>3</v>
      </c>
      <c r="J45" s="19">
        <v>3</v>
      </c>
      <c r="K45" s="19">
        <v>3</v>
      </c>
      <c r="L45" s="19">
        <v>3</v>
      </c>
      <c r="M45" s="19">
        <v>2</v>
      </c>
      <c r="N45" s="19">
        <v>3</v>
      </c>
      <c r="O45" s="19">
        <v>3</v>
      </c>
      <c r="P45" s="19">
        <v>3</v>
      </c>
      <c r="Q45" s="19">
        <v>3</v>
      </c>
      <c r="R45" s="19">
        <v>3</v>
      </c>
      <c r="S45" s="19">
        <v>3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61">
        <f t="shared" si="0"/>
        <v>59150</v>
      </c>
    </row>
    <row r="46" spans="2:39" hidden="1" x14ac:dyDescent="0.25">
      <c r="B46" s="24" t="s">
        <v>15</v>
      </c>
      <c r="C46" s="24" t="s">
        <v>16</v>
      </c>
      <c r="D46" s="25" t="s">
        <v>61</v>
      </c>
      <c r="E46" s="26" t="s">
        <v>76</v>
      </c>
      <c r="F46" s="27" t="s">
        <v>77</v>
      </c>
      <c r="G46" s="6">
        <v>1840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>
        <v>2</v>
      </c>
      <c r="AB46" s="19">
        <v>3</v>
      </c>
      <c r="AC46" s="19">
        <v>3</v>
      </c>
      <c r="AD46" s="19">
        <v>3</v>
      </c>
      <c r="AE46" s="19">
        <v>3</v>
      </c>
      <c r="AF46" s="19">
        <v>3</v>
      </c>
      <c r="AG46" s="19">
        <v>3</v>
      </c>
      <c r="AH46" s="19">
        <v>2</v>
      </c>
      <c r="AI46" s="19">
        <v>3</v>
      </c>
      <c r="AJ46" s="19">
        <v>3</v>
      </c>
      <c r="AK46" s="19">
        <v>3</v>
      </c>
      <c r="AL46" s="19">
        <v>3</v>
      </c>
      <c r="AM46" s="61">
        <f t="shared" si="0"/>
        <v>62560</v>
      </c>
    </row>
    <row r="47" spans="2:39" hidden="1" x14ac:dyDescent="0.25">
      <c r="B47" s="21" t="s">
        <v>15</v>
      </c>
      <c r="C47" s="21" t="s">
        <v>78</v>
      </c>
      <c r="D47" s="21" t="s">
        <v>79</v>
      </c>
      <c r="E47" s="23" t="s">
        <v>80</v>
      </c>
      <c r="F47" s="23" t="s">
        <v>81</v>
      </c>
      <c r="G47" s="6">
        <v>467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0">
        <f t="shared" si="0"/>
        <v>0</v>
      </c>
    </row>
    <row r="48" spans="2:39" hidden="1" x14ac:dyDescent="0.25">
      <c r="B48" s="21" t="s">
        <v>15</v>
      </c>
      <c r="C48" s="21" t="s">
        <v>78</v>
      </c>
      <c r="D48" s="21" t="s">
        <v>79</v>
      </c>
      <c r="E48" s="23" t="s">
        <v>82</v>
      </c>
      <c r="F48" s="23" t="s">
        <v>83</v>
      </c>
      <c r="G48" s="6">
        <v>467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>
        <f t="shared" si="0"/>
        <v>0</v>
      </c>
    </row>
    <row r="49" spans="2:39" hidden="1" x14ac:dyDescent="0.25">
      <c r="B49" s="21" t="s">
        <v>15</v>
      </c>
      <c r="C49" s="21" t="s">
        <v>78</v>
      </c>
      <c r="D49" s="21" t="s">
        <v>79</v>
      </c>
      <c r="E49" s="23" t="s">
        <v>84</v>
      </c>
      <c r="F49" s="23" t="s">
        <v>85</v>
      </c>
      <c r="G49" s="6">
        <v>467</v>
      </c>
      <c r="H49" s="19"/>
      <c r="I49" s="19"/>
      <c r="J49" s="19"/>
      <c r="K49" s="19"/>
      <c r="L49" s="19"/>
      <c r="M49" s="19"/>
      <c r="N49" s="19"/>
      <c r="T49" s="19"/>
      <c r="U49" s="19"/>
      <c r="V49" s="19">
        <v>3</v>
      </c>
      <c r="W49" s="19">
        <v>3</v>
      </c>
      <c r="X49" s="19">
        <v>3</v>
      </c>
      <c r="Y49" s="19">
        <v>3</v>
      </c>
      <c r="Z49" s="19">
        <v>3</v>
      </c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61">
        <f t="shared" si="0"/>
        <v>7005</v>
      </c>
    </row>
    <row r="50" spans="2:39" hidden="1" x14ac:dyDescent="0.25">
      <c r="B50" s="21" t="s">
        <v>15</v>
      </c>
      <c r="C50" s="21" t="s">
        <v>78</v>
      </c>
      <c r="D50" s="21" t="s">
        <v>79</v>
      </c>
      <c r="E50" s="23" t="s">
        <v>86</v>
      </c>
      <c r="F50" s="23" t="s">
        <v>87</v>
      </c>
      <c r="G50" s="6">
        <v>800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>
        <f t="shared" si="0"/>
        <v>0</v>
      </c>
    </row>
    <row r="51" spans="2:39" hidden="1" x14ac:dyDescent="0.25">
      <c r="B51" s="21" t="s">
        <v>15</v>
      </c>
      <c r="C51" s="21" t="s">
        <v>78</v>
      </c>
      <c r="D51" s="21" t="s">
        <v>79</v>
      </c>
      <c r="E51" s="23" t="s">
        <v>88</v>
      </c>
      <c r="F51" s="23" t="s">
        <v>89</v>
      </c>
      <c r="G51" s="6">
        <v>800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20">
        <f t="shared" si="0"/>
        <v>0</v>
      </c>
    </row>
    <row r="52" spans="2:39" hidden="1" x14ac:dyDescent="0.25">
      <c r="B52" s="21" t="s">
        <v>15</v>
      </c>
      <c r="C52" s="21" t="s">
        <v>78</v>
      </c>
      <c r="D52" s="21" t="s">
        <v>79</v>
      </c>
      <c r="E52" s="23" t="s">
        <v>90</v>
      </c>
      <c r="F52" s="23" t="s">
        <v>91</v>
      </c>
      <c r="G52" s="6">
        <v>800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>
        <f t="shared" si="0"/>
        <v>0</v>
      </c>
    </row>
    <row r="53" spans="2:39" hidden="1" x14ac:dyDescent="0.25">
      <c r="B53" s="21" t="s">
        <v>15</v>
      </c>
      <c r="C53" s="21" t="s">
        <v>78</v>
      </c>
      <c r="D53" s="21" t="s">
        <v>79</v>
      </c>
      <c r="E53" s="23" t="s">
        <v>92</v>
      </c>
      <c r="F53" s="23" t="s">
        <v>93</v>
      </c>
      <c r="G53" s="6">
        <v>800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>
        <f t="shared" si="0"/>
        <v>0</v>
      </c>
    </row>
    <row r="54" spans="2:39" hidden="1" x14ac:dyDescent="0.25">
      <c r="B54" s="21" t="s">
        <v>15</v>
      </c>
      <c r="C54" s="21" t="s">
        <v>78</v>
      </c>
      <c r="D54" s="21" t="s">
        <v>79</v>
      </c>
      <c r="E54" s="23" t="s">
        <v>94</v>
      </c>
      <c r="F54" s="23" t="s">
        <v>95</v>
      </c>
      <c r="G54" s="6">
        <v>800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>
        <f t="shared" si="0"/>
        <v>0</v>
      </c>
    </row>
    <row r="55" spans="2:39" hidden="1" x14ac:dyDescent="0.25">
      <c r="B55" s="21" t="s">
        <v>15</v>
      </c>
      <c r="C55" s="21" t="s">
        <v>78</v>
      </c>
      <c r="D55" s="21" t="s">
        <v>79</v>
      </c>
      <c r="E55" s="23" t="s">
        <v>96</v>
      </c>
      <c r="F55" s="23" t="s">
        <v>97</v>
      </c>
      <c r="G55" s="6">
        <v>800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20">
        <f t="shared" si="0"/>
        <v>0</v>
      </c>
    </row>
    <row r="56" spans="2:39" hidden="1" x14ac:dyDescent="0.25">
      <c r="B56" s="21" t="s">
        <v>15</v>
      </c>
      <c r="C56" s="21" t="s">
        <v>78</v>
      </c>
      <c r="D56" s="21" t="s">
        <v>79</v>
      </c>
      <c r="E56" s="23" t="s">
        <v>98</v>
      </c>
      <c r="F56" s="23" t="s">
        <v>99</v>
      </c>
      <c r="G56" s="6">
        <v>800</v>
      </c>
      <c r="M56" s="19"/>
      <c r="N56" s="19"/>
      <c r="O56" s="19">
        <v>3</v>
      </c>
      <c r="P56" s="19">
        <v>3</v>
      </c>
      <c r="Q56" s="19">
        <v>3</v>
      </c>
      <c r="R56" s="19">
        <v>3</v>
      </c>
      <c r="S56" s="19">
        <v>3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61">
        <f t="shared" si="0"/>
        <v>12000</v>
      </c>
    </row>
    <row r="57" spans="2:39" hidden="1" x14ac:dyDescent="0.25">
      <c r="B57" s="21" t="s">
        <v>15</v>
      </c>
      <c r="C57" s="21" t="s">
        <v>78</v>
      </c>
      <c r="D57" s="21" t="s">
        <v>79</v>
      </c>
      <c r="E57" s="23" t="s">
        <v>100</v>
      </c>
      <c r="F57" s="23" t="s">
        <v>101</v>
      </c>
      <c r="G57" s="6">
        <v>800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>
        <f t="shared" si="0"/>
        <v>0</v>
      </c>
    </row>
    <row r="58" spans="2:39" hidden="1" x14ac:dyDescent="0.25">
      <c r="B58" s="21" t="s">
        <v>15</v>
      </c>
      <c r="C58" s="21" t="s">
        <v>78</v>
      </c>
      <c r="D58" s="21" t="s">
        <v>79</v>
      </c>
      <c r="E58" s="23" t="s">
        <v>102</v>
      </c>
      <c r="F58" s="23" t="s">
        <v>103</v>
      </c>
      <c r="G58" s="6">
        <v>800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>
        <f t="shared" si="0"/>
        <v>0</v>
      </c>
    </row>
    <row r="59" spans="2:39" hidden="1" x14ac:dyDescent="0.25">
      <c r="B59" s="21" t="s">
        <v>15</v>
      </c>
      <c r="C59" s="21" t="s">
        <v>78</v>
      </c>
      <c r="D59" s="21" t="s">
        <v>79</v>
      </c>
      <c r="E59" s="23" t="s">
        <v>104</v>
      </c>
      <c r="F59" s="23" t="s">
        <v>105</v>
      </c>
      <c r="G59" s="6">
        <v>800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20">
        <f t="shared" si="0"/>
        <v>0</v>
      </c>
    </row>
    <row r="60" spans="2:39" hidden="1" x14ac:dyDescent="0.25">
      <c r="B60" s="21" t="s">
        <v>15</v>
      </c>
      <c r="C60" s="21" t="s">
        <v>78</v>
      </c>
      <c r="D60" s="21" t="s">
        <v>79</v>
      </c>
      <c r="E60" s="23" t="s">
        <v>106</v>
      </c>
      <c r="F60" s="23" t="s">
        <v>107</v>
      </c>
      <c r="G60" s="6">
        <v>800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>
        <f t="shared" si="0"/>
        <v>0</v>
      </c>
    </row>
    <row r="61" spans="2:39" hidden="1" x14ac:dyDescent="0.25">
      <c r="B61" s="21" t="s">
        <v>15</v>
      </c>
      <c r="C61" s="21" t="s">
        <v>78</v>
      </c>
      <c r="D61" s="21" t="s">
        <v>79</v>
      </c>
      <c r="E61" s="23" t="s">
        <v>108</v>
      </c>
      <c r="F61" s="23" t="s">
        <v>109</v>
      </c>
      <c r="G61" s="6">
        <v>800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>
        <f t="shared" si="0"/>
        <v>0</v>
      </c>
    </row>
    <row r="62" spans="2:39" hidden="1" x14ac:dyDescent="0.25">
      <c r="B62" s="21" t="s">
        <v>15</v>
      </c>
      <c r="C62" s="21" t="s">
        <v>78</v>
      </c>
      <c r="D62" s="21" t="s">
        <v>79</v>
      </c>
      <c r="E62" s="23" t="s">
        <v>110</v>
      </c>
      <c r="F62" s="23" t="s">
        <v>111</v>
      </c>
      <c r="G62" s="6">
        <v>800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>
        <v>3</v>
      </c>
      <c r="AD62" s="19">
        <v>3</v>
      </c>
      <c r="AE62" s="19">
        <v>3</v>
      </c>
      <c r="AF62" s="19">
        <v>3</v>
      </c>
      <c r="AG62" s="19">
        <v>3</v>
      </c>
      <c r="AH62" s="19"/>
      <c r="AI62" s="19"/>
      <c r="AJ62" s="19">
        <v>3</v>
      </c>
      <c r="AK62" s="19">
        <v>3</v>
      </c>
      <c r="AL62" s="19">
        <v>3</v>
      </c>
      <c r="AM62" s="61">
        <f t="shared" si="0"/>
        <v>19200</v>
      </c>
    </row>
    <row r="63" spans="2:39" hidden="1" x14ac:dyDescent="0.25">
      <c r="B63" t="s">
        <v>15</v>
      </c>
      <c r="C63" t="s">
        <v>78</v>
      </c>
      <c r="D63" t="s">
        <v>112</v>
      </c>
      <c r="E63" s="2" t="s">
        <v>108</v>
      </c>
      <c r="F63" s="2" t="s">
        <v>109</v>
      </c>
      <c r="G63" s="6">
        <v>1000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20">
        <f t="shared" si="0"/>
        <v>0</v>
      </c>
    </row>
    <row r="64" spans="2:39" hidden="1" x14ac:dyDescent="0.25">
      <c r="B64" t="s">
        <v>15</v>
      </c>
      <c r="C64" t="s">
        <v>78</v>
      </c>
      <c r="D64" t="s">
        <v>112</v>
      </c>
      <c r="E64" s="2" t="s">
        <v>113</v>
      </c>
      <c r="F64" s="2" t="s">
        <v>114</v>
      </c>
      <c r="G64" s="6">
        <v>1000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20">
        <f t="shared" si="0"/>
        <v>0</v>
      </c>
    </row>
    <row r="65" spans="2:39" hidden="1" x14ac:dyDescent="0.25">
      <c r="B65" t="s">
        <v>15</v>
      </c>
      <c r="C65" t="s">
        <v>78</v>
      </c>
      <c r="D65" t="s">
        <v>112</v>
      </c>
      <c r="E65" s="2" t="s">
        <v>115</v>
      </c>
      <c r="F65" s="2" t="s">
        <v>116</v>
      </c>
      <c r="G65" s="6">
        <v>1000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20">
        <f t="shared" si="0"/>
        <v>0</v>
      </c>
    </row>
    <row r="66" spans="2:39" hidden="1" x14ac:dyDescent="0.25">
      <c r="B66" t="s">
        <v>15</v>
      </c>
      <c r="C66" t="s">
        <v>78</v>
      </c>
      <c r="D66" t="s">
        <v>112</v>
      </c>
      <c r="E66" s="2" t="s">
        <v>117</v>
      </c>
      <c r="F66" s="2" t="s">
        <v>118</v>
      </c>
      <c r="G66" s="6">
        <v>1000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>
        <f t="shared" si="0"/>
        <v>0</v>
      </c>
    </row>
    <row r="67" spans="2:39" hidden="1" x14ac:dyDescent="0.25">
      <c r="B67" t="s">
        <v>15</v>
      </c>
      <c r="C67" t="s">
        <v>78</v>
      </c>
      <c r="D67" t="s">
        <v>112</v>
      </c>
      <c r="E67" s="2" t="s">
        <v>110</v>
      </c>
      <c r="F67" s="2" t="s">
        <v>111</v>
      </c>
      <c r="G67" s="6">
        <v>1000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>
        <f t="shared" si="0"/>
        <v>0</v>
      </c>
    </row>
    <row r="68" spans="2:39" hidden="1" x14ac:dyDescent="0.25">
      <c r="B68" t="s">
        <v>15</v>
      </c>
      <c r="C68" t="s">
        <v>78</v>
      </c>
      <c r="D68" t="s">
        <v>112</v>
      </c>
      <c r="E68" s="2" t="s">
        <v>119</v>
      </c>
      <c r="F68" s="2" t="s">
        <v>120</v>
      </c>
      <c r="G68" s="6">
        <v>1000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>
        <f t="shared" si="0"/>
        <v>0</v>
      </c>
    </row>
    <row r="69" spans="2:39" hidden="1" x14ac:dyDescent="0.25">
      <c r="B69" t="s">
        <v>15</v>
      </c>
      <c r="C69" t="s">
        <v>78</v>
      </c>
      <c r="D69" t="s">
        <v>112</v>
      </c>
      <c r="E69" s="2" t="s">
        <v>121</v>
      </c>
      <c r="F69" s="2" t="s">
        <v>122</v>
      </c>
      <c r="G69" s="6">
        <v>1000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>
        <f t="shared" si="0"/>
        <v>0</v>
      </c>
    </row>
    <row r="70" spans="2:39" hidden="1" x14ac:dyDescent="0.25">
      <c r="B70" t="s">
        <v>15</v>
      </c>
      <c r="C70" t="s">
        <v>78</v>
      </c>
      <c r="D70" t="s">
        <v>112</v>
      </c>
      <c r="E70" s="2" t="s">
        <v>123</v>
      </c>
      <c r="F70" s="2" t="s">
        <v>124</v>
      </c>
      <c r="G70" s="6">
        <v>1000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20">
        <f t="shared" si="0"/>
        <v>0</v>
      </c>
    </row>
    <row r="71" spans="2:39" hidden="1" x14ac:dyDescent="0.25">
      <c r="B71" t="s">
        <v>15</v>
      </c>
      <c r="C71" t="s">
        <v>78</v>
      </c>
      <c r="D71" t="s">
        <v>112</v>
      </c>
      <c r="E71" s="2" t="s">
        <v>125</v>
      </c>
      <c r="F71" s="2" t="s">
        <v>126</v>
      </c>
      <c r="G71" s="6">
        <v>1000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>
        <f t="shared" ref="AM71:AM134" si="1">(SUM(H71:AL71)*G71)</f>
        <v>0</v>
      </c>
    </row>
    <row r="72" spans="2:39" hidden="1" x14ac:dyDescent="0.25">
      <c r="B72" t="s">
        <v>15</v>
      </c>
      <c r="C72" t="s">
        <v>78</v>
      </c>
      <c r="D72" t="s">
        <v>112</v>
      </c>
      <c r="E72" s="2" t="s">
        <v>127</v>
      </c>
      <c r="F72" s="2" t="s">
        <v>128</v>
      </c>
      <c r="G72" s="6">
        <v>1000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>
        <f t="shared" si="1"/>
        <v>0</v>
      </c>
    </row>
    <row r="73" spans="2:39" hidden="1" x14ac:dyDescent="0.25">
      <c r="B73" s="28" t="s">
        <v>15</v>
      </c>
      <c r="C73" s="28" t="s">
        <v>78</v>
      </c>
      <c r="D73" s="29" t="s">
        <v>129</v>
      </c>
      <c r="E73" s="30" t="s">
        <v>130</v>
      </c>
      <c r="F73" s="30" t="s">
        <v>131</v>
      </c>
      <c r="G73" s="6">
        <v>933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>
        <f t="shared" si="1"/>
        <v>0</v>
      </c>
    </row>
    <row r="74" spans="2:39" hidden="1" x14ac:dyDescent="0.25">
      <c r="B74" s="28" t="s">
        <v>15</v>
      </c>
      <c r="C74" s="28" t="s">
        <v>78</v>
      </c>
      <c r="D74" s="28" t="s">
        <v>129</v>
      </c>
      <c r="E74" s="30" t="s">
        <v>113</v>
      </c>
      <c r="F74" s="30" t="s">
        <v>114</v>
      </c>
      <c r="G74" s="6">
        <v>933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20">
        <f t="shared" si="1"/>
        <v>0</v>
      </c>
    </row>
    <row r="75" spans="2:39" hidden="1" x14ac:dyDescent="0.25">
      <c r="B75" s="28" t="s">
        <v>15</v>
      </c>
      <c r="C75" s="28" t="s">
        <v>78</v>
      </c>
      <c r="D75" s="28" t="s">
        <v>129</v>
      </c>
      <c r="E75" s="30" t="s">
        <v>115</v>
      </c>
      <c r="F75" s="30" t="s">
        <v>116</v>
      </c>
      <c r="G75" s="6">
        <v>933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>
        <f t="shared" si="1"/>
        <v>0</v>
      </c>
    </row>
    <row r="76" spans="2:39" hidden="1" x14ac:dyDescent="0.25">
      <c r="B76" s="28" t="s">
        <v>15</v>
      </c>
      <c r="C76" s="28" t="s">
        <v>78</v>
      </c>
      <c r="D76" s="28" t="s">
        <v>129</v>
      </c>
      <c r="E76" s="30" t="s">
        <v>117</v>
      </c>
      <c r="F76" s="30" t="s">
        <v>118</v>
      </c>
      <c r="G76" s="6">
        <v>933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>
        <f t="shared" si="1"/>
        <v>0</v>
      </c>
    </row>
    <row r="77" spans="2:39" hidden="1" x14ac:dyDescent="0.25">
      <c r="B77" s="28" t="s">
        <v>15</v>
      </c>
      <c r="C77" s="28" t="s">
        <v>78</v>
      </c>
      <c r="D77" s="28" t="s">
        <v>129</v>
      </c>
      <c r="E77" s="30" t="s">
        <v>110</v>
      </c>
      <c r="F77" s="30" t="s">
        <v>111</v>
      </c>
      <c r="G77" s="6">
        <v>933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20">
        <f t="shared" si="1"/>
        <v>0</v>
      </c>
    </row>
    <row r="78" spans="2:39" hidden="1" x14ac:dyDescent="0.25">
      <c r="B78" s="28" t="s">
        <v>15</v>
      </c>
      <c r="C78" s="28" t="s">
        <v>78</v>
      </c>
      <c r="D78" s="28" t="s">
        <v>129</v>
      </c>
      <c r="E78" s="30" t="s">
        <v>119</v>
      </c>
      <c r="F78" s="30" t="s">
        <v>120</v>
      </c>
      <c r="G78" s="6">
        <v>933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>
        <f t="shared" si="1"/>
        <v>0</v>
      </c>
    </row>
    <row r="79" spans="2:39" hidden="1" x14ac:dyDescent="0.25">
      <c r="B79" s="28" t="s">
        <v>15</v>
      </c>
      <c r="C79" s="28" t="s">
        <v>78</v>
      </c>
      <c r="D79" s="28" t="s">
        <v>129</v>
      </c>
      <c r="E79" s="30" t="s">
        <v>132</v>
      </c>
      <c r="F79" s="30" t="s">
        <v>133</v>
      </c>
      <c r="G79" s="6">
        <v>600</v>
      </c>
      <c r="H79" s="19">
        <v>3</v>
      </c>
      <c r="I79" s="19">
        <v>3</v>
      </c>
      <c r="J79" s="19">
        <v>3</v>
      </c>
      <c r="K79" s="19">
        <v>3</v>
      </c>
      <c r="L79" s="19">
        <v>3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61">
        <f t="shared" si="1"/>
        <v>9000</v>
      </c>
    </row>
    <row r="80" spans="2:39" hidden="1" x14ac:dyDescent="0.25">
      <c r="B80" s="28" t="s">
        <v>15</v>
      </c>
      <c r="C80" s="28" t="s">
        <v>78</v>
      </c>
      <c r="D80" s="28" t="s">
        <v>129</v>
      </c>
      <c r="E80" s="30" t="s">
        <v>134</v>
      </c>
      <c r="F80" s="30" t="s">
        <v>135</v>
      </c>
      <c r="G80" s="6">
        <v>600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>
        <f t="shared" si="1"/>
        <v>0</v>
      </c>
    </row>
    <row r="81" spans="2:39" hidden="1" x14ac:dyDescent="0.25">
      <c r="B81" s="28" t="s">
        <v>15</v>
      </c>
      <c r="C81" s="28" t="s">
        <v>78</v>
      </c>
      <c r="D81" s="28" t="s">
        <v>129</v>
      </c>
      <c r="E81" s="30" t="s">
        <v>136</v>
      </c>
      <c r="F81" s="30" t="s">
        <v>137</v>
      </c>
      <c r="G81" s="6">
        <v>600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20">
        <f t="shared" si="1"/>
        <v>0</v>
      </c>
    </row>
    <row r="82" spans="2:39" hidden="1" x14ac:dyDescent="0.25">
      <c r="B82" s="28" t="s">
        <v>15</v>
      </c>
      <c r="C82" s="28" t="s">
        <v>78</v>
      </c>
      <c r="D82" s="28" t="s">
        <v>129</v>
      </c>
      <c r="E82" s="30" t="s">
        <v>138</v>
      </c>
      <c r="F82" s="30" t="s">
        <v>139</v>
      </c>
      <c r="G82" s="6">
        <v>1200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20">
        <f t="shared" si="1"/>
        <v>0</v>
      </c>
    </row>
    <row r="83" spans="2:39" hidden="1" x14ac:dyDescent="0.25">
      <c r="B83" s="28" t="s">
        <v>15</v>
      </c>
      <c r="C83" s="28" t="s">
        <v>78</v>
      </c>
      <c r="D83" s="29" t="s">
        <v>129</v>
      </c>
      <c r="E83" s="30" t="s">
        <v>140</v>
      </c>
      <c r="F83" s="30" t="s">
        <v>141</v>
      </c>
      <c r="G83" s="6">
        <v>1200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>
        <v>3</v>
      </c>
      <c r="AJ83" s="19">
        <v>3</v>
      </c>
      <c r="AK83" s="19">
        <v>3</v>
      </c>
      <c r="AL83" s="19">
        <v>3</v>
      </c>
      <c r="AM83" s="61">
        <f t="shared" si="1"/>
        <v>14400</v>
      </c>
    </row>
    <row r="84" spans="2:39" hidden="1" x14ac:dyDescent="0.25">
      <c r="B84" s="28" t="s">
        <v>15</v>
      </c>
      <c r="C84" s="28" t="s">
        <v>78</v>
      </c>
      <c r="D84" s="28" t="s">
        <v>129</v>
      </c>
      <c r="E84" s="30" t="s">
        <v>96</v>
      </c>
      <c r="F84" s="30" t="s">
        <v>97</v>
      </c>
      <c r="G84" s="6">
        <v>1200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20">
        <f t="shared" si="1"/>
        <v>0</v>
      </c>
    </row>
    <row r="85" spans="2:39" hidden="1" x14ac:dyDescent="0.25">
      <c r="B85" s="28" t="s">
        <v>15</v>
      </c>
      <c r="C85" s="28" t="s">
        <v>78</v>
      </c>
      <c r="D85" s="28" t="s">
        <v>129</v>
      </c>
      <c r="E85" s="30" t="s">
        <v>98</v>
      </c>
      <c r="F85" s="30" t="s">
        <v>99</v>
      </c>
      <c r="G85" s="6">
        <v>1200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0">
        <f t="shared" si="1"/>
        <v>0</v>
      </c>
    </row>
    <row r="86" spans="2:39" hidden="1" x14ac:dyDescent="0.25">
      <c r="B86" s="28" t="s">
        <v>15</v>
      </c>
      <c r="C86" s="28" t="s">
        <v>78</v>
      </c>
      <c r="D86" s="28" t="s">
        <v>129</v>
      </c>
      <c r="E86" s="30" t="s">
        <v>100</v>
      </c>
      <c r="F86" s="30" t="s">
        <v>101</v>
      </c>
      <c r="G86" s="6">
        <v>1200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0">
        <f t="shared" si="1"/>
        <v>0</v>
      </c>
    </row>
    <row r="87" spans="2:39" hidden="1" x14ac:dyDescent="0.25">
      <c r="B87" s="28" t="s">
        <v>15</v>
      </c>
      <c r="C87" s="28" t="s">
        <v>78</v>
      </c>
      <c r="D87" s="28" t="s">
        <v>129</v>
      </c>
      <c r="E87" s="30" t="s">
        <v>102</v>
      </c>
      <c r="F87" s="30" t="s">
        <v>103</v>
      </c>
      <c r="G87" s="6">
        <v>1200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0">
        <f t="shared" si="1"/>
        <v>0</v>
      </c>
    </row>
    <row r="88" spans="2:39" ht="15.75" hidden="1" customHeight="1" x14ac:dyDescent="0.25">
      <c r="B88" s="28" t="s">
        <v>15</v>
      </c>
      <c r="C88" s="28" t="s">
        <v>78</v>
      </c>
      <c r="D88" s="28" t="s">
        <v>129</v>
      </c>
      <c r="E88" s="30" t="s">
        <v>104</v>
      </c>
      <c r="F88" s="30" t="s">
        <v>105</v>
      </c>
      <c r="G88" s="6">
        <v>1200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0">
        <f t="shared" si="1"/>
        <v>0</v>
      </c>
    </row>
    <row r="89" spans="2:39" ht="15.75" hidden="1" customHeight="1" x14ac:dyDescent="0.25">
      <c r="B89" s="28" t="s">
        <v>15</v>
      </c>
      <c r="C89" s="28" t="s">
        <v>78</v>
      </c>
      <c r="D89" s="28" t="s">
        <v>129</v>
      </c>
      <c r="E89" s="30" t="s">
        <v>106</v>
      </c>
      <c r="F89" s="30" t="s">
        <v>107</v>
      </c>
      <c r="G89" s="6">
        <v>1200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0">
        <f t="shared" si="1"/>
        <v>0</v>
      </c>
    </row>
    <row r="90" spans="2:39" ht="15.75" hidden="1" customHeight="1" x14ac:dyDescent="0.25">
      <c r="B90" s="28" t="s">
        <v>15</v>
      </c>
      <c r="C90" s="28" t="s">
        <v>78</v>
      </c>
      <c r="D90" s="29" t="s">
        <v>129</v>
      </c>
      <c r="E90" s="30" t="s">
        <v>142</v>
      </c>
      <c r="F90" s="30" t="s">
        <v>143</v>
      </c>
      <c r="G90" s="6">
        <v>1067</v>
      </c>
      <c r="H90" s="19"/>
      <c r="I90" s="19"/>
      <c r="J90" s="19"/>
      <c r="K90" s="19"/>
      <c r="L90" s="19"/>
      <c r="M90" s="19"/>
      <c r="N90" s="19"/>
      <c r="O90" s="19">
        <v>3</v>
      </c>
      <c r="P90" s="19">
        <v>3</v>
      </c>
      <c r="Q90" s="19">
        <v>3</v>
      </c>
      <c r="R90" s="19">
        <v>3</v>
      </c>
      <c r="S90" s="19">
        <v>3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61">
        <f t="shared" si="1"/>
        <v>16005</v>
      </c>
    </row>
    <row r="91" spans="2:39" ht="15.75" hidden="1" customHeight="1" x14ac:dyDescent="0.25">
      <c r="B91" s="28" t="s">
        <v>15</v>
      </c>
      <c r="C91" s="28" t="s">
        <v>78</v>
      </c>
      <c r="D91" s="29" t="s">
        <v>129</v>
      </c>
      <c r="E91" s="30" t="s">
        <v>144</v>
      </c>
      <c r="F91" s="30" t="s">
        <v>145</v>
      </c>
      <c r="G91" s="6">
        <v>1067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>
        <v>3</v>
      </c>
      <c r="W91" s="19">
        <v>3</v>
      </c>
      <c r="X91" s="19">
        <v>3</v>
      </c>
      <c r="Y91" s="19">
        <v>3</v>
      </c>
      <c r="Z91" s="19">
        <v>3</v>
      </c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61">
        <f t="shared" si="1"/>
        <v>16005</v>
      </c>
    </row>
    <row r="92" spans="2:39" ht="13.5" hidden="1" customHeight="1" x14ac:dyDescent="0.25">
      <c r="B92" s="28" t="s">
        <v>15</v>
      </c>
      <c r="C92" s="28" t="s">
        <v>78</v>
      </c>
      <c r="D92" s="29" t="s">
        <v>129</v>
      </c>
      <c r="E92" s="30" t="s">
        <v>146</v>
      </c>
      <c r="F92" s="30" t="s">
        <v>147</v>
      </c>
      <c r="G92" s="6">
        <v>1067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>
        <v>3</v>
      </c>
      <c r="AD92" s="19">
        <v>3</v>
      </c>
      <c r="AE92" s="19">
        <v>3</v>
      </c>
      <c r="AF92" s="19">
        <v>3</v>
      </c>
      <c r="AG92" s="19">
        <v>3</v>
      </c>
      <c r="AH92" s="19"/>
      <c r="AI92" s="19"/>
      <c r="AJ92" s="19"/>
      <c r="AK92" s="19"/>
      <c r="AL92" s="19"/>
      <c r="AM92" s="61">
        <f t="shared" si="1"/>
        <v>16005</v>
      </c>
    </row>
    <row r="93" spans="2:39" hidden="1" x14ac:dyDescent="0.25">
      <c r="B93" s="31" t="s">
        <v>148</v>
      </c>
      <c r="C93" s="31" t="s">
        <v>16</v>
      </c>
      <c r="D93" s="31" t="s">
        <v>149</v>
      </c>
      <c r="E93" s="32" t="s">
        <v>150</v>
      </c>
      <c r="F93" s="32" t="s">
        <v>151</v>
      </c>
      <c r="G93" s="6">
        <v>4500</v>
      </c>
      <c r="H93" s="19">
        <v>3</v>
      </c>
      <c r="I93" s="19">
        <v>3</v>
      </c>
      <c r="J93" s="19">
        <v>2</v>
      </c>
      <c r="K93" s="19">
        <v>3</v>
      </c>
      <c r="L93" s="19">
        <v>3</v>
      </c>
      <c r="M93" s="19">
        <v>2</v>
      </c>
      <c r="N93" s="19">
        <v>3</v>
      </c>
      <c r="O93" s="19">
        <v>3</v>
      </c>
      <c r="P93" s="19">
        <v>3</v>
      </c>
      <c r="Q93" s="19">
        <v>2</v>
      </c>
      <c r="R93" s="19">
        <v>3</v>
      </c>
      <c r="S93" s="19">
        <v>3</v>
      </c>
      <c r="T93" s="19">
        <v>2</v>
      </c>
      <c r="U93" s="19">
        <v>3</v>
      </c>
      <c r="V93" s="19">
        <v>3</v>
      </c>
      <c r="W93" s="19">
        <v>3</v>
      </c>
      <c r="X93" s="19">
        <v>2</v>
      </c>
      <c r="Y93" s="19">
        <v>3</v>
      </c>
      <c r="Z93" s="19">
        <v>3</v>
      </c>
      <c r="AA93" s="19">
        <v>2</v>
      </c>
      <c r="AB93" s="19">
        <v>3</v>
      </c>
      <c r="AC93" s="19">
        <v>3</v>
      </c>
      <c r="AD93" s="19">
        <v>3</v>
      </c>
      <c r="AE93" s="19">
        <v>2</v>
      </c>
      <c r="AF93" s="19">
        <v>3</v>
      </c>
      <c r="AG93" s="19">
        <v>3</v>
      </c>
      <c r="AH93" s="19"/>
      <c r="AI93" s="19"/>
      <c r="AJ93" s="19"/>
      <c r="AK93" s="19"/>
      <c r="AL93" s="19"/>
      <c r="AM93" s="61">
        <f t="shared" si="1"/>
        <v>319500</v>
      </c>
    </row>
    <row r="94" spans="2:39" hidden="1" x14ac:dyDescent="0.25">
      <c r="B94" s="31" t="s">
        <v>148</v>
      </c>
      <c r="C94" s="31" t="s">
        <v>16</v>
      </c>
      <c r="D94" s="31" t="s">
        <v>149</v>
      </c>
      <c r="E94" s="32" t="s">
        <v>152</v>
      </c>
      <c r="F94" s="32" t="s">
        <v>153</v>
      </c>
      <c r="G94" s="6">
        <v>3000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0">
        <f t="shared" si="1"/>
        <v>0</v>
      </c>
    </row>
    <row r="95" spans="2:39" hidden="1" x14ac:dyDescent="0.25">
      <c r="B95" s="31" t="s">
        <v>148</v>
      </c>
      <c r="C95" s="31" t="s">
        <v>16</v>
      </c>
      <c r="D95" s="31" t="s">
        <v>149</v>
      </c>
      <c r="E95" s="32" t="s">
        <v>154</v>
      </c>
      <c r="F95" s="32" t="s">
        <v>155</v>
      </c>
      <c r="G95" s="6">
        <v>2250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20">
        <f t="shared" si="1"/>
        <v>0</v>
      </c>
    </row>
    <row r="96" spans="2:39" hidden="1" x14ac:dyDescent="0.25">
      <c r="B96" s="31" t="s">
        <v>148</v>
      </c>
      <c r="C96" s="31" t="s">
        <v>16</v>
      </c>
      <c r="D96" s="33" t="s">
        <v>149</v>
      </c>
      <c r="E96" s="32" t="s">
        <v>156</v>
      </c>
      <c r="F96" s="32" t="s">
        <v>157</v>
      </c>
      <c r="G96" s="6">
        <v>900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20">
        <f t="shared" si="1"/>
        <v>0</v>
      </c>
    </row>
    <row r="97" spans="2:39" hidden="1" x14ac:dyDescent="0.25">
      <c r="B97" s="31" t="s">
        <v>148</v>
      </c>
      <c r="C97" s="31" t="s">
        <v>16</v>
      </c>
      <c r="D97" s="31" t="s">
        <v>149</v>
      </c>
      <c r="E97" s="32" t="s">
        <v>158</v>
      </c>
      <c r="F97" s="32" t="s">
        <v>159</v>
      </c>
      <c r="G97" s="6">
        <v>4500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20">
        <f t="shared" si="1"/>
        <v>0</v>
      </c>
    </row>
    <row r="98" spans="2:39" hidden="1" x14ac:dyDescent="0.25">
      <c r="B98" s="31" t="s">
        <v>148</v>
      </c>
      <c r="C98" s="31" t="s">
        <v>16</v>
      </c>
      <c r="D98" s="31" t="s">
        <v>149</v>
      </c>
      <c r="E98" s="32" t="s">
        <v>160</v>
      </c>
      <c r="F98" s="32" t="s">
        <v>161</v>
      </c>
      <c r="G98" s="6">
        <v>4500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0">
        <f t="shared" si="1"/>
        <v>0</v>
      </c>
    </row>
    <row r="99" spans="2:39" hidden="1" x14ac:dyDescent="0.25">
      <c r="B99" s="31" t="s">
        <v>148</v>
      </c>
      <c r="C99" s="31" t="s">
        <v>16</v>
      </c>
      <c r="D99" s="31" t="s">
        <v>149</v>
      </c>
      <c r="E99" s="32" t="s">
        <v>160</v>
      </c>
      <c r="F99" s="32" t="s">
        <v>162</v>
      </c>
      <c r="G99" s="6">
        <v>4500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20">
        <f t="shared" si="1"/>
        <v>0</v>
      </c>
    </row>
    <row r="100" spans="2:39" hidden="1" x14ac:dyDescent="0.25">
      <c r="B100" s="31" t="s">
        <v>148</v>
      </c>
      <c r="C100" s="31" t="s">
        <v>16</v>
      </c>
      <c r="D100" s="31" t="s">
        <v>149</v>
      </c>
      <c r="E100" s="32" t="s">
        <v>163</v>
      </c>
      <c r="F100" s="32" t="s">
        <v>164</v>
      </c>
      <c r="G100" s="6">
        <v>4500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0">
        <f t="shared" si="1"/>
        <v>0</v>
      </c>
    </row>
    <row r="101" spans="2:39" hidden="1" x14ac:dyDescent="0.25">
      <c r="B101" s="31" t="s">
        <v>148</v>
      </c>
      <c r="C101" s="31" t="s">
        <v>16</v>
      </c>
      <c r="D101" s="33" t="s">
        <v>149</v>
      </c>
      <c r="E101" s="32" t="s">
        <v>165</v>
      </c>
      <c r="F101" s="32" t="s">
        <v>166</v>
      </c>
      <c r="G101" s="6">
        <v>2250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20">
        <f t="shared" si="1"/>
        <v>0</v>
      </c>
    </row>
    <row r="102" spans="2:39" hidden="1" x14ac:dyDescent="0.25">
      <c r="B102" s="31" t="s">
        <v>148</v>
      </c>
      <c r="C102" s="31" t="s">
        <v>16</v>
      </c>
      <c r="D102" s="33" t="s">
        <v>149</v>
      </c>
      <c r="E102" s="32" t="s">
        <v>167</v>
      </c>
      <c r="F102" s="32" t="s">
        <v>168</v>
      </c>
      <c r="G102" s="6">
        <v>2250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20">
        <f t="shared" si="1"/>
        <v>0</v>
      </c>
    </row>
    <row r="103" spans="2:39" hidden="1" x14ac:dyDescent="0.25">
      <c r="B103" s="31" t="s">
        <v>148</v>
      </c>
      <c r="C103" s="31" t="s">
        <v>16</v>
      </c>
      <c r="D103" s="31" t="s">
        <v>149</v>
      </c>
      <c r="E103" s="32" t="s">
        <v>169</v>
      </c>
      <c r="F103" s="32" t="s">
        <v>170</v>
      </c>
      <c r="G103" s="6">
        <v>2250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20">
        <f t="shared" si="1"/>
        <v>0</v>
      </c>
    </row>
    <row r="104" spans="2:39" hidden="1" x14ac:dyDescent="0.25">
      <c r="B104" s="31" t="s">
        <v>148</v>
      </c>
      <c r="C104" s="31" t="s">
        <v>16</v>
      </c>
      <c r="D104" s="31" t="s">
        <v>149</v>
      </c>
      <c r="E104" s="32" t="s">
        <v>171</v>
      </c>
      <c r="F104" s="32" t="s">
        <v>172</v>
      </c>
      <c r="G104" s="6">
        <v>2250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20">
        <f t="shared" si="1"/>
        <v>0</v>
      </c>
    </row>
    <row r="105" spans="2:39" hidden="1" x14ac:dyDescent="0.25">
      <c r="B105" s="34" t="s">
        <v>148</v>
      </c>
      <c r="C105" s="34" t="s">
        <v>16</v>
      </c>
      <c r="D105" s="35" t="s">
        <v>173</v>
      </c>
      <c r="E105" s="36" t="s">
        <v>174</v>
      </c>
      <c r="F105" s="36" t="s">
        <v>175</v>
      </c>
      <c r="G105" s="6">
        <v>2175</v>
      </c>
      <c r="H105" s="19">
        <v>3</v>
      </c>
      <c r="I105" s="19">
        <v>3</v>
      </c>
      <c r="J105" s="19">
        <v>3</v>
      </c>
      <c r="K105" s="19">
        <v>3</v>
      </c>
      <c r="L105" s="19">
        <v>3</v>
      </c>
      <c r="M105" s="19"/>
      <c r="N105" s="19"/>
      <c r="O105" s="19">
        <v>3</v>
      </c>
      <c r="P105" s="19">
        <v>3</v>
      </c>
      <c r="Q105" s="19">
        <v>3</v>
      </c>
      <c r="R105" s="19">
        <v>3</v>
      </c>
      <c r="S105" s="19">
        <v>3</v>
      </c>
      <c r="T105" s="19"/>
      <c r="U105" s="19"/>
      <c r="V105" s="19">
        <v>3</v>
      </c>
      <c r="W105" s="19">
        <v>3</v>
      </c>
      <c r="X105" s="19">
        <v>3</v>
      </c>
      <c r="Y105" s="19">
        <v>3</v>
      </c>
      <c r="Z105" s="19">
        <v>3</v>
      </c>
      <c r="AA105" s="19"/>
      <c r="AB105" s="19"/>
      <c r="AC105" s="19">
        <v>3</v>
      </c>
      <c r="AD105" s="19">
        <v>3</v>
      </c>
      <c r="AE105" s="19">
        <v>3</v>
      </c>
      <c r="AF105" s="19">
        <v>3</v>
      </c>
      <c r="AG105" s="19">
        <v>3</v>
      </c>
      <c r="AH105" s="19"/>
      <c r="AI105" s="19"/>
      <c r="AJ105" s="19">
        <v>3</v>
      </c>
      <c r="AK105" s="19">
        <v>3</v>
      </c>
      <c r="AL105" s="19">
        <v>3</v>
      </c>
      <c r="AM105" s="61">
        <f t="shared" si="1"/>
        <v>150075</v>
      </c>
    </row>
    <row r="106" spans="2:39" hidden="1" x14ac:dyDescent="0.25">
      <c r="B106" s="34" t="s">
        <v>148</v>
      </c>
      <c r="C106" s="34" t="s">
        <v>16</v>
      </c>
      <c r="D106" s="34" t="s">
        <v>173</v>
      </c>
      <c r="E106" s="36" t="s">
        <v>176</v>
      </c>
      <c r="F106" s="36" t="s">
        <v>177</v>
      </c>
      <c r="G106" s="6">
        <v>2175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20">
        <f t="shared" si="1"/>
        <v>0</v>
      </c>
    </row>
    <row r="107" spans="2:39" hidden="1" x14ac:dyDescent="0.25">
      <c r="B107" s="34" t="s">
        <v>148</v>
      </c>
      <c r="C107" s="34" t="s">
        <v>16</v>
      </c>
      <c r="D107" s="34" t="s">
        <v>173</v>
      </c>
      <c r="E107" s="36" t="s">
        <v>178</v>
      </c>
      <c r="F107" s="36" t="s">
        <v>179</v>
      </c>
      <c r="G107" s="6">
        <v>2175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20">
        <f t="shared" si="1"/>
        <v>0</v>
      </c>
    </row>
    <row r="108" spans="2:39" hidden="1" x14ac:dyDescent="0.25">
      <c r="B108" s="34" t="s">
        <v>148</v>
      </c>
      <c r="C108" s="34" t="s">
        <v>16</v>
      </c>
      <c r="D108" s="34" t="s">
        <v>173</v>
      </c>
      <c r="E108" s="36" t="s">
        <v>180</v>
      </c>
      <c r="F108" s="36" t="s">
        <v>181</v>
      </c>
      <c r="G108" s="6">
        <v>2175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20">
        <f t="shared" si="1"/>
        <v>0</v>
      </c>
    </row>
    <row r="109" spans="2:39" hidden="1" x14ac:dyDescent="0.25">
      <c r="B109" s="34" t="s">
        <v>148</v>
      </c>
      <c r="C109" s="34" t="s">
        <v>16</v>
      </c>
      <c r="D109" s="34" t="s">
        <v>173</v>
      </c>
      <c r="E109" s="36" t="s">
        <v>182</v>
      </c>
      <c r="F109" s="36" t="s">
        <v>183</v>
      </c>
      <c r="G109" s="6">
        <v>2175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20">
        <f t="shared" si="1"/>
        <v>0</v>
      </c>
    </row>
    <row r="110" spans="2:39" hidden="1" x14ac:dyDescent="0.25">
      <c r="B110" s="34" t="s">
        <v>148</v>
      </c>
      <c r="C110" s="34" t="s">
        <v>16</v>
      </c>
      <c r="D110" s="34" t="s">
        <v>173</v>
      </c>
      <c r="E110" s="36" t="s">
        <v>184</v>
      </c>
      <c r="F110" s="36" t="s">
        <v>185</v>
      </c>
      <c r="G110" s="6">
        <v>2175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20">
        <f t="shared" si="1"/>
        <v>0</v>
      </c>
    </row>
    <row r="111" spans="2:39" x14ac:dyDescent="0.25">
      <c r="B111" s="37" t="s">
        <v>148</v>
      </c>
      <c r="C111" s="37" t="s">
        <v>16</v>
      </c>
      <c r="D111" s="38" t="s">
        <v>186</v>
      </c>
      <c r="E111" s="39" t="s">
        <v>150</v>
      </c>
      <c r="F111" s="39" t="s">
        <v>151</v>
      </c>
      <c r="G111" s="6">
        <v>6250</v>
      </c>
      <c r="H111" s="19"/>
      <c r="I111" s="19"/>
      <c r="J111" s="19"/>
      <c r="K111" s="19"/>
      <c r="L111" s="19"/>
      <c r="AH111" s="19"/>
      <c r="AI111" s="19"/>
      <c r="AJ111" s="19"/>
      <c r="AK111" s="19"/>
      <c r="AL111" s="19"/>
      <c r="AM111" s="20">
        <f t="shared" si="1"/>
        <v>0</v>
      </c>
    </row>
    <row r="112" spans="2:39" x14ac:dyDescent="0.25">
      <c r="B112" s="37" t="s">
        <v>148</v>
      </c>
      <c r="C112" s="37" t="s">
        <v>16</v>
      </c>
      <c r="D112" s="37" t="s">
        <v>186</v>
      </c>
      <c r="E112" s="39" t="s">
        <v>156</v>
      </c>
      <c r="F112" s="39" t="s">
        <v>157</v>
      </c>
      <c r="G112" s="6">
        <v>1250</v>
      </c>
      <c r="H112" s="19">
        <v>3</v>
      </c>
      <c r="I112" s="19">
        <v>3</v>
      </c>
      <c r="J112" s="19">
        <v>2</v>
      </c>
      <c r="K112" s="19">
        <v>3</v>
      </c>
      <c r="L112" s="19">
        <v>3</v>
      </c>
      <c r="M112" s="19">
        <v>2</v>
      </c>
      <c r="N112" s="19">
        <v>3</v>
      </c>
      <c r="O112" s="19">
        <v>3</v>
      </c>
      <c r="P112" s="19">
        <v>3</v>
      </c>
      <c r="Q112" s="19">
        <v>2</v>
      </c>
      <c r="R112" s="19">
        <v>3</v>
      </c>
      <c r="S112" s="19">
        <v>3</v>
      </c>
      <c r="T112" s="19"/>
      <c r="U112" s="19"/>
      <c r="V112" s="19"/>
      <c r="W112" s="19"/>
      <c r="X112" s="19"/>
      <c r="Y112" s="19"/>
      <c r="Z112" s="19"/>
      <c r="AI112" s="19"/>
      <c r="AJ112" s="19"/>
      <c r="AK112" s="19"/>
      <c r="AL112" s="19"/>
      <c r="AM112" s="61">
        <f t="shared" si="1"/>
        <v>41250</v>
      </c>
    </row>
    <row r="113" spans="2:39" x14ac:dyDescent="0.25">
      <c r="B113" s="37" t="s">
        <v>148</v>
      </c>
      <c r="C113" s="37" t="s">
        <v>16</v>
      </c>
      <c r="D113" s="37" t="s">
        <v>186</v>
      </c>
      <c r="E113" s="39" t="s">
        <v>152</v>
      </c>
      <c r="F113" s="39" t="s">
        <v>153</v>
      </c>
      <c r="G113" s="6">
        <v>4100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20">
        <f t="shared" si="1"/>
        <v>0</v>
      </c>
    </row>
    <row r="114" spans="2:39" x14ac:dyDescent="0.25">
      <c r="B114" s="37" t="s">
        <v>148</v>
      </c>
      <c r="C114" s="37" t="s">
        <v>16</v>
      </c>
      <c r="D114" s="37" t="s">
        <v>186</v>
      </c>
      <c r="E114" s="39" t="s">
        <v>154</v>
      </c>
      <c r="F114" s="39" t="s">
        <v>155</v>
      </c>
      <c r="G114" s="6">
        <v>3130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20">
        <f t="shared" si="1"/>
        <v>0</v>
      </c>
    </row>
    <row r="115" spans="2:39" x14ac:dyDescent="0.25">
      <c r="B115" s="37" t="s">
        <v>148</v>
      </c>
      <c r="C115" s="37" t="s">
        <v>16</v>
      </c>
      <c r="D115" s="37" t="s">
        <v>186</v>
      </c>
      <c r="E115" s="39" t="s">
        <v>187</v>
      </c>
      <c r="F115" s="39" t="s">
        <v>188</v>
      </c>
      <c r="G115" s="6">
        <v>2000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20">
        <f t="shared" si="1"/>
        <v>0</v>
      </c>
    </row>
    <row r="116" spans="2:39" x14ac:dyDescent="0.25">
      <c r="B116" s="37" t="s">
        <v>148</v>
      </c>
      <c r="C116" s="37" t="s">
        <v>16</v>
      </c>
      <c r="D116" s="37" t="s">
        <v>186</v>
      </c>
      <c r="E116" s="39" t="s">
        <v>189</v>
      </c>
      <c r="F116" s="39" t="s">
        <v>190</v>
      </c>
      <c r="G116" s="6">
        <v>2000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20">
        <f t="shared" si="1"/>
        <v>0</v>
      </c>
    </row>
    <row r="117" spans="2:39" x14ac:dyDescent="0.25">
      <c r="B117" s="37" t="s">
        <v>148</v>
      </c>
      <c r="C117" s="37" t="s">
        <v>16</v>
      </c>
      <c r="D117" s="37" t="s">
        <v>186</v>
      </c>
      <c r="E117" s="39" t="s">
        <v>191</v>
      </c>
      <c r="F117" s="39" t="s">
        <v>192</v>
      </c>
      <c r="G117" s="6">
        <v>2000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20">
        <f t="shared" si="1"/>
        <v>0</v>
      </c>
    </row>
    <row r="118" spans="2:39" x14ac:dyDescent="0.25">
      <c r="B118" s="37" t="s">
        <v>148</v>
      </c>
      <c r="C118" s="37" t="s">
        <v>16</v>
      </c>
      <c r="D118" s="38" t="s">
        <v>186</v>
      </c>
      <c r="E118" s="39" t="s">
        <v>158</v>
      </c>
      <c r="F118" s="39" t="s">
        <v>159</v>
      </c>
      <c r="G118" s="6">
        <v>6250</v>
      </c>
      <c r="M118" s="19"/>
      <c r="N118" s="19"/>
      <c r="O118" s="19"/>
      <c r="P118" s="19"/>
      <c r="Q118" s="19"/>
      <c r="R118" s="19"/>
      <c r="S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20">
        <f t="shared" si="1"/>
        <v>0</v>
      </c>
    </row>
    <row r="119" spans="2:39" x14ac:dyDescent="0.25">
      <c r="B119" s="37" t="s">
        <v>148</v>
      </c>
      <c r="C119" s="37" t="s">
        <v>16</v>
      </c>
      <c r="D119" s="38" t="s">
        <v>186</v>
      </c>
      <c r="E119" s="39" t="s">
        <v>160</v>
      </c>
      <c r="F119" s="39" t="s">
        <v>161</v>
      </c>
      <c r="G119" s="6">
        <v>6250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20">
        <f t="shared" si="1"/>
        <v>0</v>
      </c>
    </row>
    <row r="120" spans="2:39" x14ac:dyDescent="0.25">
      <c r="B120" s="37" t="s">
        <v>148</v>
      </c>
      <c r="C120" s="37" t="s">
        <v>16</v>
      </c>
      <c r="D120" s="37" t="s">
        <v>186</v>
      </c>
      <c r="E120" s="39" t="s">
        <v>160</v>
      </c>
      <c r="F120" s="39" t="s">
        <v>162</v>
      </c>
      <c r="G120" s="6">
        <v>6250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20">
        <f t="shared" si="1"/>
        <v>0</v>
      </c>
    </row>
    <row r="121" spans="2:39" x14ac:dyDescent="0.25">
      <c r="B121" s="37" t="s">
        <v>148</v>
      </c>
      <c r="C121" s="37" t="s">
        <v>16</v>
      </c>
      <c r="D121" s="37" t="s">
        <v>186</v>
      </c>
      <c r="E121" s="39" t="s">
        <v>163</v>
      </c>
      <c r="F121" s="39" t="s">
        <v>164</v>
      </c>
      <c r="G121" s="6">
        <v>6250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20">
        <f t="shared" si="1"/>
        <v>0</v>
      </c>
    </row>
    <row r="122" spans="2:39" x14ac:dyDescent="0.25">
      <c r="B122" s="37" t="s">
        <v>148</v>
      </c>
      <c r="C122" s="37" t="s">
        <v>16</v>
      </c>
      <c r="D122" s="37" t="s">
        <v>186</v>
      </c>
      <c r="E122" s="39" t="s">
        <v>165</v>
      </c>
      <c r="F122" s="39" t="s">
        <v>166</v>
      </c>
      <c r="G122" s="6">
        <v>3130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20">
        <f t="shared" si="1"/>
        <v>0</v>
      </c>
    </row>
    <row r="123" spans="2:39" x14ac:dyDescent="0.25">
      <c r="B123" s="37" t="s">
        <v>148</v>
      </c>
      <c r="C123" s="37" t="s">
        <v>16</v>
      </c>
      <c r="D123" s="37" t="s">
        <v>186</v>
      </c>
      <c r="E123" s="39" t="s">
        <v>167</v>
      </c>
      <c r="F123" s="39" t="s">
        <v>168</v>
      </c>
      <c r="G123" s="6">
        <v>3130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20">
        <f t="shared" si="1"/>
        <v>0</v>
      </c>
    </row>
    <row r="124" spans="2:39" x14ac:dyDescent="0.25">
      <c r="B124" s="37" t="s">
        <v>148</v>
      </c>
      <c r="C124" s="37" t="s">
        <v>16</v>
      </c>
      <c r="D124" s="37" t="s">
        <v>186</v>
      </c>
      <c r="E124" s="39" t="s">
        <v>169</v>
      </c>
      <c r="F124" s="39" t="s">
        <v>170</v>
      </c>
      <c r="G124" s="6">
        <v>3130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20">
        <f t="shared" si="1"/>
        <v>0</v>
      </c>
    </row>
    <row r="125" spans="2:39" x14ac:dyDescent="0.25">
      <c r="B125" s="37" t="s">
        <v>148</v>
      </c>
      <c r="C125" s="37" t="s">
        <v>16</v>
      </c>
      <c r="D125" s="37" t="s">
        <v>186</v>
      </c>
      <c r="E125" s="39" t="s">
        <v>171</v>
      </c>
      <c r="F125" s="39" t="s">
        <v>172</v>
      </c>
      <c r="G125" s="6">
        <v>3130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20">
        <f t="shared" si="1"/>
        <v>0</v>
      </c>
    </row>
    <row r="126" spans="2:39" x14ac:dyDescent="0.25">
      <c r="B126" s="37" t="s">
        <v>148</v>
      </c>
      <c r="C126" s="37" t="s">
        <v>16</v>
      </c>
      <c r="D126" s="37" t="s">
        <v>186</v>
      </c>
      <c r="E126" s="39" t="s">
        <v>193</v>
      </c>
      <c r="F126" s="39" t="s">
        <v>194</v>
      </c>
      <c r="G126" s="6">
        <v>2000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20">
        <f t="shared" si="1"/>
        <v>0</v>
      </c>
    </row>
    <row r="127" spans="2:39" x14ac:dyDescent="0.25">
      <c r="B127" s="37" t="s">
        <v>148</v>
      </c>
      <c r="C127" s="37" t="s">
        <v>16</v>
      </c>
      <c r="D127" s="37" t="s">
        <v>186</v>
      </c>
      <c r="E127" s="39" t="s">
        <v>195</v>
      </c>
      <c r="F127" s="39" t="s">
        <v>196</v>
      </c>
      <c r="G127" s="6">
        <v>2000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20">
        <f t="shared" si="1"/>
        <v>0</v>
      </c>
    </row>
    <row r="128" spans="2:39" x14ac:dyDescent="0.25">
      <c r="B128" s="37" t="s">
        <v>148</v>
      </c>
      <c r="C128" s="37" t="s">
        <v>16</v>
      </c>
      <c r="D128" s="37" t="s">
        <v>186</v>
      </c>
      <c r="E128" s="39" t="s">
        <v>197</v>
      </c>
      <c r="F128" s="39" t="s">
        <v>198</v>
      </c>
      <c r="G128" s="6">
        <v>2000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20">
        <f t="shared" si="1"/>
        <v>0</v>
      </c>
    </row>
    <row r="129" spans="2:39" x14ac:dyDescent="0.25">
      <c r="B129" s="37" t="s">
        <v>148</v>
      </c>
      <c r="C129" s="37" t="s">
        <v>16</v>
      </c>
      <c r="D129" s="37" t="s">
        <v>186</v>
      </c>
      <c r="E129" s="39" t="s">
        <v>199</v>
      </c>
      <c r="F129" s="39" t="s">
        <v>200</v>
      </c>
      <c r="G129" s="6">
        <v>2000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20">
        <f t="shared" si="1"/>
        <v>0</v>
      </c>
    </row>
    <row r="130" spans="2:39" ht="15.75" customHeight="1" x14ac:dyDescent="0.25">
      <c r="B130" s="37" t="s">
        <v>148</v>
      </c>
      <c r="C130" s="37" t="s">
        <v>16</v>
      </c>
      <c r="D130" s="37" t="s">
        <v>186</v>
      </c>
      <c r="E130" s="39" t="s">
        <v>201</v>
      </c>
      <c r="F130" s="39" t="s">
        <v>202</v>
      </c>
      <c r="G130" s="6">
        <v>2000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20">
        <f t="shared" si="1"/>
        <v>0</v>
      </c>
    </row>
    <row r="131" spans="2:39" ht="15.75" customHeight="1" x14ac:dyDescent="0.25">
      <c r="B131" s="37" t="s">
        <v>148</v>
      </c>
      <c r="C131" s="37" t="s">
        <v>16</v>
      </c>
      <c r="D131" s="37" t="s">
        <v>186</v>
      </c>
      <c r="E131" s="39" t="s">
        <v>203</v>
      </c>
      <c r="F131" s="27" t="s">
        <v>204</v>
      </c>
      <c r="G131" s="6">
        <v>1250</v>
      </c>
      <c r="H131" s="19"/>
      <c r="I131" s="19"/>
      <c r="J131" s="19"/>
      <c r="K131" s="19"/>
      <c r="L131" s="19"/>
      <c r="U131" s="19">
        <v>2</v>
      </c>
      <c r="V131" s="19">
        <v>3</v>
      </c>
      <c r="W131" s="19">
        <v>3</v>
      </c>
      <c r="X131" s="19">
        <v>3</v>
      </c>
      <c r="Y131" s="19">
        <v>2</v>
      </c>
      <c r="Z131" s="19">
        <v>3</v>
      </c>
      <c r="AA131" s="19">
        <v>3</v>
      </c>
      <c r="AB131" s="19"/>
      <c r="AC131" s="19"/>
      <c r="AD131" s="19"/>
      <c r="AE131" s="19"/>
      <c r="AL131" s="19"/>
      <c r="AM131" s="61">
        <f t="shared" si="1"/>
        <v>23750</v>
      </c>
    </row>
    <row r="132" spans="2:39" ht="15.75" customHeight="1" x14ac:dyDescent="0.25">
      <c r="B132" s="37" t="s">
        <v>148</v>
      </c>
      <c r="C132" s="37" t="s">
        <v>16</v>
      </c>
      <c r="D132" s="37" t="s">
        <v>186</v>
      </c>
      <c r="E132" s="39" t="s">
        <v>205</v>
      </c>
      <c r="F132" s="27" t="s">
        <v>206</v>
      </c>
      <c r="G132" s="6">
        <v>1250</v>
      </c>
      <c r="H132" s="19"/>
      <c r="I132" s="19"/>
      <c r="J132" s="19"/>
      <c r="K132" s="19"/>
      <c r="L132" s="19"/>
      <c r="U132" s="19"/>
      <c r="V132" s="19"/>
      <c r="W132" s="19"/>
      <c r="X132" s="19"/>
      <c r="Y132" s="19"/>
      <c r="Z132" s="19"/>
      <c r="AA132" s="19"/>
      <c r="AB132" s="19">
        <v>2</v>
      </c>
      <c r="AC132" s="19">
        <v>3</v>
      </c>
      <c r="AD132" s="19">
        <v>3</v>
      </c>
      <c r="AE132" s="19">
        <v>2</v>
      </c>
      <c r="AF132" s="19">
        <v>3</v>
      </c>
      <c r="AG132" s="19">
        <v>3</v>
      </c>
      <c r="AH132" s="19">
        <v>2</v>
      </c>
      <c r="AI132" s="19">
        <v>3</v>
      </c>
      <c r="AL132" s="19"/>
      <c r="AM132" s="61">
        <f t="shared" si="1"/>
        <v>26250</v>
      </c>
    </row>
    <row r="133" spans="2:39" hidden="1" x14ac:dyDescent="0.25">
      <c r="B133" s="40" t="s">
        <v>148</v>
      </c>
      <c r="C133" s="40" t="s">
        <v>78</v>
      </c>
      <c r="D133" s="40" t="s">
        <v>207</v>
      </c>
      <c r="E133" s="41" t="s">
        <v>110</v>
      </c>
      <c r="F133" s="41" t="s">
        <v>111</v>
      </c>
      <c r="G133" s="6">
        <v>1920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20">
        <f t="shared" si="1"/>
        <v>0</v>
      </c>
    </row>
    <row r="134" spans="2:39" hidden="1" x14ac:dyDescent="0.25">
      <c r="B134" s="40" t="s">
        <v>148</v>
      </c>
      <c r="C134" s="40" t="s">
        <v>78</v>
      </c>
      <c r="D134" s="40" t="s">
        <v>207</v>
      </c>
      <c r="E134" s="41" t="s">
        <v>108</v>
      </c>
      <c r="F134" s="41" t="s">
        <v>109</v>
      </c>
      <c r="G134" s="6">
        <v>1920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20">
        <f t="shared" si="1"/>
        <v>0</v>
      </c>
    </row>
    <row r="135" spans="2:39" hidden="1" x14ac:dyDescent="0.25">
      <c r="B135" s="40" t="s">
        <v>148</v>
      </c>
      <c r="C135" s="40" t="s">
        <v>78</v>
      </c>
      <c r="D135" s="42" t="s">
        <v>207</v>
      </c>
      <c r="E135" s="41" t="s">
        <v>208</v>
      </c>
      <c r="F135" s="41" t="s">
        <v>209</v>
      </c>
      <c r="G135" s="6">
        <v>1680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>
        <v>3</v>
      </c>
      <c r="AK135" s="19">
        <v>3</v>
      </c>
      <c r="AL135" s="19">
        <v>3</v>
      </c>
      <c r="AM135" s="61">
        <f t="shared" ref="AM135:AM198" si="2">(SUM(H135:AL135)*G135)</f>
        <v>15120</v>
      </c>
    </row>
    <row r="136" spans="2:39" hidden="1" x14ac:dyDescent="0.25">
      <c r="B136" s="40" t="s">
        <v>148</v>
      </c>
      <c r="C136" s="40" t="s">
        <v>78</v>
      </c>
      <c r="D136" s="42" t="s">
        <v>207</v>
      </c>
      <c r="E136" s="41" t="s">
        <v>210</v>
      </c>
      <c r="F136" s="41" t="s">
        <v>211</v>
      </c>
      <c r="G136" s="6">
        <v>1680</v>
      </c>
      <c r="H136" s="19">
        <v>3</v>
      </c>
      <c r="I136" s="19">
        <v>3</v>
      </c>
      <c r="J136" s="19">
        <v>3</v>
      </c>
      <c r="K136" s="19">
        <v>3</v>
      </c>
      <c r="L136" s="19">
        <v>3</v>
      </c>
      <c r="M136" s="19"/>
      <c r="N136" s="19"/>
      <c r="O136" s="19">
        <v>3</v>
      </c>
      <c r="P136" s="19">
        <v>3</v>
      </c>
      <c r="Q136" s="19">
        <v>3</v>
      </c>
      <c r="R136" s="19">
        <v>3</v>
      </c>
      <c r="S136" s="19">
        <v>3</v>
      </c>
      <c r="T136" s="19"/>
      <c r="U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61">
        <f t="shared" si="2"/>
        <v>50400</v>
      </c>
    </row>
    <row r="137" spans="2:39" hidden="1" x14ac:dyDescent="0.25">
      <c r="B137" s="40" t="s">
        <v>148</v>
      </c>
      <c r="C137" s="40" t="s">
        <v>78</v>
      </c>
      <c r="D137" s="40" t="s">
        <v>207</v>
      </c>
      <c r="E137" s="41" t="s">
        <v>212</v>
      </c>
      <c r="F137" s="41" t="s">
        <v>213</v>
      </c>
      <c r="G137" s="6">
        <v>800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20">
        <f t="shared" si="2"/>
        <v>0</v>
      </c>
    </row>
    <row r="138" spans="2:39" hidden="1" x14ac:dyDescent="0.25">
      <c r="B138" s="40" t="s">
        <v>148</v>
      </c>
      <c r="C138" s="40" t="s">
        <v>78</v>
      </c>
      <c r="D138" s="40" t="s">
        <v>207</v>
      </c>
      <c r="E138" s="41" t="s">
        <v>214</v>
      </c>
      <c r="F138" s="41" t="s">
        <v>215</v>
      </c>
      <c r="G138" s="6">
        <v>800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H138" s="19"/>
      <c r="AI138" s="19"/>
      <c r="AM138" s="20">
        <f t="shared" si="2"/>
        <v>0</v>
      </c>
    </row>
    <row r="139" spans="2:39" hidden="1" x14ac:dyDescent="0.25">
      <c r="B139" s="40" t="s">
        <v>148</v>
      </c>
      <c r="C139" s="40" t="s">
        <v>78</v>
      </c>
      <c r="D139" s="42" t="s">
        <v>207</v>
      </c>
      <c r="E139" s="41" t="s">
        <v>216</v>
      </c>
      <c r="F139" s="41" t="s">
        <v>217</v>
      </c>
      <c r="G139" s="6">
        <v>1680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>
        <v>3</v>
      </c>
      <c r="W139" s="19">
        <v>3</v>
      </c>
      <c r="X139" s="19">
        <v>3</v>
      </c>
      <c r="Y139" s="19">
        <v>3</v>
      </c>
      <c r="Z139" s="19">
        <v>3</v>
      </c>
      <c r="AA139" s="19"/>
      <c r="AB139" s="19"/>
      <c r="AC139" s="19">
        <v>3</v>
      </c>
      <c r="AD139" s="19">
        <v>3</v>
      </c>
      <c r="AE139" s="19">
        <v>3</v>
      </c>
      <c r="AF139" s="19">
        <v>3</v>
      </c>
      <c r="AG139" s="19">
        <v>3</v>
      </c>
      <c r="AH139" s="19"/>
      <c r="AI139" s="19"/>
      <c r="AM139" s="62">
        <f t="shared" si="2"/>
        <v>50400</v>
      </c>
    </row>
    <row r="140" spans="2:39" hidden="1" x14ac:dyDescent="0.25">
      <c r="B140" s="40" t="s">
        <v>148</v>
      </c>
      <c r="C140" s="40" t="s">
        <v>78</v>
      </c>
      <c r="D140" s="40" t="s">
        <v>207</v>
      </c>
      <c r="E140" s="41" t="s">
        <v>218</v>
      </c>
      <c r="F140" s="41" t="s">
        <v>219</v>
      </c>
      <c r="G140" s="6">
        <v>1600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20">
        <f t="shared" si="2"/>
        <v>0</v>
      </c>
    </row>
    <row r="141" spans="2:39" hidden="1" x14ac:dyDescent="0.25">
      <c r="B141" s="43" t="s">
        <v>148</v>
      </c>
      <c r="C141" s="43" t="s">
        <v>78</v>
      </c>
      <c r="D141" s="44" t="s">
        <v>220</v>
      </c>
      <c r="E141" s="45" t="s">
        <v>130</v>
      </c>
      <c r="F141" s="45" t="s">
        <v>131</v>
      </c>
      <c r="G141" s="6">
        <v>1200</v>
      </c>
      <c r="H141" s="19">
        <v>3</v>
      </c>
      <c r="I141" s="19">
        <v>3</v>
      </c>
      <c r="J141" s="19">
        <v>3</v>
      </c>
      <c r="K141" s="19">
        <v>3</v>
      </c>
      <c r="L141" s="19">
        <v>3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61">
        <f t="shared" si="2"/>
        <v>18000</v>
      </c>
    </row>
    <row r="142" spans="2:39" hidden="1" x14ac:dyDescent="0.25">
      <c r="B142" s="43" t="s">
        <v>148</v>
      </c>
      <c r="C142" s="43" t="s">
        <v>78</v>
      </c>
      <c r="D142" s="43" t="s">
        <v>220</v>
      </c>
      <c r="E142" s="45" t="s">
        <v>113</v>
      </c>
      <c r="F142" s="45" t="s">
        <v>114</v>
      </c>
      <c r="G142" s="6">
        <v>1200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20">
        <f t="shared" si="2"/>
        <v>0</v>
      </c>
    </row>
    <row r="143" spans="2:39" hidden="1" x14ac:dyDescent="0.25">
      <c r="B143" s="43" t="s">
        <v>148</v>
      </c>
      <c r="C143" s="43" t="s">
        <v>78</v>
      </c>
      <c r="D143" s="43" t="s">
        <v>220</v>
      </c>
      <c r="E143" s="45" t="s">
        <v>115</v>
      </c>
      <c r="F143" s="45" t="s">
        <v>116</v>
      </c>
      <c r="G143" s="6">
        <v>1200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20">
        <f t="shared" si="2"/>
        <v>0</v>
      </c>
    </row>
    <row r="144" spans="2:39" hidden="1" x14ac:dyDescent="0.25">
      <c r="B144" s="43" t="s">
        <v>148</v>
      </c>
      <c r="C144" s="43" t="s">
        <v>78</v>
      </c>
      <c r="D144" s="43" t="s">
        <v>220</v>
      </c>
      <c r="E144" s="45" t="s">
        <v>117</v>
      </c>
      <c r="F144" s="45" t="s">
        <v>118</v>
      </c>
      <c r="G144" s="6">
        <v>1200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20">
        <f t="shared" si="2"/>
        <v>0</v>
      </c>
    </row>
    <row r="145" spans="2:39" hidden="1" x14ac:dyDescent="0.25">
      <c r="B145" s="43" t="s">
        <v>148</v>
      </c>
      <c r="C145" s="43" t="s">
        <v>78</v>
      </c>
      <c r="D145" s="43" t="s">
        <v>220</v>
      </c>
      <c r="E145" s="45" t="s">
        <v>110</v>
      </c>
      <c r="F145" s="45" t="s">
        <v>111</v>
      </c>
      <c r="G145" s="6">
        <v>1200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20">
        <f t="shared" si="2"/>
        <v>0</v>
      </c>
    </row>
    <row r="146" spans="2:39" hidden="1" x14ac:dyDescent="0.25">
      <c r="B146" s="43" t="s">
        <v>148</v>
      </c>
      <c r="C146" s="43" t="s">
        <v>78</v>
      </c>
      <c r="D146" s="43" t="s">
        <v>220</v>
      </c>
      <c r="E146" s="45" t="s">
        <v>119</v>
      </c>
      <c r="F146" s="45" t="s">
        <v>120</v>
      </c>
      <c r="G146" s="6">
        <v>1200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20">
        <f t="shared" si="2"/>
        <v>0</v>
      </c>
    </row>
    <row r="147" spans="2:39" hidden="1" x14ac:dyDescent="0.25">
      <c r="B147" s="43" t="s">
        <v>148</v>
      </c>
      <c r="C147" s="43" t="s">
        <v>78</v>
      </c>
      <c r="D147" s="43" t="s">
        <v>220</v>
      </c>
      <c r="E147" s="45" t="s">
        <v>138</v>
      </c>
      <c r="F147" s="45" t="s">
        <v>139</v>
      </c>
      <c r="G147" s="6">
        <v>1200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20">
        <f t="shared" si="2"/>
        <v>0</v>
      </c>
    </row>
    <row r="148" spans="2:39" hidden="1" x14ac:dyDescent="0.25">
      <c r="B148" s="43" t="s">
        <v>148</v>
      </c>
      <c r="C148" s="43" t="s">
        <v>78</v>
      </c>
      <c r="D148" s="43" t="s">
        <v>220</v>
      </c>
      <c r="E148" s="45" t="s">
        <v>140</v>
      </c>
      <c r="F148" s="45" t="s">
        <v>141</v>
      </c>
      <c r="G148" s="6"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20">
        <f t="shared" si="2"/>
        <v>0</v>
      </c>
    </row>
    <row r="149" spans="2:39" hidden="1" x14ac:dyDescent="0.25">
      <c r="B149" s="43" t="s">
        <v>148</v>
      </c>
      <c r="C149" s="43" t="s">
        <v>78</v>
      </c>
      <c r="D149" s="43" t="s">
        <v>220</v>
      </c>
      <c r="E149" s="45" t="s">
        <v>96</v>
      </c>
      <c r="F149" s="45" t="s">
        <v>97</v>
      </c>
      <c r="G149" s="6"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20">
        <f t="shared" si="2"/>
        <v>0</v>
      </c>
    </row>
    <row r="150" spans="2:39" hidden="1" x14ac:dyDescent="0.25">
      <c r="B150" s="43" t="s">
        <v>148</v>
      </c>
      <c r="C150" s="43" t="s">
        <v>78</v>
      </c>
      <c r="D150" s="43" t="s">
        <v>220</v>
      </c>
      <c r="E150" s="45" t="s">
        <v>98</v>
      </c>
      <c r="F150" s="45" t="s">
        <v>99</v>
      </c>
      <c r="G150" s="6"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20">
        <f t="shared" si="2"/>
        <v>0</v>
      </c>
    </row>
    <row r="151" spans="2:39" hidden="1" x14ac:dyDescent="0.25">
      <c r="B151" s="43" t="s">
        <v>148</v>
      </c>
      <c r="C151" s="43" t="s">
        <v>78</v>
      </c>
      <c r="D151" s="43" t="s">
        <v>220</v>
      </c>
      <c r="E151" s="45" t="s">
        <v>100</v>
      </c>
      <c r="F151" s="45" t="s">
        <v>101</v>
      </c>
      <c r="G151" s="6"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20">
        <f t="shared" si="2"/>
        <v>0</v>
      </c>
    </row>
    <row r="152" spans="2:39" hidden="1" x14ac:dyDescent="0.25">
      <c r="B152" s="43" t="s">
        <v>148</v>
      </c>
      <c r="C152" s="43" t="s">
        <v>78</v>
      </c>
      <c r="D152" s="43" t="s">
        <v>220</v>
      </c>
      <c r="E152" s="45" t="s">
        <v>102</v>
      </c>
      <c r="F152" s="45" t="s">
        <v>103</v>
      </c>
      <c r="G152" s="6"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20">
        <f t="shared" si="2"/>
        <v>0</v>
      </c>
    </row>
    <row r="153" spans="2:39" hidden="1" x14ac:dyDescent="0.25">
      <c r="B153" s="43" t="s">
        <v>148</v>
      </c>
      <c r="C153" s="43" t="s">
        <v>78</v>
      </c>
      <c r="D153" s="43" t="s">
        <v>220</v>
      </c>
      <c r="E153" s="45" t="s">
        <v>104</v>
      </c>
      <c r="F153" s="45" t="s">
        <v>105</v>
      </c>
      <c r="G153" s="6"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20">
        <f t="shared" si="2"/>
        <v>0</v>
      </c>
    </row>
    <row r="154" spans="2:39" hidden="1" x14ac:dyDescent="0.25">
      <c r="B154" s="43" t="s">
        <v>148</v>
      </c>
      <c r="C154" s="43" t="s">
        <v>78</v>
      </c>
      <c r="D154" s="43" t="s">
        <v>220</v>
      </c>
      <c r="E154" s="45" t="s">
        <v>106</v>
      </c>
      <c r="F154" s="45" t="s">
        <v>107</v>
      </c>
      <c r="G154" s="6"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20">
        <f t="shared" si="2"/>
        <v>0</v>
      </c>
    </row>
    <row r="155" spans="2:39" hidden="1" x14ac:dyDescent="0.25">
      <c r="B155" s="43" t="s">
        <v>148</v>
      </c>
      <c r="C155" s="43" t="s">
        <v>78</v>
      </c>
      <c r="D155" s="43" t="s">
        <v>220</v>
      </c>
      <c r="E155" s="45" t="s">
        <v>142</v>
      </c>
      <c r="F155" s="45" t="s">
        <v>143</v>
      </c>
      <c r="G155" s="6"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20">
        <f t="shared" si="2"/>
        <v>0</v>
      </c>
    </row>
    <row r="156" spans="2:39" hidden="1" x14ac:dyDescent="0.25">
      <c r="B156" s="43" t="s">
        <v>148</v>
      </c>
      <c r="C156" s="43" t="s">
        <v>78</v>
      </c>
      <c r="D156" s="43" t="s">
        <v>220</v>
      </c>
      <c r="E156" s="45" t="s">
        <v>144</v>
      </c>
      <c r="F156" s="45" t="s">
        <v>145</v>
      </c>
      <c r="G156" s="6"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20">
        <f t="shared" si="2"/>
        <v>0</v>
      </c>
    </row>
    <row r="157" spans="2:39" hidden="1" x14ac:dyDescent="0.25">
      <c r="B157" s="43" t="s">
        <v>148</v>
      </c>
      <c r="C157" s="43" t="s">
        <v>78</v>
      </c>
      <c r="D157" s="43" t="s">
        <v>220</v>
      </c>
      <c r="E157" s="45" t="s">
        <v>146</v>
      </c>
      <c r="F157" s="45" t="s">
        <v>147</v>
      </c>
      <c r="G157" s="6"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20">
        <f t="shared" si="2"/>
        <v>0</v>
      </c>
    </row>
    <row r="158" spans="2:39" hidden="1" x14ac:dyDescent="0.25">
      <c r="B158" t="s">
        <v>148</v>
      </c>
      <c r="C158" t="s">
        <v>78</v>
      </c>
      <c r="D158" t="s">
        <v>221</v>
      </c>
      <c r="E158" s="2" t="s">
        <v>113</v>
      </c>
      <c r="F158" s="2" t="s">
        <v>114</v>
      </c>
      <c r="G158" s="6"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20">
        <f t="shared" si="2"/>
        <v>0</v>
      </c>
    </row>
    <row r="159" spans="2:39" hidden="1" x14ac:dyDescent="0.25">
      <c r="B159" t="s">
        <v>148</v>
      </c>
      <c r="C159" t="s">
        <v>78</v>
      </c>
      <c r="D159" t="s">
        <v>221</v>
      </c>
      <c r="E159" s="2" t="s">
        <v>115</v>
      </c>
      <c r="F159" s="2" t="s">
        <v>116</v>
      </c>
      <c r="G159" s="6"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20">
        <f t="shared" si="2"/>
        <v>0</v>
      </c>
    </row>
    <row r="160" spans="2:39" hidden="1" x14ac:dyDescent="0.25">
      <c r="B160" t="s">
        <v>148</v>
      </c>
      <c r="C160" t="s">
        <v>78</v>
      </c>
      <c r="D160" t="s">
        <v>221</v>
      </c>
      <c r="E160" s="2" t="s">
        <v>117</v>
      </c>
      <c r="F160" s="2" t="s">
        <v>118</v>
      </c>
      <c r="G160" s="6"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20">
        <f t="shared" si="2"/>
        <v>0</v>
      </c>
    </row>
    <row r="161" spans="2:39" hidden="1" x14ac:dyDescent="0.25">
      <c r="B161" t="s">
        <v>148</v>
      </c>
      <c r="C161" t="s">
        <v>78</v>
      </c>
      <c r="D161" t="s">
        <v>221</v>
      </c>
      <c r="E161" s="2" t="s">
        <v>110</v>
      </c>
      <c r="F161" s="2" t="s">
        <v>111</v>
      </c>
      <c r="G161" s="6"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20">
        <f t="shared" si="2"/>
        <v>0</v>
      </c>
    </row>
    <row r="162" spans="2:39" hidden="1" x14ac:dyDescent="0.25">
      <c r="B162" t="s">
        <v>148</v>
      </c>
      <c r="C162" t="s">
        <v>78</v>
      </c>
      <c r="D162" t="s">
        <v>221</v>
      </c>
      <c r="E162" s="2" t="s">
        <v>119</v>
      </c>
      <c r="F162" s="2" t="s">
        <v>120</v>
      </c>
      <c r="G162" s="6"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20">
        <f t="shared" si="2"/>
        <v>0</v>
      </c>
    </row>
    <row r="163" spans="2:39" hidden="1" x14ac:dyDescent="0.25">
      <c r="B163" s="47" t="s">
        <v>148</v>
      </c>
      <c r="C163" s="47" t="s">
        <v>78</v>
      </c>
      <c r="D163" s="47" t="s">
        <v>222</v>
      </c>
      <c r="E163" s="48" t="s">
        <v>130</v>
      </c>
      <c r="F163" s="48" t="s">
        <v>131</v>
      </c>
      <c r="G163" s="6">
        <v>1200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20">
        <f t="shared" si="2"/>
        <v>0</v>
      </c>
    </row>
    <row r="164" spans="2:39" hidden="1" x14ac:dyDescent="0.25">
      <c r="B164" s="47" t="s">
        <v>148</v>
      </c>
      <c r="C164" s="47" t="s">
        <v>78</v>
      </c>
      <c r="D164" s="49" t="s">
        <v>222</v>
      </c>
      <c r="E164" s="48" t="s">
        <v>113</v>
      </c>
      <c r="F164" s="48" t="s">
        <v>114</v>
      </c>
      <c r="G164" s="6">
        <v>1200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>
        <v>3</v>
      </c>
      <c r="AD164" s="19">
        <v>3</v>
      </c>
      <c r="AE164" s="19">
        <v>3</v>
      </c>
      <c r="AF164" s="19">
        <v>3</v>
      </c>
      <c r="AG164" s="19">
        <v>3</v>
      </c>
      <c r="AH164" s="19"/>
      <c r="AI164" s="19"/>
      <c r="AJ164" s="19"/>
      <c r="AK164" s="19"/>
      <c r="AL164" s="19"/>
      <c r="AM164" s="61">
        <f t="shared" si="2"/>
        <v>18000</v>
      </c>
    </row>
    <row r="165" spans="2:39" hidden="1" x14ac:dyDescent="0.25">
      <c r="B165" s="47" t="s">
        <v>148</v>
      </c>
      <c r="C165" s="47" t="s">
        <v>78</v>
      </c>
      <c r="D165" s="49" t="s">
        <v>222</v>
      </c>
      <c r="E165" s="48" t="s">
        <v>115</v>
      </c>
      <c r="F165" s="48" t="s">
        <v>116</v>
      </c>
      <c r="G165" s="6">
        <v>1200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>
        <v>3</v>
      </c>
      <c r="W165" s="19">
        <v>3</v>
      </c>
      <c r="X165" s="19">
        <v>3</v>
      </c>
      <c r="Y165" s="19">
        <v>3</v>
      </c>
      <c r="Z165" s="19">
        <v>3</v>
      </c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61">
        <f t="shared" si="2"/>
        <v>18000</v>
      </c>
    </row>
    <row r="166" spans="2:39" hidden="1" x14ac:dyDescent="0.25">
      <c r="B166" s="47" t="s">
        <v>148</v>
      </c>
      <c r="C166" s="47" t="s">
        <v>78</v>
      </c>
      <c r="D166" s="47" t="s">
        <v>222</v>
      </c>
      <c r="E166" s="48" t="s">
        <v>117</v>
      </c>
      <c r="F166" s="48" t="s">
        <v>118</v>
      </c>
      <c r="G166" s="6">
        <v>1200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20">
        <f t="shared" si="2"/>
        <v>0</v>
      </c>
    </row>
    <row r="167" spans="2:39" hidden="1" x14ac:dyDescent="0.25">
      <c r="B167" s="47" t="s">
        <v>148</v>
      </c>
      <c r="C167" s="47" t="s">
        <v>78</v>
      </c>
      <c r="D167" s="47" t="s">
        <v>222</v>
      </c>
      <c r="E167" s="48" t="s">
        <v>110</v>
      </c>
      <c r="F167" s="48" t="s">
        <v>111</v>
      </c>
      <c r="G167" s="6">
        <v>1200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20">
        <f t="shared" si="2"/>
        <v>0</v>
      </c>
    </row>
    <row r="168" spans="2:39" hidden="1" x14ac:dyDescent="0.25">
      <c r="B168" s="47" t="s">
        <v>148</v>
      </c>
      <c r="C168" s="47" t="s">
        <v>78</v>
      </c>
      <c r="D168" s="49" t="s">
        <v>222</v>
      </c>
      <c r="E168" s="48" t="s">
        <v>119</v>
      </c>
      <c r="F168" s="48" t="s">
        <v>120</v>
      </c>
      <c r="G168" s="6">
        <v>1200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>
        <v>3</v>
      </c>
      <c r="AK168" s="19">
        <v>3</v>
      </c>
      <c r="AL168" s="19">
        <v>3</v>
      </c>
      <c r="AM168" s="61">
        <f t="shared" si="2"/>
        <v>10800</v>
      </c>
    </row>
    <row r="169" spans="2:39" hidden="1" x14ac:dyDescent="0.25">
      <c r="B169" s="47" t="s">
        <v>148</v>
      </c>
      <c r="C169" s="47" t="s">
        <v>78</v>
      </c>
      <c r="D169" s="47" t="s">
        <v>222</v>
      </c>
      <c r="E169" s="48" t="s">
        <v>110</v>
      </c>
      <c r="F169" s="48" t="s">
        <v>111</v>
      </c>
      <c r="G169" s="6">
        <v>1200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20">
        <f t="shared" si="2"/>
        <v>0</v>
      </c>
    </row>
    <row r="170" spans="2:39" hidden="1" x14ac:dyDescent="0.25">
      <c r="B170" s="47" t="s">
        <v>148</v>
      </c>
      <c r="C170" s="47" t="s">
        <v>78</v>
      </c>
      <c r="D170" s="49" t="s">
        <v>222</v>
      </c>
      <c r="E170" s="48" t="s">
        <v>223</v>
      </c>
      <c r="F170" s="48" t="s">
        <v>224</v>
      </c>
      <c r="G170" s="6">
        <v>1200</v>
      </c>
      <c r="H170" s="19">
        <v>3</v>
      </c>
      <c r="I170" s="19">
        <v>3</v>
      </c>
      <c r="J170" s="19">
        <v>3</v>
      </c>
      <c r="K170" s="19">
        <v>3</v>
      </c>
      <c r="L170" s="19">
        <v>3</v>
      </c>
      <c r="M170" s="19"/>
      <c r="N170" s="19"/>
      <c r="O170" s="19">
        <v>3</v>
      </c>
      <c r="P170" s="19">
        <v>3</v>
      </c>
      <c r="Q170" s="19">
        <v>3</v>
      </c>
      <c r="R170" s="19">
        <v>3</v>
      </c>
      <c r="S170" s="19">
        <v>3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61">
        <f t="shared" si="2"/>
        <v>36000</v>
      </c>
    </row>
    <row r="171" spans="2:39" hidden="1" x14ac:dyDescent="0.25">
      <c r="B171" s="47" t="s">
        <v>148</v>
      </c>
      <c r="C171" s="47" t="s">
        <v>78</v>
      </c>
      <c r="D171" s="47" t="s">
        <v>222</v>
      </c>
      <c r="E171" s="48" t="s">
        <v>225</v>
      </c>
      <c r="F171" s="48" t="s">
        <v>226</v>
      </c>
      <c r="G171" s="6">
        <v>1200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20">
        <f t="shared" si="2"/>
        <v>0</v>
      </c>
    </row>
    <row r="172" spans="2:39" hidden="1" x14ac:dyDescent="0.25">
      <c r="B172" s="47" t="s">
        <v>148</v>
      </c>
      <c r="C172" s="47" t="s">
        <v>78</v>
      </c>
      <c r="D172" s="47" t="s">
        <v>222</v>
      </c>
      <c r="E172" s="48" t="s">
        <v>138</v>
      </c>
      <c r="F172" s="48" t="s">
        <v>139</v>
      </c>
      <c r="G172" s="6"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20">
        <f t="shared" si="2"/>
        <v>0</v>
      </c>
    </row>
    <row r="173" spans="2:39" hidden="1" x14ac:dyDescent="0.25">
      <c r="B173" s="47" t="s">
        <v>148</v>
      </c>
      <c r="C173" s="47" t="s">
        <v>78</v>
      </c>
      <c r="D173" s="49" t="s">
        <v>227</v>
      </c>
      <c r="E173" s="48" t="s">
        <v>228</v>
      </c>
      <c r="F173" s="48" t="s">
        <v>229</v>
      </c>
      <c r="G173" s="6">
        <v>970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M173" s="20">
        <f t="shared" si="2"/>
        <v>0</v>
      </c>
    </row>
    <row r="174" spans="2:39" hidden="1" x14ac:dyDescent="0.25">
      <c r="B174" s="47" t="s">
        <v>148</v>
      </c>
      <c r="C174" s="47" t="s">
        <v>78</v>
      </c>
      <c r="D174" s="49" t="s">
        <v>227</v>
      </c>
      <c r="E174" s="48" t="s">
        <v>230</v>
      </c>
      <c r="F174" s="48" t="s">
        <v>231</v>
      </c>
      <c r="G174" s="6">
        <v>970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AA174" s="19"/>
      <c r="AB174" s="19"/>
      <c r="AH174" s="19"/>
      <c r="AI174" s="19"/>
      <c r="AJ174" s="19"/>
      <c r="AK174" s="19"/>
      <c r="AL174" s="19"/>
      <c r="AM174" s="20">
        <f t="shared" si="2"/>
        <v>0</v>
      </c>
    </row>
    <row r="175" spans="2:39" hidden="1" x14ac:dyDescent="0.25">
      <c r="B175" s="47" t="s">
        <v>148</v>
      </c>
      <c r="C175" s="47" t="s">
        <v>78</v>
      </c>
      <c r="D175" s="47" t="s">
        <v>227</v>
      </c>
      <c r="E175" s="48" t="s">
        <v>232</v>
      </c>
      <c r="F175" s="48" t="s">
        <v>233</v>
      </c>
      <c r="G175" s="6">
        <v>970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20">
        <f t="shared" si="2"/>
        <v>0</v>
      </c>
    </row>
    <row r="176" spans="2:39" hidden="1" x14ac:dyDescent="0.25">
      <c r="B176" s="47" t="s">
        <v>148</v>
      </c>
      <c r="C176" s="47" t="s">
        <v>78</v>
      </c>
      <c r="D176" s="49" t="s">
        <v>227</v>
      </c>
      <c r="E176" s="48" t="s">
        <v>234</v>
      </c>
      <c r="F176" s="48" t="s">
        <v>235</v>
      </c>
      <c r="G176" s="6">
        <v>970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AA176" s="19"/>
      <c r="AB176" s="19"/>
      <c r="AH176" s="19"/>
      <c r="AI176" s="19"/>
      <c r="AJ176" s="19"/>
      <c r="AK176" s="19"/>
      <c r="AL176" s="19"/>
      <c r="AM176" s="20">
        <f t="shared" si="2"/>
        <v>0</v>
      </c>
    </row>
    <row r="177" spans="2:39" hidden="1" x14ac:dyDescent="0.25">
      <c r="B177" s="47" t="s">
        <v>148</v>
      </c>
      <c r="C177" s="47" t="s">
        <v>78</v>
      </c>
      <c r="D177" s="47" t="s">
        <v>227</v>
      </c>
      <c r="E177" s="48" t="s">
        <v>236</v>
      </c>
      <c r="F177" s="48" t="s">
        <v>237</v>
      </c>
      <c r="G177" s="6">
        <v>970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20">
        <f t="shared" si="2"/>
        <v>0</v>
      </c>
    </row>
    <row r="178" spans="2:39" hidden="1" x14ac:dyDescent="0.25">
      <c r="B178" s="47" t="s">
        <v>148</v>
      </c>
      <c r="C178" s="47" t="s">
        <v>78</v>
      </c>
      <c r="D178" s="47" t="s">
        <v>227</v>
      </c>
      <c r="E178" s="48" t="s">
        <v>238</v>
      </c>
      <c r="F178" s="48" t="s">
        <v>239</v>
      </c>
      <c r="G178" s="6">
        <v>970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20">
        <f t="shared" si="2"/>
        <v>0</v>
      </c>
    </row>
    <row r="179" spans="2:39" hidden="1" x14ac:dyDescent="0.25">
      <c r="B179" s="47" t="s">
        <v>148</v>
      </c>
      <c r="C179" s="47" t="s">
        <v>78</v>
      </c>
      <c r="D179" s="47" t="s">
        <v>227</v>
      </c>
      <c r="E179" s="48" t="s">
        <v>240</v>
      </c>
      <c r="F179" s="48" t="s">
        <v>241</v>
      </c>
      <c r="G179" s="6">
        <v>970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20">
        <f t="shared" si="2"/>
        <v>0</v>
      </c>
    </row>
    <row r="180" spans="2:39" hidden="1" x14ac:dyDescent="0.25">
      <c r="B180" s="47" t="s">
        <v>148</v>
      </c>
      <c r="C180" s="47" t="s">
        <v>78</v>
      </c>
      <c r="D180" s="47" t="s">
        <v>227</v>
      </c>
      <c r="E180" s="48" t="s">
        <v>242</v>
      </c>
      <c r="F180" s="48" t="s">
        <v>243</v>
      </c>
      <c r="G180" s="6">
        <v>970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20">
        <f t="shared" si="2"/>
        <v>0</v>
      </c>
    </row>
    <row r="181" spans="2:39" hidden="1" x14ac:dyDescent="0.25">
      <c r="B181" s="47" t="s">
        <v>148</v>
      </c>
      <c r="C181" s="47" t="s">
        <v>78</v>
      </c>
      <c r="D181" s="47" t="s">
        <v>227</v>
      </c>
      <c r="E181" s="48" t="s">
        <v>244</v>
      </c>
      <c r="F181" s="48" t="s">
        <v>245</v>
      </c>
      <c r="G181" s="6">
        <v>970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0">
        <f t="shared" si="2"/>
        <v>0</v>
      </c>
    </row>
    <row r="182" spans="2:39" hidden="1" x14ac:dyDescent="0.25">
      <c r="B182" s="47" t="s">
        <v>148</v>
      </c>
      <c r="C182" s="47" t="s">
        <v>78</v>
      </c>
      <c r="D182" s="47" t="s">
        <v>227</v>
      </c>
      <c r="E182" s="48" t="s">
        <v>246</v>
      </c>
      <c r="F182" s="48" t="s">
        <v>247</v>
      </c>
      <c r="G182" s="6">
        <v>970</v>
      </c>
      <c r="M182" s="19"/>
      <c r="N182" s="19"/>
      <c r="T182" s="19"/>
      <c r="U182" s="19"/>
      <c r="V182" s="19">
        <v>3</v>
      </c>
      <c r="W182" s="19">
        <v>3</v>
      </c>
      <c r="X182" s="19">
        <v>3</v>
      </c>
      <c r="Y182" s="19">
        <v>3</v>
      </c>
      <c r="Z182" s="19">
        <v>3</v>
      </c>
      <c r="AA182" s="19"/>
      <c r="AB182" s="19"/>
      <c r="AC182" s="19"/>
      <c r="AD182" s="19"/>
      <c r="AE182" s="19"/>
      <c r="AF182" s="19"/>
      <c r="AG182" s="19"/>
      <c r="AH182" s="19"/>
      <c r="AI182" s="19"/>
      <c r="AM182" s="62">
        <f t="shared" si="2"/>
        <v>14550</v>
      </c>
    </row>
    <row r="183" spans="2:39" hidden="1" x14ac:dyDescent="0.25">
      <c r="B183" s="47" t="s">
        <v>148</v>
      </c>
      <c r="C183" s="47" t="s">
        <v>78</v>
      </c>
      <c r="D183" s="47" t="s">
        <v>227</v>
      </c>
      <c r="E183" s="48" t="s">
        <v>290</v>
      </c>
      <c r="F183" s="48" t="s">
        <v>291</v>
      </c>
      <c r="G183" s="6">
        <v>970</v>
      </c>
      <c r="H183" s="19">
        <v>3</v>
      </c>
      <c r="I183" s="19">
        <v>3</v>
      </c>
      <c r="J183" s="19">
        <v>3</v>
      </c>
      <c r="K183" s="19">
        <v>3</v>
      </c>
      <c r="L183" s="19">
        <v>3</v>
      </c>
      <c r="M183" s="19"/>
      <c r="O183" s="19">
        <v>3</v>
      </c>
      <c r="P183" s="19">
        <v>3</v>
      </c>
      <c r="Q183" s="19">
        <v>3</v>
      </c>
      <c r="R183" s="19">
        <v>3</v>
      </c>
      <c r="S183" s="19">
        <v>3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M183" s="61">
        <f t="shared" si="2"/>
        <v>29100</v>
      </c>
    </row>
    <row r="184" spans="2:39" hidden="1" x14ac:dyDescent="0.25">
      <c r="B184" s="47" t="s">
        <v>148</v>
      </c>
      <c r="C184" s="47" t="s">
        <v>78</v>
      </c>
      <c r="D184" s="47" t="s">
        <v>227</v>
      </c>
      <c r="E184" s="48" t="s">
        <v>292</v>
      </c>
      <c r="F184" s="48" t="s">
        <v>293</v>
      </c>
      <c r="G184" s="6">
        <v>970</v>
      </c>
      <c r="M184" s="19"/>
      <c r="N184" s="19"/>
      <c r="T184" s="19"/>
      <c r="U184" s="19"/>
      <c r="V184" s="19"/>
      <c r="W184" s="19"/>
      <c r="X184" s="19"/>
      <c r="Y184" s="19"/>
      <c r="Z184" s="19"/>
      <c r="AA184" s="19"/>
      <c r="AB184" s="19"/>
      <c r="AH184" s="19"/>
      <c r="AI184" s="19">
        <v>3</v>
      </c>
      <c r="AJ184" s="19">
        <v>3</v>
      </c>
      <c r="AK184" s="19">
        <v>3</v>
      </c>
      <c r="AL184" s="19"/>
      <c r="AM184" s="61">
        <f t="shared" si="2"/>
        <v>8730</v>
      </c>
    </row>
    <row r="185" spans="2:39" hidden="1" x14ac:dyDescent="0.25">
      <c r="B185" s="47" t="s">
        <v>148</v>
      </c>
      <c r="C185" s="47" t="s">
        <v>78</v>
      </c>
      <c r="D185" s="47" t="s">
        <v>227</v>
      </c>
      <c r="E185" s="48" t="s">
        <v>294</v>
      </c>
      <c r="F185" s="48" t="s">
        <v>295</v>
      </c>
      <c r="G185" s="6">
        <v>970</v>
      </c>
      <c r="M185" s="19"/>
      <c r="N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>
        <v>3</v>
      </c>
      <c r="AD185" s="19">
        <v>3</v>
      </c>
      <c r="AE185" s="19">
        <v>3</v>
      </c>
      <c r="AF185" s="19">
        <v>3</v>
      </c>
      <c r="AG185" s="19">
        <v>3</v>
      </c>
      <c r="AH185" s="19"/>
      <c r="AI185" s="19"/>
      <c r="AJ185" s="19"/>
      <c r="AK185" s="19"/>
      <c r="AL185" s="19"/>
      <c r="AM185" s="61">
        <f t="shared" si="2"/>
        <v>14550</v>
      </c>
    </row>
    <row r="186" spans="2:39" hidden="1" x14ac:dyDescent="0.25">
      <c r="B186" s="47" t="s">
        <v>148</v>
      </c>
      <c r="C186" s="47" t="s">
        <v>78</v>
      </c>
      <c r="D186" s="47" t="s">
        <v>227</v>
      </c>
      <c r="E186" s="48" t="s">
        <v>296</v>
      </c>
      <c r="F186" s="48" t="s">
        <v>297</v>
      </c>
      <c r="G186" s="6">
        <v>970</v>
      </c>
      <c r="M186" s="19"/>
      <c r="N186" s="19"/>
      <c r="T186" s="19"/>
      <c r="U186" s="19"/>
      <c r="V186" s="19"/>
      <c r="W186" s="19"/>
      <c r="X186" s="19"/>
      <c r="Y186" s="19"/>
      <c r="Z186" s="19"/>
      <c r="AA186" s="19"/>
      <c r="AB186" s="19"/>
      <c r="AH186" s="19"/>
      <c r="AI186" s="19"/>
      <c r="AJ186" s="19"/>
      <c r="AK186" s="19"/>
      <c r="AL186" s="19"/>
      <c r="AM186" s="20">
        <f t="shared" si="2"/>
        <v>0</v>
      </c>
    </row>
    <row r="187" spans="2:39" hidden="1" x14ac:dyDescent="0.25">
      <c r="B187" s="47" t="s">
        <v>148</v>
      </c>
      <c r="C187" s="47" t="s">
        <v>78</v>
      </c>
      <c r="D187" s="47" t="s">
        <v>227</v>
      </c>
      <c r="E187" s="48" t="s">
        <v>298</v>
      </c>
      <c r="F187" s="48" t="s">
        <v>299</v>
      </c>
      <c r="G187" s="6">
        <v>970</v>
      </c>
      <c r="M187" s="19"/>
      <c r="N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20">
        <f t="shared" si="2"/>
        <v>0</v>
      </c>
    </row>
    <row r="188" spans="2:39" hidden="1" x14ac:dyDescent="0.25">
      <c r="B188" s="47" t="s">
        <v>148</v>
      </c>
      <c r="C188" s="47" t="s">
        <v>78</v>
      </c>
      <c r="D188" s="49" t="s">
        <v>248</v>
      </c>
      <c r="E188" s="48" t="s">
        <v>249</v>
      </c>
      <c r="F188" s="48" t="s">
        <v>250</v>
      </c>
      <c r="G188" s="6">
        <v>1680</v>
      </c>
      <c r="H188" s="19">
        <v>1</v>
      </c>
      <c r="I188" s="19">
        <v>1</v>
      </c>
      <c r="J188" s="19">
        <v>1</v>
      </c>
      <c r="K188" s="19">
        <v>1</v>
      </c>
      <c r="L188" s="19">
        <v>1</v>
      </c>
      <c r="M188" s="19"/>
      <c r="N188" s="19"/>
      <c r="O188" s="19">
        <v>1</v>
      </c>
      <c r="P188" s="19">
        <v>1</v>
      </c>
      <c r="Q188" s="19">
        <v>1</v>
      </c>
      <c r="R188" s="19">
        <v>1</v>
      </c>
      <c r="S188" s="19">
        <v>1</v>
      </c>
      <c r="T188" s="19"/>
      <c r="U188" s="19"/>
      <c r="V188" s="19">
        <v>1</v>
      </c>
      <c r="W188" s="19">
        <v>1</v>
      </c>
      <c r="X188" s="19">
        <v>1</v>
      </c>
      <c r="Y188" s="19">
        <v>1</v>
      </c>
      <c r="Z188" s="19">
        <v>1</v>
      </c>
      <c r="AA188" s="19"/>
      <c r="AB188" s="19"/>
      <c r="AC188" s="19">
        <v>1</v>
      </c>
      <c r="AD188" s="19">
        <v>1</v>
      </c>
      <c r="AE188" s="19">
        <v>1</v>
      </c>
      <c r="AF188" s="19">
        <v>1</v>
      </c>
      <c r="AG188" s="19">
        <v>1</v>
      </c>
      <c r="AH188" s="19"/>
      <c r="AI188" s="19"/>
      <c r="AJ188" s="19">
        <v>1</v>
      </c>
      <c r="AK188" s="19">
        <v>1</v>
      </c>
      <c r="AL188" s="19">
        <v>1</v>
      </c>
      <c r="AM188" s="61">
        <f t="shared" si="2"/>
        <v>38640</v>
      </c>
    </row>
    <row r="189" spans="2:39" hidden="1" x14ac:dyDescent="0.25">
      <c r="B189" s="47" t="s">
        <v>148</v>
      </c>
      <c r="C189" s="47" t="s">
        <v>78</v>
      </c>
      <c r="D189" s="49" t="s">
        <v>251</v>
      </c>
      <c r="E189" s="48" t="s">
        <v>252</v>
      </c>
      <c r="F189" s="48" t="s">
        <v>253</v>
      </c>
      <c r="G189" s="6">
        <v>1340</v>
      </c>
      <c r="H189" s="19">
        <v>1</v>
      </c>
      <c r="I189" s="19">
        <v>1</v>
      </c>
      <c r="J189" s="19">
        <v>1</v>
      </c>
      <c r="K189" s="19">
        <v>1</v>
      </c>
      <c r="L189" s="19">
        <v>1</v>
      </c>
      <c r="M189" s="19"/>
      <c r="N189" s="19"/>
      <c r="O189" s="19">
        <v>1</v>
      </c>
      <c r="P189" s="19">
        <v>1</v>
      </c>
      <c r="Q189" s="19">
        <v>1</v>
      </c>
      <c r="R189" s="19">
        <v>1</v>
      </c>
      <c r="S189" s="19">
        <v>1</v>
      </c>
      <c r="T189" s="19"/>
      <c r="U189" s="19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61">
        <f t="shared" si="2"/>
        <v>13400</v>
      </c>
    </row>
    <row r="190" spans="2:39" hidden="1" x14ac:dyDescent="0.25">
      <c r="B190" s="47" t="s">
        <v>148</v>
      </c>
      <c r="C190" s="47" t="s">
        <v>78</v>
      </c>
      <c r="D190" s="49" t="s">
        <v>254</v>
      </c>
      <c r="E190" s="48" t="s">
        <v>255</v>
      </c>
      <c r="F190" s="48" t="s">
        <v>256</v>
      </c>
      <c r="G190" s="6">
        <v>400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20">
        <f t="shared" si="2"/>
        <v>0</v>
      </c>
    </row>
    <row r="191" spans="2:39" hidden="1" x14ac:dyDescent="0.25">
      <c r="B191" s="47" t="s">
        <v>148</v>
      </c>
      <c r="C191" s="47" t="s">
        <v>78</v>
      </c>
      <c r="D191" s="49" t="s">
        <v>254</v>
      </c>
      <c r="E191" s="48" t="s">
        <v>257</v>
      </c>
      <c r="F191" s="48" t="s">
        <v>258</v>
      </c>
      <c r="G191" s="6">
        <v>0</v>
      </c>
      <c r="H191" s="19">
        <v>1</v>
      </c>
      <c r="I191" s="19">
        <v>1</v>
      </c>
      <c r="J191" s="19">
        <v>1</v>
      </c>
      <c r="K191" s="19">
        <v>1</v>
      </c>
      <c r="L191" s="19">
        <v>1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20">
        <f t="shared" si="2"/>
        <v>0</v>
      </c>
    </row>
    <row r="192" spans="2:39" hidden="1" x14ac:dyDescent="0.25">
      <c r="B192" s="47" t="s">
        <v>148</v>
      </c>
      <c r="C192" s="47" t="s">
        <v>78</v>
      </c>
      <c r="D192" s="49" t="s">
        <v>259</v>
      </c>
      <c r="E192" s="48" t="s">
        <v>260</v>
      </c>
      <c r="F192" s="48" t="s">
        <v>261</v>
      </c>
      <c r="G192" s="6">
        <v>183</v>
      </c>
      <c r="H192" s="19">
        <v>3</v>
      </c>
      <c r="I192" s="19">
        <v>3</v>
      </c>
      <c r="J192" s="19">
        <v>3</v>
      </c>
      <c r="K192" s="19">
        <v>3</v>
      </c>
      <c r="L192" s="19">
        <v>3</v>
      </c>
      <c r="M192" s="19"/>
      <c r="N192" s="19"/>
      <c r="O192" s="19">
        <v>3</v>
      </c>
      <c r="P192" s="19">
        <v>3</v>
      </c>
      <c r="Q192" s="19">
        <v>3</v>
      </c>
      <c r="R192" s="19">
        <v>3</v>
      </c>
      <c r="S192" s="19">
        <v>3</v>
      </c>
      <c r="T192" s="19"/>
      <c r="U192" s="19"/>
      <c r="V192" s="19">
        <v>3</v>
      </c>
      <c r="W192" s="19">
        <v>3</v>
      </c>
      <c r="X192" s="19">
        <v>3</v>
      </c>
      <c r="Y192" s="19">
        <v>3</v>
      </c>
      <c r="Z192" s="19">
        <v>3</v>
      </c>
      <c r="AA192" s="19"/>
      <c r="AB192" s="19"/>
      <c r="AC192" s="19">
        <v>3</v>
      </c>
      <c r="AD192" s="19">
        <v>3</v>
      </c>
      <c r="AE192" s="19">
        <v>3</v>
      </c>
      <c r="AF192" s="19">
        <v>3</v>
      </c>
      <c r="AG192" s="19">
        <v>3</v>
      </c>
      <c r="AH192" s="19"/>
      <c r="AI192" s="19"/>
      <c r="AJ192" s="19">
        <v>3</v>
      </c>
      <c r="AK192" s="19">
        <v>3</v>
      </c>
      <c r="AL192" s="19">
        <v>3</v>
      </c>
      <c r="AM192" s="61">
        <f t="shared" si="2"/>
        <v>12627</v>
      </c>
    </row>
    <row r="193" spans="2:39" hidden="1" x14ac:dyDescent="0.25">
      <c r="B193" s="47" t="s">
        <v>148</v>
      </c>
      <c r="C193" s="47" t="s">
        <v>78</v>
      </c>
      <c r="D193" s="47" t="s">
        <v>254</v>
      </c>
      <c r="E193" s="48" t="s">
        <v>262</v>
      </c>
      <c r="F193" s="48" t="s">
        <v>263</v>
      </c>
      <c r="G193" s="6">
        <v>0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20">
        <f t="shared" si="2"/>
        <v>0</v>
      </c>
    </row>
    <row r="194" spans="2:39" ht="14.25" hidden="1" customHeight="1" x14ac:dyDescent="0.25">
      <c r="B194" s="47" t="s">
        <v>148</v>
      </c>
      <c r="C194" s="47" t="s">
        <v>78</v>
      </c>
      <c r="D194" s="47" t="s">
        <v>254</v>
      </c>
      <c r="E194" s="48" t="s">
        <v>264</v>
      </c>
      <c r="F194" s="48" t="s">
        <v>265</v>
      </c>
      <c r="G194" s="6">
        <v>1000</v>
      </c>
      <c r="H194" s="19">
        <v>1</v>
      </c>
      <c r="I194" s="19">
        <v>1</v>
      </c>
      <c r="J194" s="19">
        <v>1</v>
      </c>
      <c r="K194" s="19">
        <v>1</v>
      </c>
      <c r="L194" s="19">
        <v>1</v>
      </c>
      <c r="M194" s="19"/>
      <c r="N194" s="19"/>
      <c r="O194" s="19">
        <v>1</v>
      </c>
      <c r="P194" s="19">
        <v>1</v>
      </c>
      <c r="Q194" s="19">
        <v>1</v>
      </c>
      <c r="R194" s="19">
        <v>1</v>
      </c>
      <c r="S194" s="19">
        <v>1</v>
      </c>
      <c r="T194" s="19"/>
      <c r="U194" s="19"/>
      <c r="V194" s="19">
        <v>1</v>
      </c>
      <c r="W194" s="19">
        <v>1</v>
      </c>
      <c r="X194" s="19">
        <v>1</v>
      </c>
      <c r="Y194" s="19">
        <v>1</v>
      </c>
      <c r="Z194" s="19">
        <v>1</v>
      </c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61">
        <f t="shared" si="2"/>
        <v>15000</v>
      </c>
    </row>
    <row r="195" spans="2:39" hidden="1" x14ac:dyDescent="0.25">
      <c r="B195" s="47" t="s">
        <v>148</v>
      </c>
      <c r="C195" s="47" t="s">
        <v>78</v>
      </c>
      <c r="D195" s="49" t="s">
        <v>266</v>
      </c>
      <c r="E195" s="48" t="s">
        <v>267</v>
      </c>
      <c r="F195" s="48" t="s">
        <v>268</v>
      </c>
      <c r="G195" s="6">
        <v>400</v>
      </c>
      <c r="H195" s="19">
        <v>1</v>
      </c>
      <c r="I195" s="19">
        <v>1</v>
      </c>
      <c r="J195" s="19">
        <v>1</v>
      </c>
      <c r="K195" s="19">
        <v>1</v>
      </c>
      <c r="L195" s="19"/>
      <c r="M195" s="19"/>
      <c r="N195" s="19"/>
      <c r="O195" s="19">
        <v>1</v>
      </c>
      <c r="P195" s="19">
        <v>1</v>
      </c>
      <c r="Q195" s="19">
        <v>1</v>
      </c>
      <c r="R195" s="19">
        <v>1</v>
      </c>
      <c r="S195" s="19"/>
      <c r="T195" s="19"/>
      <c r="U195" s="19"/>
      <c r="V195" s="19">
        <v>1</v>
      </c>
      <c r="W195" s="19">
        <v>1</v>
      </c>
      <c r="X195" s="19">
        <v>1</v>
      </c>
      <c r="Y195" s="19">
        <v>1</v>
      </c>
      <c r="Z195" s="19"/>
      <c r="AA195" s="19"/>
      <c r="AB195" s="19"/>
      <c r="AC195" s="19">
        <v>1</v>
      </c>
      <c r="AD195" s="19">
        <v>1</v>
      </c>
      <c r="AE195" s="19">
        <v>1</v>
      </c>
      <c r="AF195" s="19">
        <v>1</v>
      </c>
      <c r="AG195" s="19"/>
      <c r="AH195" s="19"/>
      <c r="AI195" s="19"/>
      <c r="AJ195" s="19">
        <v>1</v>
      </c>
      <c r="AK195" s="19">
        <v>1</v>
      </c>
      <c r="AL195" s="19">
        <v>1</v>
      </c>
      <c r="AM195" s="61">
        <f t="shared" si="2"/>
        <v>7600</v>
      </c>
    </row>
    <row r="196" spans="2:39" hidden="1" x14ac:dyDescent="0.25">
      <c r="B196" s="47" t="s">
        <v>148</v>
      </c>
      <c r="C196" s="47" t="s">
        <v>78</v>
      </c>
      <c r="D196" s="49" t="s">
        <v>266</v>
      </c>
      <c r="E196" s="48" t="s">
        <v>269</v>
      </c>
      <c r="F196" s="48" t="s">
        <v>270</v>
      </c>
      <c r="G196" s="6">
        <v>500</v>
      </c>
      <c r="H196" s="19"/>
      <c r="I196" s="19"/>
      <c r="J196" s="19"/>
      <c r="K196" s="19"/>
      <c r="L196" s="19">
        <v>1</v>
      </c>
      <c r="M196" s="19"/>
      <c r="N196" s="19"/>
      <c r="O196" s="19"/>
      <c r="P196" s="19"/>
      <c r="Q196" s="19"/>
      <c r="R196" s="19"/>
      <c r="S196" s="19">
        <v>1</v>
      </c>
      <c r="T196" s="19"/>
      <c r="U196" s="19"/>
      <c r="V196" s="19"/>
      <c r="W196" s="19"/>
      <c r="X196" s="19"/>
      <c r="Y196" s="19"/>
      <c r="Z196" s="19">
        <v>1</v>
      </c>
      <c r="AA196" s="19"/>
      <c r="AB196" s="19"/>
      <c r="AC196" s="19"/>
      <c r="AD196" s="19"/>
      <c r="AE196" s="19"/>
      <c r="AF196" s="19"/>
      <c r="AG196" s="19">
        <v>1</v>
      </c>
      <c r="AH196" s="19"/>
      <c r="AI196" s="19"/>
      <c r="AJ196" s="19"/>
      <c r="AK196" s="19"/>
      <c r="AL196" s="19"/>
      <c r="AM196" s="61">
        <f t="shared" si="2"/>
        <v>2000</v>
      </c>
    </row>
    <row r="197" spans="2:39" hidden="1" x14ac:dyDescent="0.25">
      <c r="B197" s="47" t="s">
        <v>148</v>
      </c>
      <c r="C197" s="47" t="s">
        <v>78</v>
      </c>
      <c r="D197" s="49" t="s">
        <v>266</v>
      </c>
      <c r="E197" s="50" t="s">
        <v>271</v>
      </c>
      <c r="F197" s="48" t="s">
        <v>272</v>
      </c>
      <c r="G197" s="6">
        <v>2000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>
        <v>1</v>
      </c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>
        <v>1</v>
      </c>
      <c r="AJ197" s="19"/>
      <c r="AK197" s="19"/>
      <c r="AL197" s="19"/>
      <c r="AM197" s="61">
        <f t="shared" si="2"/>
        <v>4000</v>
      </c>
    </row>
    <row r="198" spans="2:39" hidden="1" x14ac:dyDescent="0.25">
      <c r="B198" s="51" t="s">
        <v>273</v>
      </c>
      <c r="C198" s="51" t="s">
        <v>274</v>
      </c>
      <c r="D198" s="52" t="s">
        <v>275</v>
      </c>
      <c r="E198" s="53" t="s">
        <v>276</v>
      </c>
      <c r="F198" s="53" t="s">
        <v>277</v>
      </c>
      <c r="G198" s="6">
        <v>800</v>
      </c>
      <c r="H198" s="19">
        <v>3</v>
      </c>
      <c r="I198" s="19">
        <v>3</v>
      </c>
      <c r="J198" s="19">
        <v>3</v>
      </c>
      <c r="K198" s="19">
        <v>3</v>
      </c>
      <c r="L198" s="19">
        <v>3</v>
      </c>
      <c r="M198" s="19"/>
      <c r="N198" s="19"/>
      <c r="O198" s="19">
        <v>3</v>
      </c>
      <c r="P198" s="19">
        <v>3</v>
      </c>
      <c r="Q198" s="19">
        <v>3</v>
      </c>
      <c r="R198" s="19">
        <v>3</v>
      </c>
      <c r="S198" s="19">
        <v>3</v>
      </c>
      <c r="T198" s="19"/>
      <c r="U198" s="19"/>
      <c r="V198" s="19">
        <v>3</v>
      </c>
      <c r="W198" s="19">
        <v>3</v>
      </c>
      <c r="X198" s="19">
        <v>3</v>
      </c>
      <c r="Y198" s="19">
        <v>3</v>
      </c>
      <c r="Z198" s="19">
        <v>3</v>
      </c>
      <c r="AA198" s="19"/>
      <c r="AB198" s="19"/>
      <c r="AC198" s="19">
        <v>3</v>
      </c>
      <c r="AD198" s="19">
        <v>3</v>
      </c>
      <c r="AE198" s="19">
        <v>3</v>
      </c>
      <c r="AF198" s="19">
        <v>3</v>
      </c>
      <c r="AG198" s="19">
        <v>3</v>
      </c>
      <c r="AH198" s="19"/>
      <c r="AI198" s="19"/>
      <c r="AJ198" s="19">
        <v>3</v>
      </c>
      <c r="AK198" s="19">
        <v>3</v>
      </c>
      <c r="AL198" s="19">
        <v>3</v>
      </c>
      <c r="AM198" s="61">
        <f t="shared" si="2"/>
        <v>55200</v>
      </c>
    </row>
    <row r="199" spans="2:39" hidden="1" x14ac:dyDescent="0.25">
      <c r="B199" s="54" t="s">
        <v>273</v>
      </c>
      <c r="C199" s="54" t="s">
        <v>16</v>
      </c>
      <c r="D199" s="54" t="s">
        <v>278</v>
      </c>
      <c r="E199" s="55" t="s">
        <v>174</v>
      </c>
      <c r="F199" s="55" t="s">
        <v>175</v>
      </c>
      <c r="G199" s="6">
        <f>5600/3</f>
        <v>1866.6666666666667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20">
        <f t="shared" ref="AM199:AM204" si="3">(SUM(H199:AL199)*G199)</f>
        <v>0</v>
      </c>
    </row>
    <row r="200" spans="2:39" hidden="1" x14ac:dyDescent="0.25">
      <c r="B200" s="54" t="s">
        <v>273</v>
      </c>
      <c r="C200" s="54" t="s">
        <v>16</v>
      </c>
      <c r="D200" s="54" t="s">
        <v>278</v>
      </c>
      <c r="E200" s="55" t="s">
        <v>176</v>
      </c>
      <c r="F200" s="55" t="s">
        <v>177</v>
      </c>
      <c r="G200" s="6">
        <f t="shared" ref="G200:G201" si="4">5600/3</f>
        <v>1866.6666666666667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20">
        <f t="shared" si="3"/>
        <v>0</v>
      </c>
    </row>
    <row r="201" spans="2:39" hidden="1" x14ac:dyDescent="0.25">
      <c r="B201" s="54" t="s">
        <v>273</v>
      </c>
      <c r="C201" s="54" t="s">
        <v>16</v>
      </c>
      <c r="D201" s="54" t="s">
        <v>278</v>
      </c>
      <c r="E201" s="55" t="s">
        <v>178</v>
      </c>
      <c r="F201" s="55" t="s">
        <v>179</v>
      </c>
      <c r="G201" s="6">
        <f t="shared" si="4"/>
        <v>1866.6666666666667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20">
        <f t="shared" si="3"/>
        <v>0</v>
      </c>
    </row>
    <row r="202" spans="2:39" hidden="1" x14ac:dyDescent="0.25">
      <c r="B202" s="54" t="s">
        <v>273</v>
      </c>
      <c r="C202" s="54" t="s">
        <v>16</v>
      </c>
      <c r="D202" s="56" t="s">
        <v>278</v>
      </c>
      <c r="E202" s="55" t="s">
        <v>279</v>
      </c>
      <c r="F202" s="55" t="s">
        <v>280</v>
      </c>
      <c r="G202" s="6">
        <v>1560</v>
      </c>
      <c r="H202" s="19">
        <v>3</v>
      </c>
      <c r="I202" s="19">
        <v>3</v>
      </c>
      <c r="J202" s="19">
        <v>3</v>
      </c>
      <c r="K202" s="19">
        <v>3</v>
      </c>
      <c r="L202" s="19">
        <v>3</v>
      </c>
      <c r="M202" s="19"/>
      <c r="N202" s="19"/>
      <c r="O202" s="19">
        <v>3</v>
      </c>
      <c r="P202" s="19">
        <v>3</v>
      </c>
      <c r="Q202" s="19">
        <v>3</v>
      </c>
      <c r="R202" s="19">
        <v>3</v>
      </c>
      <c r="S202" s="19">
        <v>3</v>
      </c>
      <c r="T202" s="19"/>
      <c r="U202" s="19"/>
      <c r="AH202" s="19"/>
      <c r="AI202" s="19"/>
      <c r="AJ202" s="19"/>
      <c r="AK202" s="19"/>
      <c r="AL202" s="19"/>
      <c r="AM202" s="61">
        <f t="shared" si="3"/>
        <v>46800</v>
      </c>
    </row>
    <row r="203" spans="2:39" hidden="1" x14ac:dyDescent="0.25">
      <c r="B203" s="54" t="s">
        <v>273</v>
      </c>
      <c r="C203" s="54" t="s">
        <v>16</v>
      </c>
      <c r="D203" s="56" t="s">
        <v>278</v>
      </c>
      <c r="E203" s="55" t="s">
        <v>281</v>
      </c>
      <c r="F203" s="55" t="s">
        <v>282</v>
      </c>
      <c r="G203" s="6">
        <v>3900</v>
      </c>
      <c r="M203" s="19"/>
      <c r="N203" s="19"/>
      <c r="T203" s="19"/>
      <c r="U203" s="19"/>
      <c r="V203" s="19">
        <v>3</v>
      </c>
      <c r="W203" s="19">
        <v>3</v>
      </c>
      <c r="X203" s="19">
        <v>3</v>
      </c>
      <c r="Y203" s="19">
        <v>3</v>
      </c>
      <c r="Z203" s="19">
        <v>3</v>
      </c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61">
        <f t="shared" si="3"/>
        <v>58500</v>
      </c>
    </row>
    <row r="204" spans="2:39" hidden="1" x14ac:dyDescent="0.25">
      <c r="B204" s="57" t="s">
        <v>273</v>
      </c>
      <c r="C204" s="57" t="s">
        <v>78</v>
      </c>
      <c r="D204" s="58" t="s">
        <v>283</v>
      </c>
      <c r="E204" s="59" t="s">
        <v>284</v>
      </c>
      <c r="F204" s="59" t="s">
        <v>285</v>
      </c>
      <c r="G204" s="6">
        <v>380</v>
      </c>
      <c r="H204" s="19">
        <v>1</v>
      </c>
      <c r="I204" s="19">
        <v>1</v>
      </c>
      <c r="J204" s="19">
        <v>1</v>
      </c>
      <c r="K204" s="19">
        <v>1</v>
      </c>
      <c r="L204" s="19">
        <v>1</v>
      </c>
      <c r="M204" s="19"/>
      <c r="N204" s="19"/>
      <c r="O204" s="19">
        <v>1</v>
      </c>
      <c r="P204" s="19">
        <v>1</v>
      </c>
      <c r="Q204" s="19">
        <v>1</v>
      </c>
      <c r="R204" s="19">
        <v>1</v>
      </c>
      <c r="S204" s="19">
        <v>1</v>
      </c>
      <c r="T204" s="19"/>
      <c r="U204" s="19"/>
      <c r="V204" s="19">
        <v>1</v>
      </c>
      <c r="W204" s="19">
        <v>1</v>
      </c>
      <c r="X204" s="19">
        <v>1</v>
      </c>
      <c r="Y204" s="19">
        <v>1</v>
      </c>
      <c r="Z204" s="19">
        <v>1</v>
      </c>
      <c r="AA204" s="19"/>
      <c r="AB204" s="19"/>
      <c r="AC204" s="19">
        <v>1</v>
      </c>
      <c r="AD204" s="19">
        <v>1</v>
      </c>
      <c r="AE204" s="19">
        <v>1</v>
      </c>
      <c r="AF204" s="19">
        <v>1</v>
      </c>
      <c r="AG204" s="19">
        <v>1</v>
      </c>
      <c r="AH204" s="19"/>
      <c r="AI204" s="19"/>
      <c r="AJ204" s="19">
        <v>1</v>
      </c>
      <c r="AK204" s="19">
        <v>1</v>
      </c>
      <c r="AL204" s="19">
        <v>1</v>
      </c>
      <c r="AM204" s="20">
        <f t="shared" si="3"/>
        <v>8740</v>
      </c>
    </row>
  </sheetData>
  <autoFilter ref="B6:AM204" xr:uid="{A40B87E4-7C5A-421D-AB7B-C68D03E4CD55}">
    <filterColumn colId="2">
      <filters>
        <filter val="IMAFORNI"/>
      </filters>
    </filterColumn>
  </autoFilter>
  <mergeCells count="4">
    <mergeCell ref="H3:AL3"/>
    <mergeCell ref="H4:M4"/>
    <mergeCell ref="T4:AL4"/>
    <mergeCell ref="N4:S4"/>
  </mergeCells>
  <conditionalFormatting sqref="M118:S119 AA136:AL136 AH138:AI139 M135:AL135 H137:AL137 H136:U136 H138:AB139 AC139:AG139 H174:U174 H175:AL175 H177:AL181 AH176:AL176 H111:L111 H204:AL204 M203:N203 H188:AL201 H202:U202 AH202:AL202 T203:AL203 H140:AL172 M51:AL51 H120:AL130 H131:L132 AH111:AL111 AH113:AL119 AI112:AL112 H113:AG117 H112:Z112 AL131:AL132 U131:AE132 AF132:AI132 H39:AL48 H50:AL50 H49:N49 T49:AL49 H52:AL55 M56:AL56 H57:AL72 M182:N187 H176:U176 AA176:AB176 H183:M183 M73:AL74 H81:AL110 M80:AL80 H75:AL79 AA174:AB174 AH174:AL174 T173:AI173 T182:AI182 T184:AB184 T187:AL187 T186:AB186 AH186:AL186 T185:AL185 O183:AI183 AH184:AL184 H133:AL134 H32:AL34 M31:AL31 H13:AL30 H12:N12 T12:AL12 M7:AL7 H8:AL11 H35:N35 T35:AB35 H36:AB38 AH35:AL36 AC37:AL37 AH38:AL38">
    <cfRule type="containsText" dxfId="23" priority="4" operator="containsText" text="1">
      <formula>NOT(ISERROR(SEARCH("1",H7)))</formula>
    </cfRule>
    <cfRule type="containsText" dxfId="22" priority="5" operator="containsText" text="2">
      <formula>NOT(ISERROR(SEARCH("2",H7)))</formula>
    </cfRule>
    <cfRule type="containsText" dxfId="21" priority="6" operator="containsText" text="3">
      <formula>NOT(ISERROR(SEARCH("3",H7)))</formula>
    </cfRule>
  </conditionalFormatting>
  <conditionalFormatting sqref="AA118:AG118 T119:AG119">
    <cfRule type="containsText" dxfId="20" priority="1" operator="containsText" text="1">
      <formula>NOT(ISERROR(SEARCH("1",T118)))</formula>
    </cfRule>
    <cfRule type="containsText" dxfId="19" priority="2" operator="containsText" text="2">
      <formula>NOT(ISERROR(SEARCH("2",T118)))</formula>
    </cfRule>
    <cfRule type="containsText" dxfId="18" priority="3" operator="containsText" text="3">
      <formula>NOT(ISERROR(SEARCH("3",T118)))</formula>
    </cfRule>
  </conditionalFormatting>
  <pageMargins left="3.937007874015748E-2" right="3.937007874015748E-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53BE-5CF2-4468-AC19-992DB688DCC3}">
  <sheetPr filterMode="1"/>
  <dimension ref="B2:P204"/>
  <sheetViews>
    <sheetView zoomScale="80" zoomScaleNormal="80" workbookViewId="0">
      <pane ySplit="6" topLeftCell="A7" activePane="bottomLeft" state="frozen"/>
      <selection activeCell="C1" sqref="C1"/>
      <selection pane="bottomLeft" activeCell="F208" sqref="F208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bestFit="1" customWidth="1"/>
    <col min="7" max="7" width="13.42578125" style="3" customWidth="1"/>
    <col min="8" max="14" width="3.7109375" customWidth="1"/>
    <col min="15" max="15" width="10.42578125" style="63" bestFit="1" customWidth="1"/>
  </cols>
  <sheetData>
    <row r="2" spans="2:15" x14ac:dyDescent="0.25">
      <c r="G2" s="6"/>
    </row>
    <row r="3" spans="2:15" x14ac:dyDescent="0.25">
      <c r="G3" s="6"/>
      <c r="H3" s="67"/>
      <c r="I3" s="67"/>
      <c r="J3" s="67"/>
      <c r="K3" s="67"/>
      <c r="L3" s="67"/>
      <c r="M3" s="67"/>
      <c r="N3" s="67"/>
    </row>
    <row r="4" spans="2:15" x14ac:dyDescent="0.25">
      <c r="H4" s="69" t="s">
        <v>300</v>
      </c>
      <c r="I4" s="69"/>
      <c r="J4" s="69"/>
      <c r="K4" s="69"/>
      <c r="L4" s="69"/>
      <c r="M4" s="69"/>
      <c r="N4" s="69"/>
    </row>
    <row r="5" spans="2:15" s="7" customFormat="1" x14ac:dyDescent="0.25">
      <c r="D5" s="8"/>
      <c r="E5" s="9"/>
      <c r="F5" s="9"/>
      <c r="G5" s="10"/>
      <c r="H5" s="7" t="s">
        <v>6</v>
      </c>
      <c r="I5" s="7" t="s">
        <v>7</v>
      </c>
      <c r="J5" s="7" t="s">
        <v>2</v>
      </c>
      <c r="K5" s="7" t="s">
        <v>3</v>
      </c>
      <c r="L5" s="7" t="s">
        <v>4</v>
      </c>
      <c r="M5" s="7" t="s">
        <v>4</v>
      </c>
      <c r="N5" s="7" t="s">
        <v>5</v>
      </c>
      <c r="O5" s="64"/>
    </row>
    <row r="6" spans="2:15" s="15" customFormat="1" ht="30.75" customHeight="1" x14ac:dyDescent="0.25">
      <c r="B6" s="11" t="s">
        <v>8</v>
      </c>
      <c r="C6" s="11" t="s">
        <v>9</v>
      </c>
      <c r="D6" s="12" t="s">
        <v>10</v>
      </c>
      <c r="E6" s="11" t="s">
        <v>11</v>
      </c>
      <c r="F6" s="11" t="s">
        <v>12</v>
      </c>
      <c r="G6" s="13" t="s">
        <v>13</v>
      </c>
      <c r="H6" s="14">
        <v>43903</v>
      </c>
      <c r="I6" s="14">
        <v>43904</v>
      </c>
      <c r="J6" s="14">
        <v>43905</v>
      </c>
      <c r="K6" s="14">
        <v>43906</v>
      </c>
      <c r="L6" s="14">
        <v>43907</v>
      </c>
      <c r="M6" s="14">
        <v>43908</v>
      </c>
      <c r="N6" s="14">
        <v>43909</v>
      </c>
      <c r="O6" s="65" t="s">
        <v>14</v>
      </c>
    </row>
    <row r="7" spans="2:15" x14ac:dyDescent="0.25">
      <c r="B7" s="16" t="s">
        <v>15</v>
      </c>
      <c r="C7" s="16" t="s">
        <v>16</v>
      </c>
      <c r="D7" s="17" t="s">
        <v>17</v>
      </c>
      <c r="E7" s="18" t="s">
        <v>18</v>
      </c>
      <c r="F7" s="18" t="s">
        <v>19</v>
      </c>
      <c r="G7" s="6">
        <v>4950</v>
      </c>
      <c r="H7" s="19"/>
      <c r="I7" s="19"/>
      <c r="J7" s="19">
        <v>2</v>
      </c>
      <c r="K7" s="19">
        <v>2</v>
      </c>
      <c r="L7" s="19">
        <v>2</v>
      </c>
      <c r="M7" s="19">
        <v>2</v>
      </c>
      <c r="N7" s="19">
        <v>2</v>
      </c>
      <c r="O7" s="66">
        <f t="shared" ref="O7:O38" si="0">(SUM(H7:N7)*G7)</f>
        <v>49500</v>
      </c>
    </row>
    <row r="8" spans="2:15" hidden="1" x14ac:dyDescent="0.25">
      <c r="B8" s="16" t="s">
        <v>15</v>
      </c>
      <c r="C8" s="16" t="s">
        <v>16</v>
      </c>
      <c r="D8" s="16" t="s">
        <v>17</v>
      </c>
      <c r="E8" s="18" t="s">
        <v>20</v>
      </c>
      <c r="F8" s="18" t="s">
        <v>21</v>
      </c>
      <c r="G8" s="6">
        <v>4950</v>
      </c>
      <c r="H8" s="19"/>
      <c r="I8" s="19"/>
      <c r="J8" s="19"/>
      <c r="K8" s="19"/>
      <c r="L8" s="19"/>
      <c r="M8" s="19"/>
      <c r="N8" s="19"/>
      <c r="O8" s="66">
        <f t="shared" si="0"/>
        <v>0</v>
      </c>
    </row>
    <row r="9" spans="2:15" hidden="1" x14ac:dyDescent="0.25">
      <c r="B9" s="16" t="s">
        <v>15</v>
      </c>
      <c r="C9" s="16" t="s">
        <v>16</v>
      </c>
      <c r="D9" s="16" t="s">
        <v>17</v>
      </c>
      <c r="E9" s="18" t="s">
        <v>22</v>
      </c>
      <c r="F9" s="18" t="s">
        <v>23</v>
      </c>
      <c r="G9" s="6">
        <v>4950</v>
      </c>
      <c r="H9" s="19"/>
      <c r="I9" s="19"/>
      <c r="J9" s="19"/>
      <c r="K9" s="19"/>
      <c r="L9" s="19"/>
      <c r="M9" s="19"/>
      <c r="N9" s="19"/>
      <c r="O9" s="66">
        <f t="shared" si="0"/>
        <v>0</v>
      </c>
    </row>
    <row r="10" spans="2:15" hidden="1" x14ac:dyDescent="0.25">
      <c r="B10" s="16" t="s">
        <v>15</v>
      </c>
      <c r="C10" s="16" t="s">
        <v>16</v>
      </c>
      <c r="D10" s="17" t="s">
        <v>17</v>
      </c>
      <c r="E10" s="16" t="s">
        <v>24</v>
      </c>
      <c r="F10" s="16" t="s">
        <v>25</v>
      </c>
      <c r="G10" s="6">
        <v>4950</v>
      </c>
      <c r="H10" s="19"/>
      <c r="I10" s="19"/>
      <c r="J10" s="19"/>
      <c r="K10" s="19"/>
      <c r="L10" s="19"/>
      <c r="M10" s="19"/>
      <c r="N10" s="19"/>
      <c r="O10" s="66">
        <f t="shared" si="0"/>
        <v>0</v>
      </c>
    </row>
    <row r="11" spans="2:15" hidden="1" x14ac:dyDescent="0.25">
      <c r="B11" s="16" t="s">
        <v>15</v>
      </c>
      <c r="C11" s="16" t="s">
        <v>16</v>
      </c>
      <c r="D11" s="17" t="s">
        <v>17</v>
      </c>
      <c r="E11" s="18" t="s">
        <v>26</v>
      </c>
      <c r="F11" s="18" t="s">
        <v>27</v>
      </c>
      <c r="G11" s="6">
        <v>990</v>
      </c>
      <c r="H11" s="19"/>
      <c r="I11" s="19"/>
      <c r="J11" s="19"/>
      <c r="K11" s="19"/>
      <c r="L11" s="19"/>
      <c r="M11" s="19"/>
      <c r="N11" s="19"/>
      <c r="O11" s="66">
        <f t="shared" si="0"/>
        <v>0</v>
      </c>
    </row>
    <row r="12" spans="2:15" hidden="1" x14ac:dyDescent="0.25">
      <c r="B12" s="16" t="s">
        <v>15</v>
      </c>
      <c r="C12" s="16" t="s">
        <v>16</v>
      </c>
      <c r="D12" s="17" t="s">
        <v>17</v>
      </c>
      <c r="E12" s="18" t="s">
        <v>28</v>
      </c>
      <c r="F12" s="18" t="s">
        <v>29</v>
      </c>
      <c r="G12" s="6">
        <v>1210</v>
      </c>
      <c r="H12" s="19"/>
      <c r="I12" s="19"/>
      <c r="J12" s="19"/>
      <c r="K12" s="19"/>
      <c r="L12" s="19"/>
      <c r="M12" s="19"/>
      <c r="N12" s="19"/>
      <c r="O12" s="66">
        <f t="shared" si="0"/>
        <v>0</v>
      </c>
    </row>
    <row r="13" spans="2:15" hidden="1" x14ac:dyDescent="0.25">
      <c r="B13" s="16" t="s">
        <v>15</v>
      </c>
      <c r="C13" s="16" t="s">
        <v>16</v>
      </c>
      <c r="D13" s="16" t="s">
        <v>17</v>
      </c>
      <c r="E13" s="18" t="s">
        <v>30</v>
      </c>
      <c r="F13" s="18" t="s">
        <v>31</v>
      </c>
      <c r="G13" s="6">
        <v>990</v>
      </c>
      <c r="H13" s="19"/>
      <c r="I13" s="19"/>
      <c r="J13" s="19"/>
      <c r="K13" s="19"/>
      <c r="L13" s="19"/>
      <c r="M13" s="19"/>
      <c r="N13" s="19"/>
      <c r="O13" s="66">
        <f t="shared" si="0"/>
        <v>0</v>
      </c>
    </row>
    <row r="14" spans="2:15" hidden="1" x14ac:dyDescent="0.25">
      <c r="B14" s="16" t="s">
        <v>15</v>
      </c>
      <c r="C14" s="16" t="s">
        <v>16</v>
      </c>
      <c r="D14" s="16" t="s">
        <v>17</v>
      </c>
      <c r="E14" s="18" t="s">
        <v>32</v>
      </c>
      <c r="F14" s="18" t="s">
        <v>33</v>
      </c>
      <c r="G14" s="6">
        <v>990</v>
      </c>
      <c r="H14" s="19"/>
      <c r="I14" s="19"/>
      <c r="J14" s="19"/>
      <c r="K14" s="19"/>
      <c r="L14" s="19"/>
      <c r="M14" s="19"/>
      <c r="N14" s="19"/>
      <c r="O14" s="66">
        <f t="shared" si="0"/>
        <v>0</v>
      </c>
    </row>
    <row r="15" spans="2:15" hidden="1" x14ac:dyDescent="0.25">
      <c r="B15" s="16" t="s">
        <v>15</v>
      </c>
      <c r="C15" s="16" t="s">
        <v>16</v>
      </c>
      <c r="D15" s="16" t="s">
        <v>17</v>
      </c>
      <c r="E15" s="18" t="s">
        <v>34</v>
      </c>
      <c r="F15" s="16" t="s">
        <v>35</v>
      </c>
      <c r="G15" s="6">
        <v>990</v>
      </c>
      <c r="H15" s="19"/>
      <c r="I15" s="19"/>
      <c r="J15" s="19"/>
      <c r="K15" s="19"/>
      <c r="L15" s="19"/>
      <c r="M15" s="19"/>
      <c r="N15" s="19"/>
      <c r="O15" s="66">
        <f t="shared" si="0"/>
        <v>0</v>
      </c>
    </row>
    <row r="16" spans="2:15" hidden="1" x14ac:dyDescent="0.25">
      <c r="B16" s="16" t="s">
        <v>15</v>
      </c>
      <c r="C16" s="16" t="s">
        <v>16</v>
      </c>
      <c r="D16" s="16" t="s">
        <v>17</v>
      </c>
      <c r="E16" s="18" t="s">
        <v>36</v>
      </c>
      <c r="F16" s="18" t="s">
        <v>37</v>
      </c>
      <c r="G16" s="6">
        <v>3300</v>
      </c>
      <c r="H16" s="19"/>
      <c r="I16" s="19"/>
      <c r="J16" s="19"/>
      <c r="K16" s="19"/>
      <c r="L16" s="19"/>
      <c r="M16" s="19"/>
      <c r="N16" s="19"/>
      <c r="O16" s="66">
        <f t="shared" si="0"/>
        <v>0</v>
      </c>
    </row>
    <row r="17" spans="2:16" hidden="1" x14ac:dyDescent="0.25">
      <c r="B17" s="16" t="s">
        <v>15</v>
      </c>
      <c r="C17" s="16" t="s">
        <v>16</v>
      </c>
      <c r="D17" s="16" t="s">
        <v>17</v>
      </c>
      <c r="E17" s="18" t="s">
        <v>38</v>
      </c>
      <c r="F17" s="18" t="s">
        <v>39</v>
      </c>
      <c r="G17" s="6">
        <v>3300</v>
      </c>
      <c r="H17" s="19"/>
      <c r="I17" s="19"/>
      <c r="J17" s="19"/>
      <c r="K17" s="19"/>
      <c r="L17" s="19"/>
      <c r="M17" s="19"/>
      <c r="N17" s="19"/>
      <c r="O17" s="66">
        <f t="shared" si="0"/>
        <v>0</v>
      </c>
    </row>
    <row r="18" spans="2:16" hidden="1" x14ac:dyDescent="0.25">
      <c r="B18" s="16" t="s">
        <v>15</v>
      </c>
      <c r="C18" s="16" t="s">
        <v>16</v>
      </c>
      <c r="D18" s="16" t="s">
        <v>17</v>
      </c>
      <c r="E18" s="18" t="s">
        <v>40</v>
      </c>
      <c r="F18" s="18" t="s">
        <v>41</v>
      </c>
      <c r="G18" s="6">
        <v>3300</v>
      </c>
      <c r="H18" s="19"/>
      <c r="I18" s="19"/>
      <c r="J18" s="19"/>
      <c r="K18" s="19"/>
      <c r="L18" s="19"/>
      <c r="M18" s="19"/>
      <c r="N18" s="19"/>
      <c r="O18" s="66">
        <f t="shared" si="0"/>
        <v>0</v>
      </c>
    </row>
    <row r="19" spans="2:16" hidden="1" x14ac:dyDescent="0.25">
      <c r="B19" s="21" t="s">
        <v>15</v>
      </c>
      <c r="C19" s="21" t="s">
        <v>16</v>
      </c>
      <c r="D19" s="22" t="s">
        <v>42</v>
      </c>
      <c r="E19" s="23" t="s">
        <v>18</v>
      </c>
      <c r="F19" s="23" t="s">
        <v>19</v>
      </c>
      <c r="G19" s="6">
        <v>4050</v>
      </c>
      <c r="H19" s="19"/>
      <c r="I19" s="19"/>
      <c r="J19" s="19"/>
      <c r="K19" s="19"/>
      <c r="L19" s="19"/>
      <c r="M19" s="19"/>
      <c r="N19" s="19"/>
      <c r="O19" s="61">
        <f t="shared" si="0"/>
        <v>0</v>
      </c>
    </row>
    <row r="20" spans="2:16" hidden="1" x14ac:dyDescent="0.25">
      <c r="B20" s="21" t="s">
        <v>15</v>
      </c>
      <c r="C20" s="21" t="s">
        <v>16</v>
      </c>
      <c r="D20" s="21" t="s">
        <v>42</v>
      </c>
      <c r="E20" s="23" t="s">
        <v>20</v>
      </c>
      <c r="F20" s="23" t="s">
        <v>21</v>
      </c>
      <c r="G20" s="6">
        <v>4050</v>
      </c>
      <c r="H20" s="19"/>
      <c r="I20" s="19"/>
      <c r="J20" s="19"/>
      <c r="K20" s="19"/>
      <c r="L20" s="19"/>
      <c r="M20" s="19"/>
      <c r="N20" s="19"/>
      <c r="O20" s="20">
        <f t="shared" si="0"/>
        <v>0</v>
      </c>
    </row>
    <row r="21" spans="2:16" hidden="1" x14ac:dyDescent="0.25">
      <c r="B21" s="21" t="s">
        <v>15</v>
      </c>
      <c r="C21" s="21" t="s">
        <v>16</v>
      </c>
      <c r="D21" s="21" t="s">
        <v>42</v>
      </c>
      <c r="E21" s="23" t="s">
        <v>22</v>
      </c>
      <c r="F21" s="23" t="s">
        <v>23</v>
      </c>
      <c r="G21" s="6">
        <v>4050</v>
      </c>
      <c r="H21" s="19"/>
      <c r="I21" s="19"/>
      <c r="J21" s="19"/>
      <c r="K21" s="19"/>
      <c r="L21" s="19"/>
      <c r="M21" s="19"/>
      <c r="N21" s="19"/>
      <c r="O21" s="20">
        <f t="shared" si="0"/>
        <v>0</v>
      </c>
    </row>
    <row r="22" spans="2:16" hidden="1" x14ac:dyDescent="0.25">
      <c r="B22" s="21" t="s">
        <v>15</v>
      </c>
      <c r="C22" s="21" t="s">
        <v>16</v>
      </c>
      <c r="D22" s="21" t="s">
        <v>42</v>
      </c>
      <c r="E22" s="23" t="s">
        <v>36</v>
      </c>
      <c r="F22" s="23" t="s">
        <v>37</v>
      </c>
      <c r="G22" s="6">
        <v>2700</v>
      </c>
      <c r="H22" s="19"/>
      <c r="I22" s="19"/>
      <c r="O22" s="20">
        <f t="shared" si="0"/>
        <v>0</v>
      </c>
    </row>
    <row r="23" spans="2:16" hidden="1" x14ac:dyDescent="0.25">
      <c r="B23" s="21" t="s">
        <v>15</v>
      </c>
      <c r="C23" s="21" t="s">
        <v>16</v>
      </c>
      <c r="D23" s="21" t="s">
        <v>42</v>
      </c>
      <c r="E23" s="23" t="s">
        <v>38</v>
      </c>
      <c r="F23" s="23" t="s">
        <v>39</v>
      </c>
      <c r="G23" s="6">
        <v>2700</v>
      </c>
      <c r="H23" s="19"/>
      <c r="I23" s="19"/>
      <c r="J23" s="19"/>
      <c r="K23" s="19"/>
      <c r="L23" s="19"/>
      <c r="O23" s="20">
        <f>(SUM(H23:N23)*G23)</f>
        <v>0</v>
      </c>
    </row>
    <row r="24" spans="2:16" hidden="1" x14ac:dyDescent="0.25">
      <c r="B24" s="21" t="s">
        <v>15</v>
      </c>
      <c r="C24" s="21" t="s">
        <v>16</v>
      </c>
      <c r="D24" s="21" t="s">
        <v>42</v>
      </c>
      <c r="E24" s="23" t="s">
        <v>40</v>
      </c>
      <c r="F24" s="23" t="s">
        <v>41</v>
      </c>
      <c r="G24" s="6">
        <v>2700</v>
      </c>
      <c r="H24" s="19"/>
      <c r="I24" s="19"/>
      <c r="J24" s="19"/>
      <c r="K24" s="19"/>
      <c r="L24" s="19"/>
      <c r="O24" s="20">
        <f t="shared" si="0"/>
        <v>0</v>
      </c>
    </row>
    <row r="25" spans="2:16" x14ac:dyDescent="0.25">
      <c r="B25" s="21" t="s">
        <v>15</v>
      </c>
      <c r="C25" s="21" t="s">
        <v>16</v>
      </c>
      <c r="D25" s="21" t="s">
        <v>42</v>
      </c>
      <c r="E25" s="23" t="s">
        <v>43</v>
      </c>
      <c r="F25" s="23" t="s">
        <v>302</v>
      </c>
      <c r="G25" s="6">
        <v>2025</v>
      </c>
      <c r="H25" s="19"/>
      <c r="I25" s="19"/>
      <c r="J25" s="19">
        <v>3</v>
      </c>
      <c r="K25" s="19">
        <v>3</v>
      </c>
      <c r="L25" s="19">
        <v>3</v>
      </c>
      <c r="M25" s="19">
        <v>3</v>
      </c>
      <c r="N25" s="19"/>
      <c r="O25" s="20">
        <f t="shared" si="0"/>
        <v>24300</v>
      </c>
      <c r="P25" s="5" t="s">
        <v>304</v>
      </c>
    </row>
    <row r="26" spans="2:16" x14ac:dyDescent="0.25">
      <c r="B26" s="21" t="s">
        <v>15</v>
      </c>
      <c r="C26" s="21" t="s">
        <v>16</v>
      </c>
      <c r="D26" s="21" t="s">
        <v>42</v>
      </c>
      <c r="E26" s="23" t="s">
        <v>45</v>
      </c>
      <c r="F26" s="23" t="s">
        <v>303</v>
      </c>
      <c r="G26" s="6">
        <v>2025</v>
      </c>
      <c r="H26" s="19"/>
      <c r="I26" s="19"/>
      <c r="J26" s="19"/>
      <c r="K26" s="19"/>
      <c r="L26" s="19"/>
      <c r="N26" s="19">
        <v>3</v>
      </c>
      <c r="O26" s="20">
        <f>(SUM(H26:N26)*G26)</f>
        <v>6075</v>
      </c>
      <c r="P26" s="5" t="s">
        <v>304</v>
      </c>
    </row>
    <row r="27" spans="2:16" hidden="1" x14ac:dyDescent="0.25">
      <c r="B27" s="21" t="s">
        <v>15</v>
      </c>
      <c r="C27" s="21" t="s">
        <v>16</v>
      </c>
      <c r="D27" s="21" t="s">
        <v>42</v>
      </c>
      <c r="E27" s="21" t="s">
        <v>47</v>
      </c>
      <c r="F27" s="23" t="s">
        <v>48</v>
      </c>
      <c r="G27" s="6">
        <v>2025</v>
      </c>
      <c r="H27" s="19"/>
      <c r="I27" s="19"/>
      <c r="J27" s="19"/>
      <c r="K27" s="19"/>
      <c r="L27" s="19"/>
      <c r="M27" s="19"/>
      <c r="N27" s="19"/>
      <c r="O27" s="20">
        <f t="shared" si="0"/>
        <v>0</v>
      </c>
    </row>
    <row r="28" spans="2:16" hidden="1" x14ac:dyDescent="0.25">
      <c r="B28" s="21" t="s">
        <v>15</v>
      </c>
      <c r="C28" s="21" t="s">
        <v>16</v>
      </c>
      <c r="D28" s="21" t="s">
        <v>42</v>
      </c>
      <c r="E28" s="23" t="s">
        <v>49</v>
      </c>
      <c r="F28" s="23" t="s">
        <v>50</v>
      </c>
      <c r="G28" s="6">
        <v>1150</v>
      </c>
      <c r="H28" s="19"/>
      <c r="I28" s="19"/>
      <c r="J28" s="19"/>
      <c r="K28" s="19"/>
      <c r="L28" s="19"/>
      <c r="M28" s="19"/>
      <c r="N28" s="19"/>
      <c r="O28" s="20">
        <f t="shared" si="0"/>
        <v>0</v>
      </c>
    </row>
    <row r="29" spans="2:16" hidden="1" x14ac:dyDescent="0.25">
      <c r="B29" s="21" t="s">
        <v>15</v>
      </c>
      <c r="C29" s="21" t="s">
        <v>16</v>
      </c>
      <c r="D29" s="21" t="s">
        <v>42</v>
      </c>
      <c r="E29" s="23" t="s">
        <v>51</v>
      </c>
      <c r="F29" s="23" t="s">
        <v>52</v>
      </c>
      <c r="G29" s="6">
        <v>1150</v>
      </c>
      <c r="H29" s="19"/>
      <c r="I29" s="19"/>
      <c r="J29" s="19"/>
      <c r="K29" s="19"/>
      <c r="L29" s="19"/>
      <c r="M29" s="19"/>
      <c r="N29" s="19"/>
      <c r="O29" s="20">
        <f t="shared" si="0"/>
        <v>0</v>
      </c>
    </row>
    <row r="30" spans="2:16" hidden="1" x14ac:dyDescent="0.25">
      <c r="B30" s="21" t="s">
        <v>15</v>
      </c>
      <c r="C30" s="21" t="s">
        <v>16</v>
      </c>
      <c r="D30" s="21" t="s">
        <v>42</v>
      </c>
      <c r="E30" s="23" t="s">
        <v>53</v>
      </c>
      <c r="F30" s="23" t="s">
        <v>54</v>
      </c>
      <c r="G30" s="6">
        <v>1150</v>
      </c>
      <c r="H30" s="19"/>
      <c r="I30" s="19"/>
      <c r="J30" s="19"/>
      <c r="K30" s="19"/>
      <c r="L30" s="19"/>
      <c r="M30" s="19"/>
      <c r="N30" s="19"/>
      <c r="O30" s="20">
        <f t="shared" si="0"/>
        <v>0</v>
      </c>
    </row>
    <row r="31" spans="2:16" hidden="1" x14ac:dyDescent="0.25">
      <c r="B31" s="21" t="s">
        <v>15</v>
      </c>
      <c r="C31" s="21" t="s">
        <v>16</v>
      </c>
      <c r="D31" s="21" t="s">
        <v>42</v>
      </c>
      <c r="E31" s="23" t="s">
        <v>28</v>
      </c>
      <c r="F31" s="23" t="s">
        <v>29</v>
      </c>
      <c r="G31" s="6">
        <v>1150</v>
      </c>
      <c r="H31" s="19"/>
      <c r="I31" s="19"/>
      <c r="J31" s="19"/>
      <c r="K31" s="19"/>
      <c r="L31" s="19"/>
      <c r="M31" s="19"/>
      <c r="N31" s="19"/>
      <c r="O31" s="61">
        <f t="shared" si="0"/>
        <v>0</v>
      </c>
    </row>
    <row r="32" spans="2:16" ht="15.75" hidden="1" customHeight="1" x14ac:dyDescent="0.25">
      <c r="B32" s="21" t="s">
        <v>15</v>
      </c>
      <c r="C32" s="21" t="s">
        <v>16</v>
      </c>
      <c r="D32" s="21" t="s">
        <v>42</v>
      </c>
      <c r="E32" s="23" t="s">
        <v>30</v>
      </c>
      <c r="F32" s="23" t="s">
        <v>31</v>
      </c>
      <c r="G32" s="6">
        <v>810</v>
      </c>
      <c r="H32" s="19"/>
      <c r="I32" s="19"/>
      <c r="J32" s="19"/>
      <c r="K32" s="19"/>
      <c r="L32" s="19"/>
      <c r="M32" s="19"/>
      <c r="N32" s="19"/>
      <c r="O32" s="20">
        <f t="shared" si="0"/>
        <v>0</v>
      </c>
    </row>
    <row r="33" spans="2:15" hidden="1" x14ac:dyDescent="0.25">
      <c r="B33" s="21" t="s">
        <v>15</v>
      </c>
      <c r="C33" s="21" t="s">
        <v>16</v>
      </c>
      <c r="D33" s="21" t="s">
        <v>42</v>
      </c>
      <c r="E33" s="23" t="s">
        <v>32</v>
      </c>
      <c r="F33" s="23" t="s">
        <v>33</v>
      </c>
      <c r="G33" s="6">
        <v>810</v>
      </c>
      <c r="H33" s="19"/>
      <c r="I33" s="19"/>
      <c r="J33" s="19"/>
      <c r="K33" s="19"/>
      <c r="L33" s="19"/>
      <c r="M33" s="19"/>
      <c r="N33" s="19"/>
      <c r="O33" s="20">
        <f t="shared" si="0"/>
        <v>0</v>
      </c>
    </row>
    <row r="34" spans="2:15" hidden="1" x14ac:dyDescent="0.25">
      <c r="B34" s="21" t="s">
        <v>15</v>
      </c>
      <c r="C34" s="21" t="s">
        <v>16</v>
      </c>
      <c r="D34" s="21" t="s">
        <v>42</v>
      </c>
      <c r="E34" s="23" t="s">
        <v>34</v>
      </c>
      <c r="F34" s="23" t="s">
        <v>35</v>
      </c>
      <c r="G34" s="6">
        <v>810</v>
      </c>
      <c r="H34" s="19"/>
      <c r="I34" s="19"/>
      <c r="J34" s="19"/>
      <c r="K34" s="19"/>
      <c r="L34" s="19"/>
      <c r="M34" s="19"/>
      <c r="N34" s="19"/>
      <c r="O34" s="20">
        <f t="shared" si="0"/>
        <v>0</v>
      </c>
    </row>
    <row r="35" spans="2:15" hidden="1" x14ac:dyDescent="0.25">
      <c r="B35" s="21" t="s">
        <v>15</v>
      </c>
      <c r="C35" s="21" t="s">
        <v>16</v>
      </c>
      <c r="D35" s="22" t="s">
        <v>42</v>
      </c>
      <c r="E35" s="23" t="s">
        <v>55</v>
      </c>
      <c r="F35" s="23" t="s">
        <v>56</v>
      </c>
      <c r="G35" s="6">
        <v>2025</v>
      </c>
      <c r="H35" s="19"/>
      <c r="I35" s="19"/>
      <c r="O35" s="61">
        <f t="shared" si="0"/>
        <v>0</v>
      </c>
    </row>
    <row r="36" spans="2:15" hidden="1" x14ac:dyDescent="0.25">
      <c r="B36" s="21" t="s">
        <v>15</v>
      </c>
      <c r="C36" s="21" t="s">
        <v>16</v>
      </c>
      <c r="D36" s="22" t="s">
        <v>42</v>
      </c>
      <c r="E36" s="21" t="s">
        <v>57</v>
      </c>
      <c r="F36" s="21" t="s">
        <v>58</v>
      </c>
      <c r="G36" s="6">
        <v>2025</v>
      </c>
      <c r="H36" s="19"/>
      <c r="I36" s="19"/>
      <c r="J36" s="19"/>
      <c r="K36" s="19"/>
      <c r="L36" s="19"/>
      <c r="M36" s="19"/>
      <c r="N36" s="19"/>
      <c r="O36" s="20">
        <f t="shared" si="0"/>
        <v>0</v>
      </c>
    </row>
    <row r="37" spans="2:15" hidden="1" x14ac:dyDescent="0.25">
      <c r="B37" s="21" t="s">
        <v>15</v>
      </c>
      <c r="C37" s="21" t="s">
        <v>16</v>
      </c>
      <c r="D37" s="22" t="s">
        <v>42</v>
      </c>
      <c r="E37" s="21"/>
      <c r="F37" s="4" t="s">
        <v>59</v>
      </c>
      <c r="G37" s="6">
        <v>2025</v>
      </c>
      <c r="H37" s="19"/>
      <c r="I37" s="19"/>
      <c r="J37" s="19"/>
      <c r="K37" s="19"/>
      <c r="L37" s="19"/>
      <c r="M37" s="19"/>
      <c r="N37" s="19"/>
      <c r="O37" s="61">
        <f t="shared" si="0"/>
        <v>0</v>
      </c>
    </row>
    <row r="38" spans="2:15" hidden="1" x14ac:dyDescent="0.25">
      <c r="B38" s="21" t="s">
        <v>15</v>
      </c>
      <c r="C38" s="21" t="s">
        <v>16</v>
      </c>
      <c r="D38" s="22" t="s">
        <v>42</v>
      </c>
      <c r="E38" s="21"/>
      <c r="F38" s="4" t="s">
        <v>60</v>
      </c>
      <c r="G38" s="6">
        <v>2025</v>
      </c>
      <c r="H38" s="19"/>
      <c r="I38" s="19"/>
      <c r="J38" s="19"/>
      <c r="K38" s="19"/>
      <c r="L38" s="19"/>
      <c r="M38" s="19"/>
      <c r="N38" s="19"/>
      <c r="O38" s="61">
        <f t="shared" si="0"/>
        <v>0</v>
      </c>
    </row>
    <row r="39" spans="2:15" x14ac:dyDescent="0.25">
      <c r="B39" s="24" t="s">
        <v>15</v>
      </c>
      <c r="C39" s="24" t="s">
        <v>16</v>
      </c>
      <c r="D39" s="25" t="s">
        <v>61</v>
      </c>
      <c r="E39" s="26" t="s">
        <v>62</v>
      </c>
      <c r="F39" s="26" t="s">
        <v>63</v>
      </c>
      <c r="G39" s="6">
        <v>1425</v>
      </c>
      <c r="H39" s="19">
        <v>2</v>
      </c>
      <c r="I39" s="19">
        <v>3</v>
      </c>
      <c r="J39" s="19">
        <v>3</v>
      </c>
      <c r="K39" s="19">
        <v>3</v>
      </c>
      <c r="L39" s="19">
        <v>3</v>
      </c>
      <c r="M39" s="19">
        <v>3</v>
      </c>
      <c r="N39" s="19">
        <v>3</v>
      </c>
      <c r="O39" s="61">
        <f t="shared" ref="O39:O70" si="1">(SUM(H39:N39)*G39)</f>
        <v>28500</v>
      </c>
    </row>
    <row r="40" spans="2:15" hidden="1" x14ac:dyDescent="0.25">
      <c r="B40" s="24" t="s">
        <v>15</v>
      </c>
      <c r="C40" s="24" t="s">
        <v>16</v>
      </c>
      <c r="D40" s="24" t="s">
        <v>61</v>
      </c>
      <c r="E40" s="26" t="s">
        <v>64</v>
      </c>
      <c r="F40" s="26" t="s">
        <v>65</v>
      </c>
      <c r="G40" s="6">
        <v>1425</v>
      </c>
      <c r="H40" s="19"/>
      <c r="I40" s="19"/>
      <c r="J40" s="19"/>
      <c r="K40" s="19"/>
      <c r="L40" s="19"/>
      <c r="M40" s="19"/>
      <c r="N40" s="19"/>
      <c r="O40" s="20">
        <f t="shared" si="1"/>
        <v>0</v>
      </c>
    </row>
    <row r="41" spans="2:15" hidden="1" x14ac:dyDescent="0.25">
      <c r="B41" s="24" t="s">
        <v>15</v>
      </c>
      <c r="C41" s="24" t="s">
        <v>16</v>
      </c>
      <c r="D41" s="24" t="s">
        <v>61</v>
      </c>
      <c r="E41" s="26" t="s">
        <v>66</v>
      </c>
      <c r="F41" s="26" t="s">
        <v>67</v>
      </c>
      <c r="G41" s="6">
        <v>1425</v>
      </c>
      <c r="H41" s="19"/>
      <c r="I41" s="19"/>
      <c r="J41" s="19"/>
      <c r="K41" s="19"/>
      <c r="L41" s="19"/>
      <c r="M41" s="19"/>
      <c r="N41" s="19"/>
      <c r="O41" s="20">
        <f t="shared" si="1"/>
        <v>0</v>
      </c>
    </row>
    <row r="42" spans="2:15" hidden="1" x14ac:dyDescent="0.25">
      <c r="B42" s="24" t="s">
        <v>15</v>
      </c>
      <c r="C42" s="24" t="s">
        <v>16</v>
      </c>
      <c r="D42" s="24" t="s">
        <v>61</v>
      </c>
      <c r="E42" s="26" t="s">
        <v>68</v>
      </c>
      <c r="F42" s="26" t="s">
        <v>69</v>
      </c>
      <c r="G42" s="6">
        <v>1840</v>
      </c>
      <c r="H42" s="19"/>
      <c r="I42" s="19"/>
      <c r="J42" s="19"/>
      <c r="K42" s="19"/>
      <c r="L42" s="19"/>
      <c r="M42" s="19"/>
      <c r="N42" s="19"/>
      <c r="O42" s="20">
        <f t="shared" si="1"/>
        <v>0</v>
      </c>
    </row>
    <row r="43" spans="2:15" hidden="1" x14ac:dyDescent="0.25">
      <c r="B43" s="24" t="s">
        <v>15</v>
      </c>
      <c r="C43" s="24" t="s">
        <v>16</v>
      </c>
      <c r="D43" s="24" t="s">
        <v>61</v>
      </c>
      <c r="E43" s="26" t="s">
        <v>70</v>
      </c>
      <c r="F43" s="26" t="s">
        <v>71</v>
      </c>
      <c r="G43" s="6">
        <v>1840</v>
      </c>
      <c r="H43" s="19"/>
      <c r="I43" s="19"/>
      <c r="J43" s="19"/>
      <c r="K43" s="19"/>
      <c r="L43" s="19"/>
      <c r="M43" s="19"/>
      <c r="N43" s="19"/>
      <c r="O43" s="20">
        <f t="shared" si="1"/>
        <v>0</v>
      </c>
    </row>
    <row r="44" spans="2:15" hidden="1" x14ac:dyDescent="0.25">
      <c r="B44" s="24" t="s">
        <v>15</v>
      </c>
      <c r="C44" s="24" t="s">
        <v>16</v>
      </c>
      <c r="D44" s="24" t="s">
        <v>61</v>
      </c>
      <c r="E44" s="26" t="s">
        <v>72</v>
      </c>
      <c r="F44" s="26" t="s">
        <v>73</v>
      </c>
      <c r="G44" s="6">
        <v>1840</v>
      </c>
      <c r="H44" s="19"/>
      <c r="I44" s="19"/>
      <c r="J44" s="19"/>
      <c r="K44" s="19"/>
      <c r="L44" s="19"/>
      <c r="M44" s="19"/>
      <c r="N44" s="19"/>
      <c r="O44" s="20">
        <f t="shared" si="1"/>
        <v>0</v>
      </c>
    </row>
    <row r="45" spans="2:15" hidden="1" x14ac:dyDescent="0.25">
      <c r="B45" s="24" t="s">
        <v>15</v>
      </c>
      <c r="C45" s="24" t="s">
        <v>16</v>
      </c>
      <c r="D45" s="25" t="s">
        <v>61</v>
      </c>
      <c r="E45" s="26" t="s">
        <v>74</v>
      </c>
      <c r="F45" s="26" t="s">
        <v>75</v>
      </c>
      <c r="G45" s="6">
        <v>1690</v>
      </c>
      <c r="H45" s="19"/>
      <c r="I45" s="19"/>
      <c r="J45" s="19"/>
      <c r="K45" s="19"/>
      <c r="L45" s="19"/>
      <c r="M45" s="19"/>
      <c r="N45" s="19"/>
      <c r="O45" s="61">
        <f t="shared" si="1"/>
        <v>0</v>
      </c>
    </row>
    <row r="46" spans="2:15" hidden="1" x14ac:dyDescent="0.25">
      <c r="B46" s="24" t="s">
        <v>15</v>
      </c>
      <c r="C46" s="24" t="s">
        <v>16</v>
      </c>
      <c r="D46" s="25" t="s">
        <v>61</v>
      </c>
      <c r="E46" s="26" t="s">
        <v>76</v>
      </c>
      <c r="F46" s="27" t="s">
        <v>77</v>
      </c>
      <c r="G46" s="6">
        <v>1840</v>
      </c>
      <c r="H46" s="19"/>
      <c r="I46" s="19"/>
      <c r="J46" s="19"/>
      <c r="K46" s="19"/>
      <c r="L46" s="19"/>
      <c r="M46" s="19"/>
      <c r="N46" s="19"/>
      <c r="O46" s="61">
        <f t="shared" si="1"/>
        <v>0</v>
      </c>
    </row>
    <row r="47" spans="2:15" hidden="1" x14ac:dyDescent="0.25">
      <c r="B47" s="21" t="s">
        <v>15</v>
      </c>
      <c r="C47" s="21" t="s">
        <v>78</v>
      </c>
      <c r="D47" s="21" t="s">
        <v>79</v>
      </c>
      <c r="E47" s="23" t="s">
        <v>80</v>
      </c>
      <c r="F47" s="23" t="s">
        <v>81</v>
      </c>
      <c r="G47" s="6">
        <v>467</v>
      </c>
      <c r="H47" s="19"/>
      <c r="I47" s="19"/>
      <c r="J47" s="19"/>
      <c r="K47" s="19"/>
      <c r="L47" s="19"/>
      <c r="M47" s="19"/>
      <c r="N47" s="19"/>
      <c r="O47" s="20">
        <f t="shared" si="1"/>
        <v>0</v>
      </c>
    </row>
    <row r="48" spans="2:15" hidden="1" x14ac:dyDescent="0.25">
      <c r="B48" s="21" t="s">
        <v>15</v>
      </c>
      <c r="C48" s="21" t="s">
        <v>78</v>
      </c>
      <c r="D48" s="21" t="s">
        <v>79</v>
      </c>
      <c r="E48" s="23" t="s">
        <v>82</v>
      </c>
      <c r="F48" s="23" t="s">
        <v>83</v>
      </c>
      <c r="G48" s="6">
        <v>467</v>
      </c>
      <c r="H48" s="19"/>
      <c r="I48" s="19"/>
      <c r="J48" s="19"/>
      <c r="K48" s="19"/>
      <c r="L48" s="19"/>
      <c r="M48" s="19"/>
      <c r="N48" s="19"/>
      <c r="O48" s="20">
        <f t="shared" si="1"/>
        <v>0</v>
      </c>
    </row>
    <row r="49" spans="2:15" x14ac:dyDescent="0.25">
      <c r="B49" s="21" t="s">
        <v>15</v>
      </c>
      <c r="C49" s="21" t="s">
        <v>78</v>
      </c>
      <c r="D49" s="21" t="s">
        <v>79</v>
      </c>
      <c r="E49" s="23" t="s">
        <v>84</v>
      </c>
      <c r="F49" s="23" t="s">
        <v>85</v>
      </c>
      <c r="G49" s="6">
        <v>467</v>
      </c>
      <c r="H49" s="19"/>
      <c r="I49" s="19"/>
      <c r="J49" s="19">
        <v>3</v>
      </c>
      <c r="K49" s="19">
        <v>3</v>
      </c>
      <c r="L49" s="19">
        <v>3</v>
      </c>
      <c r="M49" s="19">
        <v>3</v>
      </c>
      <c r="N49" s="19">
        <v>3</v>
      </c>
      <c r="O49" s="61">
        <f t="shared" si="1"/>
        <v>7005</v>
      </c>
    </row>
    <row r="50" spans="2:15" hidden="1" x14ac:dyDescent="0.25">
      <c r="B50" s="21" t="s">
        <v>15</v>
      </c>
      <c r="C50" s="21" t="s">
        <v>78</v>
      </c>
      <c r="D50" s="21" t="s">
        <v>79</v>
      </c>
      <c r="E50" s="23" t="s">
        <v>86</v>
      </c>
      <c r="F50" s="23" t="s">
        <v>87</v>
      </c>
      <c r="G50" s="6">
        <v>800</v>
      </c>
      <c r="H50" s="19"/>
      <c r="I50" s="19"/>
      <c r="J50" s="19"/>
      <c r="K50" s="19"/>
      <c r="L50" s="19"/>
      <c r="M50" s="19"/>
      <c r="N50" s="19"/>
      <c r="O50" s="20">
        <f t="shared" si="1"/>
        <v>0</v>
      </c>
    </row>
    <row r="51" spans="2:15" hidden="1" x14ac:dyDescent="0.25">
      <c r="B51" s="21" t="s">
        <v>15</v>
      </c>
      <c r="C51" s="21" t="s">
        <v>78</v>
      </c>
      <c r="D51" s="21" t="s">
        <v>79</v>
      </c>
      <c r="E51" s="23" t="s">
        <v>88</v>
      </c>
      <c r="F51" s="23" t="s">
        <v>89</v>
      </c>
      <c r="G51" s="6">
        <v>800</v>
      </c>
      <c r="H51" s="19"/>
      <c r="I51" s="19"/>
      <c r="J51" s="19"/>
      <c r="K51" s="19"/>
      <c r="L51" s="19"/>
      <c r="M51" s="19"/>
      <c r="N51" s="19"/>
      <c r="O51" s="20">
        <f t="shared" si="1"/>
        <v>0</v>
      </c>
    </row>
    <row r="52" spans="2:15" hidden="1" x14ac:dyDescent="0.25">
      <c r="B52" s="21" t="s">
        <v>15</v>
      </c>
      <c r="C52" s="21" t="s">
        <v>78</v>
      </c>
      <c r="D52" s="21" t="s">
        <v>79</v>
      </c>
      <c r="E52" s="23" t="s">
        <v>90</v>
      </c>
      <c r="F52" s="23" t="s">
        <v>91</v>
      </c>
      <c r="G52" s="6">
        <v>800</v>
      </c>
      <c r="H52" s="19"/>
      <c r="I52" s="19"/>
      <c r="J52" s="19"/>
      <c r="K52" s="19"/>
      <c r="L52" s="19"/>
      <c r="M52" s="19"/>
      <c r="N52" s="19"/>
      <c r="O52" s="20">
        <f t="shared" si="1"/>
        <v>0</v>
      </c>
    </row>
    <row r="53" spans="2:15" hidden="1" x14ac:dyDescent="0.25">
      <c r="B53" s="21" t="s">
        <v>15</v>
      </c>
      <c r="C53" s="21" t="s">
        <v>78</v>
      </c>
      <c r="D53" s="21" t="s">
        <v>79</v>
      </c>
      <c r="E53" s="23" t="s">
        <v>92</v>
      </c>
      <c r="F53" s="23" t="s">
        <v>93</v>
      </c>
      <c r="G53" s="6">
        <v>800</v>
      </c>
      <c r="H53" s="19"/>
      <c r="I53" s="19"/>
      <c r="J53" s="19"/>
      <c r="K53" s="19"/>
      <c r="L53" s="19"/>
      <c r="M53" s="19"/>
      <c r="N53" s="19"/>
      <c r="O53" s="20">
        <f t="shared" si="1"/>
        <v>0</v>
      </c>
    </row>
    <row r="54" spans="2:15" hidden="1" x14ac:dyDescent="0.25">
      <c r="B54" s="21" t="s">
        <v>15</v>
      </c>
      <c r="C54" s="21" t="s">
        <v>78</v>
      </c>
      <c r="D54" s="21" t="s">
        <v>79</v>
      </c>
      <c r="E54" s="23" t="s">
        <v>94</v>
      </c>
      <c r="F54" s="23" t="s">
        <v>95</v>
      </c>
      <c r="G54" s="6">
        <v>800</v>
      </c>
      <c r="H54" s="19"/>
      <c r="I54" s="19"/>
      <c r="J54" s="19"/>
      <c r="K54" s="19"/>
      <c r="L54" s="19"/>
      <c r="M54" s="19"/>
      <c r="N54" s="19"/>
      <c r="O54" s="20">
        <f t="shared" si="1"/>
        <v>0</v>
      </c>
    </row>
    <row r="55" spans="2:15" hidden="1" x14ac:dyDescent="0.25">
      <c r="B55" s="21" t="s">
        <v>15</v>
      </c>
      <c r="C55" s="21" t="s">
        <v>78</v>
      </c>
      <c r="D55" s="21" t="s">
        <v>79</v>
      </c>
      <c r="E55" s="23" t="s">
        <v>96</v>
      </c>
      <c r="F55" s="23" t="s">
        <v>97</v>
      </c>
      <c r="G55" s="6">
        <v>800</v>
      </c>
      <c r="H55" s="19"/>
      <c r="I55" s="19"/>
      <c r="J55" s="19"/>
      <c r="K55" s="19"/>
      <c r="L55" s="19"/>
      <c r="M55" s="19"/>
      <c r="N55" s="19"/>
      <c r="O55" s="20">
        <f t="shared" si="1"/>
        <v>0</v>
      </c>
    </row>
    <row r="56" spans="2:15" hidden="1" x14ac:dyDescent="0.25">
      <c r="B56" s="21" t="s">
        <v>15</v>
      </c>
      <c r="C56" s="21" t="s">
        <v>78</v>
      </c>
      <c r="D56" s="21" t="s">
        <v>79</v>
      </c>
      <c r="E56" s="23" t="s">
        <v>98</v>
      </c>
      <c r="F56" s="23" t="s">
        <v>99</v>
      </c>
      <c r="G56" s="6">
        <v>800</v>
      </c>
      <c r="H56" s="19"/>
      <c r="I56" s="19"/>
      <c r="J56" s="19"/>
      <c r="K56" s="19"/>
      <c r="L56" s="19"/>
      <c r="M56" s="19"/>
      <c r="N56" s="19"/>
      <c r="O56" s="61">
        <f t="shared" si="1"/>
        <v>0</v>
      </c>
    </row>
    <row r="57" spans="2:15" hidden="1" x14ac:dyDescent="0.25">
      <c r="B57" s="21" t="s">
        <v>15</v>
      </c>
      <c r="C57" s="21" t="s">
        <v>78</v>
      </c>
      <c r="D57" s="21" t="s">
        <v>79</v>
      </c>
      <c r="E57" s="23" t="s">
        <v>100</v>
      </c>
      <c r="F57" s="23" t="s">
        <v>101</v>
      </c>
      <c r="G57" s="6">
        <v>800</v>
      </c>
      <c r="H57" s="19"/>
      <c r="I57" s="19"/>
      <c r="J57" s="19"/>
      <c r="K57" s="19"/>
      <c r="L57" s="19"/>
      <c r="M57" s="19"/>
      <c r="N57" s="19"/>
      <c r="O57" s="20">
        <f t="shared" si="1"/>
        <v>0</v>
      </c>
    </row>
    <row r="58" spans="2:15" hidden="1" x14ac:dyDescent="0.25">
      <c r="B58" s="21" t="s">
        <v>15</v>
      </c>
      <c r="C58" s="21" t="s">
        <v>78</v>
      </c>
      <c r="D58" s="21" t="s">
        <v>79</v>
      </c>
      <c r="E58" s="23" t="s">
        <v>102</v>
      </c>
      <c r="F58" s="23" t="s">
        <v>103</v>
      </c>
      <c r="G58" s="6">
        <v>800</v>
      </c>
      <c r="H58" s="19"/>
      <c r="I58" s="19"/>
      <c r="J58" s="19"/>
      <c r="K58" s="19"/>
      <c r="L58" s="19"/>
      <c r="M58" s="19"/>
      <c r="N58" s="19"/>
      <c r="O58" s="20">
        <f t="shared" si="1"/>
        <v>0</v>
      </c>
    </row>
    <row r="59" spans="2:15" hidden="1" x14ac:dyDescent="0.25">
      <c r="B59" s="21" t="s">
        <v>15</v>
      </c>
      <c r="C59" s="21" t="s">
        <v>78</v>
      </c>
      <c r="D59" s="21" t="s">
        <v>79</v>
      </c>
      <c r="E59" s="23" t="s">
        <v>104</v>
      </c>
      <c r="F59" s="23" t="s">
        <v>105</v>
      </c>
      <c r="G59" s="6">
        <v>800</v>
      </c>
      <c r="H59" s="19"/>
      <c r="I59" s="19"/>
      <c r="J59" s="19"/>
      <c r="K59" s="19"/>
      <c r="L59" s="19"/>
      <c r="M59" s="19"/>
      <c r="N59" s="19"/>
      <c r="O59" s="20">
        <f t="shared" si="1"/>
        <v>0</v>
      </c>
    </row>
    <row r="60" spans="2:15" hidden="1" x14ac:dyDescent="0.25">
      <c r="B60" s="21" t="s">
        <v>15</v>
      </c>
      <c r="C60" s="21" t="s">
        <v>78</v>
      </c>
      <c r="D60" s="21" t="s">
        <v>79</v>
      </c>
      <c r="E60" s="23" t="s">
        <v>106</v>
      </c>
      <c r="F60" s="23" t="s">
        <v>107</v>
      </c>
      <c r="G60" s="6">
        <v>800</v>
      </c>
      <c r="H60" s="19"/>
      <c r="I60" s="19"/>
      <c r="J60" s="19"/>
      <c r="K60" s="19"/>
      <c r="L60" s="19"/>
      <c r="M60" s="19"/>
      <c r="N60" s="19"/>
      <c r="O60" s="20">
        <f t="shared" si="1"/>
        <v>0</v>
      </c>
    </row>
    <row r="61" spans="2:15" hidden="1" x14ac:dyDescent="0.25">
      <c r="B61" s="21" t="s">
        <v>15</v>
      </c>
      <c r="C61" s="21" t="s">
        <v>78</v>
      </c>
      <c r="D61" s="21" t="s">
        <v>79</v>
      </c>
      <c r="E61" s="23" t="s">
        <v>108</v>
      </c>
      <c r="F61" s="23" t="s">
        <v>109</v>
      </c>
      <c r="G61" s="6">
        <v>800</v>
      </c>
      <c r="H61" s="19"/>
      <c r="I61" s="19"/>
      <c r="J61" s="19"/>
      <c r="K61" s="19"/>
      <c r="L61" s="19"/>
      <c r="M61" s="19"/>
      <c r="N61" s="19"/>
      <c r="O61" s="20">
        <f t="shared" si="1"/>
        <v>0</v>
      </c>
    </row>
    <row r="62" spans="2:15" hidden="1" x14ac:dyDescent="0.25">
      <c r="B62" s="21" t="s">
        <v>15</v>
      </c>
      <c r="C62" s="21" t="s">
        <v>78</v>
      </c>
      <c r="D62" s="21" t="s">
        <v>79</v>
      </c>
      <c r="E62" s="23" t="s">
        <v>110</v>
      </c>
      <c r="F62" s="23" t="s">
        <v>111</v>
      </c>
      <c r="G62" s="6">
        <v>800</v>
      </c>
      <c r="H62" s="19"/>
      <c r="I62" s="19"/>
      <c r="J62" s="19"/>
      <c r="K62" s="19"/>
      <c r="L62" s="19"/>
      <c r="M62" s="19"/>
      <c r="N62" s="19"/>
      <c r="O62" s="61">
        <f t="shared" si="1"/>
        <v>0</v>
      </c>
    </row>
    <row r="63" spans="2:15" hidden="1" x14ac:dyDescent="0.25">
      <c r="B63" t="s">
        <v>15</v>
      </c>
      <c r="C63" t="s">
        <v>78</v>
      </c>
      <c r="D63" t="s">
        <v>112</v>
      </c>
      <c r="E63" s="2" t="s">
        <v>108</v>
      </c>
      <c r="F63" s="2" t="s">
        <v>109</v>
      </c>
      <c r="G63" s="6">
        <v>1000</v>
      </c>
      <c r="H63" s="19"/>
      <c r="I63" s="19"/>
      <c r="J63" s="19"/>
      <c r="K63" s="19"/>
      <c r="L63" s="19"/>
      <c r="M63" s="19"/>
      <c r="N63" s="19"/>
      <c r="O63" s="20">
        <f t="shared" si="1"/>
        <v>0</v>
      </c>
    </row>
    <row r="64" spans="2:15" hidden="1" x14ac:dyDescent="0.25">
      <c r="B64" t="s">
        <v>15</v>
      </c>
      <c r="C64" t="s">
        <v>78</v>
      </c>
      <c r="D64" t="s">
        <v>112</v>
      </c>
      <c r="E64" s="2" t="s">
        <v>113</v>
      </c>
      <c r="F64" s="2" t="s">
        <v>114</v>
      </c>
      <c r="G64" s="6">
        <v>1000</v>
      </c>
      <c r="H64" s="19"/>
      <c r="I64" s="19"/>
      <c r="J64" s="19"/>
      <c r="K64" s="19"/>
      <c r="L64" s="19"/>
      <c r="M64" s="19"/>
      <c r="N64" s="19"/>
      <c r="O64" s="20">
        <f t="shared" si="1"/>
        <v>0</v>
      </c>
    </row>
    <row r="65" spans="2:15" hidden="1" x14ac:dyDescent="0.25">
      <c r="B65" t="s">
        <v>15</v>
      </c>
      <c r="C65" t="s">
        <v>78</v>
      </c>
      <c r="D65" t="s">
        <v>112</v>
      </c>
      <c r="E65" s="2" t="s">
        <v>115</v>
      </c>
      <c r="F65" s="2" t="s">
        <v>116</v>
      </c>
      <c r="G65" s="6">
        <v>1000</v>
      </c>
      <c r="H65" s="19"/>
      <c r="I65" s="19"/>
      <c r="J65" s="19"/>
      <c r="K65" s="19"/>
      <c r="L65" s="19"/>
      <c r="M65" s="19"/>
      <c r="N65" s="19"/>
      <c r="O65" s="20">
        <f t="shared" si="1"/>
        <v>0</v>
      </c>
    </row>
    <row r="66" spans="2:15" hidden="1" x14ac:dyDescent="0.25">
      <c r="B66" t="s">
        <v>15</v>
      </c>
      <c r="C66" t="s">
        <v>78</v>
      </c>
      <c r="D66" t="s">
        <v>112</v>
      </c>
      <c r="E66" s="2" t="s">
        <v>117</v>
      </c>
      <c r="F66" s="2" t="s">
        <v>118</v>
      </c>
      <c r="G66" s="6">
        <v>1000</v>
      </c>
      <c r="H66" s="19"/>
      <c r="I66" s="19"/>
      <c r="J66" s="19"/>
      <c r="K66" s="19"/>
      <c r="L66" s="19"/>
      <c r="M66" s="19"/>
      <c r="N66" s="19"/>
      <c r="O66" s="20">
        <f t="shared" si="1"/>
        <v>0</v>
      </c>
    </row>
    <row r="67" spans="2:15" hidden="1" x14ac:dyDescent="0.25">
      <c r="B67" t="s">
        <v>15</v>
      </c>
      <c r="C67" t="s">
        <v>78</v>
      </c>
      <c r="D67" t="s">
        <v>112</v>
      </c>
      <c r="E67" s="2" t="s">
        <v>110</v>
      </c>
      <c r="F67" s="2" t="s">
        <v>111</v>
      </c>
      <c r="G67" s="6">
        <v>1000</v>
      </c>
      <c r="H67" s="19"/>
      <c r="I67" s="19"/>
      <c r="J67" s="19"/>
      <c r="K67" s="19"/>
      <c r="L67" s="19"/>
      <c r="M67" s="19"/>
      <c r="N67" s="19"/>
      <c r="O67" s="20">
        <f t="shared" si="1"/>
        <v>0</v>
      </c>
    </row>
    <row r="68" spans="2:15" hidden="1" x14ac:dyDescent="0.25">
      <c r="B68" t="s">
        <v>15</v>
      </c>
      <c r="C68" t="s">
        <v>78</v>
      </c>
      <c r="D68" t="s">
        <v>112</v>
      </c>
      <c r="E68" s="2" t="s">
        <v>119</v>
      </c>
      <c r="F68" s="2" t="s">
        <v>120</v>
      </c>
      <c r="G68" s="6">
        <v>1000</v>
      </c>
      <c r="H68" s="19"/>
      <c r="I68" s="19"/>
      <c r="J68" s="19"/>
      <c r="K68" s="19"/>
      <c r="L68" s="19"/>
      <c r="M68" s="19"/>
      <c r="N68" s="19"/>
      <c r="O68" s="20">
        <f t="shared" si="1"/>
        <v>0</v>
      </c>
    </row>
    <row r="69" spans="2:15" hidden="1" x14ac:dyDescent="0.25">
      <c r="B69" t="s">
        <v>15</v>
      </c>
      <c r="C69" t="s">
        <v>78</v>
      </c>
      <c r="D69" t="s">
        <v>112</v>
      </c>
      <c r="E69" s="2" t="s">
        <v>121</v>
      </c>
      <c r="F69" s="2" t="s">
        <v>122</v>
      </c>
      <c r="G69" s="6">
        <v>1000</v>
      </c>
      <c r="H69" s="19"/>
      <c r="I69" s="19"/>
      <c r="J69" s="19"/>
      <c r="K69" s="19"/>
      <c r="L69" s="19"/>
      <c r="M69" s="19"/>
      <c r="N69" s="19"/>
      <c r="O69" s="20">
        <f t="shared" si="1"/>
        <v>0</v>
      </c>
    </row>
    <row r="70" spans="2:15" hidden="1" x14ac:dyDescent="0.25">
      <c r="B70" t="s">
        <v>15</v>
      </c>
      <c r="C70" t="s">
        <v>78</v>
      </c>
      <c r="D70" t="s">
        <v>112</v>
      </c>
      <c r="E70" s="2" t="s">
        <v>123</v>
      </c>
      <c r="F70" s="2" t="s">
        <v>124</v>
      </c>
      <c r="G70" s="6">
        <v>1000</v>
      </c>
      <c r="H70" s="19"/>
      <c r="I70" s="19"/>
      <c r="J70" s="19"/>
      <c r="K70" s="19"/>
      <c r="L70" s="19"/>
      <c r="M70" s="19"/>
      <c r="N70" s="19"/>
      <c r="O70" s="20">
        <f t="shared" si="1"/>
        <v>0</v>
      </c>
    </row>
    <row r="71" spans="2:15" hidden="1" x14ac:dyDescent="0.25">
      <c r="B71" t="s">
        <v>15</v>
      </c>
      <c r="C71" t="s">
        <v>78</v>
      </c>
      <c r="D71" t="s">
        <v>112</v>
      </c>
      <c r="E71" s="2" t="s">
        <v>125</v>
      </c>
      <c r="F71" s="2" t="s">
        <v>126</v>
      </c>
      <c r="G71" s="6">
        <v>1000</v>
      </c>
      <c r="H71" s="19"/>
      <c r="I71" s="19"/>
      <c r="J71" s="19"/>
      <c r="K71" s="19"/>
      <c r="L71" s="19"/>
      <c r="M71" s="19"/>
      <c r="N71" s="19"/>
      <c r="O71" s="20">
        <f t="shared" ref="O71:O102" si="2">(SUM(H71:N71)*G71)</f>
        <v>0</v>
      </c>
    </row>
    <row r="72" spans="2:15" hidden="1" x14ac:dyDescent="0.25">
      <c r="B72" t="s">
        <v>15</v>
      </c>
      <c r="C72" t="s">
        <v>78</v>
      </c>
      <c r="D72" t="s">
        <v>112</v>
      </c>
      <c r="E72" s="2" t="s">
        <v>127</v>
      </c>
      <c r="F72" s="2" t="s">
        <v>128</v>
      </c>
      <c r="G72" s="6">
        <v>1000</v>
      </c>
      <c r="H72" s="19"/>
      <c r="I72" s="19"/>
      <c r="J72" s="19"/>
      <c r="K72" s="19"/>
      <c r="L72" s="19"/>
      <c r="M72" s="19"/>
      <c r="N72" s="19"/>
      <c r="O72" s="20">
        <f t="shared" si="2"/>
        <v>0</v>
      </c>
    </row>
    <row r="73" spans="2:15" hidden="1" x14ac:dyDescent="0.25">
      <c r="B73" s="28" t="s">
        <v>15</v>
      </c>
      <c r="C73" s="28" t="s">
        <v>78</v>
      </c>
      <c r="D73" s="29" t="s">
        <v>129</v>
      </c>
      <c r="E73" s="30" t="s">
        <v>130</v>
      </c>
      <c r="F73" s="30" t="s">
        <v>131</v>
      </c>
      <c r="G73" s="6">
        <v>933</v>
      </c>
      <c r="H73" s="19"/>
      <c r="I73" s="19"/>
      <c r="J73" s="19"/>
      <c r="K73" s="19"/>
      <c r="L73" s="19"/>
      <c r="M73" s="19"/>
      <c r="N73" s="19"/>
      <c r="O73" s="20">
        <f t="shared" si="2"/>
        <v>0</v>
      </c>
    </row>
    <row r="74" spans="2:15" hidden="1" x14ac:dyDescent="0.25">
      <c r="B74" s="28" t="s">
        <v>15</v>
      </c>
      <c r="C74" s="28" t="s">
        <v>78</v>
      </c>
      <c r="D74" s="28" t="s">
        <v>129</v>
      </c>
      <c r="E74" s="30" t="s">
        <v>113</v>
      </c>
      <c r="F74" s="30" t="s">
        <v>114</v>
      </c>
      <c r="G74" s="6">
        <v>933</v>
      </c>
      <c r="H74" s="19"/>
      <c r="I74" s="19"/>
      <c r="J74" s="19"/>
      <c r="K74" s="19"/>
      <c r="L74" s="19"/>
      <c r="M74" s="19"/>
      <c r="N74" s="19"/>
      <c r="O74" s="20">
        <f t="shared" si="2"/>
        <v>0</v>
      </c>
    </row>
    <row r="75" spans="2:15" hidden="1" x14ac:dyDescent="0.25">
      <c r="B75" s="28" t="s">
        <v>15</v>
      </c>
      <c r="C75" s="28" t="s">
        <v>78</v>
      </c>
      <c r="D75" s="28" t="s">
        <v>129</v>
      </c>
      <c r="E75" s="30" t="s">
        <v>115</v>
      </c>
      <c r="F75" s="30" t="s">
        <v>116</v>
      </c>
      <c r="G75" s="6">
        <v>933</v>
      </c>
      <c r="H75" s="19"/>
      <c r="I75" s="19"/>
      <c r="J75" s="19"/>
      <c r="K75" s="19"/>
      <c r="L75" s="19"/>
      <c r="M75" s="19"/>
      <c r="N75" s="19"/>
      <c r="O75" s="20">
        <f t="shared" si="2"/>
        <v>0</v>
      </c>
    </row>
    <row r="76" spans="2:15" hidden="1" x14ac:dyDescent="0.25">
      <c r="B76" s="28" t="s">
        <v>15</v>
      </c>
      <c r="C76" s="28" t="s">
        <v>78</v>
      </c>
      <c r="D76" s="28" t="s">
        <v>129</v>
      </c>
      <c r="E76" s="30" t="s">
        <v>117</v>
      </c>
      <c r="F76" s="30" t="s">
        <v>118</v>
      </c>
      <c r="G76" s="6">
        <v>933</v>
      </c>
      <c r="H76" s="19"/>
      <c r="I76" s="19"/>
      <c r="J76" s="19"/>
      <c r="K76" s="19"/>
      <c r="L76" s="19"/>
      <c r="M76" s="19"/>
      <c r="N76" s="19"/>
      <c r="O76" s="20">
        <f t="shared" si="2"/>
        <v>0</v>
      </c>
    </row>
    <row r="77" spans="2:15" hidden="1" x14ac:dyDescent="0.25">
      <c r="B77" s="28" t="s">
        <v>15</v>
      </c>
      <c r="C77" s="28" t="s">
        <v>78</v>
      </c>
      <c r="D77" s="28" t="s">
        <v>129</v>
      </c>
      <c r="E77" s="30" t="s">
        <v>110</v>
      </c>
      <c r="F77" s="30" t="s">
        <v>111</v>
      </c>
      <c r="G77" s="6">
        <v>933</v>
      </c>
      <c r="H77" s="19"/>
      <c r="I77" s="19"/>
      <c r="J77" s="19"/>
      <c r="K77" s="19"/>
      <c r="L77" s="19"/>
      <c r="M77" s="19"/>
      <c r="N77" s="19"/>
      <c r="O77" s="20">
        <f t="shared" si="2"/>
        <v>0</v>
      </c>
    </row>
    <row r="78" spans="2:15" hidden="1" x14ac:dyDescent="0.25">
      <c r="B78" s="28" t="s">
        <v>15</v>
      </c>
      <c r="C78" s="28" t="s">
        <v>78</v>
      </c>
      <c r="D78" s="28" t="s">
        <v>129</v>
      </c>
      <c r="E78" s="30" t="s">
        <v>119</v>
      </c>
      <c r="F78" s="30" t="s">
        <v>120</v>
      </c>
      <c r="G78" s="6">
        <v>933</v>
      </c>
      <c r="H78" s="19"/>
      <c r="I78" s="19"/>
      <c r="J78" s="19"/>
      <c r="K78" s="19"/>
      <c r="L78" s="19"/>
      <c r="M78" s="19"/>
      <c r="N78" s="19"/>
      <c r="O78" s="20">
        <f t="shared" si="2"/>
        <v>0</v>
      </c>
    </row>
    <row r="79" spans="2:15" hidden="1" x14ac:dyDescent="0.25">
      <c r="B79" s="28" t="s">
        <v>15</v>
      </c>
      <c r="C79" s="28" t="s">
        <v>78</v>
      </c>
      <c r="D79" s="28" t="s">
        <v>129</v>
      </c>
      <c r="E79" s="30" t="s">
        <v>132</v>
      </c>
      <c r="F79" s="30" t="s">
        <v>133</v>
      </c>
      <c r="G79" s="6">
        <v>600</v>
      </c>
      <c r="H79" s="19"/>
      <c r="I79" s="19"/>
      <c r="J79" s="19"/>
      <c r="K79" s="19"/>
      <c r="L79" s="19"/>
      <c r="M79" s="19"/>
      <c r="N79" s="19"/>
      <c r="O79" s="61">
        <f t="shared" si="2"/>
        <v>0</v>
      </c>
    </row>
    <row r="80" spans="2:15" hidden="1" x14ac:dyDescent="0.25">
      <c r="B80" s="28" t="s">
        <v>15</v>
      </c>
      <c r="C80" s="28" t="s">
        <v>78</v>
      </c>
      <c r="D80" s="28" t="s">
        <v>129</v>
      </c>
      <c r="E80" s="30" t="s">
        <v>134</v>
      </c>
      <c r="F80" s="30" t="s">
        <v>135</v>
      </c>
      <c r="G80" s="6">
        <v>600</v>
      </c>
      <c r="H80" s="19"/>
      <c r="I80" s="19"/>
      <c r="J80" s="19"/>
      <c r="K80" s="19"/>
      <c r="L80" s="19"/>
      <c r="M80" s="19"/>
      <c r="N80" s="19"/>
      <c r="O80" s="20">
        <f t="shared" si="2"/>
        <v>0</v>
      </c>
    </row>
    <row r="81" spans="2:16" hidden="1" x14ac:dyDescent="0.25">
      <c r="B81" s="28" t="s">
        <v>15</v>
      </c>
      <c r="C81" s="28" t="s">
        <v>78</v>
      </c>
      <c r="D81" s="28" t="s">
        <v>129</v>
      </c>
      <c r="E81" s="30" t="s">
        <v>136</v>
      </c>
      <c r="F81" s="30" t="s">
        <v>137</v>
      </c>
      <c r="G81" s="6">
        <v>600</v>
      </c>
      <c r="H81" s="19"/>
      <c r="I81" s="19"/>
      <c r="J81" s="19"/>
      <c r="K81" s="19"/>
      <c r="L81" s="19"/>
      <c r="M81" s="19"/>
      <c r="N81" s="19"/>
      <c r="O81" s="20">
        <f t="shared" si="2"/>
        <v>0</v>
      </c>
    </row>
    <row r="82" spans="2:16" hidden="1" x14ac:dyDescent="0.25">
      <c r="B82" s="28" t="s">
        <v>15</v>
      </c>
      <c r="C82" s="28" t="s">
        <v>78</v>
      </c>
      <c r="D82" s="28" t="s">
        <v>129</v>
      </c>
      <c r="E82" s="30" t="s">
        <v>138</v>
      </c>
      <c r="F82" s="30" t="s">
        <v>139</v>
      </c>
      <c r="G82" s="6">
        <v>1200</v>
      </c>
      <c r="H82" s="19"/>
      <c r="I82" s="19"/>
      <c r="J82" s="19"/>
      <c r="K82" s="19"/>
      <c r="L82" s="19"/>
      <c r="M82" s="19"/>
      <c r="N82" s="19"/>
      <c r="O82" s="20">
        <f t="shared" si="2"/>
        <v>0</v>
      </c>
    </row>
    <row r="83" spans="2:16" hidden="1" x14ac:dyDescent="0.25">
      <c r="B83" s="28" t="s">
        <v>15</v>
      </c>
      <c r="C83" s="28" t="s">
        <v>78</v>
      </c>
      <c r="D83" s="29" t="s">
        <v>129</v>
      </c>
      <c r="E83" s="30" t="s">
        <v>140</v>
      </c>
      <c r="F83" s="30" t="s">
        <v>141</v>
      </c>
      <c r="G83" s="6">
        <v>1200</v>
      </c>
      <c r="H83" s="19"/>
      <c r="I83" s="19"/>
      <c r="J83" s="19"/>
      <c r="K83" s="19"/>
      <c r="L83" s="19"/>
      <c r="M83" s="19"/>
      <c r="N83" s="19"/>
      <c r="O83" s="61">
        <f t="shared" si="2"/>
        <v>0</v>
      </c>
    </row>
    <row r="84" spans="2:16" hidden="1" x14ac:dyDescent="0.25">
      <c r="B84" s="28" t="s">
        <v>15</v>
      </c>
      <c r="C84" s="28" t="s">
        <v>78</v>
      </c>
      <c r="D84" s="28" t="s">
        <v>129</v>
      </c>
      <c r="E84" s="30" t="s">
        <v>96</v>
      </c>
      <c r="F84" s="30" t="s">
        <v>97</v>
      </c>
      <c r="G84" s="6">
        <v>1200</v>
      </c>
      <c r="H84" s="19"/>
      <c r="I84" s="19"/>
      <c r="J84" s="19"/>
      <c r="K84" s="19"/>
      <c r="L84" s="19"/>
      <c r="M84" s="19"/>
      <c r="N84" s="19"/>
      <c r="O84" s="20">
        <f t="shared" si="2"/>
        <v>0</v>
      </c>
    </row>
    <row r="85" spans="2:16" hidden="1" x14ac:dyDescent="0.25">
      <c r="B85" s="28" t="s">
        <v>15</v>
      </c>
      <c r="C85" s="28" t="s">
        <v>78</v>
      </c>
      <c r="D85" s="28" t="s">
        <v>129</v>
      </c>
      <c r="E85" s="30" t="s">
        <v>98</v>
      </c>
      <c r="F85" s="30" t="s">
        <v>99</v>
      </c>
      <c r="G85" s="6">
        <v>1200</v>
      </c>
      <c r="H85" s="19"/>
      <c r="I85" s="19"/>
      <c r="J85" s="19"/>
      <c r="K85" s="19"/>
      <c r="L85" s="19"/>
      <c r="M85" s="19"/>
      <c r="N85" s="19"/>
      <c r="O85" s="20">
        <f t="shared" si="2"/>
        <v>0</v>
      </c>
    </row>
    <row r="86" spans="2:16" hidden="1" x14ac:dyDescent="0.25">
      <c r="B86" s="28" t="s">
        <v>15</v>
      </c>
      <c r="C86" s="28" t="s">
        <v>78</v>
      </c>
      <c r="D86" s="28" t="s">
        <v>129</v>
      </c>
      <c r="E86" s="30" t="s">
        <v>100</v>
      </c>
      <c r="F86" s="30" t="s">
        <v>101</v>
      </c>
      <c r="G86" s="6">
        <v>1200</v>
      </c>
      <c r="H86" s="19"/>
      <c r="I86" s="19"/>
      <c r="J86" s="19"/>
      <c r="K86" s="19"/>
      <c r="L86" s="19"/>
      <c r="M86" s="19"/>
      <c r="N86" s="19"/>
      <c r="O86" s="20">
        <f t="shared" si="2"/>
        <v>0</v>
      </c>
    </row>
    <row r="87" spans="2:16" hidden="1" x14ac:dyDescent="0.25">
      <c r="B87" s="28" t="s">
        <v>15</v>
      </c>
      <c r="C87" s="28" t="s">
        <v>78</v>
      </c>
      <c r="D87" s="28" t="s">
        <v>129</v>
      </c>
      <c r="E87" s="30" t="s">
        <v>102</v>
      </c>
      <c r="F87" s="30" t="s">
        <v>103</v>
      </c>
      <c r="G87" s="6">
        <v>1200</v>
      </c>
      <c r="H87" s="19"/>
      <c r="I87" s="19"/>
      <c r="J87" s="19"/>
      <c r="K87" s="19"/>
      <c r="L87" s="19"/>
      <c r="M87" s="19"/>
      <c r="N87" s="19"/>
      <c r="O87" s="20">
        <f t="shared" si="2"/>
        <v>0</v>
      </c>
    </row>
    <row r="88" spans="2:16" ht="15.75" hidden="1" customHeight="1" x14ac:dyDescent="0.25">
      <c r="B88" s="28" t="s">
        <v>15</v>
      </c>
      <c r="C88" s="28" t="s">
        <v>78</v>
      </c>
      <c r="D88" s="28" t="s">
        <v>129</v>
      </c>
      <c r="E88" s="30" t="s">
        <v>104</v>
      </c>
      <c r="F88" s="30" t="s">
        <v>105</v>
      </c>
      <c r="G88" s="6">
        <v>1200</v>
      </c>
      <c r="H88" s="19"/>
      <c r="I88" s="19"/>
      <c r="J88" s="19"/>
      <c r="K88" s="19"/>
      <c r="L88" s="19"/>
      <c r="M88" s="19"/>
      <c r="N88" s="19"/>
      <c r="O88" s="20">
        <f t="shared" si="2"/>
        <v>0</v>
      </c>
    </row>
    <row r="89" spans="2:16" ht="15.75" hidden="1" customHeight="1" x14ac:dyDescent="0.25">
      <c r="B89" s="28" t="s">
        <v>15</v>
      </c>
      <c r="C89" s="28" t="s">
        <v>78</v>
      </c>
      <c r="D89" s="28" t="s">
        <v>129</v>
      </c>
      <c r="E89" s="30" t="s">
        <v>106</v>
      </c>
      <c r="F89" s="30" t="s">
        <v>107</v>
      </c>
      <c r="G89" s="6">
        <v>1200</v>
      </c>
      <c r="H89" s="19"/>
      <c r="I89" s="19"/>
      <c r="J89" s="19"/>
      <c r="K89" s="19"/>
      <c r="L89" s="19"/>
      <c r="M89" s="19"/>
      <c r="N89" s="19"/>
      <c r="O89" s="20">
        <f t="shared" si="2"/>
        <v>0</v>
      </c>
    </row>
    <row r="90" spans="2:16" ht="15.75" hidden="1" customHeight="1" x14ac:dyDescent="0.25">
      <c r="B90" s="28" t="s">
        <v>15</v>
      </c>
      <c r="C90" s="28" t="s">
        <v>78</v>
      </c>
      <c r="D90" s="29" t="s">
        <v>129</v>
      </c>
      <c r="E90" s="30" t="s">
        <v>142</v>
      </c>
      <c r="F90" s="30" t="s">
        <v>143</v>
      </c>
      <c r="G90" s="6">
        <v>1067</v>
      </c>
      <c r="H90" s="19"/>
      <c r="I90" s="19"/>
      <c r="J90" s="19"/>
      <c r="K90" s="19"/>
      <c r="L90" s="19"/>
      <c r="M90" s="19"/>
      <c r="N90" s="19"/>
      <c r="O90" s="61">
        <f t="shared" si="2"/>
        <v>0</v>
      </c>
    </row>
    <row r="91" spans="2:16" ht="15.75" customHeight="1" x14ac:dyDescent="0.25">
      <c r="B91" s="28" t="s">
        <v>15</v>
      </c>
      <c r="C91" s="28" t="s">
        <v>78</v>
      </c>
      <c r="D91" s="29" t="s">
        <v>129</v>
      </c>
      <c r="E91" s="30" t="s">
        <v>144</v>
      </c>
      <c r="F91" s="30" t="s">
        <v>145</v>
      </c>
      <c r="G91" s="6">
        <v>1067</v>
      </c>
      <c r="H91" s="19"/>
      <c r="I91" s="19"/>
      <c r="J91" s="19">
        <v>3</v>
      </c>
      <c r="K91" s="19">
        <v>3</v>
      </c>
      <c r="L91" s="19">
        <v>3</v>
      </c>
      <c r="M91" s="19">
        <v>3</v>
      </c>
      <c r="N91" s="19">
        <v>3</v>
      </c>
      <c r="O91" s="61">
        <f t="shared" si="2"/>
        <v>16005</v>
      </c>
    </row>
    <row r="92" spans="2:16" ht="13.5" hidden="1" customHeight="1" x14ac:dyDescent="0.25">
      <c r="B92" s="28" t="s">
        <v>15</v>
      </c>
      <c r="C92" s="28" t="s">
        <v>78</v>
      </c>
      <c r="D92" s="29" t="s">
        <v>129</v>
      </c>
      <c r="E92" s="30" t="s">
        <v>146</v>
      </c>
      <c r="F92" s="30" t="s">
        <v>147</v>
      </c>
      <c r="G92" s="6">
        <v>1067</v>
      </c>
      <c r="H92" s="19"/>
      <c r="I92" s="19"/>
      <c r="J92" s="19"/>
      <c r="K92" s="19"/>
      <c r="L92" s="19"/>
      <c r="M92" s="19"/>
      <c r="N92" s="19"/>
      <c r="O92" s="61">
        <f t="shared" si="2"/>
        <v>0</v>
      </c>
    </row>
    <row r="93" spans="2:16" x14ac:dyDescent="0.25">
      <c r="B93" s="31" t="s">
        <v>148</v>
      </c>
      <c r="C93" s="31" t="s">
        <v>16</v>
      </c>
      <c r="D93" s="31" t="s">
        <v>149</v>
      </c>
      <c r="E93" s="32" t="s">
        <v>150</v>
      </c>
      <c r="F93" s="32" t="s">
        <v>151</v>
      </c>
      <c r="G93" s="6">
        <v>4500</v>
      </c>
      <c r="H93" s="19"/>
      <c r="I93" s="19"/>
      <c r="J93" s="19"/>
      <c r="K93" s="19"/>
      <c r="L93" s="19">
        <v>2</v>
      </c>
      <c r="M93" s="19">
        <v>3</v>
      </c>
      <c r="N93" s="19">
        <v>3</v>
      </c>
      <c r="O93" s="61">
        <f t="shared" si="2"/>
        <v>36000</v>
      </c>
    </row>
    <row r="94" spans="2:16" hidden="1" x14ac:dyDescent="0.25">
      <c r="B94" s="31" t="s">
        <v>148</v>
      </c>
      <c r="C94" s="31" t="s">
        <v>16</v>
      </c>
      <c r="D94" s="31" t="s">
        <v>149</v>
      </c>
      <c r="E94" s="32" t="s">
        <v>152</v>
      </c>
      <c r="F94" s="32" t="s">
        <v>153</v>
      </c>
      <c r="G94" s="6">
        <v>3000</v>
      </c>
      <c r="H94" s="19"/>
      <c r="I94" s="19"/>
      <c r="J94" s="19"/>
      <c r="K94" s="19"/>
      <c r="L94" s="19"/>
      <c r="M94" s="19"/>
      <c r="N94" s="19"/>
      <c r="O94" s="20">
        <f t="shared" si="2"/>
        <v>0</v>
      </c>
    </row>
    <row r="95" spans="2:16" x14ac:dyDescent="0.25">
      <c r="B95" s="31" t="s">
        <v>148</v>
      </c>
      <c r="C95" s="31" t="s">
        <v>16</v>
      </c>
      <c r="D95" s="31" t="s">
        <v>149</v>
      </c>
      <c r="E95" s="32" t="s">
        <v>154</v>
      </c>
      <c r="F95" s="32" t="s">
        <v>155</v>
      </c>
      <c r="G95" s="6">
        <v>2250</v>
      </c>
      <c r="H95" s="19"/>
      <c r="I95" s="19"/>
      <c r="J95" s="19">
        <v>3</v>
      </c>
      <c r="K95" s="19">
        <v>3</v>
      </c>
      <c r="L95" s="19"/>
      <c r="M95" s="19"/>
      <c r="N95" s="19"/>
      <c r="O95" s="20">
        <f t="shared" si="2"/>
        <v>13500</v>
      </c>
      <c r="P95" s="5" t="s">
        <v>304</v>
      </c>
    </row>
    <row r="96" spans="2:16" hidden="1" x14ac:dyDescent="0.25">
      <c r="B96" s="31" t="s">
        <v>148</v>
      </c>
      <c r="C96" s="31" t="s">
        <v>16</v>
      </c>
      <c r="D96" s="33" t="s">
        <v>149</v>
      </c>
      <c r="E96" s="32" t="s">
        <v>156</v>
      </c>
      <c r="F96" s="32" t="s">
        <v>157</v>
      </c>
      <c r="G96" s="6">
        <v>900</v>
      </c>
      <c r="H96" s="19"/>
      <c r="I96" s="19"/>
      <c r="J96" s="19"/>
      <c r="K96" s="19"/>
      <c r="L96" s="19"/>
      <c r="M96" s="19"/>
      <c r="N96" s="19"/>
      <c r="O96" s="20">
        <f t="shared" si="2"/>
        <v>0</v>
      </c>
    </row>
    <row r="97" spans="2:15" hidden="1" x14ac:dyDescent="0.25">
      <c r="B97" s="31" t="s">
        <v>148</v>
      </c>
      <c r="C97" s="31" t="s">
        <v>16</v>
      </c>
      <c r="D97" s="31" t="s">
        <v>149</v>
      </c>
      <c r="E97" s="32" t="s">
        <v>158</v>
      </c>
      <c r="F97" s="32" t="s">
        <v>159</v>
      </c>
      <c r="G97" s="6">
        <v>4500</v>
      </c>
      <c r="H97" s="19"/>
      <c r="I97" s="19"/>
      <c r="J97" s="19"/>
      <c r="K97" s="19"/>
      <c r="L97" s="19"/>
      <c r="M97" s="19"/>
      <c r="N97" s="19"/>
      <c r="O97" s="20">
        <f t="shared" si="2"/>
        <v>0</v>
      </c>
    </row>
    <row r="98" spans="2:15" hidden="1" x14ac:dyDescent="0.25">
      <c r="B98" s="31" t="s">
        <v>148</v>
      </c>
      <c r="C98" s="31" t="s">
        <v>16</v>
      </c>
      <c r="D98" s="31" t="s">
        <v>149</v>
      </c>
      <c r="E98" s="32" t="s">
        <v>160</v>
      </c>
      <c r="F98" s="32" t="s">
        <v>161</v>
      </c>
      <c r="G98" s="6">
        <v>4500</v>
      </c>
      <c r="H98" s="19"/>
      <c r="I98" s="19"/>
      <c r="J98" s="19"/>
      <c r="K98" s="19"/>
      <c r="L98" s="19"/>
      <c r="M98" s="19"/>
      <c r="N98" s="19"/>
      <c r="O98" s="20">
        <f t="shared" si="2"/>
        <v>0</v>
      </c>
    </row>
    <row r="99" spans="2:15" hidden="1" x14ac:dyDescent="0.25">
      <c r="B99" s="31" t="s">
        <v>148</v>
      </c>
      <c r="C99" s="31" t="s">
        <v>16</v>
      </c>
      <c r="D99" s="31" t="s">
        <v>149</v>
      </c>
      <c r="E99" s="32" t="s">
        <v>160</v>
      </c>
      <c r="F99" s="32" t="s">
        <v>162</v>
      </c>
      <c r="G99" s="6">
        <v>4500</v>
      </c>
      <c r="H99" s="19"/>
      <c r="I99" s="19"/>
      <c r="J99" s="19"/>
      <c r="K99" s="19"/>
      <c r="L99" s="19"/>
      <c r="M99" s="19"/>
      <c r="N99" s="19"/>
      <c r="O99" s="20">
        <f t="shared" si="2"/>
        <v>0</v>
      </c>
    </row>
    <row r="100" spans="2:15" hidden="1" x14ac:dyDescent="0.25">
      <c r="B100" s="31" t="s">
        <v>148</v>
      </c>
      <c r="C100" s="31" t="s">
        <v>16</v>
      </c>
      <c r="D100" s="31" t="s">
        <v>149</v>
      </c>
      <c r="E100" s="32" t="s">
        <v>163</v>
      </c>
      <c r="F100" s="32" t="s">
        <v>164</v>
      </c>
      <c r="G100" s="6">
        <v>4500</v>
      </c>
      <c r="H100" s="19"/>
      <c r="I100" s="19"/>
      <c r="J100" s="19"/>
      <c r="K100" s="19"/>
      <c r="L100" s="19"/>
      <c r="M100" s="19"/>
      <c r="N100" s="19"/>
      <c r="O100" s="20">
        <f t="shared" si="2"/>
        <v>0</v>
      </c>
    </row>
    <row r="101" spans="2:15" hidden="1" x14ac:dyDescent="0.25">
      <c r="B101" s="31" t="s">
        <v>148</v>
      </c>
      <c r="C101" s="31" t="s">
        <v>16</v>
      </c>
      <c r="D101" s="33" t="s">
        <v>149</v>
      </c>
      <c r="E101" s="32" t="s">
        <v>165</v>
      </c>
      <c r="F101" s="32" t="s">
        <v>166</v>
      </c>
      <c r="G101" s="6">
        <v>2250</v>
      </c>
      <c r="H101" s="19"/>
      <c r="I101" s="19"/>
      <c r="J101" s="19"/>
      <c r="K101" s="19"/>
      <c r="L101" s="19"/>
      <c r="M101" s="19"/>
      <c r="N101" s="19"/>
      <c r="O101" s="20">
        <f t="shared" si="2"/>
        <v>0</v>
      </c>
    </row>
    <row r="102" spans="2:15" hidden="1" x14ac:dyDescent="0.25">
      <c r="B102" s="31" t="s">
        <v>148</v>
      </c>
      <c r="C102" s="31" t="s">
        <v>16</v>
      </c>
      <c r="D102" s="33" t="s">
        <v>149</v>
      </c>
      <c r="E102" s="32" t="s">
        <v>167</v>
      </c>
      <c r="F102" s="32" t="s">
        <v>168</v>
      </c>
      <c r="G102" s="6">
        <v>2250</v>
      </c>
      <c r="H102" s="19"/>
      <c r="I102" s="19"/>
      <c r="J102" s="19"/>
      <c r="K102" s="19"/>
      <c r="L102" s="19"/>
      <c r="M102" s="19"/>
      <c r="N102" s="19"/>
      <c r="O102" s="20">
        <f t="shared" si="2"/>
        <v>0</v>
      </c>
    </row>
    <row r="103" spans="2:15" hidden="1" x14ac:dyDescent="0.25">
      <c r="B103" s="31" t="s">
        <v>148</v>
      </c>
      <c r="C103" s="31" t="s">
        <v>16</v>
      </c>
      <c r="D103" s="31" t="s">
        <v>149</v>
      </c>
      <c r="E103" s="32" t="s">
        <v>169</v>
      </c>
      <c r="F103" s="32" t="s">
        <v>170</v>
      </c>
      <c r="G103" s="6">
        <v>2250</v>
      </c>
      <c r="H103" s="19"/>
      <c r="I103" s="19"/>
      <c r="J103" s="19"/>
      <c r="K103" s="19"/>
      <c r="L103" s="19"/>
      <c r="M103" s="19"/>
      <c r="N103" s="19"/>
      <c r="O103" s="20">
        <f t="shared" ref="O103:O134" si="3">(SUM(H103:N103)*G103)</f>
        <v>0</v>
      </c>
    </row>
    <row r="104" spans="2:15" hidden="1" x14ac:dyDescent="0.25">
      <c r="B104" s="31" t="s">
        <v>148</v>
      </c>
      <c r="C104" s="31" t="s">
        <v>16</v>
      </c>
      <c r="D104" s="31" t="s">
        <v>149</v>
      </c>
      <c r="E104" s="32" t="s">
        <v>171</v>
      </c>
      <c r="F104" s="32" t="s">
        <v>172</v>
      </c>
      <c r="G104" s="6">
        <v>2250</v>
      </c>
      <c r="H104" s="19"/>
      <c r="I104" s="19"/>
      <c r="J104" s="19"/>
      <c r="K104" s="19"/>
      <c r="L104" s="19"/>
      <c r="M104" s="19"/>
      <c r="N104" s="19"/>
      <c r="O104" s="20">
        <f t="shared" si="3"/>
        <v>0</v>
      </c>
    </row>
    <row r="105" spans="2:15" x14ac:dyDescent="0.25">
      <c r="B105" s="34" t="s">
        <v>148</v>
      </c>
      <c r="C105" s="34" t="s">
        <v>16</v>
      </c>
      <c r="D105" s="35" t="s">
        <v>173</v>
      </c>
      <c r="E105" s="36" t="s">
        <v>174</v>
      </c>
      <c r="F105" s="36" t="s">
        <v>175</v>
      </c>
      <c r="G105" s="6">
        <v>2175</v>
      </c>
      <c r="H105" s="19"/>
      <c r="I105" s="19"/>
      <c r="J105" s="19">
        <v>3</v>
      </c>
      <c r="K105" s="19">
        <v>3</v>
      </c>
      <c r="L105" s="19">
        <v>3</v>
      </c>
      <c r="M105" s="19">
        <v>3</v>
      </c>
      <c r="N105" s="19">
        <v>3</v>
      </c>
      <c r="O105" s="61">
        <f t="shared" si="3"/>
        <v>32625</v>
      </c>
    </row>
    <row r="106" spans="2:15" hidden="1" x14ac:dyDescent="0.25">
      <c r="B106" s="34" t="s">
        <v>148</v>
      </c>
      <c r="C106" s="34" t="s">
        <v>16</v>
      </c>
      <c r="D106" s="34" t="s">
        <v>173</v>
      </c>
      <c r="E106" s="36" t="s">
        <v>176</v>
      </c>
      <c r="F106" s="36" t="s">
        <v>177</v>
      </c>
      <c r="G106" s="6">
        <v>2175</v>
      </c>
      <c r="H106" s="19"/>
      <c r="I106" s="19"/>
      <c r="J106" s="19"/>
      <c r="K106" s="19"/>
      <c r="L106" s="19"/>
      <c r="M106" s="19"/>
      <c r="N106" s="19"/>
      <c r="O106" s="20">
        <f t="shared" si="3"/>
        <v>0</v>
      </c>
    </row>
    <row r="107" spans="2:15" hidden="1" x14ac:dyDescent="0.25">
      <c r="B107" s="34" t="s">
        <v>148</v>
      </c>
      <c r="C107" s="34" t="s">
        <v>16</v>
      </c>
      <c r="D107" s="34" t="s">
        <v>173</v>
      </c>
      <c r="E107" s="36" t="s">
        <v>178</v>
      </c>
      <c r="F107" s="36" t="s">
        <v>179</v>
      </c>
      <c r="G107" s="6">
        <v>2175</v>
      </c>
      <c r="H107" s="19"/>
      <c r="I107" s="19"/>
      <c r="J107" s="19"/>
      <c r="K107" s="19"/>
      <c r="L107" s="19"/>
      <c r="M107" s="19"/>
      <c r="N107" s="19"/>
      <c r="O107" s="20">
        <f t="shared" si="3"/>
        <v>0</v>
      </c>
    </row>
    <row r="108" spans="2:15" hidden="1" x14ac:dyDescent="0.25">
      <c r="B108" s="34" t="s">
        <v>148</v>
      </c>
      <c r="C108" s="34" t="s">
        <v>16</v>
      </c>
      <c r="D108" s="34" t="s">
        <v>173</v>
      </c>
      <c r="E108" s="36" t="s">
        <v>180</v>
      </c>
      <c r="F108" s="36" t="s">
        <v>181</v>
      </c>
      <c r="G108" s="6">
        <v>2175</v>
      </c>
      <c r="H108" s="19"/>
      <c r="I108" s="19"/>
      <c r="J108" s="19"/>
      <c r="K108" s="19"/>
      <c r="L108" s="19"/>
      <c r="M108" s="19"/>
      <c r="N108" s="19"/>
      <c r="O108" s="20">
        <f t="shared" si="3"/>
        <v>0</v>
      </c>
    </row>
    <row r="109" spans="2:15" hidden="1" x14ac:dyDescent="0.25">
      <c r="B109" s="34" t="s">
        <v>148</v>
      </c>
      <c r="C109" s="34" t="s">
        <v>16</v>
      </c>
      <c r="D109" s="34" t="s">
        <v>173</v>
      </c>
      <c r="E109" s="36" t="s">
        <v>182</v>
      </c>
      <c r="F109" s="36" t="s">
        <v>183</v>
      </c>
      <c r="G109" s="6">
        <v>2175</v>
      </c>
      <c r="H109" s="19"/>
      <c r="I109" s="19"/>
      <c r="J109" s="19"/>
      <c r="K109" s="19"/>
      <c r="L109" s="19"/>
      <c r="M109" s="19"/>
      <c r="N109" s="19"/>
      <c r="O109" s="20">
        <f t="shared" si="3"/>
        <v>0</v>
      </c>
    </row>
    <row r="110" spans="2:15" hidden="1" x14ac:dyDescent="0.25">
      <c r="B110" s="34" t="s">
        <v>148</v>
      </c>
      <c r="C110" s="34" t="s">
        <v>16</v>
      </c>
      <c r="D110" s="34" t="s">
        <v>173</v>
      </c>
      <c r="E110" s="36" t="s">
        <v>184</v>
      </c>
      <c r="F110" s="36" t="s">
        <v>185</v>
      </c>
      <c r="G110" s="6">
        <v>2175</v>
      </c>
      <c r="H110" s="19"/>
      <c r="I110" s="19"/>
      <c r="J110" s="19"/>
      <c r="K110" s="19"/>
      <c r="L110" s="19"/>
      <c r="M110" s="19"/>
      <c r="N110" s="19"/>
      <c r="O110" s="20">
        <f t="shared" si="3"/>
        <v>0</v>
      </c>
    </row>
    <row r="111" spans="2:15" hidden="1" x14ac:dyDescent="0.25">
      <c r="B111" s="37" t="s">
        <v>148</v>
      </c>
      <c r="C111" s="37" t="s">
        <v>16</v>
      </c>
      <c r="D111" s="38" t="s">
        <v>186</v>
      </c>
      <c r="E111" s="39" t="s">
        <v>150</v>
      </c>
      <c r="F111" s="39" t="s">
        <v>151</v>
      </c>
      <c r="G111" s="6">
        <v>6250</v>
      </c>
      <c r="O111" s="20">
        <f t="shared" si="3"/>
        <v>0</v>
      </c>
    </row>
    <row r="112" spans="2:15" x14ac:dyDescent="0.25">
      <c r="B112" s="37" t="s">
        <v>148</v>
      </c>
      <c r="C112" s="37" t="s">
        <v>16</v>
      </c>
      <c r="D112" s="37" t="s">
        <v>186</v>
      </c>
      <c r="E112" s="39" t="s">
        <v>156</v>
      </c>
      <c r="F112" s="39" t="s">
        <v>157</v>
      </c>
      <c r="G112" s="6">
        <v>1250</v>
      </c>
      <c r="H112" s="19"/>
      <c r="I112" s="19"/>
      <c r="J112" s="19">
        <v>3</v>
      </c>
      <c r="K112" s="19">
        <v>3</v>
      </c>
      <c r="L112" s="19">
        <v>3</v>
      </c>
      <c r="M112" s="19">
        <v>3</v>
      </c>
      <c r="N112" s="19">
        <v>3</v>
      </c>
      <c r="O112" s="61">
        <f t="shared" si="3"/>
        <v>18750</v>
      </c>
    </row>
    <row r="113" spans="2:15" hidden="1" x14ac:dyDescent="0.25">
      <c r="B113" s="37" t="s">
        <v>148</v>
      </c>
      <c r="C113" s="37" t="s">
        <v>16</v>
      </c>
      <c r="D113" s="37" t="s">
        <v>186</v>
      </c>
      <c r="E113" s="39" t="s">
        <v>152</v>
      </c>
      <c r="F113" s="39" t="s">
        <v>153</v>
      </c>
      <c r="G113" s="6">
        <v>4100</v>
      </c>
      <c r="H113" s="19"/>
      <c r="I113" s="19"/>
      <c r="J113" s="19"/>
      <c r="K113" s="19"/>
      <c r="L113" s="19"/>
      <c r="M113" s="19"/>
      <c r="N113" s="19"/>
      <c r="O113" s="20">
        <f t="shared" si="3"/>
        <v>0</v>
      </c>
    </row>
    <row r="114" spans="2:15" hidden="1" x14ac:dyDescent="0.25">
      <c r="B114" s="37" t="s">
        <v>148</v>
      </c>
      <c r="C114" s="37" t="s">
        <v>16</v>
      </c>
      <c r="D114" s="37" t="s">
        <v>186</v>
      </c>
      <c r="E114" s="39" t="s">
        <v>154</v>
      </c>
      <c r="F114" s="39" t="s">
        <v>155</v>
      </c>
      <c r="G114" s="6">
        <v>3130</v>
      </c>
      <c r="H114" s="19"/>
      <c r="I114" s="19"/>
      <c r="J114" s="19"/>
      <c r="K114" s="19"/>
      <c r="L114" s="19"/>
      <c r="M114" s="19"/>
      <c r="N114" s="19"/>
      <c r="O114" s="20">
        <f t="shared" si="3"/>
        <v>0</v>
      </c>
    </row>
    <row r="115" spans="2:15" hidden="1" x14ac:dyDescent="0.25">
      <c r="B115" s="37" t="s">
        <v>148</v>
      </c>
      <c r="C115" s="37" t="s">
        <v>16</v>
      </c>
      <c r="D115" s="37" t="s">
        <v>186</v>
      </c>
      <c r="E115" s="39" t="s">
        <v>187</v>
      </c>
      <c r="F115" s="39" t="s">
        <v>188</v>
      </c>
      <c r="G115" s="6">
        <v>2000</v>
      </c>
      <c r="H115" s="19"/>
      <c r="I115" s="19"/>
      <c r="J115" s="19"/>
      <c r="K115" s="19"/>
      <c r="L115" s="19"/>
      <c r="M115" s="19"/>
      <c r="N115" s="19"/>
      <c r="O115" s="20">
        <f t="shared" si="3"/>
        <v>0</v>
      </c>
    </row>
    <row r="116" spans="2:15" hidden="1" x14ac:dyDescent="0.25">
      <c r="B116" s="37" t="s">
        <v>148</v>
      </c>
      <c r="C116" s="37" t="s">
        <v>16</v>
      </c>
      <c r="D116" s="37" t="s">
        <v>186</v>
      </c>
      <c r="E116" s="39" t="s">
        <v>189</v>
      </c>
      <c r="F116" s="39" t="s">
        <v>190</v>
      </c>
      <c r="G116" s="6">
        <v>2000</v>
      </c>
      <c r="H116" s="19"/>
      <c r="I116" s="19"/>
      <c r="J116" s="19"/>
      <c r="K116" s="19"/>
      <c r="L116" s="19"/>
      <c r="M116" s="19"/>
      <c r="N116" s="19"/>
      <c r="O116" s="20">
        <f t="shared" si="3"/>
        <v>0</v>
      </c>
    </row>
    <row r="117" spans="2:15" hidden="1" x14ac:dyDescent="0.25">
      <c r="B117" s="37" t="s">
        <v>148</v>
      </c>
      <c r="C117" s="37" t="s">
        <v>16</v>
      </c>
      <c r="D117" s="37" t="s">
        <v>186</v>
      </c>
      <c r="E117" s="39" t="s">
        <v>191</v>
      </c>
      <c r="F117" s="39" t="s">
        <v>192</v>
      </c>
      <c r="G117" s="6">
        <v>2000</v>
      </c>
      <c r="H117" s="19"/>
      <c r="I117" s="19"/>
      <c r="J117" s="19"/>
      <c r="K117" s="19"/>
      <c r="L117" s="19"/>
      <c r="M117" s="19"/>
      <c r="N117" s="19"/>
      <c r="O117" s="20">
        <f t="shared" si="3"/>
        <v>0</v>
      </c>
    </row>
    <row r="118" spans="2:15" hidden="1" x14ac:dyDescent="0.25">
      <c r="B118" s="37" t="s">
        <v>148</v>
      </c>
      <c r="C118" s="37" t="s">
        <v>16</v>
      </c>
      <c r="D118" s="38" t="s">
        <v>186</v>
      </c>
      <c r="E118" s="39" t="s">
        <v>158</v>
      </c>
      <c r="F118" s="39" t="s">
        <v>159</v>
      </c>
      <c r="G118" s="6">
        <v>6250</v>
      </c>
      <c r="O118" s="20">
        <f t="shared" si="3"/>
        <v>0</v>
      </c>
    </row>
    <row r="119" spans="2:15" hidden="1" x14ac:dyDescent="0.25">
      <c r="B119" s="37" t="s">
        <v>148</v>
      </c>
      <c r="C119" s="37" t="s">
        <v>16</v>
      </c>
      <c r="D119" s="38" t="s">
        <v>186</v>
      </c>
      <c r="E119" s="39" t="s">
        <v>160</v>
      </c>
      <c r="F119" s="39" t="s">
        <v>161</v>
      </c>
      <c r="G119" s="6">
        <v>6250</v>
      </c>
      <c r="H119" s="19"/>
      <c r="I119" s="19"/>
      <c r="J119" s="19"/>
      <c r="K119" s="19"/>
      <c r="L119" s="19"/>
      <c r="M119" s="19"/>
      <c r="N119" s="19"/>
      <c r="O119" s="20">
        <f t="shared" si="3"/>
        <v>0</v>
      </c>
    </row>
    <row r="120" spans="2:15" hidden="1" x14ac:dyDescent="0.25">
      <c r="B120" s="37" t="s">
        <v>148</v>
      </c>
      <c r="C120" s="37" t="s">
        <v>16</v>
      </c>
      <c r="D120" s="37" t="s">
        <v>186</v>
      </c>
      <c r="E120" s="39" t="s">
        <v>160</v>
      </c>
      <c r="F120" s="39" t="s">
        <v>162</v>
      </c>
      <c r="G120" s="6">
        <v>6250</v>
      </c>
      <c r="H120" s="19"/>
      <c r="I120" s="19"/>
      <c r="J120" s="19"/>
      <c r="K120" s="19"/>
      <c r="L120" s="19"/>
      <c r="M120" s="19"/>
      <c r="N120" s="19"/>
      <c r="O120" s="20">
        <f t="shared" si="3"/>
        <v>0</v>
      </c>
    </row>
    <row r="121" spans="2:15" hidden="1" x14ac:dyDescent="0.25">
      <c r="B121" s="37" t="s">
        <v>148</v>
      </c>
      <c r="C121" s="37" t="s">
        <v>16</v>
      </c>
      <c r="D121" s="37" t="s">
        <v>186</v>
      </c>
      <c r="E121" s="39" t="s">
        <v>163</v>
      </c>
      <c r="F121" s="39" t="s">
        <v>164</v>
      </c>
      <c r="G121" s="6">
        <v>6250</v>
      </c>
      <c r="H121" s="19"/>
      <c r="I121" s="19"/>
      <c r="J121" s="19"/>
      <c r="K121" s="19"/>
      <c r="L121" s="19"/>
      <c r="M121" s="19"/>
      <c r="N121" s="19"/>
      <c r="O121" s="20">
        <f t="shared" si="3"/>
        <v>0</v>
      </c>
    </row>
    <row r="122" spans="2:15" hidden="1" x14ac:dyDescent="0.25">
      <c r="B122" s="37" t="s">
        <v>148</v>
      </c>
      <c r="C122" s="37" t="s">
        <v>16</v>
      </c>
      <c r="D122" s="37" t="s">
        <v>186</v>
      </c>
      <c r="E122" s="39" t="s">
        <v>165</v>
      </c>
      <c r="F122" s="39" t="s">
        <v>166</v>
      </c>
      <c r="G122" s="6">
        <v>3130</v>
      </c>
      <c r="H122" s="19"/>
      <c r="I122" s="19"/>
      <c r="J122" s="19"/>
      <c r="K122" s="19"/>
      <c r="L122" s="19"/>
      <c r="M122" s="19"/>
      <c r="N122" s="19"/>
      <c r="O122" s="20">
        <f t="shared" si="3"/>
        <v>0</v>
      </c>
    </row>
    <row r="123" spans="2:15" hidden="1" x14ac:dyDescent="0.25">
      <c r="B123" s="37" t="s">
        <v>148</v>
      </c>
      <c r="C123" s="37" t="s">
        <v>16</v>
      </c>
      <c r="D123" s="37" t="s">
        <v>186</v>
      </c>
      <c r="E123" s="39" t="s">
        <v>167</v>
      </c>
      <c r="F123" s="39" t="s">
        <v>168</v>
      </c>
      <c r="G123" s="6">
        <v>3130</v>
      </c>
      <c r="H123" s="19"/>
      <c r="I123" s="19"/>
      <c r="J123" s="19"/>
      <c r="K123" s="19"/>
      <c r="L123" s="19"/>
      <c r="M123" s="19"/>
      <c r="N123" s="19"/>
      <c r="O123" s="20">
        <f t="shared" si="3"/>
        <v>0</v>
      </c>
    </row>
    <row r="124" spans="2:15" hidden="1" x14ac:dyDescent="0.25">
      <c r="B124" s="37" t="s">
        <v>148</v>
      </c>
      <c r="C124" s="37" t="s">
        <v>16</v>
      </c>
      <c r="D124" s="37" t="s">
        <v>186</v>
      </c>
      <c r="E124" s="39" t="s">
        <v>169</v>
      </c>
      <c r="F124" s="39" t="s">
        <v>170</v>
      </c>
      <c r="G124" s="6">
        <v>3130</v>
      </c>
      <c r="H124" s="19"/>
      <c r="I124" s="19"/>
      <c r="J124" s="19"/>
      <c r="K124" s="19"/>
      <c r="L124" s="19"/>
      <c r="M124" s="19"/>
      <c r="N124" s="19"/>
      <c r="O124" s="20">
        <f t="shared" si="3"/>
        <v>0</v>
      </c>
    </row>
    <row r="125" spans="2:15" hidden="1" x14ac:dyDescent="0.25">
      <c r="B125" s="37" t="s">
        <v>148</v>
      </c>
      <c r="C125" s="37" t="s">
        <v>16</v>
      </c>
      <c r="D125" s="37" t="s">
        <v>186</v>
      </c>
      <c r="E125" s="39" t="s">
        <v>171</v>
      </c>
      <c r="F125" s="39" t="s">
        <v>172</v>
      </c>
      <c r="G125" s="6">
        <v>3130</v>
      </c>
      <c r="H125" s="19"/>
      <c r="I125" s="19"/>
      <c r="J125" s="19"/>
      <c r="K125" s="19"/>
      <c r="L125" s="19"/>
      <c r="M125" s="19"/>
      <c r="N125" s="19"/>
      <c r="O125" s="20">
        <f t="shared" si="3"/>
        <v>0</v>
      </c>
    </row>
    <row r="126" spans="2:15" hidden="1" x14ac:dyDescent="0.25">
      <c r="B126" s="37" t="s">
        <v>148</v>
      </c>
      <c r="C126" s="37" t="s">
        <v>16</v>
      </c>
      <c r="D126" s="37" t="s">
        <v>186</v>
      </c>
      <c r="E126" s="39" t="s">
        <v>193</v>
      </c>
      <c r="F126" s="39" t="s">
        <v>194</v>
      </c>
      <c r="G126" s="6">
        <v>2000</v>
      </c>
      <c r="H126" s="19"/>
      <c r="I126" s="19"/>
      <c r="J126" s="19"/>
      <c r="K126" s="19"/>
      <c r="L126" s="19"/>
      <c r="M126" s="19"/>
      <c r="N126" s="19"/>
      <c r="O126" s="20">
        <f t="shared" si="3"/>
        <v>0</v>
      </c>
    </row>
    <row r="127" spans="2:15" hidden="1" x14ac:dyDescent="0.25">
      <c r="B127" s="37" t="s">
        <v>148</v>
      </c>
      <c r="C127" s="37" t="s">
        <v>16</v>
      </c>
      <c r="D127" s="37" t="s">
        <v>186</v>
      </c>
      <c r="E127" s="39" t="s">
        <v>195</v>
      </c>
      <c r="F127" s="39" t="s">
        <v>196</v>
      </c>
      <c r="G127" s="6">
        <v>2000</v>
      </c>
      <c r="H127" s="19"/>
      <c r="I127" s="19"/>
      <c r="J127" s="19"/>
      <c r="K127" s="19"/>
      <c r="L127" s="19"/>
      <c r="M127" s="19"/>
      <c r="N127" s="19"/>
      <c r="O127" s="20">
        <f t="shared" si="3"/>
        <v>0</v>
      </c>
    </row>
    <row r="128" spans="2:15" hidden="1" x14ac:dyDescent="0.25">
      <c r="B128" s="37" t="s">
        <v>148</v>
      </c>
      <c r="C128" s="37" t="s">
        <v>16</v>
      </c>
      <c r="D128" s="37" t="s">
        <v>186</v>
      </c>
      <c r="E128" s="39" t="s">
        <v>197</v>
      </c>
      <c r="F128" s="39" t="s">
        <v>198</v>
      </c>
      <c r="G128" s="6">
        <v>2000</v>
      </c>
      <c r="H128" s="19"/>
      <c r="I128" s="19"/>
      <c r="J128" s="19"/>
      <c r="K128" s="19"/>
      <c r="L128" s="19"/>
      <c r="M128" s="19"/>
      <c r="N128" s="19"/>
      <c r="O128" s="20">
        <f t="shared" si="3"/>
        <v>0</v>
      </c>
    </row>
    <row r="129" spans="2:15" hidden="1" x14ac:dyDescent="0.25">
      <c r="B129" s="37" t="s">
        <v>148</v>
      </c>
      <c r="C129" s="37" t="s">
        <v>16</v>
      </c>
      <c r="D129" s="37" t="s">
        <v>186</v>
      </c>
      <c r="E129" s="39" t="s">
        <v>199</v>
      </c>
      <c r="F129" s="39" t="s">
        <v>200</v>
      </c>
      <c r="G129" s="6">
        <v>2000</v>
      </c>
      <c r="H129" s="19"/>
      <c r="I129" s="19"/>
      <c r="J129" s="19"/>
      <c r="K129" s="19"/>
      <c r="L129" s="19"/>
      <c r="M129" s="19"/>
      <c r="N129" s="19"/>
      <c r="O129" s="20">
        <f t="shared" si="3"/>
        <v>0</v>
      </c>
    </row>
    <row r="130" spans="2:15" ht="15.75" hidden="1" customHeight="1" x14ac:dyDescent="0.25">
      <c r="B130" s="37" t="s">
        <v>148</v>
      </c>
      <c r="C130" s="37" t="s">
        <v>16</v>
      </c>
      <c r="D130" s="37" t="s">
        <v>186</v>
      </c>
      <c r="E130" s="39" t="s">
        <v>201</v>
      </c>
      <c r="F130" s="39" t="s">
        <v>202</v>
      </c>
      <c r="G130" s="6">
        <v>2000</v>
      </c>
      <c r="H130" s="19"/>
      <c r="I130" s="19"/>
      <c r="J130" s="19"/>
      <c r="K130" s="19"/>
      <c r="L130" s="19"/>
      <c r="M130" s="19"/>
      <c r="N130" s="19"/>
      <c r="O130" s="20">
        <f t="shared" si="3"/>
        <v>0</v>
      </c>
    </row>
    <row r="131" spans="2:15" ht="15.75" hidden="1" customHeight="1" x14ac:dyDescent="0.25">
      <c r="B131" s="37" t="s">
        <v>148</v>
      </c>
      <c r="C131" s="37" t="s">
        <v>16</v>
      </c>
      <c r="D131" s="37" t="s">
        <v>186</v>
      </c>
      <c r="E131" s="39" t="s">
        <v>203</v>
      </c>
      <c r="F131" s="27" t="s">
        <v>204</v>
      </c>
      <c r="G131" s="6">
        <v>1250</v>
      </c>
      <c r="N131" s="19" t="s">
        <v>301</v>
      </c>
      <c r="O131" s="61">
        <f t="shared" si="3"/>
        <v>0</v>
      </c>
    </row>
    <row r="132" spans="2:15" ht="15.75" hidden="1" customHeight="1" x14ac:dyDescent="0.25">
      <c r="B132" s="37" t="s">
        <v>148</v>
      </c>
      <c r="C132" s="37" t="s">
        <v>16</v>
      </c>
      <c r="D132" s="37" t="s">
        <v>186</v>
      </c>
      <c r="E132" s="39" t="s">
        <v>205</v>
      </c>
      <c r="F132" s="27" t="s">
        <v>206</v>
      </c>
      <c r="G132" s="6">
        <v>1250</v>
      </c>
      <c r="I132" s="19"/>
      <c r="J132" s="19"/>
      <c r="K132" s="19"/>
      <c r="L132" s="19"/>
      <c r="M132" s="19"/>
      <c r="N132" s="19"/>
      <c r="O132" s="61">
        <f t="shared" si="3"/>
        <v>0</v>
      </c>
    </row>
    <row r="133" spans="2:15" hidden="1" x14ac:dyDescent="0.25">
      <c r="B133" s="40" t="s">
        <v>148</v>
      </c>
      <c r="C133" s="40" t="s">
        <v>78</v>
      </c>
      <c r="D133" s="40" t="s">
        <v>207</v>
      </c>
      <c r="E133" s="41" t="s">
        <v>110</v>
      </c>
      <c r="F133" s="41" t="s">
        <v>111</v>
      </c>
      <c r="G133" s="6">
        <v>1920</v>
      </c>
      <c r="H133" s="19"/>
      <c r="I133" s="19"/>
      <c r="J133" s="19"/>
      <c r="K133" s="19"/>
      <c r="L133" s="19"/>
      <c r="M133" s="19"/>
      <c r="N133" s="19"/>
      <c r="O133" s="20">
        <f t="shared" si="3"/>
        <v>0</v>
      </c>
    </row>
    <row r="134" spans="2:15" hidden="1" x14ac:dyDescent="0.25">
      <c r="B134" s="40" t="s">
        <v>148</v>
      </c>
      <c r="C134" s="40" t="s">
        <v>78</v>
      </c>
      <c r="D134" s="40" t="s">
        <v>207</v>
      </c>
      <c r="E134" s="41" t="s">
        <v>108</v>
      </c>
      <c r="F134" s="41" t="s">
        <v>109</v>
      </c>
      <c r="G134" s="6">
        <v>1920</v>
      </c>
      <c r="H134" s="19"/>
      <c r="I134" s="19"/>
      <c r="J134" s="19"/>
      <c r="K134" s="19"/>
      <c r="L134" s="19"/>
      <c r="M134" s="19"/>
      <c r="N134" s="19"/>
      <c r="O134" s="20">
        <f t="shared" si="3"/>
        <v>0</v>
      </c>
    </row>
    <row r="135" spans="2:15" x14ac:dyDescent="0.25">
      <c r="B135" s="40" t="s">
        <v>148</v>
      </c>
      <c r="C135" s="40" t="s">
        <v>78</v>
      </c>
      <c r="D135" s="42" t="s">
        <v>207</v>
      </c>
      <c r="E135" s="41" t="s">
        <v>208</v>
      </c>
      <c r="F135" s="41" t="s">
        <v>209</v>
      </c>
      <c r="G135" s="6">
        <v>1680</v>
      </c>
      <c r="H135" s="19"/>
      <c r="I135" s="19"/>
      <c r="J135" s="19">
        <v>3</v>
      </c>
      <c r="K135" s="19">
        <v>3</v>
      </c>
      <c r="L135" s="19">
        <v>3</v>
      </c>
      <c r="M135" s="19">
        <v>3</v>
      </c>
      <c r="N135" s="19">
        <v>3</v>
      </c>
      <c r="O135" s="61">
        <f>(SUM(H135:N135)*G135)</f>
        <v>25200</v>
      </c>
    </row>
    <row r="136" spans="2:15" hidden="1" x14ac:dyDescent="0.25">
      <c r="B136" s="40" t="s">
        <v>148</v>
      </c>
      <c r="C136" s="40" t="s">
        <v>78</v>
      </c>
      <c r="D136" s="42" t="s">
        <v>207</v>
      </c>
      <c r="E136" s="41" t="s">
        <v>210</v>
      </c>
      <c r="F136" s="41" t="s">
        <v>211</v>
      </c>
      <c r="G136" s="6">
        <v>1680</v>
      </c>
      <c r="H136" s="19"/>
      <c r="I136" s="19"/>
      <c r="O136" s="61">
        <f t="shared" ref="O136:O166" si="4">(SUM(H136:N136)*G136)</f>
        <v>0</v>
      </c>
    </row>
    <row r="137" spans="2:15" hidden="1" x14ac:dyDescent="0.25">
      <c r="B137" s="40" t="s">
        <v>148</v>
      </c>
      <c r="C137" s="40" t="s">
        <v>78</v>
      </c>
      <c r="D137" s="40" t="s">
        <v>207</v>
      </c>
      <c r="E137" s="41" t="s">
        <v>212</v>
      </c>
      <c r="F137" s="41" t="s">
        <v>213</v>
      </c>
      <c r="G137" s="6">
        <v>800</v>
      </c>
      <c r="H137" s="19"/>
      <c r="I137" s="19"/>
      <c r="J137" s="19"/>
      <c r="K137" s="19"/>
      <c r="L137" s="19"/>
      <c r="M137" s="19"/>
      <c r="N137" s="19"/>
      <c r="O137" s="20">
        <f t="shared" si="4"/>
        <v>0</v>
      </c>
    </row>
    <row r="138" spans="2:15" hidden="1" x14ac:dyDescent="0.25">
      <c r="B138" s="40" t="s">
        <v>148</v>
      </c>
      <c r="C138" s="40" t="s">
        <v>78</v>
      </c>
      <c r="D138" s="40" t="s">
        <v>207</v>
      </c>
      <c r="E138" s="41" t="s">
        <v>214</v>
      </c>
      <c r="F138" s="41" t="s">
        <v>215</v>
      </c>
      <c r="G138" s="6">
        <v>800</v>
      </c>
      <c r="H138" s="19"/>
      <c r="I138" s="19"/>
      <c r="J138" s="19"/>
      <c r="K138" s="19"/>
      <c r="L138" s="19"/>
      <c r="M138" s="19"/>
      <c r="N138" s="19"/>
      <c r="O138" s="20">
        <f t="shared" si="4"/>
        <v>0</v>
      </c>
    </row>
    <row r="139" spans="2:15" hidden="1" x14ac:dyDescent="0.25">
      <c r="B139" s="40" t="s">
        <v>148</v>
      </c>
      <c r="C139" s="40" t="s">
        <v>78</v>
      </c>
      <c r="D139" s="42" t="s">
        <v>207</v>
      </c>
      <c r="E139" s="41" t="s">
        <v>216</v>
      </c>
      <c r="F139" s="41" t="s">
        <v>217</v>
      </c>
      <c r="G139" s="6">
        <v>1680</v>
      </c>
      <c r="H139" s="19"/>
      <c r="I139" s="19"/>
      <c r="O139" s="62">
        <f t="shared" si="4"/>
        <v>0</v>
      </c>
    </row>
    <row r="140" spans="2:15" hidden="1" x14ac:dyDescent="0.25">
      <c r="B140" s="40" t="s">
        <v>148</v>
      </c>
      <c r="C140" s="40" t="s">
        <v>78</v>
      </c>
      <c r="D140" s="40" t="s">
        <v>207</v>
      </c>
      <c r="E140" s="41" t="s">
        <v>218</v>
      </c>
      <c r="F140" s="41" t="s">
        <v>219</v>
      </c>
      <c r="G140" s="6">
        <v>1600</v>
      </c>
      <c r="H140" s="19"/>
      <c r="I140" s="19"/>
      <c r="J140" s="19"/>
      <c r="K140" s="19"/>
      <c r="L140" s="19"/>
      <c r="M140" s="19"/>
      <c r="N140" s="19"/>
      <c r="O140" s="20">
        <f t="shared" si="4"/>
        <v>0</v>
      </c>
    </row>
    <row r="141" spans="2:15" hidden="1" x14ac:dyDescent="0.25">
      <c r="B141" s="43" t="s">
        <v>148</v>
      </c>
      <c r="C141" s="43" t="s">
        <v>78</v>
      </c>
      <c r="D141" s="44" t="s">
        <v>220</v>
      </c>
      <c r="E141" s="45" t="s">
        <v>130</v>
      </c>
      <c r="F141" s="45" t="s">
        <v>131</v>
      </c>
      <c r="G141" s="6">
        <v>1200</v>
      </c>
      <c r="H141" s="46"/>
      <c r="I141" s="46"/>
      <c r="J141" s="46"/>
      <c r="K141" s="46"/>
      <c r="L141" s="46"/>
      <c r="M141" s="46"/>
      <c r="N141" s="46"/>
      <c r="O141" s="61">
        <f t="shared" si="4"/>
        <v>0</v>
      </c>
    </row>
    <row r="142" spans="2:15" hidden="1" x14ac:dyDescent="0.25">
      <c r="B142" s="43" t="s">
        <v>148</v>
      </c>
      <c r="C142" s="43" t="s">
        <v>78</v>
      </c>
      <c r="D142" s="43" t="s">
        <v>220</v>
      </c>
      <c r="E142" s="45" t="s">
        <v>113</v>
      </c>
      <c r="F142" s="45" t="s">
        <v>114</v>
      </c>
      <c r="G142" s="6">
        <v>1200</v>
      </c>
      <c r="H142" s="19"/>
      <c r="I142" s="19"/>
      <c r="J142" s="19"/>
      <c r="K142" s="19"/>
      <c r="L142" s="19"/>
      <c r="M142" s="19"/>
      <c r="N142" s="19"/>
      <c r="O142" s="20">
        <f t="shared" si="4"/>
        <v>0</v>
      </c>
    </row>
    <row r="143" spans="2:15" hidden="1" x14ac:dyDescent="0.25">
      <c r="B143" s="43" t="s">
        <v>148</v>
      </c>
      <c r="C143" s="43" t="s">
        <v>78</v>
      </c>
      <c r="D143" s="43" t="s">
        <v>220</v>
      </c>
      <c r="E143" s="45" t="s">
        <v>115</v>
      </c>
      <c r="F143" s="45" t="s">
        <v>116</v>
      </c>
      <c r="G143" s="6">
        <v>1200</v>
      </c>
      <c r="H143" s="19"/>
      <c r="I143" s="19"/>
      <c r="J143" s="19"/>
      <c r="K143" s="19"/>
      <c r="L143" s="19"/>
      <c r="M143" s="19"/>
      <c r="N143" s="19"/>
      <c r="O143" s="20">
        <f t="shared" si="4"/>
        <v>0</v>
      </c>
    </row>
    <row r="144" spans="2:15" hidden="1" x14ac:dyDescent="0.25">
      <c r="B144" s="43" t="s">
        <v>148</v>
      </c>
      <c r="C144" s="43" t="s">
        <v>78</v>
      </c>
      <c r="D144" s="43" t="s">
        <v>220</v>
      </c>
      <c r="E144" s="45" t="s">
        <v>117</v>
      </c>
      <c r="F144" s="45" t="s">
        <v>118</v>
      </c>
      <c r="G144" s="6">
        <v>1200</v>
      </c>
      <c r="H144" s="19"/>
      <c r="I144" s="19"/>
      <c r="J144" s="19"/>
      <c r="K144" s="19"/>
      <c r="L144" s="19"/>
      <c r="M144" s="19"/>
      <c r="N144" s="19"/>
      <c r="O144" s="20">
        <f t="shared" si="4"/>
        <v>0</v>
      </c>
    </row>
    <row r="145" spans="2:15" hidden="1" x14ac:dyDescent="0.25">
      <c r="B145" s="43" t="s">
        <v>148</v>
      </c>
      <c r="C145" s="43" t="s">
        <v>78</v>
      </c>
      <c r="D145" s="43" t="s">
        <v>220</v>
      </c>
      <c r="E145" s="45" t="s">
        <v>110</v>
      </c>
      <c r="F145" s="45" t="s">
        <v>111</v>
      </c>
      <c r="G145" s="6">
        <v>1200</v>
      </c>
      <c r="H145" s="19"/>
      <c r="I145" s="19"/>
      <c r="J145" s="19"/>
      <c r="K145" s="19"/>
      <c r="L145" s="19"/>
      <c r="M145" s="19"/>
      <c r="N145" s="19"/>
      <c r="O145" s="20">
        <f t="shared" si="4"/>
        <v>0</v>
      </c>
    </row>
    <row r="146" spans="2:15" hidden="1" x14ac:dyDescent="0.25">
      <c r="B146" s="43" t="s">
        <v>148</v>
      </c>
      <c r="C146" s="43" t="s">
        <v>78</v>
      </c>
      <c r="D146" s="43" t="s">
        <v>220</v>
      </c>
      <c r="E146" s="45" t="s">
        <v>119</v>
      </c>
      <c r="F146" s="45" t="s">
        <v>120</v>
      </c>
      <c r="G146" s="6">
        <v>1200</v>
      </c>
      <c r="H146" s="19"/>
      <c r="I146" s="19"/>
      <c r="J146" s="19"/>
      <c r="K146" s="19"/>
      <c r="L146" s="19"/>
      <c r="M146" s="19"/>
      <c r="N146" s="19"/>
      <c r="O146" s="20">
        <f t="shared" si="4"/>
        <v>0</v>
      </c>
    </row>
    <row r="147" spans="2:15" hidden="1" x14ac:dyDescent="0.25">
      <c r="B147" s="43" t="s">
        <v>148</v>
      </c>
      <c r="C147" s="43" t="s">
        <v>78</v>
      </c>
      <c r="D147" s="43" t="s">
        <v>220</v>
      </c>
      <c r="E147" s="45" t="s">
        <v>138</v>
      </c>
      <c r="F147" s="45" t="s">
        <v>139</v>
      </c>
      <c r="G147" s="6">
        <v>1200</v>
      </c>
      <c r="H147" s="19"/>
      <c r="I147" s="19"/>
      <c r="J147" s="19"/>
      <c r="K147" s="19"/>
      <c r="L147" s="19"/>
      <c r="M147" s="19"/>
      <c r="N147" s="19"/>
      <c r="O147" s="20">
        <f t="shared" si="4"/>
        <v>0</v>
      </c>
    </row>
    <row r="148" spans="2:15" hidden="1" x14ac:dyDescent="0.25">
      <c r="B148" s="43" t="s">
        <v>148</v>
      </c>
      <c r="C148" s="43" t="s">
        <v>78</v>
      </c>
      <c r="D148" s="43" t="s">
        <v>220</v>
      </c>
      <c r="E148" s="45" t="s">
        <v>140</v>
      </c>
      <c r="F148" s="45" t="s">
        <v>141</v>
      </c>
      <c r="G148" s="6">
        <v>0</v>
      </c>
      <c r="H148" s="19"/>
      <c r="I148" s="19"/>
      <c r="J148" s="19"/>
      <c r="K148" s="19"/>
      <c r="L148" s="19"/>
      <c r="M148" s="19"/>
      <c r="N148" s="19"/>
      <c r="O148" s="20">
        <f t="shared" si="4"/>
        <v>0</v>
      </c>
    </row>
    <row r="149" spans="2:15" hidden="1" x14ac:dyDescent="0.25">
      <c r="B149" s="43" t="s">
        <v>148</v>
      </c>
      <c r="C149" s="43" t="s">
        <v>78</v>
      </c>
      <c r="D149" s="43" t="s">
        <v>220</v>
      </c>
      <c r="E149" s="45" t="s">
        <v>96</v>
      </c>
      <c r="F149" s="45" t="s">
        <v>97</v>
      </c>
      <c r="G149" s="6">
        <v>0</v>
      </c>
      <c r="H149" s="19"/>
      <c r="I149" s="19"/>
      <c r="J149" s="19"/>
      <c r="K149" s="19"/>
      <c r="L149" s="19"/>
      <c r="M149" s="19"/>
      <c r="N149" s="19"/>
      <c r="O149" s="20">
        <f t="shared" si="4"/>
        <v>0</v>
      </c>
    </row>
    <row r="150" spans="2:15" hidden="1" x14ac:dyDescent="0.25">
      <c r="B150" s="43" t="s">
        <v>148</v>
      </c>
      <c r="C150" s="43" t="s">
        <v>78</v>
      </c>
      <c r="D150" s="43" t="s">
        <v>220</v>
      </c>
      <c r="E150" s="45" t="s">
        <v>98</v>
      </c>
      <c r="F150" s="45" t="s">
        <v>99</v>
      </c>
      <c r="G150" s="6">
        <v>0</v>
      </c>
      <c r="H150" s="19"/>
      <c r="I150" s="19"/>
      <c r="J150" s="19"/>
      <c r="K150" s="19"/>
      <c r="L150" s="19"/>
      <c r="M150" s="19"/>
      <c r="N150" s="19"/>
      <c r="O150" s="20">
        <f t="shared" si="4"/>
        <v>0</v>
      </c>
    </row>
    <row r="151" spans="2:15" hidden="1" x14ac:dyDescent="0.25">
      <c r="B151" s="43" t="s">
        <v>148</v>
      </c>
      <c r="C151" s="43" t="s">
        <v>78</v>
      </c>
      <c r="D151" s="43" t="s">
        <v>220</v>
      </c>
      <c r="E151" s="45" t="s">
        <v>100</v>
      </c>
      <c r="F151" s="45" t="s">
        <v>101</v>
      </c>
      <c r="G151" s="6">
        <v>0</v>
      </c>
      <c r="H151" s="19"/>
      <c r="I151" s="19"/>
      <c r="J151" s="19"/>
      <c r="K151" s="19"/>
      <c r="L151" s="19"/>
      <c r="M151" s="19"/>
      <c r="N151" s="19"/>
      <c r="O151" s="20">
        <f t="shared" si="4"/>
        <v>0</v>
      </c>
    </row>
    <row r="152" spans="2:15" hidden="1" x14ac:dyDescent="0.25">
      <c r="B152" s="43" t="s">
        <v>148</v>
      </c>
      <c r="C152" s="43" t="s">
        <v>78</v>
      </c>
      <c r="D152" s="43" t="s">
        <v>220</v>
      </c>
      <c r="E152" s="45" t="s">
        <v>102</v>
      </c>
      <c r="F152" s="45" t="s">
        <v>103</v>
      </c>
      <c r="G152" s="6">
        <v>0</v>
      </c>
      <c r="H152" s="19"/>
      <c r="I152" s="19"/>
      <c r="J152" s="19"/>
      <c r="K152" s="19"/>
      <c r="L152" s="19"/>
      <c r="M152" s="19"/>
      <c r="N152" s="19"/>
      <c r="O152" s="20">
        <f t="shared" si="4"/>
        <v>0</v>
      </c>
    </row>
    <row r="153" spans="2:15" hidden="1" x14ac:dyDescent="0.25">
      <c r="B153" s="43" t="s">
        <v>148</v>
      </c>
      <c r="C153" s="43" t="s">
        <v>78</v>
      </c>
      <c r="D153" s="43" t="s">
        <v>220</v>
      </c>
      <c r="E153" s="45" t="s">
        <v>104</v>
      </c>
      <c r="F153" s="45" t="s">
        <v>105</v>
      </c>
      <c r="G153" s="6">
        <v>0</v>
      </c>
      <c r="H153" s="19"/>
      <c r="I153" s="19"/>
      <c r="J153" s="19"/>
      <c r="K153" s="19"/>
      <c r="L153" s="19"/>
      <c r="M153" s="19"/>
      <c r="N153" s="19"/>
      <c r="O153" s="20">
        <f t="shared" si="4"/>
        <v>0</v>
      </c>
    </row>
    <row r="154" spans="2:15" hidden="1" x14ac:dyDescent="0.25">
      <c r="B154" s="43" t="s">
        <v>148</v>
      </c>
      <c r="C154" s="43" t="s">
        <v>78</v>
      </c>
      <c r="D154" s="43" t="s">
        <v>220</v>
      </c>
      <c r="E154" s="45" t="s">
        <v>106</v>
      </c>
      <c r="F154" s="45" t="s">
        <v>107</v>
      </c>
      <c r="G154" s="6">
        <v>0</v>
      </c>
      <c r="H154" s="19"/>
      <c r="I154" s="19"/>
      <c r="J154" s="19"/>
      <c r="K154" s="19"/>
      <c r="L154" s="19"/>
      <c r="M154" s="19"/>
      <c r="N154" s="19"/>
      <c r="O154" s="20">
        <f t="shared" si="4"/>
        <v>0</v>
      </c>
    </row>
    <row r="155" spans="2:15" hidden="1" x14ac:dyDescent="0.25">
      <c r="B155" s="43" t="s">
        <v>148</v>
      </c>
      <c r="C155" s="43" t="s">
        <v>78</v>
      </c>
      <c r="D155" s="43" t="s">
        <v>220</v>
      </c>
      <c r="E155" s="45" t="s">
        <v>142</v>
      </c>
      <c r="F155" s="45" t="s">
        <v>143</v>
      </c>
      <c r="G155" s="6">
        <v>0</v>
      </c>
      <c r="H155" s="19"/>
      <c r="I155" s="19"/>
      <c r="J155" s="19"/>
      <c r="K155" s="19"/>
      <c r="L155" s="19"/>
      <c r="M155" s="19"/>
      <c r="N155" s="19"/>
      <c r="O155" s="20">
        <f t="shared" si="4"/>
        <v>0</v>
      </c>
    </row>
    <row r="156" spans="2:15" hidden="1" x14ac:dyDescent="0.25">
      <c r="B156" s="43" t="s">
        <v>148</v>
      </c>
      <c r="C156" s="43" t="s">
        <v>78</v>
      </c>
      <c r="D156" s="43" t="s">
        <v>220</v>
      </c>
      <c r="E156" s="45" t="s">
        <v>144</v>
      </c>
      <c r="F156" s="45" t="s">
        <v>145</v>
      </c>
      <c r="G156" s="6">
        <v>0</v>
      </c>
      <c r="H156" s="19"/>
      <c r="I156" s="19"/>
      <c r="J156" s="19"/>
      <c r="K156" s="19"/>
      <c r="L156" s="19"/>
      <c r="M156" s="19"/>
      <c r="N156" s="19"/>
      <c r="O156" s="20">
        <f t="shared" si="4"/>
        <v>0</v>
      </c>
    </row>
    <row r="157" spans="2:15" hidden="1" x14ac:dyDescent="0.25">
      <c r="B157" s="43" t="s">
        <v>148</v>
      </c>
      <c r="C157" s="43" t="s">
        <v>78</v>
      </c>
      <c r="D157" s="43" t="s">
        <v>220</v>
      </c>
      <c r="E157" s="45" t="s">
        <v>146</v>
      </c>
      <c r="F157" s="45" t="s">
        <v>147</v>
      </c>
      <c r="G157" s="6">
        <v>0</v>
      </c>
      <c r="H157" s="19"/>
      <c r="I157" s="19"/>
      <c r="J157" s="19"/>
      <c r="K157" s="19"/>
      <c r="L157" s="19"/>
      <c r="M157" s="19"/>
      <c r="N157" s="19"/>
      <c r="O157" s="20">
        <f t="shared" si="4"/>
        <v>0</v>
      </c>
    </row>
    <row r="158" spans="2:15" hidden="1" x14ac:dyDescent="0.25">
      <c r="B158" t="s">
        <v>148</v>
      </c>
      <c r="C158" t="s">
        <v>78</v>
      </c>
      <c r="D158" t="s">
        <v>221</v>
      </c>
      <c r="E158" s="2" t="s">
        <v>113</v>
      </c>
      <c r="F158" s="2" t="s">
        <v>114</v>
      </c>
      <c r="G158" s="6">
        <v>0</v>
      </c>
      <c r="H158" s="19"/>
      <c r="I158" s="19"/>
      <c r="J158" s="19"/>
      <c r="K158" s="19"/>
      <c r="L158" s="19"/>
      <c r="M158" s="19"/>
      <c r="N158" s="19"/>
      <c r="O158" s="20">
        <f t="shared" si="4"/>
        <v>0</v>
      </c>
    </row>
    <row r="159" spans="2:15" hidden="1" x14ac:dyDescent="0.25">
      <c r="B159" t="s">
        <v>148</v>
      </c>
      <c r="C159" t="s">
        <v>78</v>
      </c>
      <c r="D159" t="s">
        <v>221</v>
      </c>
      <c r="E159" s="2" t="s">
        <v>115</v>
      </c>
      <c r="F159" s="2" t="s">
        <v>116</v>
      </c>
      <c r="G159" s="6">
        <v>0</v>
      </c>
      <c r="H159" s="19"/>
      <c r="I159" s="19"/>
      <c r="J159" s="19"/>
      <c r="K159" s="19"/>
      <c r="L159" s="19"/>
      <c r="M159" s="19"/>
      <c r="N159" s="19"/>
      <c r="O159" s="20">
        <f t="shared" si="4"/>
        <v>0</v>
      </c>
    </row>
    <row r="160" spans="2:15" hidden="1" x14ac:dyDescent="0.25">
      <c r="B160" t="s">
        <v>148</v>
      </c>
      <c r="C160" t="s">
        <v>78</v>
      </c>
      <c r="D160" t="s">
        <v>221</v>
      </c>
      <c r="E160" s="2" t="s">
        <v>117</v>
      </c>
      <c r="F160" s="2" t="s">
        <v>118</v>
      </c>
      <c r="G160" s="6">
        <v>0</v>
      </c>
      <c r="H160" s="19"/>
      <c r="I160" s="19"/>
      <c r="J160" s="19"/>
      <c r="K160" s="19"/>
      <c r="L160" s="19"/>
      <c r="M160" s="19"/>
      <c r="N160" s="19"/>
      <c r="O160" s="20">
        <f t="shared" si="4"/>
        <v>0</v>
      </c>
    </row>
    <row r="161" spans="2:15" hidden="1" x14ac:dyDescent="0.25">
      <c r="B161" t="s">
        <v>148</v>
      </c>
      <c r="C161" t="s">
        <v>78</v>
      </c>
      <c r="D161" t="s">
        <v>221</v>
      </c>
      <c r="E161" s="2" t="s">
        <v>110</v>
      </c>
      <c r="F161" s="2" t="s">
        <v>111</v>
      </c>
      <c r="G161" s="6">
        <v>0</v>
      </c>
      <c r="H161" s="19"/>
      <c r="I161" s="19"/>
      <c r="J161" s="19"/>
      <c r="K161" s="19"/>
      <c r="L161" s="19"/>
      <c r="M161" s="19"/>
      <c r="N161" s="19"/>
      <c r="O161" s="20">
        <f t="shared" si="4"/>
        <v>0</v>
      </c>
    </row>
    <row r="162" spans="2:15" hidden="1" x14ac:dyDescent="0.25">
      <c r="B162" t="s">
        <v>148</v>
      </c>
      <c r="C162" t="s">
        <v>78</v>
      </c>
      <c r="D162" t="s">
        <v>221</v>
      </c>
      <c r="E162" s="2" t="s">
        <v>119</v>
      </c>
      <c r="F162" s="2" t="s">
        <v>120</v>
      </c>
      <c r="G162" s="6">
        <v>0</v>
      </c>
      <c r="H162" s="19"/>
      <c r="I162" s="19"/>
      <c r="J162" s="19"/>
      <c r="K162" s="19"/>
      <c r="L162" s="19"/>
      <c r="M162" s="19"/>
      <c r="N162" s="19"/>
      <c r="O162" s="20">
        <f t="shared" si="4"/>
        <v>0</v>
      </c>
    </row>
    <row r="163" spans="2:15" hidden="1" x14ac:dyDescent="0.25">
      <c r="B163" s="47" t="s">
        <v>148</v>
      </c>
      <c r="C163" s="47" t="s">
        <v>78</v>
      </c>
      <c r="D163" s="47" t="s">
        <v>222</v>
      </c>
      <c r="E163" s="48" t="s">
        <v>130</v>
      </c>
      <c r="F163" s="48" t="s">
        <v>131</v>
      </c>
      <c r="G163" s="6">
        <v>1200</v>
      </c>
      <c r="H163" s="19"/>
      <c r="I163" s="19"/>
      <c r="J163" s="19"/>
      <c r="K163" s="19"/>
      <c r="L163" s="19"/>
      <c r="M163" s="19"/>
      <c r="N163" s="19"/>
      <c r="O163" s="20">
        <f t="shared" si="4"/>
        <v>0</v>
      </c>
    </row>
    <row r="164" spans="2:15" hidden="1" x14ac:dyDescent="0.25">
      <c r="B164" s="47" t="s">
        <v>148</v>
      </c>
      <c r="C164" s="47" t="s">
        <v>78</v>
      </c>
      <c r="D164" s="49" t="s">
        <v>222</v>
      </c>
      <c r="E164" s="48" t="s">
        <v>113</v>
      </c>
      <c r="F164" s="48" t="s">
        <v>114</v>
      </c>
      <c r="G164" s="6">
        <v>1200</v>
      </c>
      <c r="H164" s="19"/>
      <c r="I164" s="19"/>
      <c r="J164" s="19"/>
      <c r="K164" s="19"/>
      <c r="L164" s="19"/>
      <c r="M164" s="19"/>
      <c r="N164" s="19"/>
      <c r="O164" s="61">
        <f t="shared" si="4"/>
        <v>0</v>
      </c>
    </row>
    <row r="165" spans="2:15" hidden="1" x14ac:dyDescent="0.25">
      <c r="B165" s="47" t="s">
        <v>148</v>
      </c>
      <c r="C165" s="47" t="s">
        <v>78</v>
      </c>
      <c r="D165" s="49" t="s">
        <v>222</v>
      </c>
      <c r="E165" s="48" t="s">
        <v>115</v>
      </c>
      <c r="F165" s="48" t="s">
        <v>116</v>
      </c>
      <c r="G165" s="6">
        <v>1200</v>
      </c>
      <c r="H165" s="19"/>
      <c r="I165" s="19"/>
      <c r="O165" s="61">
        <f t="shared" si="4"/>
        <v>0</v>
      </c>
    </row>
    <row r="166" spans="2:15" hidden="1" x14ac:dyDescent="0.25">
      <c r="B166" s="47" t="s">
        <v>148</v>
      </c>
      <c r="C166" s="47" t="s">
        <v>78</v>
      </c>
      <c r="D166" s="47" t="s">
        <v>222</v>
      </c>
      <c r="E166" s="48" t="s">
        <v>117</v>
      </c>
      <c r="F166" s="48" t="s">
        <v>118</v>
      </c>
      <c r="G166" s="6">
        <v>1200</v>
      </c>
      <c r="H166" s="19"/>
      <c r="I166" s="19"/>
      <c r="J166" s="19"/>
      <c r="K166" s="19"/>
      <c r="L166" s="19"/>
      <c r="M166" s="19"/>
      <c r="N166" s="19"/>
      <c r="O166" s="20">
        <f t="shared" si="4"/>
        <v>0</v>
      </c>
    </row>
    <row r="167" spans="2:15" x14ac:dyDescent="0.25">
      <c r="B167" s="47" t="s">
        <v>148</v>
      </c>
      <c r="C167" s="47" t="s">
        <v>78</v>
      </c>
      <c r="D167" s="47" t="s">
        <v>222</v>
      </c>
      <c r="E167" s="48" t="s">
        <v>110</v>
      </c>
      <c r="F167" s="48" t="s">
        <v>111</v>
      </c>
      <c r="G167" s="6">
        <v>1200</v>
      </c>
      <c r="H167" s="19"/>
      <c r="I167" s="19"/>
      <c r="J167" s="19">
        <v>3</v>
      </c>
      <c r="K167" s="19">
        <v>3</v>
      </c>
      <c r="L167" s="19">
        <v>3</v>
      </c>
      <c r="M167" s="19">
        <v>3</v>
      </c>
      <c r="N167" s="19">
        <v>3</v>
      </c>
      <c r="O167" s="20">
        <f>(SUM(H167:N167)*G167)</f>
        <v>18000</v>
      </c>
    </row>
    <row r="168" spans="2:15" hidden="1" x14ac:dyDescent="0.25">
      <c r="B168" s="47" t="s">
        <v>148</v>
      </c>
      <c r="C168" s="47" t="s">
        <v>78</v>
      </c>
      <c r="D168" s="49" t="s">
        <v>222</v>
      </c>
      <c r="E168" s="48" t="s">
        <v>119</v>
      </c>
      <c r="F168" s="48" t="s">
        <v>120</v>
      </c>
      <c r="G168" s="6">
        <v>1200</v>
      </c>
      <c r="H168" s="19"/>
      <c r="I168" s="19"/>
      <c r="J168" s="19"/>
      <c r="K168" s="19"/>
      <c r="O168" s="61">
        <f t="shared" ref="O168:O198" si="5">(SUM(H168:N168)*G168)</f>
        <v>0</v>
      </c>
    </row>
    <row r="169" spans="2:15" hidden="1" x14ac:dyDescent="0.25">
      <c r="B169" s="47" t="s">
        <v>148</v>
      </c>
      <c r="C169" s="47" t="s">
        <v>78</v>
      </c>
      <c r="D169" s="47" t="s">
        <v>222</v>
      </c>
      <c r="E169" s="48" t="s">
        <v>110</v>
      </c>
      <c r="F169" s="48" t="s">
        <v>111</v>
      </c>
      <c r="G169" s="6">
        <v>1200</v>
      </c>
      <c r="H169" s="19"/>
      <c r="I169" s="19"/>
      <c r="J169" s="19"/>
      <c r="K169" s="19"/>
      <c r="L169" s="19"/>
      <c r="M169" s="19"/>
      <c r="N169" s="19"/>
      <c r="O169" s="20">
        <f t="shared" si="5"/>
        <v>0</v>
      </c>
    </row>
    <row r="170" spans="2:15" hidden="1" x14ac:dyDescent="0.25">
      <c r="B170" s="47" t="s">
        <v>148</v>
      </c>
      <c r="C170" s="47" t="s">
        <v>78</v>
      </c>
      <c r="D170" s="49" t="s">
        <v>222</v>
      </c>
      <c r="E170" s="48" t="s">
        <v>223</v>
      </c>
      <c r="F170" s="48" t="s">
        <v>224</v>
      </c>
      <c r="G170" s="6">
        <v>1200</v>
      </c>
      <c r="H170" s="19"/>
      <c r="I170" s="19"/>
      <c r="J170" s="19"/>
      <c r="K170" s="19"/>
      <c r="L170" s="19"/>
      <c r="M170" s="19"/>
      <c r="N170" s="19"/>
      <c r="O170" s="61">
        <f t="shared" si="5"/>
        <v>0</v>
      </c>
    </row>
    <row r="171" spans="2:15" hidden="1" x14ac:dyDescent="0.25">
      <c r="B171" s="47" t="s">
        <v>148</v>
      </c>
      <c r="C171" s="47" t="s">
        <v>78</v>
      </c>
      <c r="D171" s="47" t="s">
        <v>222</v>
      </c>
      <c r="E171" s="48" t="s">
        <v>225</v>
      </c>
      <c r="F171" s="48" t="s">
        <v>226</v>
      </c>
      <c r="G171" s="6">
        <v>1200</v>
      </c>
      <c r="H171" s="19"/>
      <c r="I171" s="19"/>
      <c r="J171" s="19"/>
      <c r="K171" s="19"/>
      <c r="L171" s="19"/>
      <c r="M171" s="19"/>
      <c r="N171" s="19"/>
      <c r="O171" s="20">
        <f t="shared" si="5"/>
        <v>0</v>
      </c>
    </row>
    <row r="172" spans="2:15" hidden="1" x14ac:dyDescent="0.25">
      <c r="B172" s="47" t="s">
        <v>148</v>
      </c>
      <c r="C172" s="47" t="s">
        <v>78</v>
      </c>
      <c r="D172" s="47" t="s">
        <v>222</v>
      </c>
      <c r="E172" s="48" t="s">
        <v>138</v>
      </c>
      <c r="F172" s="48" t="s">
        <v>139</v>
      </c>
      <c r="G172" s="6">
        <v>0</v>
      </c>
      <c r="H172" s="19"/>
      <c r="I172" s="19"/>
      <c r="J172" s="19"/>
      <c r="K172" s="19"/>
      <c r="L172" s="19"/>
      <c r="M172" s="19"/>
      <c r="N172" s="19"/>
      <c r="O172" s="20">
        <f t="shared" si="5"/>
        <v>0</v>
      </c>
    </row>
    <row r="173" spans="2:15" hidden="1" x14ac:dyDescent="0.25">
      <c r="B173" s="47" t="s">
        <v>148</v>
      </c>
      <c r="C173" s="47" t="s">
        <v>78</v>
      </c>
      <c r="D173" s="49" t="s">
        <v>227</v>
      </c>
      <c r="E173" s="48" t="s">
        <v>228</v>
      </c>
      <c r="F173" s="48" t="s">
        <v>229</v>
      </c>
      <c r="G173" s="6">
        <v>970</v>
      </c>
      <c r="H173" s="19"/>
      <c r="I173" s="19"/>
      <c r="J173" s="19"/>
      <c r="K173" s="19"/>
      <c r="L173" s="19"/>
      <c r="M173" s="19"/>
      <c r="N173" s="19"/>
      <c r="O173" s="20">
        <f t="shared" si="5"/>
        <v>0</v>
      </c>
    </row>
    <row r="174" spans="2:15" hidden="1" x14ac:dyDescent="0.25">
      <c r="B174" s="47" t="s">
        <v>148</v>
      </c>
      <c r="C174" s="47" t="s">
        <v>78</v>
      </c>
      <c r="D174" s="49" t="s">
        <v>227</v>
      </c>
      <c r="E174" s="48" t="s">
        <v>230</v>
      </c>
      <c r="F174" s="48" t="s">
        <v>231</v>
      </c>
      <c r="G174" s="6">
        <v>970</v>
      </c>
      <c r="H174" s="19"/>
      <c r="I174" s="19"/>
      <c r="O174" s="20">
        <f t="shared" si="5"/>
        <v>0</v>
      </c>
    </row>
    <row r="175" spans="2:15" hidden="1" x14ac:dyDescent="0.25">
      <c r="B175" s="47" t="s">
        <v>148</v>
      </c>
      <c r="C175" s="47" t="s">
        <v>78</v>
      </c>
      <c r="D175" s="47" t="s">
        <v>227</v>
      </c>
      <c r="E175" s="48" t="s">
        <v>232</v>
      </c>
      <c r="F175" s="48" t="s">
        <v>233</v>
      </c>
      <c r="G175" s="6">
        <v>970</v>
      </c>
      <c r="H175" s="19"/>
      <c r="I175" s="19"/>
      <c r="J175" s="19"/>
      <c r="K175" s="19"/>
      <c r="L175" s="19"/>
      <c r="M175" s="19"/>
      <c r="N175" s="19"/>
      <c r="O175" s="20">
        <f t="shared" si="5"/>
        <v>0</v>
      </c>
    </row>
    <row r="176" spans="2:15" hidden="1" x14ac:dyDescent="0.25">
      <c r="B176" s="47" t="s">
        <v>148</v>
      </c>
      <c r="C176" s="47" t="s">
        <v>78</v>
      </c>
      <c r="D176" s="49" t="s">
        <v>227</v>
      </c>
      <c r="E176" s="48" t="s">
        <v>234</v>
      </c>
      <c r="F176" s="48" t="s">
        <v>235</v>
      </c>
      <c r="G176" s="6">
        <v>970</v>
      </c>
      <c r="H176" s="19"/>
      <c r="I176" s="19"/>
      <c r="O176" s="20">
        <f t="shared" si="5"/>
        <v>0</v>
      </c>
    </row>
    <row r="177" spans="2:15" hidden="1" x14ac:dyDescent="0.25">
      <c r="B177" s="47" t="s">
        <v>148</v>
      </c>
      <c r="C177" s="47" t="s">
        <v>78</v>
      </c>
      <c r="D177" s="47" t="s">
        <v>227</v>
      </c>
      <c r="E177" s="48" t="s">
        <v>236</v>
      </c>
      <c r="F177" s="48" t="s">
        <v>237</v>
      </c>
      <c r="G177" s="6">
        <v>970</v>
      </c>
      <c r="H177" s="19"/>
      <c r="I177" s="19"/>
      <c r="J177" s="19"/>
      <c r="K177" s="19"/>
      <c r="L177" s="19"/>
      <c r="M177" s="19"/>
      <c r="N177" s="19"/>
      <c r="O177" s="20">
        <f t="shared" si="5"/>
        <v>0</v>
      </c>
    </row>
    <row r="178" spans="2:15" hidden="1" x14ac:dyDescent="0.25">
      <c r="B178" s="47" t="s">
        <v>148</v>
      </c>
      <c r="C178" s="47" t="s">
        <v>78</v>
      </c>
      <c r="D178" s="47" t="s">
        <v>227</v>
      </c>
      <c r="E178" s="48" t="s">
        <v>238</v>
      </c>
      <c r="F178" s="48" t="s">
        <v>239</v>
      </c>
      <c r="G178" s="6">
        <v>970</v>
      </c>
      <c r="H178" s="19"/>
      <c r="I178" s="19"/>
      <c r="J178" s="19"/>
      <c r="K178" s="19"/>
      <c r="L178" s="19"/>
      <c r="M178" s="19"/>
      <c r="N178" s="19"/>
      <c r="O178" s="20">
        <f t="shared" si="5"/>
        <v>0</v>
      </c>
    </row>
    <row r="179" spans="2:15" hidden="1" x14ac:dyDescent="0.25">
      <c r="B179" s="47" t="s">
        <v>148</v>
      </c>
      <c r="C179" s="47" t="s">
        <v>78</v>
      </c>
      <c r="D179" s="47" t="s">
        <v>227</v>
      </c>
      <c r="E179" s="48" t="s">
        <v>240</v>
      </c>
      <c r="F179" s="48" t="s">
        <v>241</v>
      </c>
      <c r="G179" s="6">
        <v>970</v>
      </c>
      <c r="H179" s="19"/>
      <c r="I179" s="19"/>
      <c r="J179" s="19"/>
      <c r="K179" s="19"/>
      <c r="L179" s="19"/>
      <c r="M179" s="19"/>
      <c r="N179" s="19"/>
      <c r="O179" s="20">
        <f t="shared" si="5"/>
        <v>0</v>
      </c>
    </row>
    <row r="180" spans="2:15" hidden="1" x14ac:dyDescent="0.25">
      <c r="B180" s="47" t="s">
        <v>148</v>
      </c>
      <c r="C180" s="47" t="s">
        <v>78</v>
      </c>
      <c r="D180" s="47" t="s">
        <v>227</v>
      </c>
      <c r="E180" s="48" t="s">
        <v>242</v>
      </c>
      <c r="F180" s="48" t="s">
        <v>243</v>
      </c>
      <c r="G180" s="6">
        <v>970</v>
      </c>
      <c r="H180" s="19"/>
      <c r="I180" s="19"/>
      <c r="J180" s="19"/>
      <c r="K180" s="19"/>
      <c r="L180" s="19"/>
      <c r="M180" s="19"/>
      <c r="N180" s="19"/>
      <c r="O180" s="20">
        <f t="shared" si="5"/>
        <v>0</v>
      </c>
    </row>
    <row r="181" spans="2:15" hidden="1" x14ac:dyDescent="0.25">
      <c r="B181" s="47" t="s">
        <v>148</v>
      </c>
      <c r="C181" s="47" t="s">
        <v>78</v>
      </c>
      <c r="D181" s="47" t="s">
        <v>227</v>
      </c>
      <c r="E181" s="48" t="s">
        <v>244</v>
      </c>
      <c r="F181" s="48" t="s">
        <v>245</v>
      </c>
      <c r="G181" s="6">
        <v>970</v>
      </c>
      <c r="H181" s="19"/>
      <c r="I181" s="19"/>
      <c r="J181" s="19"/>
      <c r="K181" s="19"/>
      <c r="L181" s="19"/>
      <c r="M181" s="19"/>
      <c r="N181" s="19"/>
      <c r="O181" s="20">
        <f t="shared" si="5"/>
        <v>0</v>
      </c>
    </row>
    <row r="182" spans="2:15" x14ac:dyDescent="0.25">
      <c r="B182" s="47" t="s">
        <v>148</v>
      </c>
      <c r="C182" s="47" t="s">
        <v>78</v>
      </c>
      <c r="D182" s="47" t="s">
        <v>227</v>
      </c>
      <c r="E182" s="48" t="s">
        <v>246</v>
      </c>
      <c r="F182" s="48" t="s">
        <v>247</v>
      </c>
      <c r="G182" s="6">
        <v>970</v>
      </c>
      <c r="H182" s="19"/>
      <c r="I182" s="19"/>
      <c r="J182" s="19">
        <v>3</v>
      </c>
      <c r="K182" s="19">
        <v>3</v>
      </c>
      <c r="L182" s="19">
        <v>3</v>
      </c>
      <c r="M182" s="19">
        <v>3</v>
      </c>
      <c r="N182" s="19">
        <v>3</v>
      </c>
      <c r="O182" s="62">
        <f t="shared" si="5"/>
        <v>14550</v>
      </c>
    </row>
    <row r="183" spans="2:15" hidden="1" x14ac:dyDescent="0.25">
      <c r="B183" s="47" t="s">
        <v>148</v>
      </c>
      <c r="C183" s="47" t="s">
        <v>78</v>
      </c>
      <c r="D183" s="47" t="s">
        <v>227</v>
      </c>
      <c r="E183" s="48" t="s">
        <v>290</v>
      </c>
      <c r="F183" s="48" t="s">
        <v>291</v>
      </c>
      <c r="G183" s="6">
        <v>970</v>
      </c>
      <c r="H183" s="19"/>
      <c r="I183" s="19"/>
      <c r="J183" s="19"/>
      <c r="K183" s="19"/>
      <c r="L183" s="19"/>
      <c r="M183" s="19"/>
      <c r="N183" s="19"/>
      <c r="O183" s="61">
        <f t="shared" si="5"/>
        <v>0</v>
      </c>
    </row>
    <row r="184" spans="2:15" hidden="1" x14ac:dyDescent="0.25">
      <c r="B184" s="47" t="s">
        <v>148</v>
      </c>
      <c r="C184" s="47" t="s">
        <v>78</v>
      </c>
      <c r="D184" s="47" t="s">
        <v>227</v>
      </c>
      <c r="E184" s="48" t="s">
        <v>292</v>
      </c>
      <c r="F184" s="48" t="s">
        <v>293</v>
      </c>
      <c r="G184" s="6">
        <v>970</v>
      </c>
      <c r="H184" s="19"/>
      <c r="I184" s="19"/>
      <c r="J184" s="19"/>
      <c r="K184" s="19"/>
      <c r="L184" s="19"/>
      <c r="M184" s="19"/>
      <c r="N184" s="19"/>
      <c r="O184" s="61">
        <f t="shared" si="5"/>
        <v>0</v>
      </c>
    </row>
    <row r="185" spans="2:15" hidden="1" x14ac:dyDescent="0.25">
      <c r="B185" s="47" t="s">
        <v>148</v>
      </c>
      <c r="C185" s="47" t="s">
        <v>78</v>
      </c>
      <c r="D185" s="47" t="s">
        <v>227</v>
      </c>
      <c r="E185" s="48" t="s">
        <v>294</v>
      </c>
      <c r="F185" s="48" t="s">
        <v>295</v>
      </c>
      <c r="G185" s="6">
        <v>970</v>
      </c>
      <c r="H185" s="19"/>
      <c r="I185" s="19"/>
      <c r="J185" s="19"/>
      <c r="K185" s="19"/>
      <c r="L185" s="19"/>
      <c r="M185" s="19"/>
      <c r="N185" s="19"/>
      <c r="O185" s="61">
        <f t="shared" si="5"/>
        <v>0</v>
      </c>
    </row>
    <row r="186" spans="2:15" hidden="1" x14ac:dyDescent="0.25">
      <c r="B186" s="47" t="s">
        <v>148</v>
      </c>
      <c r="C186" s="47" t="s">
        <v>78</v>
      </c>
      <c r="D186" s="47" t="s">
        <v>227</v>
      </c>
      <c r="E186" s="48" t="s">
        <v>296</v>
      </c>
      <c r="F186" s="48" t="s">
        <v>297</v>
      </c>
      <c r="G186" s="6">
        <v>970</v>
      </c>
      <c r="H186" s="19"/>
      <c r="I186" s="19"/>
      <c r="J186" s="19"/>
      <c r="K186" s="19"/>
      <c r="L186" s="19"/>
      <c r="M186" s="19"/>
      <c r="N186" s="19"/>
      <c r="O186" s="20">
        <f t="shared" si="5"/>
        <v>0</v>
      </c>
    </row>
    <row r="187" spans="2:15" hidden="1" x14ac:dyDescent="0.25">
      <c r="B187" s="47" t="s">
        <v>148</v>
      </c>
      <c r="C187" s="47" t="s">
        <v>78</v>
      </c>
      <c r="D187" s="47" t="s">
        <v>227</v>
      </c>
      <c r="E187" s="48" t="s">
        <v>298</v>
      </c>
      <c r="F187" s="48" t="s">
        <v>299</v>
      </c>
      <c r="G187" s="6">
        <v>970</v>
      </c>
      <c r="H187" s="19"/>
      <c r="I187" s="19"/>
      <c r="J187" s="19"/>
      <c r="K187" s="19"/>
      <c r="L187" s="19"/>
      <c r="M187" s="19"/>
      <c r="N187" s="19"/>
      <c r="O187" s="20">
        <f t="shared" si="5"/>
        <v>0</v>
      </c>
    </row>
    <row r="188" spans="2:15" x14ac:dyDescent="0.25">
      <c r="B188" s="47" t="s">
        <v>148</v>
      </c>
      <c r="C188" s="47" t="s">
        <v>78</v>
      </c>
      <c r="D188" s="49" t="s">
        <v>248</v>
      </c>
      <c r="E188" s="48" t="s">
        <v>249</v>
      </c>
      <c r="F188" s="48" t="s">
        <v>250</v>
      </c>
      <c r="G188" s="6">
        <v>1680</v>
      </c>
      <c r="H188" s="19"/>
      <c r="I188" s="19"/>
      <c r="J188" s="19">
        <v>1</v>
      </c>
      <c r="K188" s="19">
        <v>1</v>
      </c>
      <c r="L188" s="19">
        <v>1</v>
      </c>
      <c r="M188" s="19">
        <v>1</v>
      </c>
      <c r="N188" s="19">
        <v>1</v>
      </c>
      <c r="O188" s="61">
        <f t="shared" si="5"/>
        <v>8400</v>
      </c>
    </row>
    <row r="189" spans="2:15" x14ac:dyDescent="0.25">
      <c r="B189" s="47" t="s">
        <v>148</v>
      </c>
      <c r="C189" s="47" t="s">
        <v>78</v>
      </c>
      <c r="D189" s="49" t="s">
        <v>251</v>
      </c>
      <c r="E189" s="48" t="s">
        <v>252</v>
      </c>
      <c r="F189" s="48" t="s">
        <v>253</v>
      </c>
      <c r="G189" s="6">
        <v>1340</v>
      </c>
      <c r="H189" s="19"/>
      <c r="I189" s="19"/>
      <c r="J189" s="46">
        <v>1</v>
      </c>
      <c r="K189" s="46">
        <v>1</v>
      </c>
      <c r="L189" s="46">
        <v>1</v>
      </c>
      <c r="M189" s="46">
        <v>1</v>
      </c>
      <c r="N189" s="46">
        <v>1</v>
      </c>
      <c r="O189" s="61">
        <f t="shared" si="5"/>
        <v>6700</v>
      </c>
    </row>
    <row r="190" spans="2:15" hidden="1" x14ac:dyDescent="0.25">
      <c r="B190" s="47" t="s">
        <v>148</v>
      </c>
      <c r="C190" s="47" t="s">
        <v>78</v>
      </c>
      <c r="D190" s="49" t="s">
        <v>254</v>
      </c>
      <c r="E190" s="48" t="s">
        <v>255</v>
      </c>
      <c r="F190" s="48" t="s">
        <v>256</v>
      </c>
      <c r="G190" s="6">
        <v>400</v>
      </c>
      <c r="H190" s="19"/>
      <c r="I190" s="19"/>
      <c r="J190" s="19"/>
      <c r="K190" s="19"/>
      <c r="L190" s="19"/>
      <c r="M190" s="19"/>
      <c r="N190" s="19"/>
      <c r="O190" s="20">
        <f t="shared" si="5"/>
        <v>0</v>
      </c>
    </row>
    <row r="191" spans="2:15" hidden="1" x14ac:dyDescent="0.25">
      <c r="B191" s="47" t="s">
        <v>148</v>
      </c>
      <c r="C191" s="47" t="s">
        <v>78</v>
      </c>
      <c r="D191" s="49" t="s">
        <v>254</v>
      </c>
      <c r="E191" s="48" t="s">
        <v>257</v>
      </c>
      <c r="F191" s="48" t="s">
        <v>258</v>
      </c>
      <c r="G191" s="6">
        <v>0</v>
      </c>
      <c r="H191" s="19"/>
      <c r="I191" s="19"/>
      <c r="J191" s="19"/>
      <c r="K191" s="19"/>
      <c r="L191" s="19"/>
      <c r="M191" s="19"/>
      <c r="N191" s="19"/>
      <c r="O191" s="20">
        <f t="shared" si="5"/>
        <v>0</v>
      </c>
    </row>
    <row r="192" spans="2:15" x14ac:dyDescent="0.25">
      <c r="B192" s="47" t="s">
        <v>148</v>
      </c>
      <c r="C192" s="47" t="s">
        <v>78</v>
      </c>
      <c r="D192" s="49" t="s">
        <v>259</v>
      </c>
      <c r="E192" s="48" t="s">
        <v>260</v>
      </c>
      <c r="F192" s="48" t="s">
        <v>261</v>
      </c>
      <c r="G192" s="6">
        <v>183</v>
      </c>
      <c r="H192" s="19"/>
      <c r="I192" s="19"/>
      <c r="J192" s="19">
        <v>3</v>
      </c>
      <c r="K192" s="19">
        <v>3</v>
      </c>
      <c r="L192" s="19">
        <v>3</v>
      </c>
      <c r="M192" s="19">
        <v>3</v>
      </c>
      <c r="N192" s="19">
        <v>3</v>
      </c>
      <c r="O192" s="61">
        <f t="shared" si="5"/>
        <v>2745</v>
      </c>
    </row>
    <row r="193" spans="2:15" hidden="1" x14ac:dyDescent="0.25">
      <c r="B193" s="47" t="s">
        <v>148</v>
      </c>
      <c r="C193" s="47" t="s">
        <v>78</v>
      </c>
      <c r="D193" s="47" t="s">
        <v>254</v>
      </c>
      <c r="E193" s="48" t="s">
        <v>262</v>
      </c>
      <c r="F193" s="48" t="s">
        <v>263</v>
      </c>
      <c r="G193" s="6">
        <v>0</v>
      </c>
      <c r="H193" s="19"/>
      <c r="I193" s="19"/>
      <c r="J193" s="19"/>
      <c r="K193" s="19"/>
      <c r="L193" s="19"/>
      <c r="M193" s="19"/>
      <c r="N193" s="19"/>
      <c r="O193" s="20">
        <f t="shared" si="5"/>
        <v>0</v>
      </c>
    </row>
    <row r="194" spans="2:15" ht="14.25" customHeight="1" x14ac:dyDescent="0.25">
      <c r="B194" s="47" t="s">
        <v>148</v>
      </c>
      <c r="C194" s="47" t="s">
        <v>78</v>
      </c>
      <c r="D194" s="47" t="s">
        <v>254</v>
      </c>
      <c r="E194" s="48" t="s">
        <v>264</v>
      </c>
      <c r="F194" s="48" t="s">
        <v>265</v>
      </c>
      <c r="G194" s="6">
        <v>1000</v>
      </c>
      <c r="H194" s="19"/>
      <c r="I194" s="19"/>
      <c r="J194" s="19">
        <v>1</v>
      </c>
      <c r="K194" s="19">
        <v>1</v>
      </c>
      <c r="L194" s="19">
        <v>1</v>
      </c>
      <c r="M194" s="19">
        <v>1</v>
      </c>
      <c r="N194" s="19">
        <v>1</v>
      </c>
      <c r="O194" s="61">
        <f t="shared" si="5"/>
        <v>5000</v>
      </c>
    </row>
    <row r="195" spans="2:15" x14ac:dyDescent="0.25">
      <c r="B195" s="47" t="s">
        <v>148</v>
      </c>
      <c r="C195" s="47" t="s">
        <v>78</v>
      </c>
      <c r="D195" s="49" t="s">
        <v>266</v>
      </c>
      <c r="E195" s="48" t="s">
        <v>267</v>
      </c>
      <c r="F195" s="48" t="s">
        <v>268</v>
      </c>
      <c r="G195" s="6">
        <v>400</v>
      </c>
      <c r="H195" s="19"/>
      <c r="I195" s="19"/>
      <c r="J195" s="19">
        <v>1</v>
      </c>
      <c r="K195" s="19">
        <v>1</v>
      </c>
      <c r="L195" s="19">
        <v>1</v>
      </c>
      <c r="M195" s="19">
        <v>1</v>
      </c>
      <c r="N195" s="19"/>
      <c r="O195" s="61">
        <f t="shared" si="5"/>
        <v>1600</v>
      </c>
    </row>
    <row r="196" spans="2:15" x14ac:dyDescent="0.25">
      <c r="B196" s="47" t="s">
        <v>148</v>
      </c>
      <c r="C196" s="47" t="s">
        <v>78</v>
      </c>
      <c r="D196" s="49" t="s">
        <v>266</v>
      </c>
      <c r="E196" s="48" t="s">
        <v>269</v>
      </c>
      <c r="F196" s="48" t="s">
        <v>270</v>
      </c>
      <c r="G196" s="6">
        <v>500</v>
      </c>
      <c r="H196" s="19"/>
      <c r="I196" s="19"/>
      <c r="J196" s="19"/>
      <c r="K196" s="19"/>
      <c r="L196" s="19"/>
      <c r="M196" s="19"/>
      <c r="N196" s="19">
        <v>1</v>
      </c>
      <c r="O196" s="61">
        <f t="shared" si="5"/>
        <v>500</v>
      </c>
    </row>
    <row r="197" spans="2:15" hidden="1" x14ac:dyDescent="0.25">
      <c r="B197" s="47" t="s">
        <v>148</v>
      </c>
      <c r="C197" s="47" t="s">
        <v>78</v>
      </c>
      <c r="D197" s="49" t="s">
        <v>266</v>
      </c>
      <c r="E197" s="50" t="s">
        <v>271</v>
      </c>
      <c r="F197" s="48" t="s">
        <v>272</v>
      </c>
      <c r="G197" s="6">
        <v>2000</v>
      </c>
      <c r="H197" s="19"/>
      <c r="I197" s="19"/>
      <c r="J197" s="19"/>
      <c r="K197" s="19"/>
      <c r="L197" s="19"/>
      <c r="M197" s="19"/>
      <c r="N197" s="19"/>
      <c r="O197" s="61">
        <f t="shared" si="5"/>
        <v>0</v>
      </c>
    </row>
    <row r="198" spans="2:15" x14ac:dyDescent="0.25">
      <c r="B198" s="51" t="s">
        <v>273</v>
      </c>
      <c r="C198" s="51" t="s">
        <v>274</v>
      </c>
      <c r="D198" s="52" t="s">
        <v>275</v>
      </c>
      <c r="E198" s="53" t="s">
        <v>276</v>
      </c>
      <c r="F198" s="53" t="s">
        <v>277</v>
      </c>
      <c r="G198" s="6">
        <v>800</v>
      </c>
      <c r="H198" s="19"/>
      <c r="I198" s="19"/>
      <c r="J198" s="19">
        <v>3</v>
      </c>
      <c r="K198" s="19">
        <v>3</v>
      </c>
      <c r="L198" s="19">
        <v>3</v>
      </c>
      <c r="M198" s="19">
        <v>3</v>
      </c>
      <c r="N198" s="19">
        <v>3</v>
      </c>
      <c r="O198" s="61">
        <f t="shared" si="5"/>
        <v>12000</v>
      </c>
    </row>
    <row r="199" spans="2:15" hidden="1" x14ac:dyDescent="0.25">
      <c r="B199" s="54" t="s">
        <v>273</v>
      </c>
      <c r="C199" s="54" t="s">
        <v>16</v>
      </c>
      <c r="D199" s="54" t="s">
        <v>278</v>
      </c>
      <c r="E199" s="55" t="s">
        <v>174</v>
      </c>
      <c r="F199" s="55" t="s">
        <v>175</v>
      </c>
      <c r="G199" s="6">
        <f>5600/3</f>
        <v>1866.6666666666667</v>
      </c>
      <c r="H199" s="19"/>
      <c r="I199" s="19"/>
      <c r="J199" s="19"/>
      <c r="K199" s="19"/>
      <c r="L199" s="19"/>
      <c r="M199" s="19"/>
      <c r="N199" s="19"/>
      <c r="O199" s="20">
        <f t="shared" ref="O199:O204" si="6">(SUM(H199:N199)*G199)</f>
        <v>0</v>
      </c>
    </row>
    <row r="200" spans="2:15" x14ac:dyDescent="0.25">
      <c r="B200" s="54" t="s">
        <v>273</v>
      </c>
      <c r="C200" s="54" t="s">
        <v>16</v>
      </c>
      <c r="D200" s="54" t="s">
        <v>278</v>
      </c>
      <c r="E200" s="55" t="s">
        <v>176</v>
      </c>
      <c r="F200" s="55" t="s">
        <v>177</v>
      </c>
      <c r="G200" s="6">
        <f t="shared" ref="G200:G201" si="7">5600/3</f>
        <v>1866.6666666666667</v>
      </c>
      <c r="H200" s="19"/>
      <c r="I200" s="19"/>
      <c r="J200" s="19">
        <v>3</v>
      </c>
      <c r="K200" s="19">
        <v>3</v>
      </c>
      <c r="L200" s="19">
        <v>3</v>
      </c>
      <c r="M200" s="19">
        <v>3</v>
      </c>
      <c r="N200" s="19">
        <v>3</v>
      </c>
      <c r="O200" s="20">
        <f t="shared" si="6"/>
        <v>28000</v>
      </c>
    </row>
    <row r="201" spans="2:15" hidden="1" x14ac:dyDescent="0.25">
      <c r="B201" s="54" t="s">
        <v>273</v>
      </c>
      <c r="C201" s="54" t="s">
        <v>16</v>
      </c>
      <c r="D201" s="54" t="s">
        <v>278</v>
      </c>
      <c r="E201" s="55" t="s">
        <v>178</v>
      </c>
      <c r="F201" s="55" t="s">
        <v>179</v>
      </c>
      <c r="G201" s="6">
        <f t="shared" si="7"/>
        <v>1866.6666666666667</v>
      </c>
      <c r="H201" s="19"/>
      <c r="I201" s="19"/>
      <c r="J201" s="19"/>
      <c r="K201" s="19"/>
      <c r="L201" s="19"/>
      <c r="M201" s="19"/>
      <c r="N201" s="19"/>
      <c r="O201" s="20">
        <f t="shared" si="6"/>
        <v>0</v>
      </c>
    </row>
    <row r="202" spans="2:15" hidden="1" x14ac:dyDescent="0.25">
      <c r="B202" s="54" t="s">
        <v>273</v>
      </c>
      <c r="C202" s="54" t="s">
        <v>16</v>
      </c>
      <c r="D202" s="56" t="s">
        <v>278</v>
      </c>
      <c r="E202" s="55" t="s">
        <v>279</v>
      </c>
      <c r="F202" s="55" t="s">
        <v>280</v>
      </c>
      <c r="G202" s="6">
        <v>1560</v>
      </c>
      <c r="H202" s="19"/>
      <c r="I202" s="19"/>
      <c r="O202" s="61">
        <f t="shared" si="6"/>
        <v>0</v>
      </c>
    </row>
    <row r="203" spans="2:15" hidden="1" x14ac:dyDescent="0.25">
      <c r="B203" s="54" t="s">
        <v>273</v>
      </c>
      <c r="C203" s="54" t="s">
        <v>16</v>
      </c>
      <c r="D203" s="56" t="s">
        <v>278</v>
      </c>
      <c r="E203" s="55" t="s">
        <v>281</v>
      </c>
      <c r="F203" s="55" t="s">
        <v>282</v>
      </c>
      <c r="G203" s="6">
        <v>3900</v>
      </c>
      <c r="H203" s="19"/>
      <c r="I203" s="19"/>
      <c r="O203" s="61">
        <f t="shared" si="6"/>
        <v>0</v>
      </c>
    </row>
    <row r="204" spans="2:15" x14ac:dyDescent="0.25">
      <c r="B204" s="57" t="s">
        <v>273</v>
      </c>
      <c r="C204" s="57" t="s">
        <v>78</v>
      </c>
      <c r="D204" s="58" t="s">
        <v>283</v>
      </c>
      <c r="E204" s="59" t="s">
        <v>284</v>
      </c>
      <c r="F204" s="59" t="s">
        <v>285</v>
      </c>
      <c r="G204" s="6">
        <v>380</v>
      </c>
      <c r="H204" s="19"/>
      <c r="I204" s="19"/>
      <c r="J204" s="19">
        <v>1</v>
      </c>
      <c r="K204" s="19">
        <v>1</v>
      </c>
      <c r="L204" s="19">
        <v>1</v>
      </c>
      <c r="M204" s="19">
        <v>1</v>
      </c>
      <c r="N204" s="19">
        <v>1</v>
      </c>
      <c r="O204" s="20">
        <f t="shared" si="6"/>
        <v>1900</v>
      </c>
    </row>
  </sheetData>
  <autoFilter ref="B6:O204" xr:uid="{A40B87E4-7C5A-421D-AB7B-C68D03E4CD55}">
    <filterColumn colId="13">
      <filters>
        <filter val="1 600"/>
        <filter val="1 900"/>
        <filter val="12 000"/>
        <filter val="13 500"/>
        <filter val="14 550"/>
        <filter val="16 005"/>
        <filter val="18 000"/>
        <filter val="18 750"/>
        <filter val="2 745"/>
        <filter val="24 300"/>
        <filter val="25 200"/>
        <filter val="28 000"/>
        <filter val="28 500"/>
        <filter val="32 625"/>
        <filter val="36 000"/>
        <filter val="49 500"/>
        <filter val="5 000"/>
        <filter val="500"/>
        <filter val="6 075"/>
        <filter val="6 700"/>
        <filter val="7 005"/>
        <filter val="8 400"/>
      </filters>
    </filterColumn>
  </autoFilter>
  <mergeCells count="2">
    <mergeCell ref="H3:N3"/>
    <mergeCell ref="H4:N4"/>
  </mergeCells>
  <conditionalFormatting sqref="H174:I174 H175:N175 H120:N130 H176:I176 H36:N110 H35:I35 H7:N21 H139:I139 H140:N164 H165:I165 I132:N132 N131 H112:N117 H204:N204 H202:I203 H177:N201 H169:N173 H168:K168 H166:N167 H22:I22 H23:L24 H137:N138 H136:I136 H133:N135 H27:N34 H26:L26 N26 H25:N25">
    <cfRule type="containsText" dxfId="17" priority="4" operator="containsText" text="1">
      <formula>NOT(ISERROR(SEARCH("1",H7)))</formula>
    </cfRule>
    <cfRule type="containsText" dxfId="16" priority="5" operator="containsText" text="2">
      <formula>NOT(ISERROR(SEARCH("2",H7)))</formula>
    </cfRule>
    <cfRule type="containsText" dxfId="15" priority="6" operator="containsText" text="3">
      <formula>NOT(ISERROR(SEARCH("3",H7)))</formula>
    </cfRule>
  </conditionalFormatting>
  <conditionalFormatting sqref="H119:N119">
    <cfRule type="containsText" dxfId="14" priority="1" operator="containsText" text="1">
      <formula>NOT(ISERROR(SEARCH("1",H119)))</formula>
    </cfRule>
    <cfRule type="containsText" dxfId="13" priority="2" operator="containsText" text="2">
      <formula>NOT(ISERROR(SEARCH("2",H119)))</formula>
    </cfRule>
    <cfRule type="containsText" dxfId="12" priority="3" operator="containsText" text="3">
      <formula>NOT(ISERROR(SEARCH("3",H119)))</formula>
    </cfRule>
  </conditionalFormatting>
  <pageMargins left="3.937007874015748E-2" right="3.937007874015748E-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1E71-BAB0-4EFD-8B13-A890417DE368}">
  <sheetPr filterMode="1">
    <tabColor theme="9" tint="0.39997558519241921"/>
  </sheetPr>
  <dimension ref="B2:P204"/>
  <sheetViews>
    <sheetView tabSelected="1" zoomScale="80" zoomScaleNormal="80" workbookViewId="0">
      <pane ySplit="6" topLeftCell="A7" activePane="bottomLeft" state="frozen"/>
      <selection activeCell="C1" sqref="C1"/>
      <selection pane="bottomLeft" activeCell="F214" sqref="F214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75" bestFit="1" customWidth="1"/>
    <col min="5" max="5" width="17.85546875" style="2" customWidth="1"/>
    <col min="6" max="6" width="52.7109375" style="2" bestFit="1" customWidth="1"/>
    <col min="7" max="7" width="13.42578125" style="3" customWidth="1"/>
    <col min="8" max="14" width="3.7109375" customWidth="1"/>
    <col min="15" max="15" width="10.42578125" style="63" bestFit="1" customWidth="1"/>
    <col min="16" max="16" width="19.85546875" bestFit="1" customWidth="1"/>
  </cols>
  <sheetData>
    <row r="2" spans="2:15" x14ac:dyDescent="0.25">
      <c r="E2" s="82" t="s">
        <v>307</v>
      </c>
      <c r="G2" s="6"/>
    </row>
    <row r="3" spans="2:15" x14ac:dyDescent="0.25">
      <c r="G3" s="6"/>
    </row>
    <row r="4" spans="2:15" x14ac:dyDescent="0.25">
      <c r="H4" s="69" t="s">
        <v>306</v>
      </c>
      <c r="I4" s="69"/>
      <c r="J4" s="69"/>
      <c r="K4" s="69"/>
      <c r="L4" s="69"/>
      <c r="M4" s="69"/>
      <c r="N4" s="69"/>
    </row>
    <row r="5" spans="2:15" s="7" customFormat="1" x14ac:dyDescent="0.25">
      <c r="D5" s="76"/>
      <c r="E5" s="9"/>
      <c r="F5" s="9"/>
      <c r="G5" s="10"/>
      <c r="H5" s="7" t="s">
        <v>6</v>
      </c>
      <c r="I5" s="7" t="s">
        <v>7</v>
      </c>
      <c r="J5" s="7" t="s">
        <v>2</v>
      </c>
      <c r="K5" s="7" t="s">
        <v>3</v>
      </c>
      <c r="L5" s="7" t="s">
        <v>4</v>
      </c>
      <c r="M5" s="7" t="s">
        <v>4</v>
      </c>
      <c r="N5" s="7" t="s">
        <v>5</v>
      </c>
      <c r="O5" s="64"/>
    </row>
    <row r="6" spans="2:15" s="15" customFormat="1" ht="30.75" customHeight="1" x14ac:dyDescent="0.25">
      <c r="B6" s="11" t="s">
        <v>8</v>
      </c>
      <c r="C6" s="11" t="s">
        <v>9</v>
      </c>
      <c r="D6" s="77" t="s">
        <v>10</v>
      </c>
      <c r="E6" s="11" t="s">
        <v>11</v>
      </c>
      <c r="F6" s="11" t="s">
        <v>12</v>
      </c>
      <c r="G6" s="13" t="s">
        <v>13</v>
      </c>
      <c r="H6" s="14">
        <v>43912</v>
      </c>
      <c r="I6" s="14">
        <v>43913</v>
      </c>
      <c r="J6" s="14">
        <v>43914</v>
      </c>
      <c r="K6" s="14">
        <v>43915</v>
      </c>
      <c r="L6" s="14">
        <v>43916</v>
      </c>
      <c r="M6" s="14">
        <v>43917</v>
      </c>
      <c r="N6" s="14">
        <v>43918</v>
      </c>
      <c r="O6" s="65" t="s">
        <v>14</v>
      </c>
    </row>
    <row r="7" spans="2:15" x14ac:dyDescent="0.25">
      <c r="B7" s="73" t="s">
        <v>15</v>
      </c>
      <c r="C7" s="73" t="s">
        <v>16</v>
      </c>
      <c r="D7" s="78" t="s">
        <v>17</v>
      </c>
      <c r="E7" s="73" t="s">
        <v>18</v>
      </c>
      <c r="F7" s="73" t="s">
        <v>19</v>
      </c>
      <c r="G7" s="74">
        <v>4950</v>
      </c>
      <c r="H7" s="46"/>
      <c r="I7" s="46"/>
      <c r="J7" s="46"/>
      <c r="K7" s="46"/>
      <c r="L7" s="46"/>
      <c r="M7" s="46"/>
      <c r="N7" s="46"/>
      <c r="O7" s="62" t="s">
        <v>305</v>
      </c>
    </row>
    <row r="8" spans="2:15" hidden="1" x14ac:dyDescent="0.25">
      <c r="B8" s="16" t="s">
        <v>15</v>
      </c>
      <c r="C8" s="16" t="s">
        <v>16</v>
      </c>
      <c r="D8" s="16" t="s">
        <v>17</v>
      </c>
      <c r="E8" s="18" t="s">
        <v>20</v>
      </c>
      <c r="F8" s="18" t="s">
        <v>21</v>
      </c>
      <c r="G8" s="6">
        <v>4950</v>
      </c>
      <c r="H8" s="19"/>
      <c r="I8" s="19"/>
      <c r="J8" s="19"/>
      <c r="K8" s="19"/>
      <c r="L8" s="19"/>
      <c r="M8" s="19"/>
      <c r="N8" s="19"/>
      <c r="O8" s="66">
        <f t="shared" ref="O7:O38" si="0">(SUM(H8:N8)*G8)</f>
        <v>0</v>
      </c>
    </row>
    <row r="9" spans="2:15" hidden="1" x14ac:dyDescent="0.25">
      <c r="B9" s="16" t="s">
        <v>15</v>
      </c>
      <c r="C9" s="16" t="s">
        <v>16</v>
      </c>
      <c r="D9" s="16" t="s">
        <v>17</v>
      </c>
      <c r="E9" s="18" t="s">
        <v>22</v>
      </c>
      <c r="F9" s="18" t="s">
        <v>23</v>
      </c>
      <c r="G9" s="6">
        <v>4950</v>
      </c>
      <c r="H9" s="19"/>
      <c r="I9" s="19"/>
      <c r="J9" s="19"/>
      <c r="K9" s="19"/>
      <c r="L9" s="19"/>
      <c r="M9" s="19"/>
      <c r="N9" s="19"/>
      <c r="O9" s="66">
        <f t="shared" si="0"/>
        <v>0</v>
      </c>
    </row>
    <row r="10" spans="2:15" hidden="1" x14ac:dyDescent="0.25">
      <c r="B10" s="16" t="s">
        <v>15</v>
      </c>
      <c r="C10" s="16" t="s">
        <v>16</v>
      </c>
      <c r="D10" s="17" t="s">
        <v>17</v>
      </c>
      <c r="E10" s="16" t="s">
        <v>24</v>
      </c>
      <c r="F10" s="16" t="s">
        <v>25</v>
      </c>
      <c r="G10" s="6">
        <v>4950</v>
      </c>
      <c r="H10" s="19"/>
      <c r="I10" s="19"/>
      <c r="J10" s="19"/>
      <c r="K10" s="19"/>
      <c r="L10" s="19"/>
      <c r="M10" s="19"/>
      <c r="N10" s="19"/>
      <c r="O10" s="66">
        <f t="shared" si="0"/>
        <v>0</v>
      </c>
    </row>
    <row r="11" spans="2:15" hidden="1" x14ac:dyDescent="0.25">
      <c r="B11" s="16" t="s">
        <v>15</v>
      </c>
      <c r="C11" s="16" t="s">
        <v>16</v>
      </c>
      <c r="D11" s="17" t="s">
        <v>17</v>
      </c>
      <c r="E11" s="18" t="s">
        <v>26</v>
      </c>
      <c r="F11" s="18" t="s">
        <v>27</v>
      </c>
      <c r="G11" s="6">
        <v>990</v>
      </c>
      <c r="H11" s="19"/>
      <c r="I11" s="19"/>
      <c r="J11" s="19"/>
      <c r="K11" s="19"/>
      <c r="L11" s="19"/>
      <c r="M11" s="19"/>
      <c r="N11" s="19"/>
      <c r="O11" s="66">
        <f t="shared" si="0"/>
        <v>0</v>
      </c>
    </row>
    <row r="12" spans="2:15" hidden="1" x14ac:dyDescent="0.25">
      <c r="B12" s="16" t="s">
        <v>15</v>
      </c>
      <c r="C12" s="16" t="s">
        <v>16</v>
      </c>
      <c r="D12" s="17" t="s">
        <v>17</v>
      </c>
      <c r="E12" s="18" t="s">
        <v>28</v>
      </c>
      <c r="F12" s="18" t="s">
        <v>29</v>
      </c>
      <c r="G12" s="6">
        <v>1210</v>
      </c>
      <c r="H12" s="19"/>
      <c r="I12" s="19"/>
      <c r="J12" s="19"/>
      <c r="K12" s="19"/>
      <c r="L12" s="19"/>
      <c r="M12" s="19"/>
      <c r="N12" s="19"/>
      <c r="O12" s="66">
        <f t="shared" si="0"/>
        <v>0</v>
      </c>
    </row>
    <row r="13" spans="2:15" hidden="1" x14ac:dyDescent="0.25">
      <c r="B13" s="16" t="s">
        <v>15</v>
      </c>
      <c r="C13" s="16" t="s">
        <v>16</v>
      </c>
      <c r="D13" s="16" t="s">
        <v>17</v>
      </c>
      <c r="E13" s="18" t="s">
        <v>30</v>
      </c>
      <c r="F13" s="18" t="s">
        <v>31</v>
      </c>
      <c r="G13" s="6">
        <v>990</v>
      </c>
      <c r="H13" s="19"/>
      <c r="I13" s="19"/>
      <c r="J13" s="19"/>
      <c r="K13" s="19"/>
      <c r="L13" s="19"/>
      <c r="M13" s="19"/>
      <c r="N13" s="19"/>
      <c r="O13" s="66">
        <f t="shared" si="0"/>
        <v>0</v>
      </c>
    </row>
    <row r="14" spans="2:15" hidden="1" x14ac:dyDescent="0.25">
      <c r="B14" s="16" t="s">
        <v>15</v>
      </c>
      <c r="C14" s="16" t="s">
        <v>16</v>
      </c>
      <c r="D14" s="16" t="s">
        <v>17</v>
      </c>
      <c r="E14" s="18" t="s">
        <v>32</v>
      </c>
      <c r="F14" s="18" t="s">
        <v>33</v>
      </c>
      <c r="G14" s="6">
        <v>990</v>
      </c>
      <c r="H14" s="19"/>
      <c r="I14" s="19"/>
      <c r="J14" s="19"/>
      <c r="K14" s="19"/>
      <c r="L14" s="19"/>
      <c r="M14" s="19"/>
      <c r="N14" s="19"/>
      <c r="O14" s="66">
        <f t="shared" si="0"/>
        <v>0</v>
      </c>
    </row>
    <row r="15" spans="2:15" hidden="1" x14ac:dyDescent="0.25">
      <c r="B15" s="16" t="s">
        <v>15</v>
      </c>
      <c r="C15" s="16" t="s">
        <v>16</v>
      </c>
      <c r="D15" s="16" t="s">
        <v>17</v>
      </c>
      <c r="E15" s="18" t="s">
        <v>34</v>
      </c>
      <c r="F15" s="16" t="s">
        <v>35</v>
      </c>
      <c r="G15" s="6">
        <v>990</v>
      </c>
      <c r="H15" s="19"/>
      <c r="I15" s="19"/>
      <c r="J15" s="19"/>
      <c r="K15" s="19"/>
      <c r="L15" s="19"/>
      <c r="M15" s="19"/>
      <c r="N15" s="19"/>
      <c r="O15" s="66">
        <f t="shared" si="0"/>
        <v>0</v>
      </c>
    </row>
    <row r="16" spans="2:15" hidden="1" x14ac:dyDescent="0.25">
      <c r="B16" s="16" t="s">
        <v>15</v>
      </c>
      <c r="C16" s="16" t="s">
        <v>16</v>
      </c>
      <c r="D16" s="16" t="s">
        <v>17</v>
      </c>
      <c r="E16" s="18" t="s">
        <v>36</v>
      </c>
      <c r="F16" s="18" t="s">
        <v>37</v>
      </c>
      <c r="G16" s="6">
        <v>3300</v>
      </c>
      <c r="H16" s="19"/>
      <c r="I16" s="19"/>
      <c r="J16" s="19"/>
      <c r="K16" s="19"/>
      <c r="L16" s="19"/>
      <c r="M16" s="19"/>
      <c r="N16" s="19"/>
      <c r="O16" s="66">
        <f t="shared" si="0"/>
        <v>0</v>
      </c>
    </row>
    <row r="17" spans="2:16" hidden="1" x14ac:dyDescent="0.25">
      <c r="B17" s="16" t="s">
        <v>15</v>
      </c>
      <c r="C17" s="16" t="s">
        <v>16</v>
      </c>
      <c r="D17" s="16" t="s">
        <v>17</v>
      </c>
      <c r="E17" s="18" t="s">
        <v>38</v>
      </c>
      <c r="F17" s="18" t="s">
        <v>39</v>
      </c>
      <c r="G17" s="6">
        <v>3300</v>
      </c>
      <c r="H17" s="19"/>
      <c r="I17" s="19"/>
      <c r="J17" s="19"/>
      <c r="K17" s="19"/>
      <c r="L17" s="19"/>
      <c r="M17" s="19"/>
      <c r="N17" s="19"/>
      <c r="O17" s="66">
        <f t="shared" si="0"/>
        <v>0</v>
      </c>
    </row>
    <row r="18" spans="2:16" hidden="1" x14ac:dyDescent="0.25">
      <c r="B18" s="16" t="s">
        <v>15</v>
      </c>
      <c r="C18" s="16" t="s">
        <v>16</v>
      </c>
      <c r="D18" s="16" t="s">
        <v>17</v>
      </c>
      <c r="E18" s="18" t="s">
        <v>40</v>
      </c>
      <c r="F18" s="18" t="s">
        <v>41</v>
      </c>
      <c r="G18" s="6">
        <v>3300</v>
      </c>
      <c r="H18" s="19"/>
      <c r="I18" s="19"/>
      <c r="J18" s="19"/>
      <c r="K18" s="19"/>
      <c r="L18" s="19"/>
      <c r="M18" s="19"/>
      <c r="N18" s="19"/>
      <c r="O18" s="66">
        <f t="shared" si="0"/>
        <v>0</v>
      </c>
    </row>
    <row r="19" spans="2:16" x14ac:dyDescent="0.25">
      <c r="B19" s="73" t="s">
        <v>15</v>
      </c>
      <c r="C19" s="73" t="s">
        <v>16</v>
      </c>
      <c r="D19" s="78" t="s">
        <v>42</v>
      </c>
      <c r="E19" s="73" t="s">
        <v>18</v>
      </c>
      <c r="F19" s="73" t="s">
        <v>19</v>
      </c>
      <c r="G19" s="74">
        <v>4050</v>
      </c>
      <c r="H19" s="46"/>
      <c r="I19" s="46"/>
      <c r="J19" s="46"/>
      <c r="K19" s="46"/>
      <c r="L19" s="46"/>
      <c r="M19" s="46"/>
      <c r="N19" s="46"/>
      <c r="O19" s="62" t="s">
        <v>305</v>
      </c>
    </row>
    <row r="20" spans="2:16" hidden="1" x14ac:dyDescent="0.25">
      <c r="B20" s="21" t="s">
        <v>15</v>
      </c>
      <c r="C20" s="21" t="s">
        <v>16</v>
      </c>
      <c r="D20" s="21" t="s">
        <v>42</v>
      </c>
      <c r="E20" s="23" t="s">
        <v>20</v>
      </c>
      <c r="F20" s="23" t="s">
        <v>21</v>
      </c>
      <c r="G20" s="6">
        <v>4050</v>
      </c>
      <c r="H20" s="19"/>
      <c r="I20" s="19"/>
      <c r="J20" s="19"/>
      <c r="K20" s="19"/>
      <c r="L20" s="19"/>
      <c r="M20" s="19"/>
      <c r="N20" s="19"/>
      <c r="O20" s="20">
        <f t="shared" si="0"/>
        <v>0</v>
      </c>
    </row>
    <row r="21" spans="2:16" hidden="1" x14ac:dyDescent="0.25">
      <c r="B21" s="21" t="s">
        <v>15</v>
      </c>
      <c r="C21" s="21" t="s">
        <v>16</v>
      </c>
      <c r="D21" s="21" t="s">
        <v>42</v>
      </c>
      <c r="E21" s="23" t="s">
        <v>22</v>
      </c>
      <c r="F21" s="23" t="s">
        <v>23</v>
      </c>
      <c r="G21" s="6">
        <v>4050</v>
      </c>
      <c r="H21" s="19"/>
      <c r="I21" s="19"/>
      <c r="J21" s="19"/>
      <c r="K21" s="19"/>
      <c r="L21" s="19"/>
      <c r="M21" s="19"/>
      <c r="N21" s="19"/>
      <c r="O21" s="20">
        <f t="shared" si="0"/>
        <v>0</v>
      </c>
    </row>
    <row r="22" spans="2:16" hidden="1" x14ac:dyDescent="0.25">
      <c r="B22" s="21" t="s">
        <v>15</v>
      </c>
      <c r="C22" s="21" t="s">
        <v>16</v>
      </c>
      <c r="D22" s="21" t="s">
        <v>42</v>
      </c>
      <c r="E22" s="23" t="s">
        <v>36</v>
      </c>
      <c r="F22" s="23" t="s">
        <v>37</v>
      </c>
      <c r="G22" s="6">
        <v>2700</v>
      </c>
      <c r="H22" s="19"/>
      <c r="I22" s="19"/>
      <c r="O22" s="20">
        <f t="shared" si="0"/>
        <v>0</v>
      </c>
    </row>
    <row r="23" spans="2:16" hidden="1" x14ac:dyDescent="0.25">
      <c r="B23" s="21" t="s">
        <v>15</v>
      </c>
      <c r="C23" s="21" t="s">
        <v>16</v>
      </c>
      <c r="D23" s="21" t="s">
        <v>42</v>
      </c>
      <c r="E23" s="23" t="s">
        <v>38</v>
      </c>
      <c r="F23" s="23" t="s">
        <v>39</v>
      </c>
      <c r="G23" s="6">
        <v>2700</v>
      </c>
      <c r="H23" s="19"/>
      <c r="I23" s="19"/>
      <c r="J23" s="19"/>
      <c r="K23" s="19"/>
      <c r="L23" s="19"/>
      <c r="O23" s="20">
        <f>(SUM(H23:N23)*G23)</f>
        <v>0</v>
      </c>
    </row>
    <row r="24" spans="2:16" hidden="1" x14ac:dyDescent="0.25">
      <c r="B24" s="21" t="s">
        <v>15</v>
      </c>
      <c r="C24" s="21" t="s">
        <v>16</v>
      </c>
      <c r="D24" s="21" t="s">
        <v>42</v>
      </c>
      <c r="E24" s="23" t="s">
        <v>40</v>
      </c>
      <c r="F24" s="23" t="s">
        <v>41</v>
      </c>
      <c r="G24" s="6">
        <v>2700</v>
      </c>
      <c r="H24" s="19"/>
      <c r="I24" s="19"/>
      <c r="J24" s="19"/>
      <c r="K24" s="19"/>
      <c r="L24" s="19"/>
      <c r="O24" s="20">
        <f t="shared" si="0"/>
        <v>0</v>
      </c>
    </row>
    <row r="25" spans="2:16" hidden="1" x14ac:dyDescent="0.25">
      <c r="B25" s="21" t="s">
        <v>15</v>
      </c>
      <c r="C25" s="21" t="s">
        <v>16</v>
      </c>
      <c r="D25" s="21" t="s">
        <v>42</v>
      </c>
      <c r="E25" s="23" t="s">
        <v>43</v>
      </c>
      <c r="F25" s="23" t="s">
        <v>302</v>
      </c>
      <c r="G25" s="6">
        <v>2025</v>
      </c>
      <c r="H25" s="19"/>
      <c r="I25" s="19"/>
      <c r="J25" s="19"/>
      <c r="K25" s="19"/>
      <c r="L25" s="19"/>
      <c r="M25" s="19"/>
      <c r="N25" s="19"/>
      <c r="O25" s="20">
        <f t="shared" si="0"/>
        <v>0</v>
      </c>
      <c r="P25" s="5"/>
    </row>
    <row r="26" spans="2:16" hidden="1" x14ac:dyDescent="0.25">
      <c r="B26" s="21" t="s">
        <v>15</v>
      </c>
      <c r="C26" s="21" t="s">
        <v>16</v>
      </c>
      <c r="D26" s="21" t="s">
        <v>42</v>
      </c>
      <c r="E26" s="23" t="s">
        <v>45</v>
      </c>
      <c r="F26" s="23" t="s">
        <v>303</v>
      </c>
      <c r="G26" s="6">
        <v>2025</v>
      </c>
      <c r="H26" s="19"/>
      <c r="I26" s="19"/>
      <c r="J26" s="19"/>
      <c r="K26" s="19"/>
      <c r="L26" s="19"/>
      <c r="N26" s="19"/>
      <c r="O26" s="20">
        <f>(SUM(H26:N26)*G26)</f>
        <v>0</v>
      </c>
      <c r="P26" s="5"/>
    </row>
    <row r="27" spans="2:16" hidden="1" x14ac:dyDescent="0.25">
      <c r="B27" s="21" t="s">
        <v>15</v>
      </c>
      <c r="C27" s="21" t="s">
        <v>16</v>
      </c>
      <c r="D27" s="21" t="s">
        <v>42</v>
      </c>
      <c r="E27" s="21" t="s">
        <v>47</v>
      </c>
      <c r="F27" s="23" t="s">
        <v>48</v>
      </c>
      <c r="G27" s="6">
        <v>2025</v>
      </c>
      <c r="H27" s="19"/>
      <c r="I27" s="19"/>
      <c r="J27" s="19"/>
      <c r="K27" s="19"/>
      <c r="L27" s="19"/>
      <c r="M27" s="19"/>
      <c r="N27" s="19"/>
      <c r="O27" s="20">
        <f t="shared" si="0"/>
        <v>0</v>
      </c>
    </row>
    <row r="28" spans="2:16" hidden="1" x14ac:dyDescent="0.25">
      <c r="B28" s="21" t="s">
        <v>15</v>
      </c>
      <c r="C28" s="21" t="s">
        <v>16</v>
      </c>
      <c r="D28" s="21" t="s">
        <v>42</v>
      </c>
      <c r="E28" s="23" t="s">
        <v>49</v>
      </c>
      <c r="F28" s="23" t="s">
        <v>50</v>
      </c>
      <c r="G28" s="6">
        <v>1150</v>
      </c>
      <c r="H28" s="19"/>
      <c r="I28" s="19"/>
      <c r="J28" s="19"/>
      <c r="K28" s="19"/>
      <c r="L28" s="19"/>
      <c r="M28" s="19"/>
      <c r="N28" s="19"/>
      <c r="O28" s="20">
        <f t="shared" si="0"/>
        <v>0</v>
      </c>
    </row>
    <row r="29" spans="2:16" hidden="1" x14ac:dyDescent="0.25">
      <c r="B29" s="21" t="s">
        <v>15</v>
      </c>
      <c r="C29" s="21" t="s">
        <v>16</v>
      </c>
      <c r="D29" s="21" t="s">
        <v>42</v>
      </c>
      <c r="E29" s="23" t="s">
        <v>51</v>
      </c>
      <c r="F29" s="23" t="s">
        <v>52</v>
      </c>
      <c r="G29" s="6">
        <v>1150</v>
      </c>
      <c r="H29" s="19"/>
      <c r="I29" s="19"/>
      <c r="J29" s="19"/>
      <c r="K29" s="19"/>
      <c r="L29" s="19"/>
      <c r="M29" s="19"/>
      <c r="N29" s="19"/>
      <c r="O29" s="20">
        <f t="shared" si="0"/>
        <v>0</v>
      </c>
    </row>
    <row r="30" spans="2:16" hidden="1" x14ac:dyDescent="0.25">
      <c r="B30" s="21" t="s">
        <v>15</v>
      </c>
      <c r="C30" s="21" t="s">
        <v>16</v>
      </c>
      <c r="D30" s="21" t="s">
        <v>42</v>
      </c>
      <c r="E30" s="23" t="s">
        <v>53</v>
      </c>
      <c r="F30" s="23" t="s">
        <v>54</v>
      </c>
      <c r="G30" s="6">
        <v>1150</v>
      </c>
      <c r="H30" s="19"/>
      <c r="I30" s="19"/>
      <c r="J30" s="19"/>
      <c r="K30" s="19"/>
      <c r="L30" s="19"/>
      <c r="M30" s="19"/>
      <c r="N30" s="19"/>
      <c r="O30" s="20">
        <f t="shared" si="0"/>
        <v>0</v>
      </c>
    </row>
    <row r="31" spans="2:16" hidden="1" x14ac:dyDescent="0.25">
      <c r="B31" s="21" t="s">
        <v>15</v>
      </c>
      <c r="C31" s="21" t="s">
        <v>16</v>
      </c>
      <c r="D31" s="21" t="s">
        <v>42</v>
      </c>
      <c r="E31" s="23" t="s">
        <v>28</v>
      </c>
      <c r="F31" s="23" t="s">
        <v>29</v>
      </c>
      <c r="G31" s="6">
        <v>1150</v>
      </c>
      <c r="H31" s="19"/>
      <c r="I31" s="19"/>
      <c r="J31" s="19"/>
      <c r="K31" s="19"/>
      <c r="L31" s="19"/>
      <c r="M31" s="19"/>
      <c r="N31" s="19"/>
      <c r="O31" s="61">
        <f t="shared" si="0"/>
        <v>0</v>
      </c>
    </row>
    <row r="32" spans="2:16" ht="15.75" hidden="1" customHeight="1" x14ac:dyDescent="0.25">
      <c r="B32" s="21" t="s">
        <v>15</v>
      </c>
      <c r="C32" s="21" t="s">
        <v>16</v>
      </c>
      <c r="D32" s="21" t="s">
        <v>42</v>
      </c>
      <c r="E32" s="23" t="s">
        <v>30</v>
      </c>
      <c r="F32" s="23" t="s">
        <v>31</v>
      </c>
      <c r="G32" s="6">
        <v>810</v>
      </c>
      <c r="H32" s="19"/>
      <c r="I32" s="19"/>
      <c r="J32" s="19"/>
      <c r="K32" s="19"/>
      <c r="L32" s="19"/>
      <c r="M32" s="19"/>
      <c r="N32" s="19"/>
      <c r="O32" s="20">
        <f t="shared" si="0"/>
        <v>0</v>
      </c>
    </row>
    <row r="33" spans="2:15" hidden="1" x14ac:dyDescent="0.25">
      <c r="B33" s="21" t="s">
        <v>15</v>
      </c>
      <c r="C33" s="21" t="s">
        <v>16</v>
      </c>
      <c r="D33" s="21" t="s">
        <v>42</v>
      </c>
      <c r="E33" s="23" t="s">
        <v>32</v>
      </c>
      <c r="F33" s="23" t="s">
        <v>33</v>
      </c>
      <c r="G33" s="6">
        <v>810</v>
      </c>
      <c r="H33" s="19"/>
      <c r="I33" s="19"/>
      <c r="J33" s="19"/>
      <c r="K33" s="19"/>
      <c r="L33" s="19"/>
      <c r="M33" s="19"/>
      <c r="N33" s="19"/>
      <c r="O33" s="20">
        <f t="shared" si="0"/>
        <v>0</v>
      </c>
    </row>
    <row r="34" spans="2:15" hidden="1" x14ac:dyDescent="0.25">
      <c r="B34" s="21" t="s">
        <v>15</v>
      </c>
      <c r="C34" s="21" t="s">
        <v>16</v>
      </c>
      <c r="D34" s="21" t="s">
        <v>42</v>
      </c>
      <c r="E34" s="23" t="s">
        <v>34</v>
      </c>
      <c r="F34" s="23" t="s">
        <v>35</v>
      </c>
      <c r="G34" s="6">
        <v>810</v>
      </c>
      <c r="H34" s="19"/>
      <c r="I34" s="19"/>
      <c r="J34" s="19"/>
      <c r="K34" s="19"/>
      <c r="L34" s="19"/>
      <c r="M34" s="19"/>
      <c r="N34" s="19"/>
      <c r="O34" s="20">
        <f t="shared" si="0"/>
        <v>0</v>
      </c>
    </row>
    <row r="35" spans="2:15" hidden="1" x14ac:dyDescent="0.25">
      <c r="B35" s="21" t="s">
        <v>15</v>
      </c>
      <c r="C35" s="21" t="s">
        <v>16</v>
      </c>
      <c r="D35" s="22" t="s">
        <v>42</v>
      </c>
      <c r="E35" s="23" t="s">
        <v>55</v>
      </c>
      <c r="F35" s="23" t="s">
        <v>56</v>
      </c>
      <c r="G35" s="6">
        <v>2025</v>
      </c>
      <c r="H35" s="19"/>
      <c r="I35" s="19"/>
      <c r="O35" s="61">
        <f t="shared" si="0"/>
        <v>0</v>
      </c>
    </row>
    <row r="36" spans="2:15" hidden="1" x14ac:dyDescent="0.25">
      <c r="B36" s="21" t="s">
        <v>15</v>
      </c>
      <c r="C36" s="21" t="s">
        <v>16</v>
      </c>
      <c r="D36" s="22" t="s">
        <v>42</v>
      </c>
      <c r="E36" s="21" t="s">
        <v>57</v>
      </c>
      <c r="F36" s="21" t="s">
        <v>58</v>
      </c>
      <c r="G36" s="6">
        <v>2025</v>
      </c>
      <c r="H36" s="19"/>
      <c r="I36" s="19"/>
      <c r="J36" s="19"/>
      <c r="K36" s="19"/>
      <c r="L36" s="19"/>
      <c r="M36" s="19"/>
      <c r="N36" s="19"/>
      <c r="O36" s="20">
        <f t="shared" si="0"/>
        <v>0</v>
      </c>
    </row>
    <row r="37" spans="2:15" hidden="1" x14ac:dyDescent="0.25">
      <c r="B37" s="21" t="s">
        <v>15</v>
      </c>
      <c r="C37" s="21" t="s">
        <v>16</v>
      </c>
      <c r="D37" s="22" t="s">
        <v>42</v>
      </c>
      <c r="E37" s="21"/>
      <c r="F37" s="4" t="s">
        <v>59</v>
      </c>
      <c r="G37" s="6">
        <v>2025</v>
      </c>
      <c r="H37" s="19"/>
      <c r="I37" s="19"/>
      <c r="J37" s="19"/>
      <c r="K37" s="19"/>
      <c r="L37" s="19"/>
      <c r="M37" s="19"/>
      <c r="N37" s="19"/>
      <c r="O37" s="61">
        <f t="shared" si="0"/>
        <v>0</v>
      </c>
    </row>
    <row r="38" spans="2:15" hidden="1" x14ac:dyDescent="0.25">
      <c r="B38" s="21" t="s">
        <v>15</v>
      </c>
      <c r="C38" s="21" t="s">
        <v>16</v>
      </c>
      <c r="D38" s="22" t="s">
        <v>42</v>
      </c>
      <c r="E38" s="21"/>
      <c r="F38" s="4" t="s">
        <v>60</v>
      </c>
      <c r="G38" s="6">
        <v>2025</v>
      </c>
      <c r="H38" s="19"/>
      <c r="I38" s="19"/>
      <c r="J38" s="19"/>
      <c r="K38" s="19"/>
      <c r="L38" s="19"/>
      <c r="M38" s="19"/>
      <c r="N38" s="19"/>
      <c r="O38" s="61">
        <f t="shared" si="0"/>
        <v>0</v>
      </c>
    </row>
    <row r="39" spans="2:15" x14ac:dyDescent="0.25">
      <c r="B39" s="73" t="s">
        <v>15</v>
      </c>
      <c r="C39" s="73" t="s">
        <v>16</v>
      </c>
      <c r="D39" s="78" t="s">
        <v>61</v>
      </c>
      <c r="E39" s="73" t="s">
        <v>62</v>
      </c>
      <c r="F39" s="73" t="s">
        <v>63</v>
      </c>
      <c r="G39" s="74">
        <v>1425</v>
      </c>
      <c r="H39" s="46"/>
      <c r="I39" s="46"/>
      <c r="J39" s="46"/>
      <c r="K39" s="46"/>
      <c r="L39" s="46"/>
      <c r="M39" s="46"/>
      <c r="N39" s="46"/>
      <c r="O39" s="62" t="s">
        <v>305</v>
      </c>
    </row>
    <row r="40" spans="2:15" hidden="1" x14ac:dyDescent="0.25">
      <c r="B40" s="24" t="s">
        <v>15</v>
      </c>
      <c r="C40" s="24" t="s">
        <v>16</v>
      </c>
      <c r="D40" s="24" t="s">
        <v>61</v>
      </c>
      <c r="E40" s="26" t="s">
        <v>64</v>
      </c>
      <c r="F40" s="26" t="s">
        <v>65</v>
      </c>
      <c r="G40" s="6">
        <v>1425</v>
      </c>
      <c r="H40" s="19"/>
      <c r="I40" s="19"/>
      <c r="J40" s="19"/>
      <c r="K40" s="19"/>
      <c r="L40" s="19"/>
      <c r="M40" s="19"/>
      <c r="N40" s="19"/>
      <c r="O40" s="20">
        <f t="shared" ref="O39:O70" si="1">(SUM(H40:N40)*G40)</f>
        <v>0</v>
      </c>
    </row>
    <row r="41" spans="2:15" hidden="1" x14ac:dyDescent="0.25">
      <c r="B41" s="24" t="s">
        <v>15</v>
      </c>
      <c r="C41" s="24" t="s">
        <v>16</v>
      </c>
      <c r="D41" s="24" t="s">
        <v>61</v>
      </c>
      <c r="E41" s="26" t="s">
        <v>66</v>
      </c>
      <c r="F41" s="26" t="s">
        <v>67</v>
      </c>
      <c r="G41" s="6">
        <v>1425</v>
      </c>
      <c r="H41" s="19"/>
      <c r="I41" s="19"/>
      <c r="J41" s="19"/>
      <c r="K41" s="19"/>
      <c r="L41" s="19"/>
      <c r="M41" s="19"/>
      <c r="N41" s="19"/>
      <c r="O41" s="20">
        <f t="shared" si="1"/>
        <v>0</v>
      </c>
    </row>
    <row r="42" spans="2:15" hidden="1" x14ac:dyDescent="0.25">
      <c r="B42" s="24" t="s">
        <v>15</v>
      </c>
      <c r="C42" s="24" t="s">
        <v>16</v>
      </c>
      <c r="D42" s="24" t="s">
        <v>61</v>
      </c>
      <c r="E42" s="26" t="s">
        <v>68</v>
      </c>
      <c r="F42" s="26" t="s">
        <v>69</v>
      </c>
      <c r="G42" s="6">
        <v>1840</v>
      </c>
      <c r="H42" s="19"/>
      <c r="I42" s="19"/>
      <c r="J42" s="19"/>
      <c r="K42" s="19"/>
      <c r="L42" s="19"/>
      <c r="M42" s="19"/>
      <c r="N42" s="19"/>
      <c r="O42" s="20">
        <f t="shared" si="1"/>
        <v>0</v>
      </c>
    </row>
    <row r="43" spans="2:15" hidden="1" x14ac:dyDescent="0.25">
      <c r="B43" s="24" t="s">
        <v>15</v>
      </c>
      <c r="C43" s="24" t="s">
        <v>16</v>
      </c>
      <c r="D43" s="24" t="s">
        <v>61</v>
      </c>
      <c r="E43" s="26" t="s">
        <v>70</v>
      </c>
      <c r="F43" s="26" t="s">
        <v>71</v>
      </c>
      <c r="G43" s="6">
        <v>1840</v>
      </c>
      <c r="H43" s="19"/>
      <c r="I43" s="19"/>
      <c r="J43" s="19"/>
      <c r="K43" s="19"/>
      <c r="L43" s="19"/>
      <c r="M43" s="19"/>
      <c r="N43" s="19"/>
      <c r="O43" s="20">
        <f t="shared" si="1"/>
        <v>0</v>
      </c>
    </row>
    <row r="44" spans="2:15" hidden="1" x14ac:dyDescent="0.25">
      <c r="B44" s="24" t="s">
        <v>15</v>
      </c>
      <c r="C44" s="24" t="s">
        <v>16</v>
      </c>
      <c r="D44" s="24" t="s">
        <v>61</v>
      </c>
      <c r="E44" s="26" t="s">
        <v>72</v>
      </c>
      <c r="F44" s="26" t="s">
        <v>73</v>
      </c>
      <c r="G44" s="6">
        <v>1840</v>
      </c>
      <c r="H44" s="19"/>
      <c r="I44" s="19"/>
      <c r="J44" s="19"/>
      <c r="K44" s="19"/>
      <c r="L44" s="19"/>
      <c r="M44" s="19"/>
      <c r="N44" s="19"/>
      <c r="O44" s="20">
        <f t="shared" si="1"/>
        <v>0</v>
      </c>
    </row>
    <row r="45" spans="2:15" hidden="1" x14ac:dyDescent="0.25">
      <c r="B45" s="24" t="s">
        <v>15</v>
      </c>
      <c r="C45" s="24" t="s">
        <v>16</v>
      </c>
      <c r="D45" s="25" t="s">
        <v>61</v>
      </c>
      <c r="E45" s="26" t="s">
        <v>74</v>
      </c>
      <c r="F45" s="26" t="s">
        <v>75</v>
      </c>
      <c r="G45" s="6">
        <v>1690</v>
      </c>
      <c r="H45" s="19"/>
      <c r="I45" s="19"/>
      <c r="J45" s="19"/>
      <c r="K45" s="19"/>
      <c r="L45" s="19"/>
      <c r="M45" s="19"/>
      <c r="N45" s="19"/>
      <c r="O45" s="61">
        <f t="shared" si="1"/>
        <v>0</v>
      </c>
    </row>
    <row r="46" spans="2:15" hidden="1" x14ac:dyDescent="0.25">
      <c r="B46" s="24" t="s">
        <v>15</v>
      </c>
      <c r="C46" s="24" t="s">
        <v>16</v>
      </c>
      <c r="D46" s="25" t="s">
        <v>61</v>
      </c>
      <c r="E46" s="26" t="s">
        <v>76</v>
      </c>
      <c r="F46" s="27" t="s">
        <v>77</v>
      </c>
      <c r="G46" s="6">
        <v>1840</v>
      </c>
      <c r="H46" s="19"/>
      <c r="I46" s="19"/>
      <c r="J46" s="19"/>
      <c r="K46" s="19"/>
      <c r="L46" s="19"/>
      <c r="M46" s="19"/>
      <c r="N46" s="19"/>
      <c r="O46" s="61">
        <f t="shared" si="1"/>
        <v>0</v>
      </c>
    </row>
    <row r="47" spans="2:15" x14ac:dyDescent="0.25">
      <c r="B47" s="73" t="s">
        <v>15</v>
      </c>
      <c r="C47" s="73" t="s">
        <v>78</v>
      </c>
      <c r="D47" s="78" t="s">
        <v>79</v>
      </c>
      <c r="E47" s="73" t="s">
        <v>80</v>
      </c>
      <c r="F47" s="73" t="s">
        <v>81</v>
      </c>
      <c r="G47" s="74">
        <v>467</v>
      </c>
      <c r="H47" s="46"/>
      <c r="I47" s="46"/>
      <c r="J47" s="46"/>
      <c r="K47" s="46"/>
      <c r="L47" s="46"/>
      <c r="M47" s="46"/>
      <c r="N47" s="46"/>
      <c r="O47" s="62" t="s">
        <v>305</v>
      </c>
    </row>
    <row r="48" spans="2:15" hidden="1" x14ac:dyDescent="0.25">
      <c r="B48" s="21" t="s">
        <v>15</v>
      </c>
      <c r="C48" s="21" t="s">
        <v>78</v>
      </c>
      <c r="D48" s="21" t="s">
        <v>79</v>
      </c>
      <c r="E48" s="23" t="s">
        <v>82</v>
      </c>
      <c r="F48" s="23" t="s">
        <v>83</v>
      </c>
      <c r="G48" s="6">
        <v>467</v>
      </c>
      <c r="H48" s="19"/>
      <c r="I48" s="19"/>
      <c r="J48" s="19"/>
      <c r="K48" s="19"/>
      <c r="L48" s="19"/>
      <c r="M48" s="19"/>
      <c r="N48" s="19"/>
      <c r="O48" s="20">
        <f t="shared" si="1"/>
        <v>0</v>
      </c>
    </row>
    <row r="49" spans="2:15" hidden="1" x14ac:dyDescent="0.25">
      <c r="B49" s="21" t="s">
        <v>15</v>
      </c>
      <c r="C49" s="21" t="s">
        <v>78</v>
      </c>
      <c r="D49" s="21" t="s">
        <v>79</v>
      </c>
      <c r="E49" s="23" t="s">
        <v>84</v>
      </c>
      <c r="F49" s="23" t="s">
        <v>85</v>
      </c>
      <c r="G49" s="6">
        <v>467</v>
      </c>
      <c r="H49" s="19"/>
      <c r="I49" s="19"/>
      <c r="J49" s="19"/>
      <c r="K49" s="19"/>
      <c r="L49" s="19"/>
      <c r="M49" s="19"/>
      <c r="N49" s="19"/>
      <c r="O49" s="61">
        <f t="shared" si="1"/>
        <v>0</v>
      </c>
    </row>
    <row r="50" spans="2:15" hidden="1" x14ac:dyDescent="0.25">
      <c r="B50" s="21" t="s">
        <v>15</v>
      </c>
      <c r="C50" s="21" t="s">
        <v>78</v>
      </c>
      <c r="D50" s="21" t="s">
        <v>79</v>
      </c>
      <c r="E50" s="23" t="s">
        <v>86</v>
      </c>
      <c r="F50" s="23" t="s">
        <v>87</v>
      </c>
      <c r="G50" s="6">
        <v>800</v>
      </c>
      <c r="H50" s="19"/>
      <c r="I50" s="19"/>
      <c r="J50" s="19"/>
      <c r="K50" s="19"/>
      <c r="L50" s="19"/>
      <c r="M50" s="19"/>
      <c r="N50" s="19"/>
      <c r="O50" s="20">
        <f t="shared" si="1"/>
        <v>0</v>
      </c>
    </row>
    <row r="51" spans="2:15" hidden="1" x14ac:dyDescent="0.25">
      <c r="B51" s="21" t="s">
        <v>15</v>
      </c>
      <c r="C51" s="21" t="s">
        <v>78</v>
      </c>
      <c r="D51" s="21" t="s">
        <v>79</v>
      </c>
      <c r="E51" s="23" t="s">
        <v>88</v>
      </c>
      <c r="F51" s="23" t="s">
        <v>89</v>
      </c>
      <c r="G51" s="6">
        <v>800</v>
      </c>
      <c r="H51" s="19"/>
      <c r="I51" s="19"/>
      <c r="J51" s="19"/>
      <c r="K51" s="19"/>
      <c r="L51" s="19"/>
      <c r="M51" s="19"/>
      <c r="N51" s="19"/>
      <c r="O51" s="20">
        <f t="shared" si="1"/>
        <v>0</v>
      </c>
    </row>
    <row r="52" spans="2:15" hidden="1" x14ac:dyDescent="0.25">
      <c r="B52" s="21" t="s">
        <v>15</v>
      </c>
      <c r="C52" s="21" t="s">
        <v>78</v>
      </c>
      <c r="D52" s="21" t="s">
        <v>79</v>
      </c>
      <c r="E52" s="23" t="s">
        <v>90</v>
      </c>
      <c r="F52" s="23" t="s">
        <v>91</v>
      </c>
      <c r="G52" s="6">
        <v>800</v>
      </c>
      <c r="H52" s="19"/>
      <c r="I52" s="19"/>
      <c r="J52" s="19"/>
      <c r="K52" s="19"/>
      <c r="L52" s="19"/>
      <c r="M52" s="19"/>
      <c r="N52" s="19"/>
      <c r="O52" s="20">
        <f t="shared" si="1"/>
        <v>0</v>
      </c>
    </row>
    <row r="53" spans="2:15" hidden="1" x14ac:dyDescent="0.25">
      <c r="B53" s="21" t="s">
        <v>15</v>
      </c>
      <c r="C53" s="21" t="s">
        <v>78</v>
      </c>
      <c r="D53" s="21" t="s">
        <v>79</v>
      </c>
      <c r="E53" s="23" t="s">
        <v>92</v>
      </c>
      <c r="F53" s="23" t="s">
        <v>93</v>
      </c>
      <c r="G53" s="6">
        <v>800</v>
      </c>
      <c r="H53" s="19"/>
      <c r="I53" s="19"/>
      <c r="J53" s="19"/>
      <c r="K53" s="19"/>
      <c r="L53" s="19"/>
      <c r="M53" s="19"/>
      <c r="N53" s="19"/>
      <c r="O53" s="20">
        <f t="shared" si="1"/>
        <v>0</v>
      </c>
    </row>
    <row r="54" spans="2:15" hidden="1" x14ac:dyDescent="0.25">
      <c r="B54" s="21" t="s">
        <v>15</v>
      </c>
      <c r="C54" s="21" t="s">
        <v>78</v>
      </c>
      <c r="D54" s="21" t="s">
        <v>79</v>
      </c>
      <c r="E54" s="23" t="s">
        <v>94</v>
      </c>
      <c r="F54" s="23" t="s">
        <v>95</v>
      </c>
      <c r="G54" s="6">
        <v>800</v>
      </c>
      <c r="H54" s="19"/>
      <c r="I54" s="19"/>
      <c r="J54" s="19"/>
      <c r="K54" s="19"/>
      <c r="L54" s="19"/>
      <c r="M54" s="19"/>
      <c r="N54" s="19"/>
      <c r="O54" s="20">
        <f t="shared" si="1"/>
        <v>0</v>
      </c>
    </row>
    <row r="55" spans="2:15" hidden="1" x14ac:dyDescent="0.25">
      <c r="B55" s="21" t="s">
        <v>15</v>
      </c>
      <c r="C55" s="21" t="s">
        <v>78</v>
      </c>
      <c r="D55" s="21" t="s">
        <v>79</v>
      </c>
      <c r="E55" s="23" t="s">
        <v>96</v>
      </c>
      <c r="F55" s="23" t="s">
        <v>97</v>
      </c>
      <c r="G55" s="6">
        <v>800</v>
      </c>
      <c r="H55" s="19"/>
      <c r="I55" s="19"/>
      <c r="J55" s="19"/>
      <c r="K55" s="19"/>
      <c r="L55" s="19"/>
      <c r="M55" s="19"/>
      <c r="N55" s="19"/>
      <c r="O55" s="20">
        <f t="shared" si="1"/>
        <v>0</v>
      </c>
    </row>
    <row r="56" spans="2:15" hidden="1" x14ac:dyDescent="0.25">
      <c r="B56" s="21" t="s">
        <v>15</v>
      </c>
      <c r="C56" s="21" t="s">
        <v>78</v>
      </c>
      <c r="D56" s="21" t="s">
        <v>79</v>
      </c>
      <c r="E56" s="23" t="s">
        <v>98</v>
      </c>
      <c r="F56" s="23" t="s">
        <v>99</v>
      </c>
      <c r="G56" s="6">
        <v>800</v>
      </c>
      <c r="H56" s="19"/>
      <c r="I56" s="19"/>
      <c r="J56" s="19"/>
      <c r="K56" s="19"/>
      <c r="L56" s="19"/>
      <c r="M56" s="19"/>
      <c r="N56" s="19"/>
      <c r="O56" s="61">
        <f t="shared" si="1"/>
        <v>0</v>
      </c>
    </row>
    <row r="57" spans="2:15" hidden="1" x14ac:dyDescent="0.25">
      <c r="B57" s="21" t="s">
        <v>15</v>
      </c>
      <c r="C57" s="21" t="s">
        <v>78</v>
      </c>
      <c r="D57" s="21" t="s">
        <v>79</v>
      </c>
      <c r="E57" s="23" t="s">
        <v>100</v>
      </c>
      <c r="F57" s="23" t="s">
        <v>101</v>
      </c>
      <c r="G57" s="6">
        <v>800</v>
      </c>
      <c r="H57" s="19"/>
      <c r="I57" s="19"/>
      <c r="J57" s="19"/>
      <c r="K57" s="19"/>
      <c r="L57" s="19"/>
      <c r="M57" s="19"/>
      <c r="N57" s="19"/>
      <c r="O57" s="20">
        <f t="shared" si="1"/>
        <v>0</v>
      </c>
    </row>
    <row r="58" spans="2:15" hidden="1" x14ac:dyDescent="0.25">
      <c r="B58" s="21" t="s">
        <v>15</v>
      </c>
      <c r="C58" s="21" t="s">
        <v>78</v>
      </c>
      <c r="D58" s="21" t="s">
        <v>79</v>
      </c>
      <c r="E58" s="23" t="s">
        <v>102</v>
      </c>
      <c r="F58" s="23" t="s">
        <v>103</v>
      </c>
      <c r="G58" s="6">
        <v>800</v>
      </c>
      <c r="H58" s="19"/>
      <c r="I58" s="19"/>
      <c r="J58" s="19"/>
      <c r="K58" s="19"/>
      <c r="L58" s="19"/>
      <c r="M58" s="19"/>
      <c r="N58" s="19"/>
      <c r="O58" s="20">
        <f t="shared" si="1"/>
        <v>0</v>
      </c>
    </row>
    <row r="59" spans="2:15" hidden="1" x14ac:dyDescent="0.25">
      <c r="B59" s="21" t="s">
        <v>15</v>
      </c>
      <c r="C59" s="21" t="s">
        <v>78</v>
      </c>
      <c r="D59" s="21" t="s">
        <v>79</v>
      </c>
      <c r="E59" s="23" t="s">
        <v>104</v>
      </c>
      <c r="F59" s="23" t="s">
        <v>105</v>
      </c>
      <c r="G59" s="6">
        <v>800</v>
      </c>
      <c r="H59" s="19"/>
      <c r="I59" s="19"/>
      <c r="J59" s="19"/>
      <c r="K59" s="19"/>
      <c r="L59" s="19"/>
      <c r="M59" s="19"/>
      <c r="N59" s="19"/>
      <c r="O59" s="20">
        <f t="shared" si="1"/>
        <v>0</v>
      </c>
    </row>
    <row r="60" spans="2:15" hidden="1" x14ac:dyDescent="0.25">
      <c r="B60" s="21" t="s">
        <v>15</v>
      </c>
      <c r="C60" s="21" t="s">
        <v>78</v>
      </c>
      <c r="D60" s="21" t="s">
        <v>79</v>
      </c>
      <c r="E60" s="23" t="s">
        <v>106</v>
      </c>
      <c r="F60" s="23" t="s">
        <v>107</v>
      </c>
      <c r="G60" s="6">
        <v>800</v>
      </c>
      <c r="H60" s="19"/>
      <c r="I60" s="19"/>
      <c r="J60" s="19"/>
      <c r="K60" s="19"/>
      <c r="L60" s="19"/>
      <c r="M60" s="19"/>
      <c r="N60" s="19"/>
      <c r="O60" s="20">
        <f t="shared" si="1"/>
        <v>0</v>
      </c>
    </row>
    <row r="61" spans="2:15" hidden="1" x14ac:dyDescent="0.25">
      <c r="B61" s="21" t="s">
        <v>15</v>
      </c>
      <c r="C61" s="21" t="s">
        <v>78</v>
      </c>
      <c r="D61" s="21" t="s">
        <v>79</v>
      </c>
      <c r="E61" s="23" t="s">
        <v>108</v>
      </c>
      <c r="F61" s="23" t="s">
        <v>109</v>
      </c>
      <c r="G61" s="6">
        <v>800</v>
      </c>
      <c r="H61" s="19"/>
      <c r="I61" s="19"/>
      <c r="J61" s="19"/>
      <c r="K61" s="19"/>
      <c r="L61" s="19"/>
      <c r="M61" s="19"/>
      <c r="N61" s="19"/>
      <c r="O61" s="20">
        <f t="shared" si="1"/>
        <v>0</v>
      </c>
    </row>
    <row r="62" spans="2:15" hidden="1" x14ac:dyDescent="0.25">
      <c r="B62" s="21" t="s">
        <v>15</v>
      </c>
      <c r="C62" s="21" t="s">
        <v>78</v>
      </c>
      <c r="D62" s="21" t="s">
        <v>79</v>
      </c>
      <c r="E62" s="23" t="s">
        <v>110</v>
      </c>
      <c r="F62" s="23" t="s">
        <v>111</v>
      </c>
      <c r="G62" s="6">
        <v>800</v>
      </c>
      <c r="H62" s="19"/>
      <c r="I62" s="19"/>
      <c r="J62" s="19"/>
      <c r="K62" s="19"/>
      <c r="L62" s="19"/>
      <c r="M62" s="19"/>
      <c r="N62" s="19"/>
      <c r="O62" s="61">
        <f t="shared" si="1"/>
        <v>0</v>
      </c>
    </row>
    <row r="63" spans="2:15" x14ac:dyDescent="0.25">
      <c r="B63" s="73" t="s">
        <v>15</v>
      </c>
      <c r="C63" s="73" t="s">
        <v>78</v>
      </c>
      <c r="D63" s="78" t="s">
        <v>112</v>
      </c>
      <c r="E63" s="73" t="s">
        <v>108</v>
      </c>
      <c r="F63" s="73" t="s">
        <v>109</v>
      </c>
      <c r="G63" s="74">
        <v>1000</v>
      </c>
      <c r="H63" s="46"/>
      <c r="I63" s="46"/>
      <c r="J63" s="46"/>
      <c r="K63" s="46"/>
      <c r="L63" s="46"/>
      <c r="M63" s="46"/>
      <c r="N63" s="46"/>
      <c r="O63" s="62" t="s">
        <v>305</v>
      </c>
    </row>
    <row r="64" spans="2:15" hidden="1" x14ac:dyDescent="0.25">
      <c r="B64" t="s">
        <v>15</v>
      </c>
      <c r="C64" t="s">
        <v>78</v>
      </c>
      <c r="D64" t="s">
        <v>112</v>
      </c>
      <c r="E64" s="2" t="s">
        <v>113</v>
      </c>
      <c r="F64" s="2" t="s">
        <v>114</v>
      </c>
      <c r="G64" s="6">
        <v>1000</v>
      </c>
      <c r="H64" s="19"/>
      <c r="I64" s="19"/>
      <c r="J64" s="19"/>
      <c r="K64" s="19"/>
      <c r="L64" s="19"/>
      <c r="M64" s="19"/>
      <c r="N64" s="19"/>
      <c r="O64" s="20">
        <f t="shared" si="1"/>
        <v>0</v>
      </c>
    </row>
    <row r="65" spans="2:15" hidden="1" x14ac:dyDescent="0.25">
      <c r="B65" t="s">
        <v>15</v>
      </c>
      <c r="C65" t="s">
        <v>78</v>
      </c>
      <c r="D65" t="s">
        <v>112</v>
      </c>
      <c r="E65" s="2" t="s">
        <v>115</v>
      </c>
      <c r="F65" s="2" t="s">
        <v>116</v>
      </c>
      <c r="G65" s="6">
        <v>1000</v>
      </c>
      <c r="H65" s="19"/>
      <c r="I65" s="19"/>
      <c r="J65" s="19"/>
      <c r="K65" s="19"/>
      <c r="L65" s="19"/>
      <c r="M65" s="19"/>
      <c r="N65" s="19"/>
      <c r="O65" s="20">
        <f t="shared" si="1"/>
        <v>0</v>
      </c>
    </row>
    <row r="66" spans="2:15" hidden="1" x14ac:dyDescent="0.25">
      <c r="B66" t="s">
        <v>15</v>
      </c>
      <c r="C66" t="s">
        <v>78</v>
      </c>
      <c r="D66" t="s">
        <v>112</v>
      </c>
      <c r="E66" s="2" t="s">
        <v>117</v>
      </c>
      <c r="F66" s="2" t="s">
        <v>118</v>
      </c>
      <c r="G66" s="6">
        <v>1000</v>
      </c>
      <c r="H66" s="19"/>
      <c r="I66" s="19"/>
      <c r="J66" s="19"/>
      <c r="K66" s="19"/>
      <c r="L66" s="19"/>
      <c r="M66" s="19"/>
      <c r="N66" s="19"/>
      <c r="O66" s="20">
        <f t="shared" si="1"/>
        <v>0</v>
      </c>
    </row>
    <row r="67" spans="2:15" hidden="1" x14ac:dyDescent="0.25">
      <c r="B67" t="s">
        <v>15</v>
      </c>
      <c r="C67" t="s">
        <v>78</v>
      </c>
      <c r="D67" t="s">
        <v>112</v>
      </c>
      <c r="E67" s="2" t="s">
        <v>110</v>
      </c>
      <c r="F67" s="2" t="s">
        <v>111</v>
      </c>
      <c r="G67" s="6">
        <v>1000</v>
      </c>
      <c r="H67" s="19"/>
      <c r="I67" s="19"/>
      <c r="J67" s="19"/>
      <c r="K67" s="19"/>
      <c r="L67" s="19"/>
      <c r="M67" s="19"/>
      <c r="N67" s="19"/>
      <c r="O67" s="20">
        <f t="shared" si="1"/>
        <v>0</v>
      </c>
    </row>
    <row r="68" spans="2:15" hidden="1" x14ac:dyDescent="0.25">
      <c r="B68" t="s">
        <v>15</v>
      </c>
      <c r="C68" t="s">
        <v>78</v>
      </c>
      <c r="D68" t="s">
        <v>112</v>
      </c>
      <c r="E68" s="2" t="s">
        <v>119</v>
      </c>
      <c r="F68" s="2" t="s">
        <v>120</v>
      </c>
      <c r="G68" s="6">
        <v>1000</v>
      </c>
      <c r="H68" s="19"/>
      <c r="I68" s="19"/>
      <c r="J68" s="19"/>
      <c r="K68" s="19"/>
      <c r="L68" s="19"/>
      <c r="M68" s="19"/>
      <c r="N68" s="19"/>
      <c r="O68" s="20">
        <f t="shared" si="1"/>
        <v>0</v>
      </c>
    </row>
    <row r="69" spans="2:15" hidden="1" x14ac:dyDescent="0.25">
      <c r="B69" t="s">
        <v>15</v>
      </c>
      <c r="C69" t="s">
        <v>78</v>
      </c>
      <c r="D69" t="s">
        <v>112</v>
      </c>
      <c r="E69" s="2" t="s">
        <v>121</v>
      </c>
      <c r="F69" s="2" t="s">
        <v>122</v>
      </c>
      <c r="G69" s="6">
        <v>1000</v>
      </c>
      <c r="H69" s="19"/>
      <c r="I69" s="19"/>
      <c r="J69" s="19"/>
      <c r="K69" s="19"/>
      <c r="L69" s="19"/>
      <c r="M69" s="19"/>
      <c r="N69" s="19"/>
      <c r="O69" s="20">
        <f t="shared" si="1"/>
        <v>0</v>
      </c>
    </row>
    <row r="70" spans="2:15" hidden="1" x14ac:dyDescent="0.25">
      <c r="B70" t="s">
        <v>15</v>
      </c>
      <c r="C70" t="s">
        <v>78</v>
      </c>
      <c r="D70" t="s">
        <v>112</v>
      </c>
      <c r="E70" s="2" t="s">
        <v>123</v>
      </c>
      <c r="F70" s="2" t="s">
        <v>124</v>
      </c>
      <c r="G70" s="6">
        <v>1000</v>
      </c>
      <c r="H70" s="19"/>
      <c r="I70" s="19"/>
      <c r="J70" s="19"/>
      <c r="K70" s="19"/>
      <c r="L70" s="19"/>
      <c r="M70" s="19"/>
      <c r="N70" s="19"/>
      <c r="O70" s="20">
        <f t="shared" si="1"/>
        <v>0</v>
      </c>
    </row>
    <row r="71" spans="2:15" hidden="1" x14ac:dyDescent="0.25">
      <c r="B71" t="s">
        <v>15</v>
      </c>
      <c r="C71" t="s">
        <v>78</v>
      </c>
      <c r="D71" t="s">
        <v>112</v>
      </c>
      <c r="E71" s="2" t="s">
        <v>125</v>
      </c>
      <c r="F71" s="2" t="s">
        <v>126</v>
      </c>
      <c r="G71" s="6">
        <v>1000</v>
      </c>
      <c r="H71" s="19"/>
      <c r="I71" s="19"/>
      <c r="J71" s="19"/>
      <c r="K71" s="19"/>
      <c r="L71" s="19"/>
      <c r="M71" s="19"/>
      <c r="N71" s="19"/>
      <c r="O71" s="20">
        <f t="shared" ref="O71:O102" si="2">(SUM(H71:N71)*G71)</f>
        <v>0</v>
      </c>
    </row>
    <row r="72" spans="2:15" hidden="1" x14ac:dyDescent="0.25">
      <c r="B72" t="s">
        <v>15</v>
      </c>
      <c r="C72" t="s">
        <v>78</v>
      </c>
      <c r="D72" t="s">
        <v>112</v>
      </c>
      <c r="E72" s="2" t="s">
        <v>127</v>
      </c>
      <c r="F72" s="2" t="s">
        <v>128</v>
      </c>
      <c r="G72" s="6">
        <v>1000</v>
      </c>
      <c r="H72" s="19"/>
      <c r="I72" s="19"/>
      <c r="J72" s="19"/>
      <c r="K72" s="19"/>
      <c r="L72" s="19"/>
      <c r="M72" s="19"/>
      <c r="N72" s="19"/>
      <c r="O72" s="20">
        <f t="shared" si="2"/>
        <v>0</v>
      </c>
    </row>
    <row r="73" spans="2:15" x14ac:dyDescent="0.25">
      <c r="B73" s="73" t="s">
        <v>15</v>
      </c>
      <c r="C73" s="73" t="s">
        <v>78</v>
      </c>
      <c r="D73" s="78" t="s">
        <v>129</v>
      </c>
      <c r="E73" s="73" t="s">
        <v>130</v>
      </c>
      <c r="F73" s="73" t="s">
        <v>131</v>
      </c>
      <c r="G73" s="74">
        <v>933</v>
      </c>
      <c r="H73" s="46"/>
      <c r="I73" s="46"/>
      <c r="J73" s="46"/>
      <c r="K73" s="46"/>
      <c r="L73" s="46"/>
      <c r="M73" s="46"/>
      <c r="N73" s="46"/>
      <c r="O73" s="62" t="s">
        <v>305</v>
      </c>
    </row>
    <row r="74" spans="2:15" hidden="1" x14ac:dyDescent="0.25">
      <c r="B74" s="28" t="s">
        <v>15</v>
      </c>
      <c r="C74" s="28" t="s">
        <v>78</v>
      </c>
      <c r="D74" s="28" t="s">
        <v>129</v>
      </c>
      <c r="E74" s="30" t="s">
        <v>113</v>
      </c>
      <c r="F74" s="30" t="s">
        <v>114</v>
      </c>
      <c r="G74" s="6">
        <v>933</v>
      </c>
      <c r="H74" s="19"/>
      <c r="I74" s="19"/>
      <c r="J74" s="19"/>
      <c r="K74" s="19"/>
      <c r="L74" s="19"/>
      <c r="M74" s="19"/>
      <c r="N74" s="19"/>
      <c r="O74" s="20">
        <f t="shared" si="2"/>
        <v>0</v>
      </c>
    </row>
    <row r="75" spans="2:15" hidden="1" x14ac:dyDescent="0.25">
      <c r="B75" s="28" t="s">
        <v>15</v>
      </c>
      <c r="C75" s="28" t="s">
        <v>78</v>
      </c>
      <c r="D75" s="28" t="s">
        <v>129</v>
      </c>
      <c r="E75" s="30" t="s">
        <v>115</v>
      </c>
      <c r="F75" s="30" t="s">
        <v>116</v>
      </c>
      <c r="G75" s="6">
        <v>933</v>
      </c>
      <c r="H75" s="19"/>
      <c r="I75" s="19"/>
      <c r="J75" s="19"/>
      <c r="K75" s="19"/>
      <c r="L75" s="19"/>
      <c r="M75" s="19"/>
      <c r="N75" s="19"/>
      <c r="O75" s="20">
        <f t="shared" si="2"/>
        <v>0</v>
      </c>
    </row>
    <row r="76" spans="2:15" hidden="1" x14ac:dyDescent="0.25">
      <c r="B76" s="28" t="s">
        <v>15</v>
      </c>
      <c r="C76" s="28" t="s">
        <v>78</v>
      </c>
      <c r="D76" s="28" t="s">
        <v>129</v>
      </c>
      <c r="E76" s="30" t="s">
        <v>117</v>
      </c>
      <c r="F76" s="30" t="s">
        <v>118</v>
      </c>
      <c r="G76" s="6">
        <v>933</v>
      </c>
      <c r="H76" s="19"/>
      <c r="I76" s="19"/>
      <c r="J76" s="19"/>
      <c r="K76" s="19"/>
      <c r="L76" s="19"/>
      <c r="M76" s="19"/>
      <c r="N76" s="19"/>
      <c r="O76" s="20">
        <f t="shared" si="2"/>
        <v>0</v>
      </c>
    </row>
    <row r="77" spans="2:15" hidden="1" x14ac:dyDescent="0.25">
      <c r="B77" s="28" t="s">
        <v>15</v>
      </c>
      <c r="C77" s="28" t="s">
        <v>78</v>
      </c>
      <c r="D77" s="28" t="s">
        <v>129</v>
      </c>
      <c r="E77" s="30" t="s">
        <v>110</v>
      </c>
      <c r="F77" s="30" t="s">
        <v>111</v>
      </c>
      <c r="G77" s="6">
        <v>933</v>
      </c>
      <c r="H77" s="19"/>
      <c r="I77" s="19"/>
      <c r="J77" s="19"/>
      <c r="K77" s="19"/>
      <c r="L77" s="19"/>
      <c r="M77" s="19"/>
      <c r="N77" s="19"/>
      <c r="O77" s="20">
        <f t="shared" si="2"/>
        <v>0</v>
      </c>
    </row>
    <row r="78" spans="2:15" hidden="1" x14ac:dyDescent="0.25">
      <c r="B78" s="28" t="s">
        <v>15</v>
      </c>
      <c r="C78" s="28" t="s">
        <v>78</v>
      </c>
      <c r="D78" s="28" t="s">
        <v>129</v>
      </c>
      <c r="E78" s="30" t="s">
        <v>119</v>
      </c>
      <c r="F78" s="30" t="s">
        <v>120</v>
      </c>
      <c r="G78" s="6">
        <v>933</v>
      </c>
      <c r="H78" s="19"/>
      <c r="I78" s="19"/>
      <c r="J78" s="19"/>
      <c r="K78" s="19"/>
      <c r="L78" s="19"/>
      <c r="M78" s="19"/>
      <c r="N78" s="19"/>
      <c r="O78" s="20">
        <f t="shared" si="2"/>
        <v>0</v>
      </c>
    </row>
    <row r="79" spans="2:15" hidden="1" x14ac:dyDescent="0.25">
      <c r="B79" s="28" t="s">
        <v>15</v>
      </c>
      <c r="C79" s="28" t="s">
        <v>78</v>
      </c>
      <c r="D79" s="28" t="s">
        <v>129</v>
      </c>
      <c r="E79" s="30" t="s">
        <v>132</v>
      </c>
      <c r="F79" s="30" t="s">
        <v>133</v>
      </c>
      <c r="G79" s="6">
        <v>600</v>
      </c>
      <c r="H79" s="19"/>
      <c r="I79" s="19"/>
      <c r="J79" s="19"/>
      <c r="K79" s="19"/>
      <c r="L79" s="19"/>
      <c r="M79" s="19"/>
      <c r="N79" s="19"/>
      <c r="O79" s="61">
        <f t="shared" si="2"/>
        <v>0</v>
      </c>
    </row>
    <row r="80" spans="2:15" hidden="1" x14ac:dyDescent="0.25">
      <c r="B80" s="28" t="s">
        <v>15</v>
      </c>
      <c r="C80" s="28" t="s">
        <v>78</v>
      </c>
      <c r="D80" s="28" t="s">
        <v>129</v>
      </c>
      <c r="E80" s="30" t="s">
        <v>134</v>
      </c>
      <c r="F80" s="30" t="s">
        <v>135</v>
      </c>
      <c r="G80" s="6">
        <v>600</v>
      </c>
      <c r="H80" s="19"/>
      <c r="I80" s="19"/>
      <c r="J80" s="19"/>
      <c r="K80" s="19"/>
      <c r="L80" s="19"/>
      <c r="M80" s="19"/>
      <c r="N80" s="19"/>
      <c r="O80" s="20">
        <f t="shared" si="2"/>
        <v>0</v>
      </c>
    </row>
    <row r="81" spans="2:16" hidden="1" x14ac:dyDescent="0.25">
      <c r="B81" s="28" t="s">
        <v>15</v>
      </c>
      <c r="C81" s="28" t="s">
        <v>78</v>
      </c>
      <c r="D81" s="28" t="s">
        <v>129</v>
      </c>
      <c r="E81" s="30" t="s">
        <v>136</v>
      </c>
      <c r="F81" s="30" t="s">
        <v>137</v>
      </c>
      <c r="G81" s="6">
        <v>600</v>
      </c>
      <c r="H81" s="19"/>
      <c r="I81" s="19"/>
      <c r="J81" s="19"/>
      <c r="K81" s="19"/>
      <c r="L81" s="19"/>
      <c r="M81" s="19"/>
      <c r="N81" s="19"/>
      <c r="O81" s="20">
        <f t="shared" si="2"/>
        <v>0</v>
      </c>
    </row>
    <row r="82" spans="2:16" hidden="1" x14ac:dyDescent="0.25">
      <c r="B82" s="28" t="s">
        <v>15</v>
      </c>
      <c r="C82" s="28" t="s">
        <v>78</v>
      </c>
      <c r="D82" s="28" t="s">
        <v>129</v>
      </c>
      <c r="E82" s="30" t="s">
        <v>138</v>
      </c>
      <c r="F82" s="30" t="s">
        <v>139</v>
      </c>
      <c r="G82" s="6">
        <v>1200</v>
      </c>
      <c r="H82" s="19"/>
      <c r="I82" s="19"/>
      <c r="J82" s="19"/>
      <c r="K82" s="19"/>
      <c r="L82" s="19"/>
      <c r="M82" s="19"/>
      <c r="N82" s="19"/>
      <c r="O82" s="20">
        <f t="shared" si="2"/>
        <v>0</v>
      </c>
    </row>
    <row r="83" spans="2:16" hidden="1" x14ac:dyDescent="0.25">
      <c r="B83" s="28" t="s">
        <v>15</v>
      </c>
      <c r="C83" s="28" t="s">
        <v>78</v>
      </c>
      <c r="D83" s="29" t="s">
        <v>129</v>
      </c>
      <c r="E83" s="30" t="s">
        <v>140</v>
      </c>
      <c r="F83" s="30" t="s">
        <v>141</v>
      </c>
      <c r="G83" s="6">
        <v>1200</v>
      </c>
      <c r="H83" s="19"/>
      <c r="I83" s="19"/>
      <c r="J83" s="19"/>
      <c r="K83" s="19"/>
      <c r="L83" s="19"/>
      <c r="M83" s="19"/>
      <c r="N83" s="19"/>
      <c r="O83" s="61">
        <f t="shared" si="2"/>
        <v>0</v>
      </c>
    </row>
    <row r="84" spans="2:16" hidden="1" x14ac:dyDescent="0.25">
      <c r="B84" s="28" t="s">
        <v>15</v>
      </c>
      <c r="C84" s="28" t="s">
        <v>78</v>
      </c>
      <c r="D84" s="28" t="s">
        <v>129</v>
      </c>
      <c r="E84" s="30" t="s">
        <v>96</v>
      </c>
      <c r="F84" s="30" t="s">
        <v>97</v>
      </c>
      <c r="G84" s="6">
        <v>1200</v>
      </c>
      <c r="H84" s="19"/>
      <c r="I84" s="19"/>
      <c r="J84" s="19"/>
      <c r="K84" s="19"/>
      <c r="L84" s="19"/>
      <c r="M84" s="19"/>
      <c r="N84" s="19"/>
      <c r="O84" s="20">
        <f t="shared" si="2"/>
        <v>0</v>
      </c>
    </row>
    <row r="85" spans="2:16" hidden="1" x14ac:dyDescent="0.25">
      <c r="B85" s="28" t="s">
        <v>15</v>
      </c>
      <c r="C85" s="28" t="s">
        <v>78</v>
      </c>
      <c r="D85" s="28" t="s">
        <v>129</v>
      </c>
      <c r="E85" s="30" t="s">
        <v>98</v>
      </c>
      <c r="F85" s="30" t="s">
        <v>99</v>
      </c>
      <c r="G85" s="6">
        <v>1200</v>
      </c>
      <c r="H85" s="19"/>
      <c r="I85" s="19"/>
      <c r="J85" s="19"/>
      <c r="K85" s="19"/>
      <c r="L85" s="19"/>
      <c r="M85" s="19"/>
      <c r="N85" s="19"/>
      <c r="O85" s="20">
        <f t="shared" si="2"/>
        <v>0</v>
      </c>
    </row>
    <row r="86" spans="2:16" hidden="1" x14ac:dyDescent="0.25">
      <c r="B86" s="28" t="s">
        <v>15</v>
      </c>
      <c r="C86" s="28" t="s">
        <v>78</v>
      </c>
      <c r="D86" s="28" t="s">
        <v>129</v>
      </c>
      <c r="E86" s="30" t="s">
        <v>100</v>
      </c>
      <c r="F86" s="30" t="s">
        <v>101</v>
      </c>
      <c r="G86" s="6">
        <v>1200</v>
      </c>
      <c r="H86" s="19"/>
      <c r="I86" s="19"/>
      <c r="J86" s="19"/>
      <c r="K86" s="19"/>
      <c r="L86" s="19"/>
      <c r="M86" s="19"/>
      <c r="N86" s="19"/>
      <c r="O86" s="20">
        <f t="shared" si="2"/>
        <v>0</v>
      </c>
    </row>
    <row r="87" spans="2:16" hidden="1" x14ac:dyDescent="0.25">
      <c r="B87" s="28" t="s">
        <v>15</v>
      </c>
      <c r="C87" s="28" t="s">
        <v>78</v>
      </c>
      <c r="D87" s="28" t="s">
        <v>129</v>
      </c>
      <c r="E87" s="30" t="s">
        <v>102</v>
      </c>
      <c r="F87" s="30" t="s">
        <v>103</v>
      </c>
      <c r="G87" s="6">
        <v>1200</v>
      </c>
      <c r="H87" s="19"/>
      <c r="I87" s="19"/>
      <c r="J87" s="19"/>
      <c r="K87" s="19"/>
      <c r="L87" s="19"/>
      <c r="M87" s="19"/>
      <c r="N87" s="19"/>
      <c r="O87" s="20">
        <f t="shared" si="2"/>
        <v>0</v>
      </c>
    </row>
    <row r="88" spans="2:16" ht="15.75" hidden="1" customHeight="1" x14ac:dyDescent="0.25">
      <c r="B88" s="28" t="s">
        <v>15</v>
      </c>
      <c r="C88" s="28" t="s">
        <v>78</v>
      </c>
      <c r="D88" s="28" t="s">
        <v>129</v>
      </c>
      <c r="E88" s="30" t="s">
        <v>104</v>
      </c>
      <c r="F88" s="30" t="s">
        <v>105</v>
      </c>
      <c r="G88" s="6">
        <v>1200</v>
      </c>
      <c r="H88" s="19"/>
      <c r="I88" s="19"/>
      <c r="J88" s="19"/>
      <c r="K88" s="19"/>
      <c r="L88" s="19"/>
      <c r="M88" s="19"/>
      <c r="N88" s="19"/>
      <c r="O88" s="20">
        <f t="shared" si="2"/>
        <v>0</v>
      </c>
    </row>
    <row r="89" spans="2:16" ht="15.75" hidden="1" customHeight="1" x14ac:dyDescent="0.25">
      <c r="B89" s="28" t="s">
        <v>15</v>
      </c>
      <c r="C89" s="28" t="s">
        <v>78</v>
      </c>
      <c r="D89" s="28" t="s">
        <v>129</v>
      </c>
      <c r="E89" s="30" t="s">
        <v>106</v>
      </c>
      <c r="F89" s="30" t="s">
        <v>107</v>
      </c>
      <c r="G89" s="6">
        <v>1200</v>
      </c>
      <c r="H89" s="19"/>
      <c r="I89" s="19"/>
      <c r="J89" s="19"/>
      <c r="K89" s="19"/>
      <c r="L89" s="19"/>
      <c r="M89" s="19"/>
      <c r="N89" s="19"/>
      <c r="O89" s="20">
        <f t="shared" si="2"/>
        <v>0</v>
      </c>
    </row>
    <row r="90" spans="2:16" ht="15.75" hidden="1" customHeight="1" x14ac:dyDescent="0.25">
      <c r="B90" s="28" t="s">
        <v>15</v>
      </c>
      <c r="C90" s="28" t="s">
        <v>78</v>
      </c>
      <c r="D90" s="29" t="s">
        <v>129</v>
      </c>
      <c r="E90" s="30" t="s">
        <v>142</v>
      </c>
      <c r="F90" s="30" t="s">
        <v>143</v>
      </c>
      <c r="G90" s="6">
        <v>1067</v>
      </c>
      <c r="H90" s="19"/>
      <c r="I90" s="19"/>
      <c r="J90" s="19"/>
      <c r="K90" s="19"/>
      <c r="L90" s="19"/>
      <c r="M90" s="19"/>
      <c r="N90" s="19"/>
      <c r="O90" s="61">
        <f t="shared" si="2"/>
        <v>0</v>
      </c>
    </row>
    <row r="91" spans="2:16" ht="15.75" hidden="1" customHeight="1" x14ac:dyDescent="0.25">
      <c r="B91" s="28" t="s">
        <v>15</v>
      </c>
      <c r="C91" s="28" t="s">
        <v>78</v>
      </c>
      <c r="D91" s="29" t="s">
        <v>129</v>
      </c>
      <c r="E91" s="30" t="s">
        <v>144</v>
      </c>
      <c r="F91" s="30" t="s">
        <v>145</v>
      </c>
      <c r="G91" s="6">
        <v>1067</v>
      </c>
      <c r="H91" s="19"/>
      <c r="I91" s="19"/>
      <c r="J91" s="19"/>
      <c r="K91" s="19"/>
      <c r="L91" s="19"/>
      <c r="M91" s="19"/>
      <c r="N91" s="19"/>
      <c r="O91" s="61">
        <f t="shared" si="2"/>
        <v>0</v>
      </c>
    </row>
    <row r="92" spans="2:16" ht="13.5" hidden="1" customHeight="1" x14ac:dyDescent="0.25">
      <c r="B92" s="28" t="s">
        <v>15</v>
      </c>
      <c r="C92" s="28" t="s">
        <v>78</v>
      </c>
      <c r="D92" s="29" t="s">
        <v>129</v>
      </c>
      <c r="E92" s="30" t="s">
        <v>146</v>
      </c>
      <c r="F92" s="30" t="s">
        <v>147</v>
      </c>
      <c r="G92" s="6">
        <v>1067</v>
      </c>
      <c r="H92" s="19"/>
      <c r="I92" s="19"/>
      <c r="J92" s="19"/>
      <c r="K92" s="19"/>
      <c r="L92" s="19"/>
      <c r="M92" s="19"/>
      <c r="N92" s="19"/>
      <c r="O92" s="61">
        <f t="shared" si="2"/>
        <v>0</v>
      </c>
    </row>
    <row r="93" spans="2:16" x14ac:dyDescent="0.25">
      <c r="B93" s="73" t="s">
        <v>148</v>
      </c>
      <c r="C93" s="73" t="s">
        <v>16</v>
      </c>
      <c r="D93" s="78" t="s">
        <v>149</v>
      </c>
      <c r="E93" s="73" t="s">
        <v>150</v>
      </c>
      <c r="F93" s="73" t="s">
        <v>151</v>
      </c>
      <c r="G93" s="74">
        <v>4500</v>
      </c>
      <c r="H93" s="46"/>
      <c r="I93" s="46"/>
      <c r="J93" s="46"/>
      <c r="K93" s="46"/>
      <c r="L93" s="46"/>
      <c r="M93" s="46"/>
      <c r="N93" s="46"/>
      <c r="O93" s="62" t="s">
        <v>305</v>
      </c>
    </row>
    <row r="94" spans="2:16" hidden="1" x14ac:dyDescent="0.25">
      <c r="B94" s="31" t="s">
        <v>148</v>
      </c>
      <c r="C94" s="31" t="s">
        <v>16</v>
      </c>
      <c r="D94" s="31" t="s">
        <v>149</v>
      </c>
      <c r="E94" s="32" t="s">
        <v>152</v>
      </c>
      <c r="F94" s="32" t="s">
        <v>153</v>
      </c>
      <c r="G94" s="6">
        <v>3000</v>
      </c>
      <c r="H94" s="19"/>
      <c r="I94" s="19"/>
      <c r="J94" s="19"/>
      <c r="K94" s="19"/>
      <c r="L94" s="19"/>
      <c r="M94" s="19"/>
      <c r="N94" s="19"/>
      <c r="O94" s="20">
        <f t="shared" si="2"/>
        <v>0</v>
      </c>
    </row>
    <row r="95" spans="2:16" hidden="1" x14ac:dyDescent="0.25">
      <c r="B95" s="31" t="s">
        <v>148</v>
      </c>
      <c r="C95" s="31" t="s">
        <v>16</v>
      </c>
      <c r="D95" s="31" t="s">
        <v>149</v>
      </c>
      <c r="E95" s="32" t="s">
        <v>154</v>
      </c>
      <c r="F95" s="32" t="s">
        <v>155</v>
      </c>
      <c r="G95" s="6">
        <v>2250</v>
      </c>
      <c r="H95" s="19"/>
      <c r="I95" s="19"/>
      <c r="J95" s="19"/>
      <c r="K95" s="19"/>
      <c r="L95" s="19"/>
      <c r="M95" s="19"/>
      <c r="N95" s="19"/>
      <c r="O95" s="20">
        <f t="shared" si="2"/>
        <v>0</v>
      </c>
      <c r="P95" s="5" t="s">
        <v>304</v>
      </c>
    </row>
    <row r="96" spans="2:16" hidden="1" x14ac:dyDescent="0.25">
      <c r="B96" s="31" t="s">
        <v>148</v>
      </c>
      <c r="C96" s="31" t="s">
        <v>16</v>
      </c>
      <c r="D96" s="33" t="s">
        <v>149</v>
      </c>
      <c r="E96" s="32" t="s">
        <v>156</v>
      </c>
      <c r="F96" s="32" t="s">
        <v>157</v>
      </c>
      <c r="G96" s="6">
        <v>900</v>
      </c>
      <c r="H96" s="19"/>
      <c r="I96" s="19"/>
      <c r="J96" s="19"/>
      <c r="K96" s="19"/>
      <c r="L96" s="19"/>
      <c r="M96" s="19"/>
      <c r="N96" s="19"/>
      <c r="O96" s="20">
        <f t="shared" si="2"/>
        <v>0</v>
      </c>
    </row>
    <row r="97" spans="2:15" hidden="1" x14ac:dyDescent="0.25">
      <c r="B97" s="31" t="s">
        <v>148</v>
      </c>
      <c r="C97" s="31" t="s">
        <v>16</v>
      </c>
      <c r="D97" s="31" t="s">
        <v>149</v>
      </c>
      <c r="E97" s="32" t="s">
        <v>158</v>
      </c>
      <c r="F97" s="32" t="s">
        <v>159</v>
      </c>
      <c r="G97" s="6">
        <v>4500</v>
      </c>
      <c r="H97" s="19"/>
      <c r="I97" s="19"/>
      <c r="J97" s="19"/>
      <c r="K97" s="19"/>
      <c r="L97" s="19"/>
      <c r="M97" s="19"/>
      <c r="N97" s="19"/>
      <c r="O97" s="20">
        <f t="shared" si="2"/>
        <v>0</v>
      </c>
    </row>
    <row r="98" spans="2:15" hidden="1" x14ac:dyDescent="0.25">
      <c r="B98" s="31" t="s">
        <v>148</v>
      </c>
      <c r="C98" s="31" t="s">
        <v>16</v>
      </c>
      <c r="D98" s="31" t="s">
        <v>149</v>
      </c>
      <c r="E98" s="32" t="s">
        <v>160</v>
      </c>
      <c r="F98" s="32" t="s">
        <v>161</v>
      </c>
      <c r="G98" s="6">
        <v>4500</v>
      </c>
      <c r="H98" s="19"/>
      <c r="I98" s="19"/>
      <c r="J98" s="19"/>
      <c r="K98" s="19"/>
      <c r="L98" s="19"/>
      <c r="M98" s="19"/>
      <c r="N98" s="19"/>
      <c r="O98" s="20">
        <f t="shared" si="2"/>
        <v>0</v>
      </c>
    </row>
    <row r="99" spans="2:15" hidden="1" x14ac:dyDescent="0.25">
      <c r="B99" s="31" t="s">
        <v>148</v>
      </c>
      <c r="C99" s="31" t="s">
        <v>16</v>
      </c>
      <c r="D99" s="31" t="s">
        <v>149</v>
      </c>
      <c r="E99" s="32" t="s">
        <v>160</v>
      </c>
      <c r="F99" s="32" t="s">
        <v>162</v>
      </c>
      <c r="G99" s="6">
        <v>4500</v>
      </c>
      <c r="H99" s="19"/>
      <c r="I99" s="19"/>
      <c r="J99" s="19"/>
      <c r="K99" s="19"/>
      <c r="L99" s="19"/>
      <c r="M99" s="19"/>
      <c r="N99" s="19"/>
      <c r="O99" s="20">
        <f t="shared" si="2"/>
        <v>0</v>
      </c>
    </row>
    <row r="100" spans="2:15" hidden="1" x14ac:dyDescent="0.25">
      <c r="B100" s="31" t="s">
        <v>148</v>
      </c>
      <c r="C100" s="31" t="s">
        <v>16</v>
      </c>
      <c r="D100" s="31" t="s">
        <v>149</v>
      </c>
      <c r="E100" s="32" t="s">
        <v>163</v>
      </c>
      <c r="F100" s="32" t="s">
        <v>164</v>
      </c>
      <c r="G100" s="6">
        <v>4500</v>
      </c>
      <c r="H100" s="19"/>
      <c r="I100" s="19"/>
      <c r="J100" s="19"/>
      <c r="K100" s="19"/>
      <c r="L100" s="19"/>
      <c r="M100" s="19"/>
      <c r="N100" s="19"/>
      <c r="O100" s="20">
        <f t="shared" si="2"/>
        <v>0</v>
      </c>
    </row>
    <row r="101" spans="2:15" hidden="1" x14ac:dyDescent="0.25">
      <c r="B101" s="31" t="s">
        <v>148</v>
      </c>
      <c r="C101" s="31" t="s">
        <v>16</v>
      </c>
      <c r="D101" s="33" t="s">
        <v>149</v>
      </c>
      <c r="E101" s="32" t="s">
        <v>165</v>
      </c>
      <c r="F101" s="32" t="s">
        <v>166</v>
      </c>
      <c r="G101" s="6">
        <v>2250</v>
      </c>
      <c r="H101" s="19"/>
      <c r="I101" s="19"/>
      <c r="J101" s="19"/>
      <c r="K101" s="19"/>
      <c r="L101" s="19"/>
      <c r="M101" s="19"/>
      <c r="N101" s="19"/>
      <c r="O101" s="20">
        <f t="shared" si="2"/>
        <v>0</v>
      </c>
    </row>
    <row r="102" spans="2:15" hidden="1" x14ac:dyDescent="0.25">
      <c r="B102" s="31" t="s">
        <v>148</v>
      </c>
      <c r="C102" s="31" t="s">
        <v>16</v>
      </c>
      <c r="D102" s="33" t="s">
        <v>149</v>
      </c>
      <c r="E102" s="32" t="s">
        <v>167</v>
      </c>
      <c r="F102" s="32" t="s">
        <v>168</v>
      </c>
      <c r="G102" s="6">
        <v>2250</v>
      </c>
      <c r="H102" s="19"/>
      <c r="I102" s="19"/>
      <c r="J102" s="19"/>
      <c r="K102" s="19"/>
      <c r="L102" s="19"/>
      <c r="M102" s="19"/>
      <c r="N102" s="19"/>
      <c r="O102" s="20">
        <f t="shared" si="2"/>
        <v>0</v>
      </c>
    </row>
    <row r="103" spans="2:15" hidden="1" x14ac:dyDescent="0.25">
      <c r="B103" s="31" t="s">
        <v>148</v>
      </c>
      <c r="C103" s="31" t="s">
        <v>16</v>
      </c>
      <c r="D103" s="31" t="s">
        <v>149</v>
      </c>
      <c r="E103" s="32" t="s">
        <v>169</v>
      </c>
      <c r="F103" s="32" t="s">
        <v>170</v>
      </c>
      <c r="G103" s="6">
        <v>2250</v>
      </c>
      <c r="H103" s="19"/>
      <c r="I103" s="19"/>
      <c r="J103" s="19"/>
      <c r="K103" s="19"/>
      <c r="L103" s="19"/>
      <c r="M103" s="19"/>
      <c r="N103" s="19"/>
      <c r="O103" s="20">
        <f t="shared" ref="O103:O134" si="3">(SUM(H103:N103)*G103)</f>
        <v>0</v>
      </c>
    </row>
    <row r="104" spans="2:15" hidden="1" x14ac:dyDescent="0.25">
      <c r="B104" s="31" t="s">
        <v>148</v>
      </c>
      <c r="C104" s="31" t="s">
        <v>16</v>
      </c>
      <c r="D104" s="31" t="s">
        <v>149</v>
      </c>
      <c r="E104" s="32" t="s">
        <v>171</v>
      </c>
      <c r="F104" s="32" t="s">
        <v>172</v>
      </c>
      <c r="G104" s="6">
        <v>2250</v>
      </c>
      <c r="H104" s="19"/>
      <c r="I104" s="19"/>
      <c r="J104" s="19"/>
      <c r="K104" s="19"/>
      <c r="L104" s="19"/>
      <c r="M104" s="19"/>
      <c r="N104" s="19"/>
      <c r="O104" s="20">
        <f t="shared" si="3"/>
        <v>0</v>
      </c>
    </row>
    <row r="105" spans="2:15" x14ac:dyDescent="0.25">
      <c r="B105" s="73" t="s">
        <v>148</v>
      </c>
      <c r="C105" s="73" t="s">
        <v>16</v>
      </c>
      <c r="D105" s="78" t="s">
        <v>173</v>
      </c>
      <c r="E105" s="73" t="s">
        <v>174</v>
      </c>
      <c r="F105" s="73" t="s">
        <v>175</v>
      </c>
      <c r="G105" s="74">
        <v>2175</v>
      </c>
      <c r="H105" s="46"/>
      <c r="I105" s="46"/>
      <c r="J105" s="46"/>
      <c r="K105" s="46"/>
      <c r="L105" s="46"/>
      <c r="M105" s="46"/>
      <c r="N105" s="46"/>
      <c r="O105" s="62" t="s">
        <v>305</v>
      </c>
    </row>
    <row r="106" spans="2:15" hidden="1" x14ac:dyDescent="0.25">
      <c r="B106" s="34" t="s">
        <v>148</v>
      </c>
      <c r="C106" s="34" t="s">
        <v>16</v>
      </c>
      <c r="D106" s="34" t="s">
        <v>173</v>
      </c>
      <c r="E106" s="36" t="s">
        <v>176</v>
      </c>
      <c r="F106" s="36" t="s">
        <v>177</v>
      </c>
      <c r="G106" s="6">
        <v>2175</v>
      </c>
      <c r="H106" s="19"/>
      <c r="I106" s="19"/>
      <c r="J106" s="19"/>
      <c r="K106" s="19"/>
      <c r="L106" s="19"/>
      <c r="M106" s="19"/>
      <c r="N106" s="19"/>
      <c r="O106" s="20">
        <f t="shared" si="3"/>
        <v>0</v>
      </c>
    </row>
    <row r="107" spans="2:15" hidden="1" x14ac:dyDescent="0.25">
      <c r="B107" s="34" t="s">
        <v>148</v>
      </c>
      <c r="C107" s="34" t="s">
        <v>16</v>
      </c>
      <c r="D107" s="34" t="s">
        <v>173</v>
      </c>
      <c r="E107" s="36" t="s">
        <v>178</v>
      </c>
      <c r="F107" s="36" t="s">
        <v>179</v>
      </c>
      <c r="G107" s="6">
        <v>2175</v>
      </c>
      <c r="H107" s="19"/>
      <c r="I107" s="19"/>
      <c r="J107" s="19"/>
      <c r="K107" s="19"/>
      <c r="L107" s="19"/>
      <c r="M107" s="19"/>
      <c r="N107" s="19"/>
      <c r="O107" s="20">
        <f t="shared" si="3"/>
        <v>0</v>
      </c>
    </row>
    <row r="108" spans="2:15" hidden="1" x14ac:dyDescent="0.25">
      <c r="B108" s="34" t="s">
        <v>148</v>
      </c>
      <c r="C108" s="34" t="s">
        <v>16</v>
      </c>
      <c r="D108" s="34" t="s">
        <v>173</v>
      </c>
      <c r="E108" s="36" t="s">
        <v>180</v>
      </c>
      <c r="F108" s="36" t="s">
        <v>181</v>
      </c>
      <c r="G108" s="6">
        <v>2175</v>
      </c>
      <c r="H108" s="19"/>
      <c r="I108" s="19"/>
      <c r="J108" s="19"/>
      <c r="K108" s="19"/>
      <c r="L108" s="19"/>
      <c r="M108" s="19"/>
      <c r="N108" s="19"/>
      <c r="O108" s="20">
        <f t="shared" si="3"/>
        <v>0</v>
      </c>
    </row>
    <row r="109" spans="2:15" hidden="1" x14ac:dyDescent="0.25">
      <c r="B109" s="34" t="s">
        <v>148</v>
      </c>
      <c r="C109" s="34" t="s">
        <v>16</v>
      </c>
      <c r="D109" s="34" t="s">
        <v>173</v>
      </c>
      <c r="E109" s="36" t="s">
        <v>182</v>
      </c>
      <c r="F109" s="36" t="s">
        <v>183</v>
      </c>
      <c r="G109" s="6">
        <v>2175</v>
      </c>
      <c r="H109" s="19"/>
      <c r="I109" s="19"/>
      <c r="J109" s="19"/>
      <c r="K109" s="19"/>
      <c r="L109" s="19"/>
      <c r="M109" s="19"/>
      <c r="N109" s="19"/>
      <c r="O109" s="20">
        <f t="shared" si="3"/>
        <v>0</v>
      </c>
    </row>
    <row r="110" spans="2:15" hidden="1" x14ac:dyDescent="0.25">
      <c r="B110" s="34" t="s">
        <v>148</v>
      </c>
      <c r="C110" s="34" t="s">
        <v>16</v>
      </c>
      <c r="D110" s="34" t="s">
        <v>173</v>
      </c>
      <c r="E110" s="36" t="s">
        <v>184</v>
      </c>
      <c r="F110" s="36" t="s">
        <v>185</v>
      </c>
      <c r="G110" s="6">
        <v>2175</v>
      </c>
      <c r="H110" s="19"/>
      <c r="I110" s="19"/>
      <c r="J110" s="19"/>
      <c r="K110" s="19"/>
      <c r="L110" s="19"/>
      <c r="M110" s="19"/>
      <c r="N110" s="19"/>
      <c r="O110" s="20">
        <f t="shared" si="3"/>
        <v>0</v>
      </c>
    </row>
    <row r="111" spans="2:15" x14ac:dyDescent="0.25">
      <c r="B111" s="73" t="s">
        <v>148</v>
      </c>
      <c r="C111" s="73" t="s">
        <v>16</v>
      </c>
      <c r="D111" s="78" t="s">
        <v>186</v>
      </c>
      <c r="E111" s="73" t="s">
        <v>150</v>
      </c>
      <c r="F111" s="73" t="s">
        <v>151</v>
      </c>
      <c r="G111" s="74">
        <v>6250</v>
      </c>
      <c r="H111" s="60"/>
      <c r="I111" s="60"/>
      <c r="J111" s="60"/>
      <c r="K111" s="60"/>
      <c r="L111" s="60"/>
      <c r="M111" s="60"/>
      <c r="N111" s="60"/>
      <c r="O111" s="62" t="s">
        <v>305</v>
      </c>
    </row>
    <row r="112" spans="2:15" hidden="1" x14ac:dyDescent="0.25">
      <c r="B112" s="37" t="s">
        <v>148</v>
      </c>
      <c r="C112" s="37" t="s">
        <v>16</v>
      </c>
      <c r="D112" s="37" t="s">
        <v>186</v>
      </c>
      <c r="E112" s="39" t="s">
        <v>156</v>
      </c>
      <c r="F112" s="39" t="s">
        <v>157</v>
      </c>
      <c r="G112" s="6">
        <v>1250</v>
      </c>
      <c r="H112" s="19"/>
      <c r="I112" s="19"/>
      <c r="J112" s="19"/>
      <c r="K112" s="19"/>
      <c r="L112" s="19"/>
      <c r="M112" s="19"/>
      <c r="N112" s="19"/>
      <c r="O112" s="61">
        <f t="shared" si="3"/>
        <v>0</v>
      </c>
    </row>
    <row r="113" spans="2:15" hidden="1" x14ac:dyDescent="0.25">
      <c r="B113" s="37" t="s">
        <v>148</v>
      </c>
      <c r="C113" s="37" t="s">
        <v>16</v>
      </c>
      <c r="D113" s="37" t="s">
        <v>186</v>
      </c>
      <c r="E113" s="39" t="s">
        <v>152</v>
      </c>
      <c r="F113" s="39" t="s">
        <v>153</v>
      </c>
      <c r="G113" s="6">
        <v>4100</v>
      </c>
      <c r="H113" s="19"/>
      <c r="I113" s="19"/>
      <c r="J113" s="19"/>
      <c r="K113" s="19"/>
      <c r="L113" s="19"/>
      <c r="M113" s="19"/>
      <c r="N113" s="19"/>
      <c r="O113" s="20">
        <f t="shared" si="3"/>
        <v>0</v>
      </c>
    </row>
    <row r="114" spans="2:15" hidden="1" x14ac:dyDescent="0.25">
      <c r="B114" s="37" t="s">
        <v>148</v>
      </c>
      <c r="C114" s="37" t="s">
        <v>16</v>
      </c>
      <c r="D114" s="37" t="s">
        <v>186</v>
      </c>
      <c r="E114" s="39" t="s">
        <v>154</v>
      </c>
      <c r="F114" s="39" t="s">
        <v>155</v>
      </c>
      <c r="G114" s="6">
        <v>3130</v>
      </c>
      <c r="H114" s="19"/>
      <c r="I114" s="19"/>
      <c r="J114" s="19"/>
      <c r="K114" s="19"/>
      <c r="L114" s="19"/>
      <c r="M114" s="19"/>
      <c r="N114" s="19"/>
      <c r="O114" s="20">
        <f t="shared" si="3"/>
        <v>0</v>
      </c>
    </row>
    <row r="115" spans="2:15" hidden="1" x14ac:dyDescent="0.25">
      <c r="B115" s="37" t="s">
        <v>148</v>
      </c>
      <c r="C115" s="37" t="s">
        <v>16</v>
      </c>
      <c r="D115" s="37" t="s">
        <v>186</v>
      </c>
      <c r="E115" s="39" t="s">
        <v>187</v>
      </c>
      <c r="F115" s="39" t="s">
        <v>188</v>
      </c>
      <c r="G115" s="6">
        <v>2000</v>
      </c>
      <c r="H115" s="19"/>
      <c r="I115" s="19"/>
      <c r="J115" s="19"/>
      <c r="K115" s="19"/>
      <c r="L115" s="19"/>
      <c r="M115" s="19"/>
      <c r="N115" s="19"/>
      <c r="O115" s="20">
        <f t="shared" si="3"/>
        <v>0</v>
      </c>
    </row>
    <row r="116" spans="2:15" hidden="1" x14ac:dyDescent="0.25">
      <c r="B116" s="37" t="s">
        <v>148</v>
      </c>
      <c r="C116" s="37" t="s">
        <v>16</v>
      </c>
      <c r="D116" s="37" t="s">
        <v>186</v>
      </c>
      <c r="E116" s="39" t="s">
        <v>189</v>
      </c>
      <c r="F116" s="39" t="s">
        <v>190</v>
      </c>
      <c r="G116" s="6">
        <v>2000</v>
      </c>
      <c r="H116" s="19"/>
      <c r="I116" s="19"/>
      <c r="J116" s="19"/>
      <c r="K116" s="19"/>
      <c r="L116" s="19"/>
      <c r="M116" s="19"/>
      <c r="N116" s="19"/>
      <c r="O116" s="20">
        <f t="shared" si="3"/>
        <v>0</v>
      </c>
    </row>
    <row r="117" spans="2:15" hidden="1" x14ac:dyDescent="0.25">
      <c r="B117" s="37" t="s">
        <v>148</v>
      </c>
      <c r="C117" s="37" t="s">
        <v>16</v>
      </c>
      <c r="D117" s="37" t="s">
        <v>186</v>
      </c>
      <c r="E117" s="39" t="s">
        <v>191</v>
      </c>
      <c r="F117" s="39" t="s">
        <v>192</v>
      </c>
      <c r="G117" s="6">
        <v>2000</v>
      </c>
      <c r="H117" s="19"/>
      <c r="I117" s="19"/>
      <c r="J117" s="19"/>
      <c r="K117" s="19"/>
      <c r="L117" s="19"/>
      <c r="M117" s="19"/>
      <c r="N117" s="19"/>
      <c r="O117" s="20">
        <f t="shared" si="3"/>
        <v>0</v>
      </c>
    </row>
    <row r="118" spans="2:15" hidden="1" x14ac:dyDescent="0.25">
      <c r="B118" s="37" t="s">
        <v>148</v>
      </c>
      <c r="C118" s="37" t="s">
        <v>16</v>
      </c>
      <c r="D118" s="38" t="s">
        <v>186</v>
      </c>
      <c r="E118" s="39" t="s">
        <v>158</v>
      </c>
      <c r="F118" s="39" t="s">
        <v>159</v>
      </c>
      <c r="G118" s="6">
        <v>6250</v>
      </c>
      <c r="O118" s="20">
        <f t="shared" si="3"/>
        <v>0</v>
      </c>
    </row>
    <row r="119" spans="2:15" hidden="1" x14ac:dyDescent="0.25">
      <c r="B119" s="37" t="s">
        <v>148</v>
      </c>
      <c r="C119" s="37" t="s">
        <v>16</v>
      </c>
      <c r="D119" s="38" t="s">
        <v>186</v>
      </c>
      <c r="E119" s="39" t="s">
        <v>160</v>
      </c>
      <c r="F119" s="39" t="s">
        <v>161</v>
      </c>
      <c r="G119" s="6">
        <v>6250</v>
      </c>
      <c r="H119" s="19"/>
      <c r="I119" s="19"/>
      <c r="J119" s="19"/>
      <c r="K119" s="19"/>
      <c r="L119" s="19"/>
      <c r="M119" s="19"/>
      <c r="N119" s="19"/>
      <c r="O119" s="20">
        <f t="shared" si="3"/>
        <v>0</v>
      </c>
    </row>
    <row r="120" spans="2:15" hidden="1" x14ac:dyDescent="0.25">
      <c r="B120" s="37" t="s">
        <v>148</v>
      </c>
      <c r="C120" s="37" t="s">
        <v>16</v>
      </c>
      <c r="D120" s="37" t="s">
        <v>186</v>
      </c>
      <c r="E120" s="39" t="s">
        <v>160</v>
      </c>
      <c r="F120" s="39" t="s">
        <v>162</v>
      </c>
      <c r="G120" s="6">
        <v>6250</v>
      </c>
      <c r="H120" s="19"/>
      <c r="I120" s="19"/>
      <c r="J120" s="19"/>
      <c r="K120" s="19"/>
      <c r="L120" s="19"/>
      <c r="M120" s="19"/>
      <c r="N120" s="19"/>
      <c r="O120" s="20">
        <f t="shared" si="3"/>
        <v>0</v>
      </c>
    </row>
    <row r="121" spans="2:15" hidden="1" x14ac:dyDescent="0.25">
      <c r="B121" s="37" t="s">
        <v>148</v>
      </c>
      <c r="C121" s="37" t="s">
        <v>16</v>
      </c>
      <c r="D121" s="37" t="s">
        <v>186</v>
      </c>
      <c r="E121" s="39" t="s">
        <v>163</v>
      </c>
      <c r="F121" s="39" t="s">
        <v>164</v>
      </c>
      <c r="G121" s="6">
        <v>6250</v>
      </c>
      <c r="H121" s="19"/>
      <c r="I121" s="19"/>
      <c r="J121" s="19"/>
      <c r="K121" s="19"/>
      <c r="L121" s="19"/>
      <c r="M121" s="19"/>
      <c r="N121" s="19"/>
      <c r="O121" s="20">
        <f t="shared" si="3"/>
        <v>0</v>
      </c>
    </row>
    <row r="122" spans="2:15" hidden="1" x14ac:dyDescent="0.25">
      <c r="B122" s="37" t="s">
        <v>148</v>
      </c>
      <c r="C122" s="37" t="s">
        <v>16</v>
      </c>
      <c r="D122" s="37" t="s">
        <v>186</v>
      </c>
      <c r="E122" s="39" t="s">
        <v>165</v>
      </c>
      <c r="F122" s="39" t="s">
        <v>166</v>
      </c>
      <c r="G122" s="6">
        <v>3130</v>
      </c>
      <c r="H122" s="19"/>
      <c r="I122" s="19"/>
      <c r="J122" s="19"/>
      <c r="K122" s="19"/>
      <c r="L122" s="19"/>
      <c r="M122" s="19"/>
      <c r="N122" s="19"/>
      <c r="O122" s="20">
        <f t="shared" si="3"/>
        <v>0</v>
      </c>
    </row>
    <row r="123" spans="2:15" hidden="1" x14ac:dyDescent="0.25">
      <c r="B123" s="37" t="s">
        <v>148</v>
      </c>
      <c r="C123" s="37" t="s">
        <v>16</v>
      </c>
      <c r="D123" s="37" t="s">
        <v>186</v>
      </c>
      <c r="E123" s="39" t="s">
        <v>167</v>
      </c>
      <c r="F123" s="39" t="s">
        <v>168</v>
      </c>
      <c r="G123" s="6">
        <v>3130</v>
      </c>
      <c r="H123" s="19"/>
      <c r="I123" s="19"/>
      <c r="J123" s="19"/>
      <c r="K123" s="19"/>
      <c r="L123" s="19"/>
      <c r="M123" s="19"/>
      <c r="N123" s="19"/>
      <c r="O123" s="20">
        <f t="shared" si="3"/>
        <v>0</v>
      </c>
    </row>
    <row r="124" spans="2:15" hidden="1" x14ac:dyDescent="0.25">
      <c r="B124" s="37" t="s">
        <v>148</v>
      </c>
      <c r="C124" s="37" t="s">
        <v>16</v>
      </c>
      <c r="D124" s="37" t="s">
        <v>186</v>
      </c>
      <c r="E124" s="39" t="s">
        <v>169</v>
      </c>
      <c r="F124" s="39" t="s">
        <v>170</v>
      </c>
      <c r="G124" s="6">
        <v>3130</v>
      </c>
      <c r="H124" s="19"/>
      <c r="I124" s="19"/>
      <c r="J124" s="19"/>
      <c r="K124" s="19"/>
      <c r="L124" s="19"/>
      <c r="M124" s="19"/>
      <c r="N124" s="19"/>
      <c r="O124" s="20">
        <f t="shared" si="3"/>
        <v>0</v>
      </c>
    </row>
    <row r="125" spans="2:15" hidden="1" x14ac:dyDescent="0.25">
      <c r="B125" s="37" t="s">
        <v>148</v>
      </c>
      <c r="C125" s="37" t="s">
        <v>16</v>
      </c>
      <c r="D125" s="37" t="s">
        <v>186</v>
      </c>
      <c r="E125" s="39" t="s">
        <v>171</v>
      </c>
      <c r="F125" s="39" t="s">
        <v>172</v>
      </c>
      <c r="G125" s="6">
        <v>3130</v>
      </c>
      <c r="H125" s="19"/>
      <c r="I125" s="19"/>
      <c r="J125" s="19"/>
      <c r="K125" s="19"/>
      <c r="L125" s="19"/>
      <c r="M125" s="19"/>
      <c r="N125" s="19"/>
      <c r="O125" s="20">
        <f t="shared" si="3"/>
        <v>0</v>
      </c>
    </row>
    <row r="126" spans="2:15" hidden="1" x14ac:dyDescent="0.25">
      <c r="B126" s="37" t="s">
        <v>148</v>
      </c>
      <c r="C126" s="37" t="s">
        <v>16</v>
      </c>
      <c r="D126" s="37" t="s">
        <v>186</v>
      </c>
      <c r="E126" s="39" t="s">
        <v>193</v>
      </c>
      <c r="F126" s="39" t="s">
        <v>194</v>
      </c>
      <c r="G126" s="6">
        <v>2000</v>
      </c>
      <c r="H126" s="19"/>
      <c r="I126" s="19"/>
      <c r="J126" s="19"/>
      <c r="K126" s="19"/>
      <c r="L126" s="19"/>
      <c r="M126" s="19"/>
      <c r="N126" s="19"/>
      <c r="O126" s="20">
        <f t="shared" si="3"/>
        <v>0</v>
      </c>
    </row>
    <row r="127" spans="2:15" hidden="1" x14ac:dyDescent="0.25">
      <c r="B127" s="37" t="s">
        <v>148</v>
      </c>
      <c r="C127" s="37" t="s">
        <v>16</v>
      </c>
      <c r="D127" s="37" t="s">
        <v>186</v>
      </c>
      <c r="E127" s="39" t="s">
        <v>195</v>
      </c>
      <c r="F127" s="39" t="s">
        <v>196</v>
      </c>
      <c r="G127" s="6">
        <v>2000</v>
      </c>
      <c r="H127" s="19"/>
      <c r="I127" s="19"/>
      <c r="J127" s="19"/>
      <c r="K127" s="19"/>
      <c r="L127" s="19"/>
      <c r="M127" s="19"/>
      <c r="N127" s="19"/>
      <c r="O127" s="20">
        <f t="shared" si="3"/>
        <v>0</v>
      </c>
    </row>
    <row r="128" spans="2:15" hidden="1" x14ac:dyDescent="0.25">
      <c r="B128" s="37" t="s">
        <v>148</v>
      </c>
      <c r="C128" s="37" t="s">
        <v>16</v>
      </c>
      <c r="D128" s="37" t="s">
        <v>186</v>
      </c>
      <c r="E128" s="39" t="s">
        <v>197</v>
      </c>
      <c r="F128" s="39" t="s">
        <v>198</v>
      </c>
      <c r="G128" s="6">
        <v>2000</v>
      </c>
      <c r="H128" s="19"/>
      <c r="I128" s="19"/>
      <c r="J128" s="19"/>
      <c r="K128" s="19"/>
      <c r="L128" s="19"/>
      <c r="M128" s="19"/>
      <c r="N128" s="19"/>
      <c r="O128" s="20">
        <f t="shared" si="3"/>
        <v>0</v>
      </c>
    </row>
    <row r="129" spans="2:15" hidden="1" x14ac:dyDescent="0.25">
      <c r="B129" s="37" t="s">
        <v>148</v>
      </c>
      <c r="C129" s="37" t="s">
        <v>16</v>
      </c>
      <c r="D129" s="37" t="s">
        <v>186</v>
      </c>
      <c r="E129" s="39" t="s">
        <v>199</v>
      </c>
      <c r="F129" s="39" t="s">
        <v>200</v>
      </c>
      <c r="G129" s="6">
        <v>2000</v>
      </c>
      <c r="H129" s="19"/>
      <c r="I129" s="19"/>
      <c r="J129" s="19"/>
      <c r="K129" s="19"/>
      <c r="L129" s="19"/>
      <c r="M129" s="19"/>
      <c r="N129" s="19"/>
      <c r="O129" s="20">
        <f t="shared" si="3"/>
        <v>0</v>
      </c>
    </row>
    <row r="130" spans="2:15" ht="15.75" hidden="1" customHeight="1" x14ac:dyDescent="0.25">
      <c r="B130" s="37" t="s">
        <v>148</v>
      </c>
      <c r="C130" s="37" t="s">
        <v>16</v>
      </c>
      <c r="D130" s="37" t="s">
        <v>186</v>
      </c>
      <c r="E130" s="39" t="s">
        <v>201</v>
      </c>
      <c r="F130" s="39" t="s">
        <v>202</v>
      </c>
      <c r="G130" s="6">
        <v>2000</v>
      </c>
      <c r="H130" s="19"/>
      <c r="I130" s="19"/>
      <c r="J130" s="19"/>
      <c r="K130" s="19"/>
      <c r="L130" s="19"/>
      <c r="M130" s="19"/>
      <c r="N130" s="19"/>
      <c r="O130" s="20">
        <f t="shared" si="3"/>
        <v>0</v>
      </c>
    </row>
    <row r="131" spans="2:15" ht="15.75" hidden="1" customHeight="1" x14ac:dyDescent="0.25">
      <c r="B131" s="37" t="s">
        <v>148</v>
      </c>
      <c r="C131" s="37" t="s">
        <v>16</v>
      </c>
      <c r="D131" s="37" t="s">
        <v>186</v>
      </c>
      <c r="E131" s="39" t="s">
        <v>203</v>
      </c>
      <c r="F131" s="27" t="s">
        <v>204</v>
      </c>
      <c r="G131" s="6">
        <v>1250</v>
      </c>
      <c r="N131" s="19"/>
      <c r="O131" s="61">
        <f t="shared" si="3"/>
        <v>0</v>
      </c>
    </row>
    <row r="132" spans="2:15" ht="15.75" hidden="1" customHeight="1" x14ac:dyDescent="0.25">
      <c r="B132" s="37" t="s">
        <v>148</v>
      </c>
      <c r="C132" s="37" t="s">
        <v>16</v>
      </c>
      <c r="D132" s="37" t="s">
        <v>186</v>
      </c>
      <c r="E132" s="39" t="s">
        <v>205</v>
      </c>
      <c r="F132" s="27" t="s">
        <v>206</v>
      </c>
      <c r="G132" s="6">
        <v>1250</v>
      </c>
      <c r="I132" s="19"/>
      <c r="J132" s="19"/>
      <c r="K132" s="19"/>
      <c r="L132" s="19"/>
      <c r="M132" s="19"/>
      <c r="N132" s="19"/>
      <c r="O132" s="61">
        <f t="shared" si="3"/>
        <v>0</v>
      </c>
    </row>
    <row r="133" spans="2:15" hidden="1" x14ac:dyDescent="0.25">
      <c r="B133" s="40" t="s">
        <v>148</v>
      </c>
      <c r="C133" s="40" t="s">
        <v>78</v>
      </c>
      <c r="D133" s="40" t="s">
        <v>207</v>
      </c>
      <c r="E133" s="41" t="s">
        <v>110</v>
      </c>
      <c r="F133" s="41" t="s">
        <v>111</v>
      </c>
      <c r="G133" s="6">
        <v>1920</v>
      </c>
      <c r="H133" s="19"/>
      <c r="I133" s="19"/>
      <c r="J133" s="19"/>
      <c r="K133" s="19"/>
      <c r="L133" s="19"/>
      <c r="M133" s="19"/>
      <c r="N133" s="19"/>
      <c r="O133" s="20" t="s">
        <v>305</v>
      </c>
    </row>
    <row r="134" spans="2:15" hidden="1" x14ac:dyDescent="0.25">
      <c r="B134" s="40" t="s">
        <v>148</v>
      </c>
      <c r="C134" s="40" t="s">
        <v>78</v>
      </c>
      <c r="D134" s="40" t="s">
        <v>207</v>
      </c>
      <c r="E134" s="41" t="s">
        <v>108</v>
      </c>
      <c r="F134" s="41" t="s">
        <v>109</v>
      </c>
      <c r="G134" s="6">
        <v>1920</v>
      </c>
      <c r="H134" s="19"/>
      <c r="I134" s="19"/>
      <c r="J134" s="19"/>
      <c r="K134" s="19"/>
      <c r="L134" s="19"/>
      <c r="M134" s="19"/>
      <c r="N134" s="19"/>
      <c r="O134" s="20">
        <f t="shared" si="3"/>
        <v>0</v>
      </c>
    </row>
    <row r="135" spans="2:15" x14ac:dyDescent="0.25">
      <c r="B135" s="63" t="s">
        <v>148</v>
      </c>
      <c r="C135" s="63" t="s">
        <v>78</v>
      </c>
      <c r="D135" s="79" t="s">
        <v>207</v>
      </c>
      <c r="E135" s="80" t="s">
        <v>208</v>
      </c>
      <c r="F135" s="80" t="s">
        <v>209</v>
      </c>
      <c r="G135" s="81">
        <v>1680</v>
      </c>
      <c r="H135" s="19"/>
      <c r="I135" s="19"/>
      <c r="J135" s="19">
        <v>3</v>
      </c>
      <c r="K135" s="19">
        <v>3</v>
      </c>
      <c r="L135" s="19">
        <v>3</v>
      </c>
      <c r="M135" s="19">
        <v>3</v>
      </c>
      <c r="N135" s="19">
        <v>3</v>
      </c>
      <c r="O135" s="61">
        <f>(SUM(H135:N135)*G135)</f>
        <v>25200</v>
      </c>
    </row>
    <row r="136" spans="2:15" hidden="1" x14ac:dyDescent="0.25">
      <c r="B136" s="40" t="s">
        <v>148</v>
      </c>
      <c r="C136" s="40" t="s">
        <v>78</v>
      </c>
      <c r="D136" s="42" t="s">
        <v>207</v>
      </c>
      <c r="E136" s="41" t="s">
        <v>210</v>
      </c>
      <c r="F136" s="41" t="s">
        <v>211</v>
      </c>
      <c r="G136" s="6">
        <v>1680</v>
      </c>
      <c r="H136" s="19"/>
      <c r="I136" s="19"/>
      <c r="O136" s="61">
        <f t="shared" ref="O136:O166" si="4">(SUM(H136:N136)*G136)</f>
        <v>0</v>
      </c>
    </row>
    <row r="137" spans="2:15" hidden="1" x14ac:dyDescent="0.25">
      <c r="B137" s="40" t="s">
        <v>148</v>
      </c>
      <c r="C137" s="40" t="s">
        <v>78</v>
      </c>
      <c r="D137" s="40" t="s">
        <v>207</v>
      </c>
      <c r="E137" s="41" t="s">
        <v>212</v>
      </c>
      <c r="F137" s="41" t="s">
        <v>213</v>
      </c>
      <c r="G137" s="6">
        <v>800</v>
      </c>
      <c r="H137" s="19"/>
      <c r="I137" s="19"/>
      <c r="J137" s="19"/>
      <c r="K137" s="19"/>
      <c r="L137" s="19"/>
      <c r="M137" s="19"/>
      <c r="N137" s="19"/>
      <c r="O137" s="20">
        <f t="shared" si="4"/>
        <v>0</v>
      </c>
    </row>
    <row r="138" spans="2:15" hidden="1" x14ac:dyDescent="0.25">
      <c r="B138" s="40" t="s">
        <v>148</v>
      </c>
      <c r="C138" s="40" t="s">
        <v>78</v>
      </c>
      <c r="D138" s="40" t="s">
        <v>207</v>
      </c>
      <c r="E138" s="41" t="s">
        <v>214</v>
      </c>
      <c r="F138" s="41" t="s">
        <v>215</v>
      </c>
      <c r="G138" s="6">
        <v>800</v>
      </c>
      <c r="H138" s="19"/>
      <c r="I138" s="19"/>
      <c r="J138" s="19"/>
      <c r="K138" s="19"/>
      <c r="L138" s="19"/>
      <c r="M138" s="19"/>
      <c r="N138" s="19"/>
      <c r="O138" s="20">
        <f t="shared" si="4"/>
        <v>0</v>
      </c>
    </row>
    <row r="139" spans="2:15" hidden="1" x14ac:dyDescent="0.25">
      <c r="B139" s="40" t="s">
        <v>148</v>
      </c>
      <c r="C139" s="40" t="s">
        <v>78</v>
      </c>
      <c r="D139" s="42" t="s">
        <v>207</v>
      </c>
      <c r="E139" s="41" t="s">
        <v>216</v>
      </c>
      <c r="F139" s="41" t="s">
        <v>217</v>
      </c>
      <c r="G139" s="6">
        <v>1680</v>
      </c>
      <c r="H139" s="19"/>
      <c r="I139" s="19"/>
      <c r="O139" s="62">
        <f t="shared" si="4"/>
        <v>0</v>
      </c>
    </row>
    <row r="140" spans="2:15" hidden="1" x14ac:dyDescent="0.25">
      <c r="B140" s="40" t="s">
        <v>148</v>
      </c>
      <c r="C140" s="40" t="s">
        <v>78</v>
      </c>
      <c r="D140" s="40" t="s">
        <v>207</v>
      </c>
      <c r="E140" s="41" t="s">
        <v>218</v>
      </c>
      <c r="F140" s="41" t="s">
        <v>219</v>
      </c>
      <c r="G140" s="6">
        <v>1600</v>
      </c>
      <c r="H140" s="19"/>
      <c r="I140" s="19"/>
      <c r="J140" s="19"/>
      <c r="K140" s="19"/>
      <c r="L140" s="19"/>
      <c r="M140" s="19"/>
      <c r="N140" s="19"/>
      <c r="O140" s="20">
        <f t="shared" si="4"/>
        <v>0</v>
      </c>
    </row>
    <row r="141" spans="2:15" x14ac:dyDescent="0.25">
      <c r="B141" s="73" t="s">
        <v>148</v>
      </c>
      <c r="C141" s="73" t="s">
        <v>78</v>
      </c>
      <c r="D141" s="78" t="s">
        <v>220</v>
      </c>
      <c r="E141" s="73" t="s">
        <v>130</v>
      </c>
      <c r="F141" s="73" t="s">
        <v>131</v>
      </c>
      <c r="G141" s="74">
        <v>1200</v>
      </c>
      <c r="H141" s="46"/>
      <c r="I141" s="46"/>
      <c r="J141" s="46"/>
      <c r="K141" s="46"/>
      <c r="L141" s="46"/>
      <c r="M141" s="46"/>
      <c r="N141" s="46"/>
      <c r="O141" s="62" t="s">
        <v>305</v>
      </c>
    </row>
    <row r="142" spans="2:15" hidden="1" x14ac:dyDescent="0.25">
      <c r="B142" s="43" t="s">
        <v>148</v>
      </c>
      <c r="C142" s="43" t="s">
        <v>78</v>
      </c>
      <c r="D142" s="43" t="s">
        <v>220</v>
      </c>
      <c r="E142" s="45" t="s">
        <v>113</v>
      </c>
      <c r="F142" s="45" t="s">
        <v>114</v>
      </c>
      <c r="G142" s="6">
        <v>1200</v>
      </c>
      <c r="H142" s="19"/>
      <c r="I142" s="19"/>
      <c r="J142" s="19"/>
      <c r="K142" s="19"/>
      <c r="L142" s="19"/>
      <c r="M142" s="19"/>
      <c r="N142" s="19"/>
      <c r="O142" s="20">
        <f t="shared" si="4"/>
        <v>0</v>
      </c>
    </row>
    <row r="143" spans="2:15" hidden="1" x14ac:dyDescent="0.25">
      <c r="B143" s="43" t="s">
        <v>148</v>
      </c>
      <c r="C143" s="43" t="s">
        <v>78</v>
      </c>
      <c r="D143" s="43" t="s">
        <v>220</v>
      </c>
      <c r="E143" s="45" t="s">
        <v>115</v>
      </c>
      <c r="F143" s="45" t="s">
        <v>116</v>
      </c>
      <c r="G143" s="6">
        <v>1200</v>
      </c>
      <c r="H143" s="19"/>
      <c r="I143" s="19"/>
      <c r="J143" s="19"/>
      <c r="K143" s="19"/>
      <c r="L143" s="19"/>
      <c r="M143" s="19"/>
      <c r="N143" s="19"/>
      <c r="O143" s="20">
        <f t="shared" si="4"/>
        <v>0</v>
      </c>
    </row>
    <row r="144" spans="2:15" hidden="1" x14ac:dyDescent="0.25">
      <c r="B144" s="43" t="s">
        <v>148</v>
      </c>
      <c r="C144" s="43" t="s">
        <v>78</v>
      </c>
      <c r="D144" s="43" t="s">
        <v>220</v>
      </c>
      <c r="E144" s="45" t="s">
        <v>117</v>
      </c>
      <c r="F144" s="45" t="s">
        <v>118</v>
      </c>
      <c r="G144" s="6">
        <v>1200</v>
      </c>
      <c r="H144" s="19"/>
      <c r="I144" s="19"/>
      <c r="J144" s="19"/>
      <c r="K144" s="19"/>
      <c r="L144" s="19"/>
      <c r="M144" s="19"/>
      <c r="N144" s="19"/>
      <c r="O144" s="20">
        <f t="shared" si="4"/>
        <v>0</v>
      </c>
    </row>
    <row r="145" spans="2:15" hidden="1" x14ac:dyDescent="0.25">
      <c r="B145" s="43" t="s">
        <v>148</v>
      </c>
      <c r="C145" s="43" t="s">
        <v>78</v>
      </c>
      <c r="D145" s="43" t="s">
        <v>220</v>
      </c>
      <c r="E145" s="45" t="s">
        <v>110</v>
      </c>
      <c r="F145" s="45" t="s">
        <v>111</v>
      </c>
      <c r="G145" s="6">
        <v>1200</v>
      </c>
      <c r="H145" s="19"/>
      <c r="I145" s="19"/>
      <c r="J145" s="19"/>
      <c r="K145" s="19"/>
      <c r="L145" s="19"/>
      <c r="M145" s="19"/>
      <c r="N145" s="19"/>
      <c r="O145" s="20">
        <f t="shared" si="4"/>
        <v>0</v>
      </c>
    </row>
    <row r="146" spans="2:15" hidden="1" x14ac:dyDescent="0.25">
      <c r="B146" s="43" t="s">
        <v>148</v>
      </c>
      <c r="C146" s="43" t="s">
        <v>78</v>
      </c>
      <c r="D146" s="43" t="s">
        <v>220</v>
      </c>
      <c r="E146" s="45" t="s">
        <v>119</v>
      </c>
      <c r="F146" s="45" t="s">
        <v>120</v>
      </c>
      <c r="G146" s="6">
        <v>1200</v>
      </c>
      <c r="H146" s="19"/>
      <c r="I146" s="19"/>
      <c r="J146" s="19"/>
      <c r="K146" s="19"/>
      <c r="L146" s="19"/>
      <c r="M146" s="19"/>
      <c r="N146" s="19"/>
      <c r="O146" s="20">
        <f t="shared" si="4"/>
        <v>0</v>
      </c>
    </row>
    <row r="147" spans="2:15" hidden="1" x14ac:dyDescent="0.25">
      <c r="B147" s="43" t="s">
        <v>148</v>
      </c>
      <c r="C147" s="43" t="s">
        <v>78</v>
      </c>
      <c r="D147" s="43" t="s">
        <v>220</v>
      </c>
      <c r="E147" s="45" t="s">
        <v>138</v>
      </c>
      <c r="F147" s="45" t="s">
        <v>139</v>
      </c>
      <c r="G147" s="6">
        <v>1200</v>
      </c>
      <c r="H147" s="19"/>
      <c r="I147" s="19"/>
      <c r="J147" s="19"/>
      <c r="K147" s="19"/>
      <c r="L147" s="19"/>
      <c r="M147" s="19"/>
      <c r="N147" s="19"/>
      <c r="O147" s="20">
        <f t="shared" si="4"/>
        <v>0</v>
      </c>
    </row>
    <row r="148" spans="2:15" hidden="1" x14ac:dyDescent="0.25">
      <c r="B148" s="43" t="s">
        <v>148</v>
      </c>
      <c r="C148" s="43" t="s">
        <v>78</v>
      </c>
      <c r="D148" s="43" t="s">
        <v>220</v>
      </c>
      <c r="E148" s="45" t="s">
        <v>140</v>
      </c>
      <c r="F148" s="45" t="s">
        <v>141</v>
      </c>
      <c r="G148" s="6">
        <v>0</v>
      </c>
      <c r="H148" s="19"/>
      <c r="I148" s="19"/>
      <c r="J148" s="19"/>
      <c r="K148" s="19"/>
      <c r="L148" s="19"/>
      <c r="M148" s="19"/>
      <c r="N148" s="19"/>
      <c r="O148" s="20">
        <f t="shared" si="4"/>
        <v>0</v>
      </c>
    </row>
    <row r="149" spans="2:15" hidden="1" x14ac:dyDescent="0.25">
      <c r="B149" s="43" t="s">
        <v>148</v>
      </c>
      <c r="C149" s="43" t="s">
        <v>78</v>
      </c>
      <c r="D149" s="43" t="s">
        <v>220</v>
      </c>
      <c r="E149" s="45" t="s">
        <v>96</v>
      </c>
      <c r="F149" s="45" t="s">
        <v>97</v>
      </c>
      <c r="G149" s="6">
        <v>0</v>
      </c>
      <c r="H149" s="19"/>
      <c r="I149" s="19"/>
      <c r="J149" s="19"/>
      <c r="K149" s="19"/>
      <c r="L149" s="19"/>
      <c r="M149" s="19"/>
      <c r="N149" s="19"/>
      <c r="O149" s="20">
        <f t="shared" si="4"/>
        <v>0</v>
      </c>
    </row>
    <row r="150" spans="2:15" hidden="1" x14ac:dyDescent="0.25">
      <c r="B150" s="43" t="s">
        <v>148</v>
      </c>
      <c r="C150" s="43" t="s">
        <v>78</v>
      </c>
      <c r="D150" s="43" t="s">
        <v>220</v>
      </c>
      <c r="E150" s="45" t="s">
        <v>98</v>
      </c>
      <c r="F150" s="45" t="s">
        <v>99</v>
      </c>
      <c r="G150" s="6">
        <v>0</v>
      </c>
      <c r="H150" s="19"/>
      <c r="I150" s="19"/>
      <c r="J150" s="19"/>
      <c r="K150" s="19"/>
      <c r="L150" s="19"/>
      <c r="M150" s="19"/>
      <c r="N150" s="19"/>
      <c r="O150" s="20">
        <f t="shared" si="4"/>
        <v>0</v>
      </c>
    </row>
    <row r="151" spans="2:15" hidden="1" x14ac:dyDescent="0.25">
      <c r="B151" s="43" t="s">
        <v>148</v>
      </c>
      <c r="C151" s="43" t="s">
        <v>78</v>
      </c>
      <c r="D151" s="43" t="s">
        <v>220</v>
      </c>
      <c r="E151" s="45" t="s">
        <v>100</v>
      </c>
      <c r="F151" s="45" t="s">
        <v>101</v>
      </c>
      <c r="G151" s="6">
        <v>0</v>
      </c>
      <c r="H151" s="19"/>
      <c r="I151" s="19"/>
      <c r="J151" s="19"/>
      <c r="K151" s="19"/>
      <c r="L151" s="19"/>
      <c r="M151" s="19"/>
      <c r="N151" s="19"/>
      <c r="O151" s="20">
        <f t="shared" si="4"/>
        <v>0</v>
      </c>
    </row>
    <row r="152" spans="2:15" hidden="1" x14ac:dyDescent="0.25">
      <c r="B152" s="43" t="s">
        <v>148</v>
      </c>
      <c r="C152" s="43" t="s">
        <v>78</v>
      </c>
      <c r="D152" s="43" t="s">
        <v>220</v>
      </c>
      <c r="E152" s="45" t="s">
        <v>102</v>
      </c>
      <c r="F152" s="45" t="s">
        <v>103</v>
      </c>
      <c r="G152" s="6">
        <v>0</v>
      </c>
      <c r="H152" s="19"/>
      <c r="I152" s="19"/>
      <c r="J152" s="19"/>
      <c r="K152" s="19"/>
      <c r="L152" s="19"/>
      <c r="M152" s="19"/>
      <c r="N152" s="19"/>
      <c r="O152" s="20">
        <f t="shared" si="4"/>
        <v>0</v>
      </c>
    </row>
    <row r="153" spans="2:15" hidden="1" x14ac:dyDescent="0.25">
      <c r="B153" s="43" t="s">
        <v>148</v>
      </c>
      <c r="C153" s="43" t="s">
        <v>78</v>
      </c>
      <c r="D153" s="43" t="s">
        <v>220</v>
      </c>
      <c r="E153" s="45" t="s">
        <v>104</v>
      </c>
      <c r="F153" s="45" t="s">
        <v>105</v>
      </c>
      <c r="G153" s="6">
        <v>0</v>
      </c>
      <c r="H153" s="19"/>
      <c r="I153" s="19"/>
      <c r="J153" s="19"/>
      <c r="K153" s="19"/>
      <c r="L153" s="19"/>
      <c r="M153" s="19"/>
      <c r="N153" s="19"/>
      <c r="O153" s="20">
        <f t="shared" si="4"/>
        <v>0</v>
      </c>
    </row>
    <row r="154" spans="2:15" hidden="1" x14ac:dyDescent="0.25">
      <c r="B154" s="43" t="s">
        <v>148</v>
      </c>
      <c r="C154" s="43" t="s">
        <v>78</v>
      </c>
      <c r="D154" s="43" t="s">
        <v>220</v>
      </c>
      <c r="E154" s="45" t="s">
        <v>106</v>
      </c>
      <c r="F154" s="45" t="s">
        <v>107</v>
      </c>
      <c r="G154" s="6">
        <v>0</v>
      </c>
      <c r="H154" s="19"/>
      <c r="I154" s="19"/>
      <c r="J154" s="19"/>
      <c r="K154" s="19"/>
      <c r="L154" s="19"/>
      <c r="M154" s="19"/>
      <c r="N154" s="19"/>
      <c r="O154" s="20">
        <f t="shared" si="4"/>
        <v>0</v>
      </c>
    </row>
    <row r="155" spans="2:15" hidden="1" x14ac:dyDescent="0.25">
      <c r="B155" s="43" t="s">
        <v>148</v>
      </c>
      <c r="C155" s="43" t="s">
        <v>78</v>
      </c>
      <c r="D155" s="43" t="s">
        <v>220</v>
      </c>
      <c r="E155" s="45" t="s">
        <v>142</v>
      </c>
      <c r="F155" s="45" t="s">
        <v>143</v>
      </c>
      <c r="G155" s="6">
        <v>0</v>
      </c>
      <c r="H155" s="19"/>
      <c r="I155" s="19"/>
      <c r="J155" s="19"/>
      <c r="K155" s="19"/>
      <c r="L155" s="19"/>
      <c r="M155" s="19"/>
      <c r="N155" s="19"/>
      <c r="O155" s="20">
        <f t="shared" si="4"/>
        <v>0</v>
      </c>
    </row>
    <row r="156" spans="2:15" hidden="1" x14ac:dyDescent="0.25">
      <c r="B156" s="43" t="s">
        <v>148</v>
      </c>
      <c r="C156" s="43" t="s">
        <v>78</v>
      </c>
      <c r="D156" s="43" t="s">
        <v>220</v>
      </c>
      <c r="E156" s="45" t="s">
        <v>144</v>
      </c>
      <c r="F156" s="45" t="s">
        <v>145</v>
      </c>
      <c r="G156" s="6">
        <v>0</v>
      </c>
      <c r="H156" s="19"/>
      <c r="I156" s="19"/>
      <c r="J156" s="19"/>
      <c r="K156" s="19"/>
      <c r="L156" s="19"/>
      <c r="M156" s="19"/>
      <c r="N156" s="19"/>
      <c r="O156" s="20">
        <f t="shared" si="4"/>
        <v>0</v>
      </c>
    </row>
    <row r="157" spans="2:15" hidden="1" x14ac:dyDescent="0.25">
      <c r="B157" s="43" t="s">
        <v>148</v>
      </c>
      <c r="C157" s="43" t="s">
        <v>78</v>
      </c>
      <c r="D157" s="43" t="s">
        <v>220</v>
      </c>
      <c r="E157" s="45" t="s">
        <v>146</v>
      </c>
      <c r="F157" s="45" t="s">
        <v>147</v>
      </c>
      <c r="G157" s="6">
        <v>0</v>
      </c>
      <c r="H157" s="19"/>
      <c r="I157" s="19"/>
      <c r="J157" s="19"/>
      <c r="K157" s="19"/>
      <c r="L157" s="19"/>
      <c r="M157" s="19"/>
      <c r="N157" s="19"/>
      <c r="O157" s="20">
        <f t="shared" si="4"/>
        <v>0</v>
      </c>
    </row>
    <row r="158" spans="2:15" x14ac:dyDescent="0.25">
      <c r="B158" s="73" t="s">
        <v>148</v>
      </c>
      <c r="C158" s="73" t="s">
        <v>78</v>
      </c>
      <c r="D158" s="78" t="s">
        <v>221</v>
      </c>
      <c r="E158" s="73" t="s">
        <v>113</v>
      </c>
      <c r="F158" s="73" t="s">
        <v>114</v>
      </c>
      <c r="G158" s="74">
        <v>0</v>
      </c>
      <c r="H158" s="46"/>
      <c r="I158" s="46"/>
      <c r="J158" s="46"/>
      <c r="K158" s="46"/>
      <c r="L158" s="46"/>
      <c r="M158" s="46"/>
      <c r="N158" s="46"/>
      <c r="O158" s="62" t="s">
        <v>305</v>
      </c>
    </row>
    <row r="159" spans="2:15" hidden="1" x14ac:dyDescent="0.25">
      <c r="B159" t="s">
        <v>148</v>
      </c>
      <c r="C159" t="s">
        <v>78</v>
      </c>
      <c r="D159" t="s">
        <v>221</v>
      </c>
      <c r="E159" s="2" t="s">
        <v>115</v>
      </c>
      <c r="F159" s="2" t="s">
        <v>116</v>
      </c>
      <c r="G159" s="6">
        <v>0</v>
      </c>
      <c r="H159" s="19"/>
      <c r="I159" s="19"/>
      <c r="J159" s="19"/>
      <c r="K159" s="19"/>
      <c r="L159" s="19"/>
      <c r="M159" s="19"/>
      <c r="N159" s="19"/>
      <c r="O159" s="20">
        <f t="shared" si="4"/>
        <v>0</v>
      </c>
    </row>
    <row r="160" spans="2:15" hidden="1" x14ac:dyDescent="0.25">
      <c r="B160" t="s">
        <v>148</v>
      </c>
      <c r="C160" t="s">
        <v>78</v>
      </c>
      <c r="D160" t="s">
        <v>221</v>
      </c>
      <c r="E160" s="2" t="s">
        <v>117</v>
      </c>
      <c r="F160" s="2" t="s">
        <v>118</v>
      </c>
      <c r="G160" s="6">
        <v>0</v>
      </c>
      <c r="H160" s="19"/>
      <c r="I160" s="19"/>
      <c r="J160" s="19"/>
      <c r="K160" s="19"/>
      <c r="L160" s="19"/>
      <c r="M160" s="19"/>
      <c r="N160" s="19"/>
      <c r="O160" s="20">
        <f t="shared" si="4"/>
        <v>0</v>
      </c>
    </row>
    <row r="161" spans="2:15" hidden="1" x14ac:dyDescent="0.25">
      <c r="B161" t="s">
        <v>148</v>
      </c>
      <c r="C161" t="s">
        <v>78</v>
      </c>
      <c r="D161" t="s">
        <v>221</v>
      </c>
      <c r="E161" s="2" t="s">
        <v>110</v>
      </c>
      <c r="F161" s="2" t="s">
        <v>111</v>
      </c>
      <c r="G161" s="6">
        <v>0</v>
      </c>
      <c r="H161" s="19"/>
      <c r="I161" s="19"/>
      <c r="J161" s="19"/>
      <c r="K161" s="19"/>
      <c r="L161" s="19"/>
      <c r="M161" s="19"/>
      <c r="N161" s="19"/>
      <c r="O161" s="20">
        <f t="shared" si="4"/>
        <v>0</v>
      </c>
    </row>
    <row r="162" spans="2:15" hidden="1" x14ac:dyDescent="0.25">
      <c r="B162" t="s">
        <v>148</v>
      </c>
      <c r="C162" t="s">
        <v>78</v>
      </c>
      <c r="D162" t="s">
        <v>221</v>
      </c>
      <c r="E162" s="2" t="s">
        <v>119</v>
      </c>
      <c r="F162" s="2" t="s">
        <v>120</v>
      </c>
      <c r="G162" s="6">
        <v>0</v>
      </c>
      <c r="H162" s="19"/>
      <c r="I162" s="19"/>
      <c r="J162" s="19"/>
      <c r="K162" s="19"/>
      <c r="L162" s="19"/>
      <c r="M162" s="19"/>
      <c r="N162" s="19"/>
      <c r="O162" s="20">
        <f t="shared" si="4"/>
        <v>0</v>
      </c>
    </row>
    <row r="163" spans="2:15" hidden="1" x14ac:dyDescent="0.25">
      <c r="B163" s="47" t="s">
        <v>148</v>
      </c>
      <c r="C163" s="47" t="s">
        <v>78</v>
      </c>
      <c r="D163" s="47" t="s">
        <v>222</v>
      </c>
      <c r="E163" s="48" t="s">
        <v>130</v>
      </c>
      <c r="F163" s="48" t="s">
        <v>131</v>
      </c>
      <c r="G163" s="6">
        <v>1200</v>
      </c>
      <c r="H163" s="19"/>
      <c r="I163" s="19"/>
      <c r="J163" s="19"/>
      <c r="K163" s="19"/>
      <c r="L163" s="19"/>
      <c r="M163" s="19"/>
      <c r="N163" s="19"/>
      <c r="O163" s="20">
        <f t="shared" si="4"/>
        <v>0</v>
      </c>
    </row>
    <row r="164" spans="2:15" x14ac:dyDescent="0.25">
      <c r="B164" s="73" t="s">
        <v>148</v>
      </c>
      <c r="C164" s="73" t="s">
        <v>78</v>
      </c>
      <c r="D164" s="78" t="s">
        <v>222</v>
      </c>
      <c r="E164" s="73" t="s">
        <v>113</v>
      </c>
      <c r="F164" s="73" t="s">
        <v>114</v>
      </c>
      <c r="G164" s="74">
        <v>1200</v>
      </c>
      <c r="H164" s="46"/>
      <c r="I164" s="46"/>
      <c r="J164" s="46"/>
      <c r="K164" s="46"/>
      <c r="L164" s="46"/>
      <c r="M164" s="46"/>
      <c r="N164" s="46"/>
      <c r="O164" s="62" t="s">
        <v>305</v>
      </c>
    </row>
    <row r="165" spans="2:15" hidden="1" x14ac:dyDescent="0.25">
      <c r="B165" s="47" t="s">
        <v>148</v>
      </c>
      <c r="C165" s="47" t="s">
        <v>78</v>
      </c>
      <c r="D165" s="49" t="s">
        <v>222</v>
      </c>
      <c r="E165" s="48" t="s">
        <v>115</v>
      </c>
      <c r="F165" s="48" t="s">
        <v>116</v>
      </c>
      <c r="G165" s="6">
        <v>1200</v>
      </c>
      <c r="H165" s="19"/>
      <c r="I165" s="19"/>
      <c r="O165" s="61">
        <f t="shared" si="4"/>
        <v>0</v>
      </c>
    </row>
    <row r="166" spans="2:15" hidden="1" x14ac:dyDescent="0.25">
      <c r="B166" s="47" t="s">
        <v>148</v>
      </c>
      <c r="C166" s="47" t="s">
        <v>78</v>
      </c>
      <c r="D166" s="47" t="s">
        <v>222</v>
      </c>
      <c r="E166" s="48" t="s">
        <v>117</v>
      </c>
      <c r="F166" s="48" t="s">
        <v>118</v>
      </c>
      <c r="G166" s="6">
        <v>1200</v>
      </c>
      <c r="H166" s="19"/>
      <c r="I166" s="19"/>
      <c r="J166" s="19"/>
      <c r="K166" s="19"/>
      <c r="L166" s="19"/>
      <c r="M166" s="19"/>
      <c r="N166" s="19"/>
      <c r="O166" s="20">
        <f t="shared" si="4"/>
        <v>0</v>
      </c>
    </row>
    <row r="167" spans="2:15" hidden="1" x14ac:dyDescent="0.25">
      <c r="B167" s="47" t="s">
        <v>148</v>
      </c>
      <c r="C167" s="47" t="s">
        <v>78</v>
      </c>
      <c r="D167" s="47" t="s">
        <v>222</v>
      </c>
      <c r="E167" s="48" t="s">
        <v>110</v>
      </c>
      <c r="F167" s="48" t="s">
        <v>111</v>
      </c>
      <c r="G167" s="6">
        <v>1200</v>
      </c>
      <c r="H167" s="19"/>
      <c r="I167" s="19"/>
      <c r="J167" s="19"/>
      <c r="K167" s="19"/>
      <c r="L167" s="19"/>
      <c r="M167" s="19"/>
      <c r="N167" s="19"/>
      <c r="O167" s="20">
        <f>(SUM(H167:N167)*G167)</f>
        <v>0</v>
      </c>
    </row>
    <row r="168" spans="2:15" hidden="1" x14ac:dyDescent="0.25">
      <c r="B168" s="47" t="s">
        <v>148</v>
      </c>
      <c r="C168" s="47" t="s">
        <v>78</v>
      </c>
      <c r="D168" s="49" t="s">
        <v>222</v>
      </c>
      <c r="E168" s="48" t="s">
        <v>119</v>
      </c>
      <c r="F168" s="48" t="s">
        <v>120</v>
      </c>
      <c r="G168" s="6">
        <v>1200</v>
      </c>
      <c r="H168" s="19"/>
      <c r="I168" s="19"/>
      <c r="J168" s="19"/>
      <c r="K168" s="19"/>
      <c r="O168" s="61">
        <f t="shared" ref="O168:O198" si="5">(SUM(H168:N168)*G168)</f>
        <v>0</v>
      </c>
    </row>
    <row r="169" spans="2:15" hidden="1" x14ac:dyDescent="0.25">
      <c r="B169" s="47" t="s">
        <v>148</v>
      </c>
      <c r="C169" s="47" t="s">
        <v>78</v>
      </c>
      <c r="D169" s="47" t="s">
        <v>222</v>
      </c>
      <c r="E169" s="48" t="s">
        <v>110</v>
      </c>
      <c r="F169" s="48" t="s">
        <v>111</v>
      </c>
      <c r="G169" s="6">
        <v>1200</v>
      </c>
      <c r="H169" s="19"/>
      <c r="I169" s="19"/>
      <c r="J169" s="19"/>
      <c r="K169" s="19"/>
      <c r="L169" s="19"/>
      <c r="M169" s="19"/>
      <c r="N169" s="19"/>
      <c r="O169" s="20">
        <f t="shared" si="5"/>
        <v>0</v>
      </c>
    </row>
    <row r="170" spans="2:15" hidden="1" x14ac:dyDescent="0.25">
      <c r="B170" s="47" t="s">
        <v>148</v>
      </c>
      <c r="C170" s="47" t="s">
        <v>78</v>
      </c>
      <c r="D170" s="49" t="s">
        <v>222</v>
      </c>
      <c r="E170" s="48" t="s">
        <v>223</v>
      </c>
      <c r="F170" s="48" t="s">
        <v>224</v>
      </c>
      <c r="G170" s="6">
        <v>1200</v>
      </c>
      <c r="H170" s="19"/>
      <c r="I170" s="19"/>
      <c r="J170" s="19"/>
      <c r="K170" s="19"/>
      <c r="L170" s="19"/>
      <c r="M170" s="19"/>
      <c r="N170" s="19"/>
      <c r="O170" s="61">
        <f t="shared" si="5"/>
        <v>0</v>
      </c>
    </row>
    <row r="171" spans="2:15" hidden="1" x14ac:dyDescent="0.25">
      <c r="B171" s="47" t="s">
        <v>148</v>
      </c>
      <c r="C171" s="47" t="s">
        <v>78</v>
      </c>
      <c r="D171" s="47" t="s">
        <v>222</v>
      </c>
      <c r="E171" s="48" t="s">
        <v>225</v>
      </c>
      <c r="F171" s="48" t="s">
        <v>226</v>
      </c>
      <c r="G171" s="6">
        <v>1200</v>
      </c>
      <c r="H171" s="19"/>
      <c r="I171" s="19"/>
      <c r="J171" s="19"/>
      <c r="K171" s="19"/>
      <c r="L171" s="19"/>
      <c r="M171" s="19"/>
      <c r="N171" s="19"/>
      <c r="O171" s="20">
        <f t="shared" si="5"/>
        <v>0</v>
      </c>
    </row>
    <row r="172" spans="2:15" hidden="1" x14ac:dyDescent="0.25">
      <c r="B172" s="47" t="s">
        <v>148</v>
      </c>
      <c r="C172" s="47" t="s">
        <v>78</v>
      </c>
      <c r="D172" s="47" t="s">
        <v>222</v>
      </c>
      <c r="E172" s="48" t="s">
        <v>138</v>
      </c>
      <c r="F172" s="48" t="s">
        <v>139</v>
      </c>
      <c r="G172" s="6">
        <v>0</v>
      </c>
      <c r="H172" s="19"/>
      <c r="I172" s="19"/>
      <c r="J172" s="19"/>
      <c r="K172" s="19"/>
      <c r="L172" s="19"/>
      <c r="M172" s="19"/>
      <c r="N172" s="19"/>
      <c r="O172" s="20">
        <f t="shared" si="5"/>
        <v>0</v>
      </c>
    </row>
    <row r="173" spans="2:15" x14ac:dyDescent="0.25">
      <c r="B173" s="73" t="s">
        <v>148</v>
      </c>
      <c r="C173" s="73" t="s">
        <v>78</v>
      </c>
      <c r="D173" s="78" t="s">
        <v>227</v>
      </c>
      <c r="E173" s="73" t="s">
        <v>228</v>
      </c>
      <c r="F173" s="73" t="s">
        <v>229</v>
      </c>
      <c r="G173" s="74">
        <v>970</v>
      </c>
      <c r="H173" s="46"/>
      <c r="I173" s="46"/>
      <c r="J173" s="46"/>
      <c r="K173" s="46"/>
      <c r="L173" s="46"/>
      <c r="M173" s="46"/>
      <c r="N173" s="46"/>
      <c r="O173" s="62" t="s">
        <v>305</v>
      </c>
    </row>
    <row r="174" spans="2:15" hidden="1" x14ac:dyDescent="0.25">
      <c r="B174" s="47" t="s">
        <v>148</v>
      </c>
      <c r="C174" s="47" t="s">
        <v>78</v>
      </c>
      <c r="D174" s="49" t="s">
        <v>227</v>
      </c>
      <c r="E174" s="48" t="s">
        <v>230</v>
      </c>
      <c r="F174" s="48" t="s">
        <v>231</v>
      </c>
      <c r="G174" s="6">
        <v>970</v>
      </c>
      <c r="H174" s="19"/>
      <c r="I174" s="19"/>
      <c r="O174" s="20">
        <f t="shared" si="5"/>
        <v>0</v>
      </c>
    </row>
    <row r="175" spans="2:15" hidden="1" x14ac:dyDescent="0.25">
      <c r="B175" s="47" t="s">
        <v>148</v>
      </c>
      <c r="C175" s="47" t="s">
        <v>78</v>
      </c>
      <c r="D175" s="47" t="s">
        <v>227</v>
      </c>
      <c r="E175" s="48" t="s">
        <v>232</v>
      </c>
      <c r="F175" s="48" t="s">
        <v>233</v>
      </c>
      <c r="G175" s="6">
        <v>970</v>
      </c>
      <c r="H175" s="19"/>
      <c r="I175" s="19"/>
      <c r="J175" s="19"/>
      <c r="K175" s="19"/>
      <c r="L175" s="19"/>
      <c r="M175" s="19"/>
      <c r="N175" s="19"/>
      <c r="O175" s="20">
        <f t="shared" si="5"/>
        <v>0</v>
      </c>
    </row>
    <row r="176" spans="2:15" hidden="1" x14ac:dyDescent="0.25">
      <c r="B176" s="47" t="s">
        <v>148</v>
      </c>
      <c r="C176" s="47" t="s">
        <v>78</v>
      </c>
      <c r="D176" s="49" t="s">
        <v>227</v>
      </c>
      <c r="E176" s="48" t="s">
        <v>234</v>
      </c>
      <c r="F176" s="48" t="s">
        <v>235</v>
      </c>
      <c r="G176" s="6">
        <v>970</v>
      </c>
      <c r="H176" s="19"/>
      <c r="I176" s="19"/>
      <c r="O176" s="20">
        <f t="shared" si="5"/>
        <v>0</v>
      </c>
    </row>
    <row r="177" spans="2:15" hidden="1" x14ac:dyDescent="0.25">
      <c r="B177" s="47" t="s">
        <v>148</v>
      </c>
      <c r="C177" s="47" t="s">
        <v>78</v>
      </c>
      <c r="D177" s="47" t="s">
        <v>227</v>
      </c>
      <c r="E177" s="48" t="s">
        <v>236</v>
      </c>
      <c r="F177" s="48" t="s">
        <v>237</v>
      </c>
      <c r="G177" s="6">
        <v>970</v>
      </c>
      <c r="H177" s="19"/>
      <c r="I177" s="19"/>
      <c r="J177" s="19"/>
      <c r="K177" s="19"/>
      <c r="L177" s="19"/>
      <c r="M177" s="19"/>
      <c r="N177" s="19"/>
      <c r="O177" s="20">
        <f t="shared" si="5"/>
        <v>0</v>
      </c>
    </row>
    <row r="178" spans="2:15" hidden="1" x14ac:dyDescent="0.25">
      <c r="B178" s="47" t="s">
        <v>148</v>
      </c>
      <c r="C178" s="47" t="s">
        <v>78</v>
      </c>
      <c r="D178" s="47" t="s">
        <v>227</v>
      </c>
      <c r="E178" s="48" t="s">
        <v>238</v>
      </c>
      <c r="F178" s="48" t="s">
        <v>239</v>
      </c>
      <c r="G178" s="6">
        <v>970</v>
      </c>
      <c r="H178" s="19"/>
      <c r="I178" s="19"/>
      <c r="J178" s="19"/>
      <c r="K178" s="19"/>
      <c r="L178" s="19"/>
      <c r="M178" s="19"/>
      <c r="N178" s="19"/>
      <c r="O178" s="20">
        <f t="shared" si="5"/>
        <v>0</v>
      </c>
    </row>
    <row r="179" spans="2:15" hidden="1" x14ac:dyDescent="0.25">
      <c r="B179" s="47" t="s">
        <v>148</v>
      </c>
      <c r="C179" s="47" t="s">
        <v>78</v>
      </c>
      <c r="D179" s="47" t="s">
        <v>227</v>
      </c>
      <c r="E179" s="48" t="s">
        <v>240</v>
      </c>
      <c r="F179" s="48" t="s">
        <v>241</v>
      </c>
      <c r="G179" s="6">
        <v>970</v>
      </c>
      <c r="H179" s="19"/>
      <c r="I179" s="19"/>
      <c r="J179" s="19"/>
      <c r="K179" s="19"/>
      <c r="L179" s="19"/>
      <c r="M179" s="19"/>
      <c r="N179" s="19"/>
      <c r="O179" s="20">
        <f t="shared" si="5"/>
        <v>0</v>
      </c>
    </row>
    <row r="180" spans="2:15" hidden="1" x14ac:dyDescent="0.25">
      <c r="B180" s="47" t="s">
        <v>148</v>
      </c>
      <c r="C180" s="47" t="s">
        <v>78</v>
      </c>
      <c r="D180" s="47" t="s">
        <v>227</v>
      </c>
      <c r="E180" s="48" t="s">
        <v>242</v>
      </c>
      <c r="F180" s="48" t="s">
        <v>243</v>
      </c>
      <c r="G180" s="6">
        <v>970</v>
      </c>
      <c r="H180" s="19"/>
      <c r="I180" s="19"/>
      <c r="J180" s="19"/>
      <c r="K180" s="19"/>
      <c r="L180" s="19"/>
      <c r="M180" s="19"/>
      <c r="N180" s="19"/>
      <c r="O180" s="20">
        <f t="shared" si="5"/>
        <v>0</v>
      </c>
    </row>
    <row r="181" spans="2:15" hidden="1" x14ac:dyDescent="0.25">
      <c r="B181" s="47" t="s">
        <v>148</v>
      </c>
      <c r="C181" s="47" t="s">
        <v>78</v>
      </c>
      <c r="D181" s="47" t="s">
        <v>227</v>
      </c>
      <c r="E181" s="48" t="s">
        <v>244</v>
      </c>
      <c r="F181" s="48" t="s">
        <v>245</v>
      </c>
      <c r="G181" s="6">
        <v>970</v>
      </c>
      <c r="H181" s="19"/>
      <c r="I181" s="19"/>
      <c r="J181" s="19"/>
      <c r="K181" s="19"/>
      <c r="L181" s="19"/>
      <c r="M181" s="19"/>
      <c r="N181" s="19"/>
      <c r="O181" s="20">
        <f t="shared" si="5"/>
        <v>0</v>
      </c>
    </row>
    <row r="182" spans="2:15" x14ac:dyDescent="0.25">
      <c r="B182" s="63" t="s">
        <v>148</v>
      </c>
      <c r="C182" s="63" t="s">
        <v>78</v>
      </c>
      <c r="D182" s="79" t="s">
        <v>227</v>
      </c>
      <c r="E182" s="80" t="s">
        <v>246</v>
      </c>
      <c r="F182" s="80" t="s">
        <v>247</v>
      </c>
      <c r="G182" s="81">
        <v>500</v>
      </c>
      <c r="H182" s="19"/>
      <c r="I182" s="19"/>
      <c r="J182" s="19">
        <v>2</v>
      </c>
      <c r="K182" s="19">
        <v>2</v>
      </c>
      <c r="L182" s="19">
        <v>2</v>
      </c>
      <c r="M182" s="19">
        <v>2</v>
      </c>
      <c r="N182" s="19">
        <v>2</v>
      </c>
      <c r="O182" s="20">
        <f t="shared" si="5"/>
        <v>5000</v>
      </c>
    </row>
    <row r="183" spans="2:15" hidden="1" x14ac:dyDescent="0.25">
      <c r="B183" s="47" t="s">
        <v>148</v>
      </c>
      <c r="C183" s="47" t="s">
        <v>78</v>
      </c>
      <c r="D183" s="47" t="s">
        <v>227</v>
      </c>
      <c r="E183" s="48" t="s">
        <v>290</v>
      </c>
      <c r="F183" s="48" t="s">
        <v>291</v>
      </c>
      <c r="G183" s="6">
        <v>970</v>
      </c>
      <c r="H183" s="19"/>
      <c r="I183" s="19"/>
      <c r="J183" s="19"/>
      <c r="K183" s="19"/>
      <c r="L183" s="19"/>
      <c r="M183" s="19"/>
      <c r="N183" s="19"/>
      <c r="O183" s="61">
        <f t="shared" si="5"/>
        <v>0</v>
      </c>
    </row>
    <row r="184" spans="2:15" hidden="1" x14ac:dyDescent="0.25">
      <c r="B184" s="47" t="s">
        <v>148</v>
      </c>
      <c r="C184" s="47" t="s">
        <v>78</v>
      </c>
      <c r="D184" s="47" t="s">
        <v>227</v>
      </c>
      <c r="E184" s="48" t="s">
        <v>292</v>
      </c>
      <c r="F184" s="48" t="s">
        <v>293</v>
      </c>
      <c r="G184" s="6">
        <v>970</v>
      </c>
      <c r="H184" s="19"/>
      <c r="I184" s="19"/>
      <c r="J184" s="19"/>
      <c r="K184" s="19"/>
      <c r="L184" s="19"/>
      <c r="M184" s="19"/>
      <c r="N184" s="19"/>
      <c r="O184" s="61">
        <f t="shared" si="5"/>
        <v>0</v>
      </c>
    </row>
    <row r="185" spans="2:15" hidden="1" x14ac:dyDescent="0.25">
      <c r="B185" s="47" t="s">
        <v>148</v>
      </c>
      <c r="C185" s="47" t="s">
        <v>78</v>
      </c>
      <c r="D185" s="47" t="s">
        <v>227</v>
      </c>
      <c r="E185" s="48" t="s">
        <v>294</v>
      </c>
      <c r="F185" s="48" t="s">
        <v>295</v>
      </c>
      <c r="G185" s="6">
        <v>970</v>
      </c>
      <c r="H185" s="19"/>
      <c r="I185" s="19"/>
      <c r="J185" s="19"/>
      <c r="K185" s="19"/>
      <c r="L185" s="19"/>
      <c r="M185" s="19"/>
      <c r="N185" s="19"/>
      <c r="O185" s="61">
        <f t="shared" si="5"/>
        <v>0</v>
      </c>
    </row>
    <row r="186" spans="2:15" hidden="1" x14ac:dyDescent="0.25">
      <c r="B186" s="47" t="s">
        <v>148</v>
      </c>
      <c r="C186" s="47" t="s">
        <v>78</v>
      </c>
      <c r="D186" s="47" t="s">
        <v>227</v>
      </c>
      <c r="E186" s="48" t="s">
        <v>296</v>
      </c>
      <c r="F186" s="48" t="s">
        <v>297</v>
      </c>
      <c r="G186" s="6">
        <v>970</v>
      </c>
      <c r="H186" s="19"/>
      <c r="I186" s="19"/>
      <c r="J186" s="19"/>
      <c r="K186" s="19"/>
      <c r="L186" s="19"/>
      <c r="M186" s="19"/>
      <c r="N186" s="19"/>
      <c r="O186" s="20">
        <f t="shared" si="5"/>
        <v>0</v>
      </c>
    </row>
    <row r="187" spans="2:15" hidden="1" x14ac:dyDescent="0.25">
      <c r="B187" s="71" t="s">
        <v>148</v>
      </c>
      <c r="C187" s="71" t="s">
        <v>78</v>
      </c>
      <c r="D187" s="71" t="s">
        <v>227</v>
      </c>
      <c r="E187" s="72" t="s">
        <v>298</v>
      </c>
      <c r="F187" s="72" t="s">
        <v>299</v>
      </c>
      <c r="G187" s="6">
        <v>970</v>
      </c>
      <c r="H187" s="46"/>
      <c r="I187" s="46"/>
      <c r="J187" s="46"/>
      <c r="K187" s="46"/>
      <c r="L187" s="46"/>
      <c r="M187" s="46"/>
      <c r="N187" s="46"/>
      <c r="O187" s="62" t="s">
        <v>305</v>
      </c>
    </row>
    <row r="188" spans="2:15" hidden="1" x14ac:dyDescent="0.25">
      <c r="B188" s="47" t="s">
        <v>148</v>
      </c>
      <c r="C188" s="47" t="s">
        <v>78</v>
      </c>
      <c r="D188" s="49" t="s">
        <v>248</v>
      </c>
      <c r="E188" s="48" t="s">
        <v>249</v>
      </c>
      <c r="F188" s="48" t="s">
        <v>250</v>
      </c>
      <c r="G188" s="6">
        <v>1680</v>
      </c>
      <c r="H188" s="19"/>
      <c r="I188" s="19"/>
      <c r="J188" s="19"/>
      <c r="K188" s="19"/>
      <c r="L188" s="19"/>
      <c r="M188" s="19"/>
      <c r="N188" s="19"/>
      <c r="O188" s="61">
        <f t="shared" si="5"/>
        <v>0</v>
      </c>
    </row>
    <row r="189" spans="2:15" hidden="1" x14ac:dyDescent="0.25">
      <c r="B189" s="47" t="s">
        <v>148</v>
      </c>
      <c r="C189" s="47" t="s">
        <v>78</v>
      </c>
      <c r="D189" s="49" t="s">
        <v>251</v>
      </c>
      <c r="E189" s="48" t="s">
        <v>252</v>
      </c>
      <c r="F189" s="48" t="s">
        <v>253</v>
      </c>
      <c r="G189" s="6">
        <v>1340</v>
      </c>
      <c r="H189" s="19"/>
      <c r="I189" s="19"/>
      <c r="J189" s="19"/>
      <c r="K189" s="19"/>
      <c r="L189" s="19"/>
      <c r="M189" s="19"/>
      <c r="N189" s="19"/>
      <c r="O189" s="61">
        <f t="shared" si="5"/>
        <v>0</v>
      </c>
    </row>
    <row r="190" spans="2:15" hidden="1" x14ac:dyDescent="0.25">
      <c r="B190" s="47" t="s">
        <v>148</v>
      </c>
      <c r="C190" s="47" t="s">
        <v>78</v>
      </c>
      <c r="D190" s="49" t="s">
        <v>254</v>
      </c>
      <c r="E190" s="48" t="s">
        <v>255</v>
      </c>
      <c r="F190" s="48" t="s">
        <v>256</v>
      </c>
      <c r="G190" s="6">
        <v>400</v>
      </c>
      <c r="H190" s="19"/>
      <c r="I190" s="19"/>
      <c r="J190" s="19"/>
      <c r="K190" s="19"/>
      <c r="L190" s="19"/>
      <c r="M190" s="19"/>
      <c r="N190" s="19"/>
      <c r="O190" s="20">
        <f t="shared" si="5"/>
        <v>0</v>
      </c>
    </row>
    <row r="191" spans="2:15" hidden="1" x14ac:dyDescent="0.25">
      <c r="B191" s="47" t="s">
        <v>148</v>
      </c>
      <c r="C191" s="47" t="s">
        <v>78</v>
      </c>
      <c r="D191" s="49" t="s">
        <v>254</v>
      </c>
      <c r="E191" s="48" t="s">
        <v>257</v>
      </c>
      <c r="F191" s="48" t="s">
        <v>258</v>
      </c>
      <c r="G191" s="6">
        <v>0</v>
      </c>
      <c r="H191" s="19"/>
      <c r="I191" s="19"/>
      <c r="J191" s="19"/>
      <c r="K191" s="19"/>
      <c r="L191" s="19"/>
      <c r="M191" s="19"/>
      <c r="N191" s="19"/>
      <c r="O191" s="20">
        <f t="shared" si="5"/>
        <v>0</v>
      </c>
    </row>
    <row r="192" spans="2:15" hidden="1" x14ac:dyDescent="0.25">
      <c r="B192" s="47" t="s">
        <v>148</v>
      </c>
      <c r="C192" s="47" t="s">
        <v>78</v>
      </c>
      <c r="D192" s="49" t="s">
        <v>259</v>
      </c>
      <c r="E192" s="48" t="s">
        <v>260</v>
      </c>
      <c r="F192" s="48" t="s">
        <v>261</v>
      </c>
      <c r="G192" s="6">
        <v>183</v>
      </c>
      <c r="H192" s="19"/>
      <c r="I192" s="19"/>
      <c r="J192" s="19"/>
      <c r="K192" s="19"/>
      <c r="L192" s="19"/>
      <c r="M192" s="19"/>
      <c r="N192" s="19"/>
      <c r="O192" s="61">
        <f t="shared" si="5"/>
        <v>0</v>
      </c>
    </row>
    <row r="193" spans="2:15" hidden="1" x14ac:dyDescent="0.25">
      <c r="B193" s="47" t="s">
        <v>148</v>
      </c>
      <c r="C193" s="47" t="s">
        <v>78</v>
      </c>
      <c r="D193" s="47" t="s">
        <v>254</v>
      </c>
      <c r="E193" s="48" t="s">
        <v>262</v>
      </c>
      <c r="F193" s="48" t="s">
        <v>263</v>
      </c>
      <c r="G193" s="6">
        <v>0</v>
      </c>
      <c r="H193" s="19"/>
      <c r="I193" s="19"/>
      <c r="J193" s="19"/>
      <c r="K193" s="19"/>
      <c r="L193" s="19"/>
      <c r="M193" s="19"/>
      <c r="N193" s="19"/>
      <c r="O193" s="20">
        <f t="shared" si="5"/>
        <v>0</v>
      </c>
    </row>
    <row r="194" spans="2:15" ht="14.25" hidden="1" customHeight="1" x14ac:dyDescent="0.25">
      <c r="B194" s="47" t="s">
        <v>148</v>
      </c>
      <c r="C194" s="47" t="s">
        <v>78</v>
      </c>
      <c r="D194" s="47" t="s">
        <v>254</v>
      </c>
      <c r="E194" s="48" t="s">
        <v>264</v>
      </c>
      <c r="F194" s="48" t="s">
        <v>265</v>
      </c>
      <c r="G194" s="6">
        <v>1000</v>
      </c>
      <c r="H194" s="19"/>
      <c r="I194" s="19"/>
      <c r="J194" s="19"/>
      <c r="K194" s="19"/>
      <c r="L194" s="19"/>
      <c r="M194" s="19"/>
      <c r="N194" s="19"/>
      <c r="O194" s="61">
        <f t="shared" si="5"/>
        <v>0</v>
      </c>
    </row>
    <row r="195" spans="2:15" hidden="1" x14ac:dyDescent="0.25">
      <c r="B195" s="47" t="s">
        <v>148</v>
      </c>
      <c r="C195" s="47" t="s">
        <v>78</v>
      </c>
      <c r="D195" s="49" t="s">
        <v>266</v>
      </c>
      <c r="E195" s="48" t="s">
        <v>267</v>
      </c>
      <c r="F195" s="48" t="s">
        <v>268</v>
      </c>
      <c r="G195" s="6">
        <v>400</v>
      </c>
      <c r="H195" s="19"/>
      <c r="I195" s="19"/>
      <c r="J195" s="19"/>
      <c r="K195" s="19"/>
      <c r="L195" s="19"/>
      <c r="M195" s="19"/>
      <c r="N195" s="19"/>
      <c r="O195" s="61">
        <f t="shared" si="5"/>
        <v>0</v>
      </c>
    </row>
    <row r="196" spans="2:15" hidden="1" x14ac:dyDescent="0.25">
      <c r="B196" s="47" t="s">
        <v>148</v>
      </c>
      <c r="C196" s="47" t="s">
        <v>78</v>
      </c>
      <c r="D196" s="49" t="s">
        <v>266</v>
      </c>
      <c r="E196" s="48" t="s">
        <v>269</v>
      </c>
      <c r="F196" s="48" t="s">
        <v>270</v>
      </c>
      <c r="G196" s="6">
        <v>500</v>
      </c>
      <c r="H196" s="19"/>
      <c r="I196" s="19"/>
      <c r="J196" s="19"/>
      <c r="K196" s="19"/>
      <c r="L196" s="19"/>
      <c r="M196" s="19"/>
      <c r="N196" s="19"/>
      <c r="O196" s="61">
        <f t="shared" si="5"/>
        <v>0</v>
      </c>
    </row>
    <row r="197" spans="2:15" hidden="1" x14ac:dyDescent="0.25">
      <c r="B197" s="47" t="s">
        <v>148</v>
      </c>
      <c r="C197" s="47" t="s">
        <v>78</v>
      </c>
      <c r="D197" s="49" t="s">
        <v>266</v>
      </c>
      <c r="E197" s="50" t="s">
        <v>271</v>
      </c>
      <c r="F197" s="48" t="s">
        <v>272</v>
      </c>
      <c r="G197" s="6">
        <v>2000</v>
      </c>
      <c r="H197" s="19"/>
      <c r="I197" s="19"/>
      <c r="J197" s="19"/>
      <c r="K197" s="19"/>
      <c r="L197" s="19"/>
      <c r="M197" s="19"/>
      <c r="N197" s="19"/>
      <c r="O197" s="61">
        <f t="shared" si="5"/>
        <v>0</v>
      </c>
    </row>
    <row r="198" spans="2:15" x14ac:dyDescent="0.25">
      <c r="B198" s="63" t="s">
        <v>273</v>
      </c>
      <c r="C198" s="63" t="s">
        <v>274</v>
      </c>
      <c r="D198" s="79" t="s">
        <v>275</v>
      </c>
      <c r="E198" s="80" t="s">
        <v>276</v>
      </c>
      <c r="F198" s="80" t="s">
        <v>277</v>
      </c>
      <c r="G198" s="81">
        <v>700</v>
      </c>
      <c r="H198" s="19"/>
      <c r="I198" s="19"/>
      <c r="J198" s="19">
        <v>3</v>
      </c>
      <c r="K198" s="19">
        <v>3</v>
      </c>
      <c r="L198" s="19">
        <v>3</v>
      </c>
      <c r="M198" s="19">
        <v>3</v>
      </c>
      <c r="N198" s="19">
        <v>3</v>
      </c>
      <c r="O198" s="61">
        <f t="shared" si="5"/>
        <v>10500</v>
      </c>
    </row>
    <row r="199" spans="2:15" x14ac:dyDescent="0.25">
      <c r="B199" s="73" t="s">
        <v>273</v>
      </c>
      <c r="C199" s="73" t="s">
        <v>16</v>
      </c>
      <c r="D199" s="78" t="s">
        <v>278</v>
      </c>
      <c r="E199" s="73" t="s">
        <v>174</v>
      </c>
      <c r="F199" s="73" t="s">
        <v>175</v>
      </c>
      <c r="G199" s="6">
        <f>5600/3</f>
        <v>1866.6666666666667</v>
      </c>
      <c r="H199" s="46"/>
      <c r="I199" s="46"/>
      <c r="J199" s="46"/>
      <c r="K199" s="46"/>
      <c r="L199" s="46"/>
      <c r="M199" s="46"/>
      <c r="N199" s="46"/>
      <c r="O199" s="62" t="s">
        <v>305</v>
      </c>
    </row>
    <row r="200" spans="2:15" hidden="1" x14ac:dyDescent="0.25">
      <c r="B200" s="54" t="s">
        <v>273</v>
      </c>
      <c r="C200" s="54" t="s">
        <v>16</v>
      </c>
      <c r="D200" s="54" t="s">
        <v>278</v>
      </c>
      <c r="E200" s="55" t="s">
        <v>176</v>
      </c>
      <c r="F200" s="55" t="s">
        <v>177</v>
      </c>
      <c r="G200" s="6">
        <f t="shared" ref="G200:G201" si="6">5600/3</f>
        <v>1866.6666666666667</v>
      </c>
      <c r="H200" s="19"/>
      <c r="I200" s="19"/>
      <c r="J200" s="19"/>
      <c r="K200" s="19"/>
      <c r="L200" s="19"/>
      <c r="M200" s="19"/>
      <c r="N200" s="19"/>
      <c r="O200" s="20">
        <f t="shared" ref="O199:O204" si="7">(SUM(H200:N200)*G200)</f>
        <v>0</v>
      </c>
    </row>
    <row r="201" spans="2:15" hidden="1" x14ac:dyDescent="0.25">
      <c r="B201" s="54" t="s">
        <v>273</v>
      </c>
      <c r="C201" s="54" t="s">
        <v>16</v>
      </c>
      <c r="D201" s="54" t="s">
        <v>278</v>
      </c>
      <c r="E201" s="55" t="s">
        <v>178</v>
      </c>
      <c r="F201" s="55" t="s">
        <v>179</v>
      </c>
      <c r="G201" s="6">
        <f t="shared" si="6"/>
        <v>1866.6666666666667</v>
      </c>
      <c r="H201" s="19"/>
      <c r="I201" s="19"/>
      <c r="J201" s="19"/>
      <c r="K201" s="19"/>
      <c r="L201" s="19"/>
      <c r="M201" s="19"/>
      <c r="N201" s="19"/>
      <c r="O201" s="20">
        <f t="shared" si="7"/>
        <v>0</v>
      </c>
    </row>
    <row r="202" spans="2:15" hidden="1" x14ac:dyDescent="0.25">
      <c r="B202" s="54" t="s">
        <v>273</v>
      </c>
      <c r="C202" s="54" t="s">
        <v>16</v>
      </c>
      <c r="D202" s="56" t="s">
        <v>278</v>
      </c>
      <c r="E202" s="55" t="s">
        <v>279</v>
      </c>
      <c r="F202" s="55" t="s">
        <v>280</v>
      </c>
      <c r="G202" s="6">
        <v>1560</v>
      </c>
      <c r="H202" s="19"/>
      <c r="I202" s="19"/>
      <c r="O202" s="61">
        <f t="shared" si="7"/>
        <v>0</v>
      </c>
    </row>
    <row r="203" spans="2:15" hidden="1" x14ac:dyDescent="0.25">
      <c r="B203" s="54" t="s">
        <v>273</v>
      </c>
      <c r="C203" s="54" t="s">
        <v>16</v>
      </c>
      <c r="D203" s="56" t="s">
        <v>278</v>
      </c>
      <c r="E203" s="55" t="s">
        <v>281</v>
      </c>
      <c r="F203" s="55" t="s">
        <v>282</v>
      </c>
      <c r="G203" s="6">
        <v>3900</v>
      </c>
      <c r="H203" s="19"/>
      <c r="I203" s="19"/>
      <c r="O203" s="61">
        <f t="shared" si="7"/>
        <v>0</v>
      </c>
    </row>
    <row r="204" spans="2:15" x14ac:dyDescent="0.25">
      <c r="B204" s="73" t="s">
        <v>273</v>
      </c>
      <c r="C204" s="73" t="s">
        <v>78</v>
      </c>
      <c r="D204" s="78" t="s">
        <v>283</v>
      </c>
      <c r="E204" s="73" t="s">
        <v>284</v>
      </c>
      <c r="F204" s="73" t="s">
        <v>285</v>
      </c>
      <c r="G204" s="6">
        <v>380</v>
      </c>
      <c r="H204" s="46"/>
      <c r="I204" s="46"/>
      <c r="J204" s="46"/>
      <c r="K204" s="46"/>
      <c r="L204" s="46"/>
      <c r="M204" s="46"/>
      <c r="N204" s="46"/>
      <c r="O204" s="62" t="s">
        <v>305</v>
      </c>
    </row>
  </sheetData>
  <autoFilter ref="B6:O204" xr:uid="{A40B87E4-7C5A-421D-AB7B-C68D03E4CD55}">
    <filterColumn colId="13">
      <filters>
        <filter val="."/>
        <filter val="12 000"/>
        <filter val="25 200"/>
        <filter val="5 000"/>
      </filters>
    </filterColumn>
  </autoFilter>
  <mergeCells count="1">
    <mergeCell ref="H4:N4"/>
  </mergeCells>
  <conditionalFormatting sqref="H174:I174 H175:N175 H120:N130 H176:I176 H36:N110 H35:I35 H7:N21 H139:I139 H140:N164 H165:I165 I132:N132 N131 H112:N117 H204:N204 H202:I203 H169:N173 H168:K168 H166:N167 H22:I22 H23:L24 H137:N138 H136:I136 H133:N135 H27:N34 H26:L26 N26 H25:N25 H177:N201">
    <cfRule type="containsText" dxfId="11" priority="4" operator="containsText" text="1">
      <formula>NOT(ISERROR(SEARCH("1",H7)))</formula>
    </cfRule>
    <cfRule type="containsText" dxfId="10" priority="5" operator="containsText" text="2">
      <formula>NOT(ISERROR(SEARCH("2",H7)))</formula>
    </cfRule>
    <cfRule type="containsText" dxfId="9" priority="6" operator="containsText" text="3">
      <formula>NOT(ISERROR(SEARCH("3",H7)))</formula>
    </cfRule>
  </conditionalFormatting>
  <conditionalFormatting sqref="H119:N119">
    <cfRule type="containsText" dxfId="8" priority="1" operator="containsText" text="1">
      <formula>NOT(ISERROR(SEARCH("1",H119)))</formula>
    </cfRule>
    <cfRule type="containsText" dxfId="7" priority="2" operator="containsText" text="2">
      <formula>NOT(ISERROR(SEARCH("2",H119)))</formula>
    </cfRule>
    <cfRule type="containsText" dxfId="6" priority="3" operator="containsText" text="3">
      <formula>NOT(ISERROR(SEARCH("3",H119)))</formula>
    </cfRule>
  </conditionalFormatting>
  <pageMargins left="3.937007874015748E-2" right="3.937007874015748E-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7E15-0A72-4F9E-86CF-89036D326237}">
  <dimension ref="B1:AM204"/>
  <sheetViews>
    <sheetView zoomScale="80" zoomScaleNormal="80" workbookViewId="0">
      <pane ySplit="6" topLeftCell="A7" activePane="bottomLeft" state="frozen"/>
      <selection activeCell="C1" sqref="C1"/>
      <selection pane="bottomLeft" activeCell="AO12" sqref="AO12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bestFit="1" customWidth="1"/>
    <col min="7" max="7" width="13.42578125" style="3" customWidth="1"/>
    <col min="8" max="38" width="3.7109375" customWidth="1"/>
    <col min="39" max="39" width="10.42578125" style="5" bestFit="1" customWidth="1"/>
  </cols>
  <sheetData>
    <row r="1" spans="2:39" x14ac:dyDescent="0.25">
      <c r="AI1" s="4"/>
      <c r="AJ1" t="s">
        <v>0</v>
      </c>
    </row>
    <row r="2" spans="2:39" x14ac:dyDescent="0.25">
      <c r="G2" s="6"/>
      <c r="AI2" s="60"/>
      <c r="AJ2" t="s">
        <v>286</v>
      </c>
    </row>
    <row r="3" spans="2:39" x14ac:dyDescent="0.25">
      <c r="G3" s="6"/>
      <c r="H3" s="67" t="s">
        <v>1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2:39" x14ac:dyDescent="0.25">
      <c r="H4" s="68" t="s">
        <v>288</v>
      </c>
      <c r="I4" s="68"/>
      <c r="J4" s="68"/>
      <c r="K4" s="68"/>
      <c r="L4" s="68"/>
      <c r="M4" s="68"/>
      <c r="N4" s="70" t="s">
        <v>289</v>
      </c>
      <c r="O4" s="70"/>
      <c r="P4" s="70"/>
      <c r="Q4" s="70"/>
      <c r="R4" s="70"/>
      <c r="S4" s="70"/>
      <c r="T4" s="69" t="s">
        <v>287</v>
      </c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2:39" s="7" customFormat="1" x14ac:dyDescent="0.25">
      <c r="D5" s="8"/>
      <c r="E5" s="9"/>
      <c r="F5" s="9"/>
      <c r="G5" s="10"/>
      <c r="H5" s="7" t="s">
        <v>2</v>
      </c>
      <c r="I5" s="7" t="s">
        <v>3</v>
      </c>
      <c r="J5" s="7" t="s">
        <v>4</v>
      </c>
      <c r="K5" s="7" t="s">
        <v>4</v>
      </c>
      <c r="L5" s="7" t="s">
        <v>5</v>
      </c>
      <c r="M5" s="7" t="s">
        <v>6</v>
      </c>
      <c r="N5" s="7" t="s">
        <v>7</v>
      </c>
      <c r="O5" s="7" t="s">
        <v>2</v>
      </c>
      <c r="P5" s="7" t="s">
        <v>3</v>
      </c>
      <c r="Q5" s="7" t="s">
        <v>4</v>
      </c>
      <c r="R5" s="7" t="s">
        <v>4</v>
      </c>
      <c r="S5" s="7" t="s">
        <v>5</v>
      </c>
      <c r="T5" s="7" t="s">
        <v>6</v>
      </c>
      <c r="U5" s="7" t="s">
        <v>7</v>
      </c>
      <c r="V5" s="7" t="s">
        <v>2</v>
      </c>
      <c r="W5" s="7" t="s">
        <v>3</v>
      </c>
      <c r="X5" s="7" t="s">
        <v>4</v>
      </c>
      <c r="Y5" s="7" t="s">
        <v>4</v>
      </c>
      <c r="Z5" s="7" t="s">
        <v>5</v>
      </c>
      <c r="AA5" s="7" t="s">
        <v>6</v>
      </c>
      <c r="AB5" s="7" t="s">
        <v>7</v>
      </c>
      <c r="AC5" s="7" t="s">
        <v>2</v>
      </c>
      <c r="AD5" s="7" t="s">
        <v>3</v>
      </c>
      <c r="AE5" s="7" t="s">
        <v>4</v>
      </c>
      <c r="AF5" s="7" t="s">
        <v>4</v>
      </c>
      <c r="AG5" s="7" t="s">
        <v>5</v>
      </c>
      <c r="AH5" s="7" t="s">
        <v>6</v>
      </c>
      <c r="AI5" s="7" t="s">
        <v>7</v>
      </c>
      <c r="AJ5" s="7" t="s">
        <v>2</v>
      </c>
      <c r="AK5" s="7" t="s">
        <v>3</v>
      </c>
      <c r="AL5" s="7" t="s">
        <v>4</v>
      </c>
    </row>
    <row r="6" spans="2:39" s="15" customFormat="1" ht="30.75" customHeight="1" x14ac:dyDescent="0.25">
      <c r="B6" s="11" t="s">
        <v>8</v>
      </c>
      <c r="C6" s="11" t="s">
        <v>9</v>
      </c>
      <c r="D6" s="12" t="s">
        <v>10</v>
      </c>
      <c r="E6" s="11" t="s">
        <v>11</v>
      </c>
      <c r="F6" s="11" t="s">
        <v>12</v>
      </c>
      <c r="G6" s="13" t="s">
        <v>13</v>
      </c>
      <c r="H6" s="14">
        <v>43891</v>
      </c>
      <c r="I6" s="14">
        <v>43892</v>
      </c>
      <c r="J6" s="14">
        <v>43893</v>
      </c>
      <c r="K6" s="14">
        <v>43894</v>
      </c>
      <c r="L6" s="14">
        <v>43895</v>
      </c>
      <c r="M6" s="14">
        <v>43896</v>
      </c>
      <c r="N6" s="14">
        <v>43897</v>
      </c>
      <c r="O6" s="14">
        <v>43898</v>
      </c>
      <c r="P6" s="14">
        <v>43899</v>
      </c>
      <c r="Q6" s="14">
        <v>43900</v>
      </c>
      <c r="R6" s="14">
        <v>43901</v>
      </c>
      <c r="S6" s="14">
        <v>43902</v>
      </c>
      <c r="T6" s="14">
        <v>43903</v>
      </c>
      <c r="U6" s="14">
        <v>43904</v>
      </c>
      <c r="V6" s="14">
        <v>43905</v>
      </c>
      <c r="W6" s="14">
        <v>43906</v>
      </c>
      <c r="X6" s="14">
        <v>43907</v>
      </c>
      <c r="Y6" s="14">
        <v>43908</v>
      </c>
      <c r="Z6" s="14">
        <v>43909</v>
      </c>
      <c r="AA6" s="14">
        <v>43910</v>
      </c>
      <c r="AB6" s="14">
        <v>43911</v>
      </c>
      <c r="AC6" s="14">
        <v>43912</v>
      </c>
      <c r="AD6" s="14">
        <v>43913</v>
      </c>
      <c r="AE6" s="14">
        <v>43914</v>
      </c>
      <c r="AF6" s="14">
        <v>43915</v>
      </c>
      <c r="AG6" s="14">
        <v>43916</v>
      </c>
      <c r="AH6" s="14">
        <v>43917</v>
      </c>
      <c r="AI6" s="14">
        <v>43918</v>
      </c>
      <c r="AJ6" s="14">
        <v>43919</v>
      </c>
      <c r="AK6" s="14">
        <v>43920</v>
      </c>
      <c r="AL6" s="14">
        <v>43921</v>
      </c>
      <c r="AM6" s="11" t="s">
        <v>14</v>
      </c>
    </row>
    <row r="7" spans="2:39" x14ac:dyDescent="0.25">
      <c r="B7" s="16" t="s">
        <v>15</v>
      </c>
      <c r="C7" s="16" t="s">
        <v>16</v>
      </c>
      <c r="D7" s="17" t="s">
        <v>17</v>
      </c>
      <c r="E7" s="18" t="s">
        <v>18</v>
      </c>
      <c r="F7" s="18" t="s">
        <v>19</v>
      </c>
      <c r="G7" s="6">
        <v>4950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0">
        <f t="shared" ref="AM7:AM70" si="0">(SUM(H7:AL7)*G7)</f>
        <v>0</v>
      </c>
    </row>
    <row r="8" spans="2:39" x14ac:dyDescent="0.25">
      <c r="B8" s="16" t="s">
        <v>15</v>
      </c>
      <c r="C8" s="16" t="s">
        <v>16</v>
      </c>
      <c r="D8" s="16" t="s">
        <v>17</v>
      </c>
      <c r="E8" s="18" t="s">
        <v>20</v>
      </c>
      <c r="F8" s="18" t="s">
        <v>21</v>
      </c>
      <c r="G8" s="6">
        <v>4950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0">
        <f t="shared" si="0"/>
        <v>0</v>
      </c>
    </row>
    <row r="9" spans="2:39" x14ac:dyDescent="0.25">
      <c r="B9" s="16" t="s">
        <v>15</v>
      </c>
      <c r="C9" s="16" t="s">
        <v>16</v>
      </c>
      <c r="D9" s="16" t="s">
        <v>17</v>
      </c>
      <c r="E9" s="18" t="s">
        <v>22</v>
      </c>
      <c r="F9" s="18" t="s">
        <v>23</v>
      </c>
      <c r="G9" s="6">
        <v>4950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0">
        <f t="shared" si="0"/>
        <v>0</v>
      </c>
    </row>
    <row r="10" spans="2:39" x14ac:dyDescent="0.25">
      <c r="B10" s="16" t="s">
        <v>15</v>
      </c>
      <c r="C10" s="16" t="s">
        <v>16</v>
      </c>
      <c r="D10" s="17" t="s">
        <v>17</v>
      </c>
      <c r="E10" s="16" t="s">
        <v>24</v>
      </c>
      <c r="F10" s="16" t="s">
        <v>25</v>
      </c>
      <c r="G10" s="6">
        <v>4950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>
        <f t="shared" si="0"/>
        <v>0</v>
      </c>
    </row>
    <row r="11" spans="2:39" x14ac:dyDescent="0.25">
      <c r="B11" s="16" t="s">
        <v>15</v>
      </c>
      <c r="C11" s="16" t="s">
        <v>16</v>
      </c>
      <c r="D11" s="17" t="s">
        <v>17</v>
      </c>
      <c r="E11" s="18" t="s">
        <v>26</v>
      </c>
      <c r="F11" s="18" t="s">
        <v>27</v>
      </c>
      <c r="G11" s="6">
        <v>990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>
        <f>(SUM(H11:AL11)*G11)</f>
        <v>0</v>
      </c>
    </row>
    <row r="12" spans="2:39" x14ac:dyDescent="0.25">
      <c r="B12" s="16" t="s">
        <v>15</v>
      </c>
      <c r="C12" s="16" t="s">
        <v>16</v>
      </c>
      <c r="D12" s="17" t="s">
        <v>17</v>
      </c>
      <c r="E12" s="18" t="s">
        <v>28</v>
      </c>
      <c r="F12" s="18" t="s">
        <v>29</v>
      </c>
      <c r="G12" s="6">
        <v>1210</v>
      </c>
      <c r="H12" s="19"/>
      <c r="I12" s="19"/>
      <c r="J12" s="19"/>
      <c r="K12" s="19"/>
      <c r="L12" s="19"/>
      <c r="M12" s="19"/>
      <c r="N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0">
        <f t="shared" si="0"/>
        <v>0</v>
      </c>
    </row>
    <row r="13" spans="2:39" x14ac:dyDescent="0.25">
      <c r="B13" s="16" t="s">
        <v>15</v>
      </c>
      <c r="C13" s="16" t="s">
        <v>16</v>
      </c>
      <c r="D13" s="16" t="s">
        <v>17</v>
      </c>
      <c r="E13" s="18" t="s">
        <v>30</v>
      </c>
      <c r="F13" s="18" t="s">
        <v>31</v>
      </c>
      <c r="G13" s="6">
        <v>990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20">
        <f t="shared" si="0"/>
        <v>0</v>
      </c>
    </row>
    <row r="14" spans="2:39" x14ac:dyDescent="0.25">
      <c r="B14" s="16" t="s">
        <v>15</v>
      </c>
      <c r="C14" s="16" t="s">
        <v>16</v>
      </c>
      <c r="D14" s="16" t="s">
        <v>17</v>
      </c>
      <c r="E14" s="18" t="s">
        <v>32</v>
      </c>
      <c r="F14" s="18" t="s">
        <v>33</v>
      </c>
      <c r="G14" s="6">
        <v>990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>
        <f t="shared" si="0"/>
        <v>0</v>
      </c>
    </row>
    <row r="15" spans="2:39" x14ac:dyDescent="0.25">
      <c r="B15" s="16" t="s">
        <v>15</v>
      </c>
      <c r="C15" s="16" t="s">
        <v>16</v>
      </c>
      <c r="D15" s="16" t="s">
        <v>17</v>
      </c>
      <c r="E15" s="18" t="s">
        <v>34</v>
      </c>
      <c r="F15" s="16" t="s">
        <v>35</v>
      </c>
      <c r="G15" s="6">
        <v>990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>
        <f t="shared" si="0"/>
        <v>0</v>
      </c>
    </row>
    <row r="16" spans="2:39" x14ac:dyDescent="0.25">
      <c r="B16" s="16" t="s">
        <v>15</v>
      </c>
      <c r="C16" s="16" t="s">
        <v>16</v>
      </c>
      <c r="D16" s="16" t="s">
        <v>17</v>
      </c>
      <c r="E16" s="18" t="s">
        <v>36</v>
      </c>
      <c r="F16" s="18" t="s">
        <v>37</v>
      </c>
      <c r="G16" s="6">
        <v>3300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>
        <f t="shared" si="0"/>
        <v>0</v>
      </c>
    </row>
    <row r="17" spans="2:39" x14ac:dyDescent="0.25">
      <c r="B17" s="16" t="s">
        <v>15</v>
      </c>
      <c r="C17" s="16" t="s">
        <v>16</v>
      </c>
      <c r="D17" s="16" t="s">
        <v>17</v>
      </c>
      <c r="E17" s="18" t="s">
        <v>38</v>
      </c>
      <c r="F17" s="18" t="s">
        <v>39</v>
      </c>
      <c r="G17" s="6">
        <v>3300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>
        <f t="shared" si="0"/>
        <v>0</v>
      </c>
    </row>
    <row r="18" spans="2:39" x14ac:dyDescent="0.25">
      <c r="B18" s="16" t="s">
        <v>15</v>
      </c>
      <c r="C18" s="16" t="s">
        <v>16</v>
      </c>
      <c r="D18" s="16" t="s">
        <v>17</v>
      </c>
      <c r="E18" s="18" t="s">
        <v>40</v>
      </c>
      <c r="F18" s="18" t="s">
        <v>41</v>
      </c>
      <c r="G18" s="6">
        <v>3300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20">
        <f t="shared" si="0"/>
        <v>0</v>
      </c>
    </row>
    <row r="19" spans="2:39" x14ac:dyDescent="0.25">
      <c r="B19" s="21" t="s">
        <v>15</v>
      </c>
      <c r="C19" s="21" t="s">
        <v>16</v>
      </c>
      <c r="D19" s="22" t="s">
        <v>42</v>
      </c>
      <c r="E19" s="23" t="s">
        <v>18</v>
      </c>
      <c r="F19" s="23" t="s">
        <v>19</v>
      </c>
      <c r="G19" s="6">
        <v>4050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>
        <f t="shared" si="0"/>
        <v>0</v>
      </c>
    </row>
    <row r="20" spans="2:39" x14ac:dyDescent="0.25">
      <c r="B20" s="21" t="s">
        <v>15</v>
      </c>
      <c r="C20" s="21" t="s">
        <v>16</v>
      </c>
      <c r="D20" s="21" t="s">
        <v>42</v>
      </c>
      <c r="E20" s="23" t="s">
        <v>20</v>
      </c>
      <c r="F20" s="23" t="s">
        <v>21</v>
      </c>
      <c r="G20" s="6">
        <v>4050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>
        <f t="shared" si="0"/>
        <v>0</v>
      </c>
    </row>
    <row r="21" spans="2:39" x14ac:dyDescent="0.25">
      <c r="B21" s="21" t="s">
        <v>15</v>
      </c>
      <c r="C21" s="21" t="s">
        <v>16</v>
      </c>
      <c r="D21" s="21" t="s">
        <v>42</v>
      </c>
      <c r="E21" s="23" t="s">
        <v>22</v>
      </c>
      <c r="F21" s="23" t="s">
        <v>23</v>
      </c>
      <c r="G21" s="6">
        <v>4050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>
        <f t="shared" si="0"/>
        <v>0</v>
      </c>
    </row>
    <row r="22" spans="2:39" x14ac:dyDescent="0.25">
      <c r="B22" s="21" t="s">
        <v>15</v>
      </c>
      <c r="C22" s="21" t="s">
        <v>16</v>
      </c>
      <c r="D22" s="21" t="s">
        <v>42</v>
      </c>
      <c r="E22" s="23" t="s">
        <v>36</v>
      </c>
      <c r="F22" s="23" t="s">
        <v>37</v>
      </c>
      <c r="G22" s="6">
        <v>2700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>
        <f t="shared" si="0"/>
        <v>0</v>
      </c>
    </row>
    <row r="23" spans="2:39" x14ac:dyDescent="0.25">
      <c r="B23" s="21" t="s">
        <v>15</v>
      </c>
      <c r="C23" s="21" t="s">
        <v>16</v>
      </c>
      <c r="D23" s="21" t="s">
        <v>42</v>
      </c>
      <c r="E23" s="23" t="s">
        <v>38</v>
      </c>
      <c r="F23" s="23" t="s">
        <v>39</v>
      </c>
      <c r="G23" s="6">
        <v>2700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>
        <f t="shared" si="0"/>
        <v>0</v>
      </c>
    </row>
    <row r="24" spans="2:39" x14ac:dyDescent="0.25">
      <c r="B24" s="21" t="s">
        <v>15</v>
      </c>
      <c r="C24" s="21" t="s">
        <v>16</v>
      </c>
      <c r="D24" s="21" t="s">
        <v>42</v>
      </c>
      <c r="E24" s="23" t="s">
        <v>40</v>
      </c>
      <c r="F24" s="23" t="s">
        <v>41</v>
      </c>
      <c r="G24" s="6">
        <v>2700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>
        <f t="shared" si="0"/>
        <v>0</v>
      </c>
    </row>
    <row r="25" spans="2:39" x14ac:dyDescent="0.25">
      <c r="B25" s="21" t="s">
        <v>15</v>
      </c>
      <c r="C25" s="21" t="s">
        <v>16</v>
      </c>
      <c r="D25" s="21" t="s">
        <v>42</v>
      </c>
      <c r="E25" s="23" t="s">
        <v>43</v>
      </c>
      <c r="F25" s="23" t="s">
        <v>44</v>
      </c>
      <c r="G25" s="6">
        <v>2025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>
        <f t="shared" si="0"/>
        <v>0</v>
      </c>
    </row>
    <row r="26" spans="2:39" x14ac:dyDescent="0.25">
      <c r="B26" s="21" t="s">
        <v>15</v>
      </c>
      <c r="C26" s="21" t="s">
        <v>16</v>
      </c>
      <c r="D26" s="21" t="s">
        <v>42</v>
      </c>
      <c r="E26" s="23" t="s">
        <v>45</v>
      </c>
      <c r="F26" s="23" t="s">
        <v>46</v>
      </c>
      <c r="G26" s="6">
        <v>2025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>
        <f t="shared" si="0"/>
        <v>0</v>
      </c>
    </row>
    <row r="27" spans="2:39" x14ac:dyDescent="0.25">
      <c r="B27" s="21" t="s">
        <v>15</v>
      </c>
      <c r="C27" s="21" t="s">
        <v>16</v>
      </c>
      <c r="D27" s="21" t="s">
        <v>42</v>
      </c>
      <c r="E27" s="21" t="s">
        <v>47</v>
      </c>
      <c r="F27" s="23" t="s">
        <v>48</v>
      </c>
      <c r="G27" s="6">
        <v>2025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>
        <f t="shared" si="0"/>
        <v>0</v>
      </c>
    </row>
    <row r="28" spans="2:39" x14ac:dyDescent="0.25">
      <c r="B28" s="21" t="s">
        <v>15</v>
      </c>
      <c r="C28" s="21" t="s">
        <v>16</v>
      </c>
      <c r="D28" s="21" t="s">
        <v>42</v>
      </c>
      <c r="E28" s="23" t="s">
        <v>49</v>
      </c>
      <c r="F28" s="23" t="s">
        <v>50</v>
      </c>
      <c r="G28" s="6">
        <v>1150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>
        <f t="shared" si="0"/>
        <v>0</v>
      </c>
    </row>
    <row r="29" spans="2:39" x14ac:dyDescent="0.25">
      <c r="B29" s="21" t="s">
        <v>15</v>
      </c>
      <c r="C29" s="21" t="s">
        <v>16</v>
      </c>
      <c r="D29" s="21" t="s">
        <v>42</v>
      </c>
      <c r="E29" s="23" t="s">
        <v>51</v>
      </c>
      <c r="F29" s="23" t="s">
        <v>52</v>
      </c>
      <c r="G29" s="6">
        <v>1150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20">
        <f t="shared" si="0"/>
        <v>0</v>
      </c>
    </row>
    <row r="30" spans="2:39" x14ac:dyDescent="0.25">
      <c r="B30" s="21" t="s">
        <v>15</v>
      </c>
      <c r="C30" s="21" t="s">
        <v>16</v>
      </c>
      <c r="D30" s="21" t="s">
        <v>42</v>
      </c>
      <c r="E30" s="23" t="s">
        <v>53</v>
      </c>
      <c r="F30" s="23" t="s">
        <v>54</v>
      </c>
      <c r="G30" s="6">
        <v>1150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>
        <f t="shared" si="0"/>
        <v>0</v>
      </c>
    </row>
    <row r="31" spans="2:39" x14ac:dyDescent="0.25">
      <c r="B31" s="21" t="s">
        <v>15</v>
      </c>
      <c r="C31" s="21" t="s">
        <v>16</v>
      </c>
      <c r="D31" s="21" t="s">
        <v>42</v>
      </c>
      <c r="E31" s="23" t="s">
        <v>28</v>
      </c>
      <c r="F31" s="23" t="s">
        <v>29</v>
      </c>
      <c r="G31" s="6">
        <v>1150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20">
        <f t="shared" si="0"/>
        <v>0</v>
      </c>
    </row>
    <row r="32" spans="2:39" ht="15.75" customHeight="1" x14ac:dyDescent="0.25">
      <c r="B32" s="21" t="s">
        <v>15</v>
      </c>
      <c r="C32" s="21" t="s">
        <v>16</v>
      </c>
      <c r="D32" s="21" t="s">
        <v>42</v>
      </c>
      <c r="E32" s="23" t="s">
        <v>30</v>
      </c>
      <c r="F32" s="23" t="s">
        <v>31</v>
      </c>
      <c r="G32" s="6">
        <v>810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>
        <f t="shared" si="0"/>
        <v>0</v>
      </c>
    </row>
    <row r="33" spans="2:39" x14ac:dyDescent="0.25">
      <c r="B33" s="21" t="s">
        <v>15</v>
      </c>
      <c r="C33" s="21" t="s">
        <v>16</v>
      </c>
      <c r="D33" s="21" t="s">
        <v>42</v>
      </c>
      <c r="E33" s="23" t="s">
        <v>32</v>
      </c>
      <c r="F33" s="23" t="s">
        <v>33</v>
      </c>
      <c r="G33" s="6">
        <v>810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>
        <f t="shared" si="0"/>
        <v>0</v>
      </c>
    </row>
    <row r="34" spans="2:39" x14ac:dyDescent="0.25">
      <c r="B34" s="21" t="s">
        <v>15</v>
      </c>
      <c r="C34" s="21" t="s">
        <v>16</v>
      </c>
      <c r="D34" s="21" t="s">
        <v>42</v>
      </c>
      <c r="E34" s="23" t="s">
        <v>34</v>
      </c>
      <c r="F34" s="23" t="s">
        <v>35</v>
      </c>
      <c r="G34" s="6">
        <v>810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>
        <f t="shared" si="0"/>
        <v>0</v>
      </c>
    </row>
    <row r="35" spans="2:39" x14ac:dyDescent="0.25">
      <c r="B35" s="21" t="s">
        <v>15</v>
      </c>
      <c r="C35" s="21" t="s">
        <v>16</v>
      </c>
      <c r="D35" s="22" t="s">
        <v>42</v>
      </c>
      <c r="E35" s="23" t="s">
        <v>55</v>
      </c>
      <c r="F35" s="23" t="s">
        <v>56</v>
      </c>
      <c r="G35" s="6">
        <v>2025</v>
      </c>
      <c r="H35" s="19"/>
      <c r="I35" s="19"/>
      <c r="J35" s="19"/>
      <c r="K35" s="19"/>
      <c r="L35" s="19"/>
      <c r="M35" s="19"/>
      <c r="N35" s="19"/>
      <c r="T35" s="19"/>
      <c r="U35" s="19"/>
      <c r="V35" s="19"/>
      <c r="W35" s="19"/>
      <c r="X35" s="19"/>
      <c r="Y35" s="19"/>
      <c r="Z35" s="19"/>
      <c r="AA35" s="19"/>
      <c r="AB35" s="19"/>
      <c r="AH35" s="19"/>
      <c r="AI35" s="19"/>
      <c r="AJ35" s="19"/>
      <c r="AK35" s="19"/>
      <c r="AL35" s="19"/>
      <c r="AM35" s="20">
        <f t="shared" si="0"/>
        <v>0</v>
      </c>
    </row>
    <row r="36" spans="2:39" x14ac:dyDescent="0.25">
      <c r="B36" s="21" t="s">
        <v>15</v>
      </c>
      <c r="C36" s="21" t="s">
        <v>16</v>
      </c>
      <c r="D36" s="22" t="s">
        <v>42</v>
      </c>
      <c r="E36" s="21" t="s">
        <v>57</v>
      </c>
      <c r="F36" s="21" t="s">
        <v>58</v>
      </c>
      <c r="G36" s="6">
        <v>2025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H36" s="19"/>
      <c r="AI36" s="19"/>
      <c r="AJ36" s="19"/>
      <c r="AK36" s="19"/>
      <c r="AL36" s="19"/>
      <c r="AM36" s="20">
        <f t="shared" si="0"/>
        <v>0</v>
      </c>
    </row>
    <row r="37" spans="2:39" x14ac:dyDescent="0.25">
      <c r="B37" s="21" t="s">
        <v>15</v>
      </c>
      <c r="C37" s="21" t="s">
        <v>16</v>
      </c>
      <c r="D37" s="22" t="s">
        <v>42</v>
      </c>
      <c r="E37" s="21"/>
      <c r="F37" s="4" t="s">
        <v>59</v>
      </c>
      <c r="G37" s="6">
        <v>2025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20">
        <f t="shared" si="0"/>
        <v>0</v>
      </c>
    </row>
    <row r="38" spans="2:39" x14ac:dyDescent="0.25">
      <c r="B38" s="21" t="s">
        <v>15</v>
      </c>
      <c r="C38" s="21" t="s">
        <v>16</v>
      </c>
      <c r="D38" s="22" t="s">
        <v>42</v>
      </c>
      <c r="E38" s="21"/>
      <c r="F38" s="4" t="s">
        <v>60</v>
      </c>
      <c r="G38" s="6">
        <v>2025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H38" s="19"/>
      <c r="AI38" s="19"/>
      <c r="AJ38" s="19"/>
      <c r="AK38" s="19"/>
      <c r="AL38" s="19"/>
      <c r="AM38" s="20">
        <f t="shared" si="0"/>
        <v>0</v>
      </c>
    </row>
    <row r="39" spans="2:39" x14ac:dyDescent="0.25">
      <c r="B39" s="24" t="s">
        <v>15</v>
      </c>
      <c r="C39" s="24" t="s">
        <v>16</v>
      </c>
      <c r="D39" s="25" t="s">
        <v>61</v>
      </c>
      <c r="E39" s="26" t="s">
        <v>62</v>
      </c>
      <c r="F39" s="26" t="s">
        <v>63</v>
      </c>
      <c r="G39" s="6">
        <v>1425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20">
        <f t="shared" si="0"/>
        <v>0</v>
      </c>
    </row>
    <row r="40" spans="2:39" x14ac:dyDescent="0.25">
      <c r="B40" s="24" t="s">
        <v>15</v>
      </c>
      <c r="C40" s="24" t="s">
        <v>16</v>
      </c>
      <c r="D40" s="24" t="s">
        <v>61</v>
      </c>
      <c r="E40" s="26" t="s">
        <v>64</v>
      </c>
      <c r="F40" s="26" t="s">
        <v>65</v>
      </c>
      <c r="G40" s="6">
        <v>1425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>
        <f t="shared" si="0"/>
        <v>0</v>
      </c>
    </row>
    <row r="41" spans="2:39" x14ac:dyDescent="0.25">
      <c r="B41" s="24" t="s">
        <v>15</v>
      </c>
      <c r="C41" s="24" t="s">
        <v>16</v>
      </c>
      <c r="D41" s="24" t="s">
        <v>61</v>
      </c>
      <c r="E41" s="26" t="s">
        <v>66</v>
      </c>
      <c r="F41" s="26" t="s">
        <v>67</v>
      </c>
      <c r="G41" s="6">
        <v>1425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>
        <f t="shared" si="0"/>
        <v>0</v>
      </c>
    </row>
    <row r="42" spans="2:39" x14ac:dyDescent="0.25">
      <c r="B42" s="24" t="s">
        <v>15</v>
      </c>
      <c r="C42" s="24" t="s">
        <v>16</v>
      </c>
      <c r="D42" s="24" t="s">
        <v>61</v>
      </c>
      <c r="E42" s="26" t="s">
        <v>68</v>
      </c>
      <c r="F42" s="26" t="s">
        <v>69</v>
      </c>
      <c r="G42" s="6">
        <v>1840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>
        <f t="shared" si="0"/>
        <v>0</v>
      </c>
    </row>
    <row r="43" spans="2:39" x14ac:dyDescent="0.25">
      <c r="B43" s="24" t="s">
        <v>15</v>
      </c>
      <c r="C43" s="24" t="s">
        <v>16</v>
      </c>
      <c r="D43" s="24" t="s">
        <v>61</v>
      </c>
      <c r="E43" s="26" t="s">
        <v>70</v>
      </c>
      <c r="F43" s="26" t="s">
        <v>71</v>
      </c>
      <c r="G43" s="6">
        <v>1840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>
        <f t="shared" si="0"/>
        <v>0</v>
      </c>
    </row>
    <row r="44" spans="2:39" x14ac:dyDescent="0.25">
      <c r="B44" s="24" t="s">
        <v>15</v>
      </c>
      <c r="C44" s="24" t="s">
        <v>16</v>
      </c>
      <c r="D44" s="24" t="s">
        <v>61</v>
      </c>
      <c r="E44" s="26" t="s">
        <v>72</v>
      </c>
      <c r="F44" s="26" t="s">
        <v>73</v>
      </c>
      <c r="G44" s="6">
        <v>1840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>
        <f t="shared" si="0"/>
        <v>0</v>
      </c>
    </row>
    <row r="45" spans="2:39" x14ac:dyDescent="0.25">
      <c r="B45" s="24" t="s">
        <v>15</v>
      </c>
      <c r="C45" s="24" t="s">
        <v>16</v>
      </c>
      <c r="D45" s="25" t="s">
        <v>61</v>
      </c>
      <c r="E45" s="26" t="s">
        <v>74</v>
      </c>
      <c r="F45" s="26" t="s">
        <v>75</v>
      </c>
      <c r="G45" s="6">
        <v>1690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0">
        <f t="shared" si="0"/>
        <v>0</v>
      </c>
    </row>
    <row r="46" spans="2:39" x14ac:dyDescent="0.25">
      <c r="B46" s="24" t="s">
        <v>15</v>
      </c>
      <c r="C46" s="24" t="s">
        <v>16</v>
      </c>
      <c r="D46" s="25" t="s">
        <v>61</v>
      </c>
      <c r="E46" s="26" t="s">
        <v>76</v>
      </c>
      <c r="F46" s="27" t="s">
        <v>77</v>
      </c>
      <c r="G46" s="6">
        <v>1840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20">
        <f t="shared" si="0"/>
        <v>0</v>
      </c>
    </row>
    <row r="47" spans="2:39" x14ac:dyDescent="0.25">
      <c r="B47" s="21" t="s">
        <v>15</v>
      </c>
      <c r="C47" s="21" t="s">
        <v>78</v>
      </c>
      <c r="D47" s="21" t="s">
        <v>79</v>
      </c>
      <c r="E47" s="23" t="s">
        <v>80</v>
      </c>
      <c r="F47" s="23" t="s">
        <v>81</v>
      </c>
      <c r="G47" s="6">
        <v>467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0">
        <f t="shared" si="0"/>
        <v>0</v>
      </c>
    </row>
    <row r="48" spans="2:39" x14ac:dyDescent="0.25">
      <c r="B48" s="21" t="s">
        <v>15</v>
      </c>
      <c r="C48" s="21" t="s">
        <v>78</v>
      </c>
      <c r="D48" s="21" t="s">
        <v>79</v>
      </c>
      <c r="E48" s="23" t="s">
        <v>82</v>
      </c>
      <c r="F48" s="23" t="s">
        <v>83</v>
      </c>
      <c r="G48" s="6">
        <v>467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>
        <f t="shared" si="0"/>
        <v>0</v>
      </c>
    </row>
    <row r="49" spans="2:39" x14ac:dyDescent="0.25">
      <c r="B49" s="21" t="s">
        <v>15</v>
      </c>
      <c r="C49" s="21" t="s">
        <v>78</v>
      </c>
      <c r="D49" s="21" t="s">
        <v>79</v>
      </c>
      <c r="E49" s="23" t="s">
        <v>84</v>
      </c>
      <c r="F49" s="23" t="s">
        <v>85</v>
      </c>
      <c r="G49" s="6">
        <v>467</v>
      </c>
      <c r="H49" s="19"/>
      <c r="I49" s="19"/>
      <c r="J49" s="19"/>
      <c r="K49" s="19"/>
      <c r="L49" s="19"/>
      <c r="M49" s="19"/>
      <c r="N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>
        <f t="shared" si="0"/>
        <v>0</v>
      </c>
    </row>
    <row r="50" spans="2:39" x14ac:dyDescent="0.25">
      <c r="B50" s="21" t="s">
        <v>15</v>
      </c>
      <c r="C50" s="21" t="s">
        <v>78</v>
      </c>
      <c r="D50" s="21" t="s">
        <v>79</v>
      </c>
      <c r="E50" s="23" t="s">
        <v>86</v>
      </c>
      <c r="F50" s="23" t="s">
        <v>87</v>
      </c>
      <c r="G50" s="6">
        <v>800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>
        <f t="shared" si="0"/>
        <v>0</v>
      </c>
    </row>
    <row r="51" spans="2:39" x14ac:dyDescent="0.25">
      <c r="B51" s="21" t="s">
        <v>15</v>
      </c>
      <c r="C51" s="21" t="s">
        <v>78</v>
      </c>
      <c r="D51" s="21" t="s">
        <v>79</v>
      </c>
      <c r="E51" s="23" t="s">
        <v>88</v>
      </c>
      <c r="F51" s="23" t="s">
        <v>89</v>
      </c>
      <c r="G51" s="6">
        <v>800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20">
        <f t="shared" si="0"/>
        <v>0</v>
      </c>
    </row>
    <row r="52" spans="2:39" x14ac:dyDescent="0.25">
      <c r="B52" s="21" t="s">
        <v>15</v>
      </c>
      <c r="C52" s="21" t="s">
        <v>78</v>
      </c>
      <c r="D52" s="21" t="s">
        <v>79</v>
      </c>
      <c r="E52" s="23" t="s">
        <v>90</v>
      </c>
      <c r="F52" s="23" t="s">
        <v>91</v>
      </c>
      <c r="G52" s="6">
        <v>800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>
        <f t="shared" si="0"/>
        <v>0</v>
      </c>
    </row>
    <row r="53" spans="2:39" x14ac:dyDescent="0.25">
      <c r="B53" s="21" t="s">
        <v>15</v>
      </c>
      <c r="C53" s="21" t="s">
        <v>78</v>
      </c>
      <c r="D53" s="21" t="s">
        <v>79</v>
      </c>
      <c r="E53" s="23" t="s">
        <v>92</v>
      </c>
      <c r="F53" s="23" t="s">
        <v>93</v>
      </c>
      <c r="G53" s="6">
        <v>800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>
        <f t="shared" si="0"/>
        <v>0</v>
      </c>
    </row>
    <row r="54" spans="2:39" x14ac:dyDescent="0.25">
      <c r="B54" s="21" t="s">
        <v>15</v>
      </c>
      <c r="C54" s="21" t="s">
        <v>78</v>
      </c>
      <c r="D54" s="21" t="s">
        <v>79</v>
      </c>
      <c r="E54" s="23" t="s">
        <v>94</v>
      </c>
      <c r="F54" s="23" t="s">
        <v>95</v>
      </c>
      <c r="G54" s="6">
        <v>800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>
        <f t="shared" si="0"/>
        <v>0</v>
      </c>
    </row>
    <row r="55" spans="2:39" x14ac:dyDescent="0.25">
      <c r="B55" s="21" t="s">
        <v>15</v>
      </c>
      <c r="C55" s="21" t="s">
        <v>78</v>
      </c>
      <c r="D55" s="21" t="s">
        <v>79</v>
      </c>
      <c r="E55" s="23" t="s">
        <v>96</v>
      </c>
      <c r="F55" s="23" t="s">
        <v>97</v>
      </c>
      <c r="G55" s="6">
        <v>800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20">
        <f t="shared" si="0"/>
        <v>0</v>
      </c>
    </row>
    <row r="56" spans="2:39" x14ac:dyDescent="0.25">
      <c r="B56" s="21" t="s">
        <v>15</v>
      </c>
      <c r="C56" s="21" t="s">
        <v>78</v>
      </c>
      <c r="D56" s="21" t="s">
        <v>79</v>
      </c>
      <c r="E56" s="23" t="s">
        <v>98</v>
      </c>
      <c r="F56" s="23" t="s">
        <v>99</v>
      </c>
      <c r="G56" s="6">
        <v>800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>
        <f t="shared" si="0"/>
        <v>0</v>
      </c>
    </row>
    <row r="57" spans="2:39" x14ac:dyDescent="0.25">
      <c r="B57" s="21" t="s">
        <v>15</v>
      </c>
      <c r="C57" s="21" t="s">
        <v>78</v>
      </c>
      <c r="D57" s="21" t="s">
        <v>79</v>
      </c>
      <c r="E57" s="23" t="s">
        <v>100</v>
      </c>
      <c r="F57" s="23" t="s">
        <v>101</v>
      </c>
      <c r="G57" s="6">
        <v>800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>
        <f t="shared" si="0"/>
        <v>0</v>
      </c>
    </row>
    <row r="58" spans="2:39" x14ac:dyDescent="0.25">
      <c r="B58" s="21" t="s">
        <v>15</v>
      </c>
      <c r="C58" s="21" t="s">
        <v>78</v>
      </c>
      <c r="D58" s="21" t="s">
        <v>79</v>
      </c>
      <c r="E58" s="23" t="s">
        <v>102</v>
      </c>
      <c r="F58" s="23" t="s">
        <v>103</v>
      </c>
      <c r="G58" s="6">
        <v>800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>
        <f t="shared" si="0"/>
        <v>0</v>
      </c>
    </row>
    <row r="59" spans="2:39" x14ac:dyDescent="0.25">
      <c r="B59" s="21" t="s">
        <v>15</v>
      </c>
      <c r="C59" s="21" t="s">
        <v>78</v>
      </c>
      <c r="D59" s="21" t="s">
        <v>79</v>
      </c>
      <c r="E59" s="23" t="s">
        <v>104</v>
      </c>
      <c r="F59" s="23" t="s">
        <v>105</v>
      </c>
      <c r="G59" s="6">
        <v>800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20">
        <f t="shared" si="0"/>
        <v>0</v>
      </c>
    </row>
    <row r="60" spans="2:39" x14ac:dyDescent="0.25">
      <c r="B60" s="21" t="s">
        <v>15</v>
      </c>
      <c r="C60" s="21" t="s">
        <v>78</v>
      </c>
      <c r="D60" s="21" t="s">
        <v>79</v>
      </c>
      <c r="E60" s="23" t="s">
        <v>106</v>
      </c>
      <c r="F60" s="23" t="s">
        <v>107</v>
      </c>
      <c r="G60" s="6">
        <v>800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>
        <f t="shared" si="0"/>
        <v>0</v>
      </c>
    </row>
    <row r="61" spans="2:39" x14ac:dyDescent="0.25">
      <c r="B61" s="21" t="s">
        <v>15</v>
      </c>
      <c r="C61" s="21" t="s">
        <v>78</v>
      </c>
      <c r="D61" s="21" t="s">
        <v>79</v>
      </c>
      <c r="E61" s="23" t="s">
        <v>108</v>
      </c>
      <c r="F61" s="23" t="s">
        <v>109</v>
      </c>
      <c r="G61" s="6">
        <v>800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>
        <f t="shared" si="0"/>
        <v>0</v>
      </c>
    </row>
    <row r="62" spans="2:39" x14ac:dyDescent="0.25">
      <c r="B62" s="21" t="s">
        <v>15</v>
      </c>
      <c r="C62" s="21" t="s">
        <v>78</v>
      </c>
      <c r="D62" s="21" t="s">
        <v>79</v>
      </c>
      <c r="E62" s="23" t="s">
        <v>110</v>
      </c>
      <c r="F62" s="23" t="s">
        <v>111</v>
      </c>
      <c r="G62" s="6">
        <v>800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>
        <f t="shared" si="0"/>
        <v>0</v>
      </c>
    </row>
    <row r="63" spans="2:39" x14ac:dyDescent="0.25">
      <c r="B63" t="s">
        <v>15</v>
      </c>
      <c r="C63" t="s">
        <v>78</v>
      </c>
      <c r="D63" t="s">
        <v>112</v>
      </c>
      <c r="E63" s="2" t="s">
        <v>108</v>
      </c>
      <c r="F63" s="2" t="s">
        <v>109</v>
      </c>
      <c r="G63" s="6">
        <v>1000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20">
        <f t="shared" si="0"/>
        <v>0</v>
      </c>
    </row>
    <row r="64" spans="2:39" x14ac:dyDescent="0.25">
      <c r="B64" t="s">
        <v>15</v>
      </c>
      <c r="C64" t="s">
        <v>78</v>
      </c>
      <c r="D64" t="s">
        <v>112</v>
      </c>
      <c r="E64" s="2" t="s">
        <v>113</v>
      </c>
      <c r="F64" s="2" t="s">
        <v>114</v>
      </c>
      <c r="G64" s="6">
        <v>1000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20">
        <f t="shared" si="0"/>
        <v>0</v>
      </c>
    </row>
    <row r="65" spans="2:39" x14ac:dyDescent="0.25">
      <c r="B65" t="s">
        <v>15</v>
      </c>
      <c r="C65" t="s">
        <v>78</v>
      </c>
      <c r="D65" t="s">
        <v>112</v>
      </c>
      <c r="E65" s="2" t="s">
        <v>115</v>
      </c>
      <c r="F65" s="2" t="s">
        <v>116</v>
      </c>
      <c r="G65" s="6">
        <v>1000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20">
        <f t="shared" si="0"/>
        <v>0</v>
      </c>
    </row>
    <row r="66" spans="2:39" x14ac:dyDescent="0.25">
      <c r="B66" t="s">
        <v>15</v>
      </c>
      <c r="C66" t="s">
        <v>78</v>
      </c>
      <c r="D66" t="s">
        <v>112</v>
      </c>
      <c r="E66" s="2" t="s">
        <v>117</v>
      </c>
      <c r="F66" s="2" t="s">
        <v>118</v>
      </c>
      <c r="G66" s="6">
        <v>1000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>
        <f t="shared" si="0"/>
        <v>0</v>
      </c>
    </row>
    <row r="67" spans="2:39" x14ac:dyDescent="0.25">
      <c r="B67" t="s">
        <v>15</v>
      </c>
      <c r="C67" t="s">
        <v>78</v>
      </c>
      <c r="D67" t="s">
        <v>112</v>
      </c>
      <c r="E67" s="2" t="s">
        <v>110</v>
      </c>
      <c r="F67" s="2" t="s">
        <v>111</v>
      </c>
      <c r="G67" s="6">
        <v>1000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>
        <f t="shared" si="0"/>
        <v>0</v>
      </c>
    </row>
    <row r="68" spans="2:39" x14ac:dyDescent="0.25">
      <c r="B68" t="s">
        <v>15</v>
      </c>
      <c r="C68" t="s">
        <v>78</v>
      </c>
      <c r="D68" t="s">
        <v>112</v>
      </c>
      <c r="E68" s="2" t="s">
        <v>119</v>
      </c>
      <c r="F68" s="2" t="s">
        <v>120</v>
      </c>
      <c r="G68" s="6">
        <v>1000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>
        <f t="shared" si="0"/>
        <v>0</v>
      </c>
    </row>
    <row r="69" spans="2:39" x14ac:dyDescent="0.25">
      <c r="B69" t="s">
        <v>15</v>
      </c>
      <c r="C69" t="s">
        <v>78</v>
      </c>
      <c r="D69" t="s">
        <v>112</v>
      </c>
      <c r="E69" s="2" t="s">
        <v>121</v>
      </c>
      <c r="F69" s="2" t="s">
        <v>122</v>
      </c>
      <c r="G69" s="6">
        <v>1000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>
        <f t="shared" si="0"/>
        <v>0</v>
      </c>
    </row>
    <row r="70" spans="2:39" x14ac:dyDescent="0.25">
      <c r="B70" t="s">
        <v>15</v>
      </c>
      <c r="C70" t="s">
        <v>78</v>
      </c>
      <c r="D70" t="s">
        <v>112</v>
      </c>
      <c r="E70" s="2" t="s">
        <v>123</v>
      </c>
      <c r="F70" s="2" t="s">
        <v>124</v>
      </c>
      <c r="G70" s="6">
        <v>1000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20">
        <f t="shared" si="0"/>
        <v>0</v>
      </c>
    </row>
    <row r="71" spans="2:39" x14ac:dyDescent="0.25">
      <c r="B71" t="s">
        <v>15</v>
      </c>
      <c r="C71" t="s">
        <v>78</v>
      </c>
      <c r="D71" t="s">
        <v>112</v>
      </c>
      <c r="E71" s="2" t="s">
        <v>125</v>
      </c>
      <c r="F71" s="2" t="s">
        <v>126</v>
      </c>
      <c r="G71" s="6">
        <v>1000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>
        <f t="shared" ref="AM71:AM134" si="1">(SUM(H71:AL71)*G71)</f>
        <v>0</v>
      </c>
    </row>
    <row r="72" spans="2:39" x14ac:dyDescent="0.25">
      <c r="B72" t="s">
        <v>15</v>
      </c>
      <c r="C72" t="s">
        <v>78</v>
      </c>
      <c r="D72" t="s">
        <v>112</v>
      </c>
      <c r="E72" s="2" t="s">
        <v>127</v>
      </c>
      <c r="F72" s="2" t="s">
        <v>128</v>
      </c>
      <c r="G72" s="6">
        <v>1000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>
        <f t="shared" si="1"/>
        <v>0</v>
      </c>
    </row>
    <row r="73" spans="2:39" x14ac:dyDescent="0.25">
      <c r="B73" s="28" t="s">
        <v>15</v>
      </c>
      <c r="C73" s="28" t="s">
        <v>78</v>
      </c>
      <c r="D73" s="29" t="s">
        <v>129</v>
      </c>
      <c r="E73" s="30" t="s">
        <v>130</v>
      </c>
      <c r="F73" s="30" t="s">
        <v>131</v>
      </c>
      <c r="G73" s="6">
        <v>933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>
        <f t="shared" si="1"/>
        <v>0</v>
      </c>
    </row>
    <row r="74" spans="2:39" x14ac:dyDescent="0.25">
      <c r="B74" s="28" t="s">
        <v>15</v>
      </c>
      <c r="C74" s="28" t="s">
        <v>78</v>
      </c>
      <c r="D74" s="28" t="s">
        <v>129</v>
      </c>
      <c r="E74" s="30" t="s">
        <v>113</v>
      </c>
      <c r="F74" s="30" t="s">
        <v>114</v>
      </c>
      <c r="G74" s="6">
        <v>933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20">
        <f t="shared" si="1"/>
        <v>0</v>
      </c>
    </row>
    <row r="75" spans="2:39" x14ac:dyDescent="0.25">
      <c r="B75" s="28" t="s">
        <v>15</v>
      </c>
      <c r="C75" s="28" t="s">
        <v>78</v>
      </c>
      <c r="D75" s="28" t="s">
        <v>129</v>
      </c>
      <c r="E75" s="30" t="s">
        <v>115</v>
      </c>
      <c r="F75" s="30" t="s">
        <v>116</v>
      </c>
      <c r="G75" s="6">
        <v>933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>
        <f t="shared" si="1"/>
        <v>0</v>
      </c>
    </row>
    <row r="76" spans="2:39" x14ac:dyDescent="0.25">
      <c r="B76" s="28" t="s">
        <v>15</v>
      </c>
      <c r="C76" s="28" t="s">
        <v>78</v>
      </c>
      <c r="D76" s="28" t="s">
        <v>129</v>
      </c>
      <c r="E76" s="30" t="s">
        <v>117</v>
      </c>
      <c r="F76" s="30" t="s">
        <v>118</v>
      </c>
      <c r="G76" s="6">
        <v>933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>
        <f t="shared" si="1"/>
        <v>0</v>
      </c>
    </row>
    <row r="77" spans="2:39" x14ac:dyDescent="0.25">
      <c r="B77" s="28" t="s">
        <v>15</v>
      </c>
      <c r="C77" s="28" t="s">
        <v>78</v>
      </c>
      <c r="D77" s="28" t="s">
        <v>129</v>
      </c>
      <c r="E77" s="30" t="s">
        <v>110</v>
      </c>
      <c r="F77" s="30" t="s">
        <v>111</v>
      </c>
      <c r="G77" s="6">
        <v>933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20">
        <f t="shared" si="1"/>
        <v>0</v>
      </c>
    </row>
    <row r="78" spans="2:39" x14ac:dyDescent="0.25">
      <c r="B78" s="28" t="s">
        <v>15</v>
      </c>
      <c r="C78" s="28" t="s">
        <v>78</v>
      </c>
      <c r="D78" s="28" t="s">
        <v>129</v>
      </c>
      <c r="E78" s="30" t="s">
        <v>119</v>
      </c>
      <c r="F78" s="30" t="s">
        <v>120</v>
      </c>
      <c r="G78" s="6">
        <v>933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>
        <f t="shared" si="1"/>
        <v>0</v>
      </c>
    </row>
    <row r="79" spans="2:39" x14ac:dyDescent="0.25">
      <c r="B79" s="28" t="s">
        <v>15</v>
      </c>
      <c r="C79" s="28" t="s">
        <v>78</v>
      </c>
      <c r="D79" s="28" t="s">
        <v>129</v>
      </c>
      <c r="E79" s="30" t="s">
        <v>132</v>
      </c>
      <c r="F79" s="30" t="s">
        <v>133</v>
      </c>
      <c r="G79" s="6">
        <v>600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>
        <f t="shared" si="1"/>
        <v>0</v>
      </c>
    </row>
    <row r="80" spans="2:39" x14ac:dyDescent="0.25">
      <c r="B80" s="28" t="s">
        <v>15</v>
      </c>
      <c r="C80" s="28" t="s">
        <v>78</v>
      </c>
      <c r="D80" s="28" t="s">
        <v>129</v>
      </c>
      <c r="E80" s="30" t="s">
        <v>134</v>
      </c>
      <c r="F80" s="30" t="s">
        <v>135</v>
      </c>
      <c r="G80" s="6">
        <v>600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>
        <f t="shared" si="1"/>
        <v>0</v>
      </c>
    </row>
    <row r="81" spans="2:39" x14ac:dyDescent="0.25">
      <c r="B81" s="28" t="s">
        <v>15</v>
      </c>
      <c r="C81" s="28" t="s">
        <v>78</v>
      </c>
      <c r="D81" s="28" t="s">
        <v>129</v>
      </c>
      <c r="E81" s="30" t="s">
        <v>136</v>
      </c>
      <c r="F81" s="30" t="s">
        <v>137</v>
      </c>
      <c r="G81" s="6">
        <v>600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20">
        <f t="shared" si="1"/>
        <v>0</v>
      </c>
    </row>
    <row r="82" spans="2:39" x14ac:dyDescent="0.25">
      <c r="B82" s="28" t="s">
        <v>15</v>
      </c>
      <c r="C82" s="28" t="s">
        <v>78</v>
      </c>
      <c r="D82" s="28" t="s">
        <v>129</v>
      </c>
      <c r="E82" s="30" t="s">
        <v>138</v>
      </c>
      <c r="F82" s="30" t="s">
        <v>139</v>
      </c>
      <c r="G82" s="6">
        <v>1200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20">
        <f t="shared" si="1"/>
        <v>0</v>
      </c>
    </row>
    <row r="83" spans="2:39" x14ac:dyDescent="0.25">
      <c r="B83" s="28" t="s">
        <v>15</v>
      </c>
      <c r="C83" s="28" t="s">
        <v>78</v>
      </c>
      <c r="D83" s="29" t="s">
        <v>129</v>
      </c>
      <c r="E83" s="30" t="s">
        <v>140</v>
      </c>
      <c r="F83" s="30" t="s">
        <v>141</v>
      </c>
      <c r="G83" s="6">
        <v>1200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20">
        <f t="shared" si="1"/>
        <v>0</v>
      </c>
    </row>
    <row r="84" spans="2:39" x14ac:dyDescent="0.25">
      <c r="B84" s="28" t="s">
        <v>15</v>
      </c>
      <c r="C84" s="28" t="s">
        <v>78</v>
      </c>
      <c r="D84" s="28" t="s">
        <v>129</v>
      </c>
      <c r="E84" s="30" t="s">
        <v>96</v>
      </c>
      <c r="F84" s="30" t="s">
        <v>97</v>
      </c>
      <c r="G84" s="6">
        <v>1200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20">
        <f t="shared" si="1"/>
        <v>0</v>
      </c>
    </row>
    <row r="85" spans="2:39" x14ac:dyDescent="0.25">
      <c r="B85" s="28" t="s">
        <v>15</v>
      </c>
      <c r="C85" s="28" t="s">
        <v>78</v>
      </c>
      <c r="D85" s="28" t="s">
        <v>129</v>
      </c>
      <c r="E85" s="30" t="s">
        <v>98</v>
      </c>
      <c r="F85" s="30" t="s">
        <v>99</v>
      </c>
      <c r="G85" s="6">
        <v>1200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0">
        <f t="shared" si="1"/>
        <v>0</v>
      </c>
    </row>
    <row r="86" spans="2:39" x14ac:dyDescent="0.25">
      <c r="B86" s="28" t="s">
        <v>15</v>
      </c>
      <c r="C86" s="28" t="s">
        <v>78</v>
      </c>
      <c r="D86" s="28" t="s">
        <v>129</v>
      </c>
      <c r="E86" s="30" t="s">
        <v>100</v>
      </c>
      <c r="F86" s="30" t="s">
        <v>101</v>
      </c>
      <c r="G86" s="6">
        <v>1200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0">
        <f t="shared" si="1"/>
        <v>0</v>
      </c>
    </row>
    <row r="87" spans="2:39" x14ac:dyDescent="0.25">
      <c r="B87" s="28" t="s">
        <v>15</v>
      </c>
      <c r="C87" s="28" t="s">
        <v>78</v>
      </c>
      <c r="D87" s="28" t="s">
        <v>129</v>
      </c>
      <c r="E87" s="30" t="s">
        <v>102</v>
      </c>
      <c r="F87" s="30" t="s">
        <v>103</v>
      </c>
      <c r="G87" s="6">
        <v>1200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0">
        <f t="shared" si="1"/>
        <v>0</v>
      </c>
    </row>
    <row r="88" spans="2:39" ht="15.75" customHeight="1" x14ac:dyDescent="0.25">
      <c r="B88" s="28" t="s">
        <v>15</v>
      </c>
      <c r="C88" s="28" t="s">
        <v>78</v>
      </c>
      <c r="D88" s="28" t="s">
        <v>129</v>
      </c>
      <c r="E88" s="30" t="s">
        <v>104</v>
      </c>
      <c r="F88" s="30" t="s">
        <v>105</v>
      </c>
      <c r="G88" s="6">
        <v>1200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0">
        <f t="shared" si="1"/>
        <v>0</v>
      </c>
    </row>
    <row r="89" spans="2:39" ht="15.75" customHeight="1" x14ac:dyDescent="0.25">
      <c r="B89" s="28" t="s">
        <v>15</v>
      </c>
      <c r="C89" s="28" t="s">
        <v>78</v>
      </c>
      <c r="D89" s="28" t="s">
        <v>129</v>
      </c>
      <c r="E89" s="30" t="s">
        <v>106</v>
      </c>
      <c r="F89" s="30" t="s">
        <v>107</v>
      </c>
      <c r="G89" s="6">
        <v>1200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0">
        <f t="shared" si="1"/>
        <v>0</v>
      </c>
    </row>
    <row r="90" spans="2:39" ht="15.75" customHeight="1" x14ac:dyDescent="0.25">
      <c r="B90" s="28" t="s">
        <v>15</v>
      </c>
      <c r="C90" s="28" t="s">
        <v>78</v>
      </c>
      <c r="D90" s="29" t="s">
        <v>129</v>
      </c>
      <c r="E90" s="30" t="s">
        <v>142</v>
      </c>
      <c r="F90" s="30" t="s">
        <v>143</v>
      </c>
      <c r="G90" s="6">
        <v>1067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20">
        <f t="shared" si="1"/>
        <v>0</v>
      </c>
    </row>
    <row r="91" spans="2:39" ht="15.75" customHeight="1" x14ac:dyDescent="0.25">
      <c r="B91" s="28" t="s">
        <v>15</v>
      </c>
      <c r="C91" s="28" t="s">
        <v>78</v>
      </c>
      <c r="D91" s="29" t="s">
        <v>129</v>
      </c>
      <c r="E91" s="30" t="s">
        <v>144</v>
      </c>
      <c r="F91" s="30" t="s">
        <v>145</v>
      </c>
      <c r="G91" s="6">
        <v>1067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20">
        <f t="shared" si="1"/>
        <v>0</v>
      </c>
    </row>
    <row r="92" spans="2:39" ht="13.5" customHeight="1" x14ac:dyDescent="0.25">
      <c r="B92" s="28" t="s">
        <v>15</v>
      </c>
      <c r="C92" s="28" t="s">
        <v>78</v>
      </c>
      <c r="D92" s="29" t="s">
        <v>129</v>
      </c>
      <c r="E92" s="30" t="s">
        <v>146</v>
      </c>
      <c r="F92" s="30" t="s">
        <v>147</v>
      </c>
      <c r="G92" s="6">
        <v>1067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0">
        <f t="shared" si="1"/>
        <v>0</v>
      </c>
    </row>
    <row r="93" spans="2:39" x14ac:dyDescent="0.25">
      <c r="B93" s="31" t="s">
        <v>148</v>
      </c>
      <c r="C93" s="31" t="s">
        <v>16</v>
      </c>
      <c r="D93" s="31" t="s">
        <v>149</v>
      </c>
      <c r="E93" s="32" t="s">
        <v>150</v>
      </c>
      <c r="F93" s="32" t="s">
        <v>151</v>
      </c>
      <c r="G93" s="6">
        <v>4500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20">
        <f t="shared" si="1"/>
        <v>0</v>
      </c>
    </row>
    <row r="94" spans="2:39" x14ac:dyDescent="0.25">
      <c r="B94" s="31" t="s">
        <v>148</v>
      </c>
      <c r="C94" s="31" t="s">
        <v>16</v>
      </c>
      <c r="D94" s="31" t="s">
        <v>149</v>
      </c>
      <c r="E94" s="32" t="s">
        <v>152</v>
      </c>
      <c r="F94" s="32" t="s">
        <v>153</v>
      </c>
      <c r="G94" s="6">
        <v>3000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0">
        <f t="shared" si="1"/>
        <v>0</v>
      </c>
    </row>
    <row r="95" spans="2:39" x14ac:dyDescent="0.25">
      <c r="B95" s="31" t="s">
        <v>148</v>
      </c>
      <c r="C95" s="31" t="s">
        <v>16</v>
      </c>
      <c r="D95" s="31" t="s">
        <v>149</v>
      </c>
      <c r="E95" s="32" t="s">
        <v>154</v>
      </c>
      <c r="F95" s="32" t="s">
        <v>155</v>
      </c>
      <c r="G95" s="6">
        <v>2250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20">
        <f t="shared" si="1"/>
        <v>0</v>
      </c>
    </row>
    <row r="96" spans="2:39" x14ac:dyDescent="0.25">
      <c r="B96" s="31" t="s">
        <v>148</v>
      </c>
      <c r="C96" s="31" t="s">
        <v>16</v>
      </c>
      <c r="D96" s="33" t="s">
        <v>149</v>
      </c>
      <c r="E96" s="32" t="s">
        <v>156</v>
      </c>
      <c r="F96" s="32" t="s">
        <v>157</v>
      </c>
      <c r="G96" s="6">
        <v>900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20">
        <f t="shared" si="1"/>
        <v>0</v>
      </c>
    </row>
    <row r="97" spans="2:39" x14ac:dyDescent="0.25">
      <c r="B97" s="31" t="s">
        <v>148</v>
      </c>
      <c r="C97" s="31" t="s">
        <v>16</v>
      </c>
      <c r="D97" s="31" t="s">
        <v>149</v>
      </c>
      <c r="E97" s="32" t="s">
        <v>158</v>
      </c>
      <c r="F97" s="32" t="s">
        <v>159</v>
      </c>
      <c r="G97" s="6">
        <v>4500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20">
        <f t="shared" si="1"/>
        <v>0</v>
      </c>
    </row>
    <row r="98" spans="2:39" x14ac:dyDescent="0.25">
      <c r="B98" s="31" t="s">
        <v>148</v>
      </c>
      <c r="C98" s="31" t="s">
        <v>16</v>
      </c>
      <c r="D98" s="31" t="s">
        <v>149</v>
      </c>
      <c r="E98" s="32" t="s">
        <v>160</v>
      </c>
      <c r="F98" s="32" t="s">
        <v>161</v>
      </c>
      <c r="G98" s="6">
        <v>4500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0">
        <f t="shared" si="1"/>
        <v>0</v>
      </c>
    </row>
    <row r="99" spans="2:39" x14ac:dyDescent="0.25">
      <c r="B99" s="31" t="s">
        <v>148</v>
      </c>
      <c r="C99" s="31" t="s">
        <v>16</v>
      </c>
      <c r="D99" s="31" t="s">
        <v>149</v>
      </c>
      <c r="E99" s="32" t="s">
        <v>160</v>
      </c>
      <c r="F99" s="32" t="s">
        <v>162</v>
      </c>
      <c r="G99" s="6">
        <v>4500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20">
        <f t="shared" si="1"/>
        <v>0</v>
      </c>
    </row>
    <row r="100" spans="2:39" x14ac:dyDescent="0.25">
      <c r="B100" s="31" t="s">
        <v>148</v>
      </c>
      <c r="C100" s="31" t="s">
        <v>16</v>
      </c>
      <c r="D100" s="31" t="s">
        <v>149</v>
      </c>
      <c r="E100" s="32" t="s">
        <v>163</v>
      </c>
      <c r="F100" s="32" t="s">
        <v>164</v>
      </c>
      <c r="G100" s="6">
        <v>4500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0">
        <f t="shared" si="1"/>
        <v>0</v>
      </c>
    </row>
    <row r="101" spans="2:39" x14ac:dyDescent="0.25">
      <c r="B101" s="31" t="s">
        <v>148</v>
      </c>
      <c r="C101" s="31" t="s">
        <v>16</v>
      </c>
      <c r="D101" s="33" t="s">
        <v>149</v>
      </c>
      <c r="E101" s="32" t="s">
        <v>165</v>
      </c>
      <c r="F101" s="32" t="s">
        <v>166</v>
      </c>
      <c r="G101" s="6">
        <v>2250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20">
        <f t="shared" si="1"/>
        <v>0</v>
      </c>
    </row>
    <row r="102" spans="2:39" x14ac:dyDescent="0.25">
      <c r="B102" s="31" t="s">
        <v>148</v>
      </c>
      <c r="C102" s="31" t="s">
        <v>16</v>
      </c>
      <c r="D102" s="33" t="s">
        <v>149</v>
      </c>
      <c r="E102" s="32" t="s">
        <v>167</v>
      </c>
      <c r="F102" s="32" t="s">
        <v>168</v>
      </c>
      <c r="G102" s="6">
        <v>2250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20">
        <f t="shared" si="1"/>
        <v>0</v>
      </c>
    </row>
    <row r="103" spans="2:39" x14ac:dyDescent="0.25">
      <c r="B103" s="31" t="s">
        <v>148</v>
      </c>
      <c r="C103" s="31" t="s">
        <v>16</v>
      </c>
      <c r="D103" s="31" t="s">
        <v>149</v>
      </c>
      <c r="E103" s="32" t="s">
        <v>169</v>
      </c>
      <c r="F103" s="32" t="s">
        <v>170</v>
      </c>
      <c r="G103" s="6">
        <v>2250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20">
        <f t="shared" si="1"/>
        <v>0</v>
      </c>
    </row>
    <row r="104" spans="2:39" x14ac:dyDescent="0.25">
      <c r="B104" s="31" t="s">
        <v>148</v>
      </c>
      <c r="C104" s="31" t="s">
        <v>16</v>
      </c>
      <c r="D104" s="31" t="s">
        <v>149</v>
      </c>
      <c r="E104" s="32" t="s">
        <v>171</v>
      </c>
      <c r="F104" s="32" t="s">
        <v>172</v>
      </c>
      <c r="G104" s="6">
        <v>2250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20">
        <f t="shared" si="1"/>
        <v>0</v>
      </c>
    </row>
    <row r="105" spans="2:39" x14ac:dyDescent="0.25">
      <c r="B105" s="34" t="s">
        <v>148</v>
      </c>
      <c r="C105" s="34" t="s">
        <v>16</v>
      </c>
      <c r="D105" s="35" t="s">
        <v>173</v>
      </c>
      <c r="E105" s="36" t="s">
        <v>174</v>
      </c>
      <c r="F105" s="36" t="s">
        <v>175</v>
      </c>
      <c r="G105" s="6">
        <v>2175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20">
        <f t="shared" si="1"/>
        <v>0</v>
      </c>
    </row>
    <row r="106" spans="2:39" x14ac:dyDescent="0.25">
      <c r="B106" s="34" t="s">
        <v>148</v>
      </c>
      <c r="C106" s="34" t="s">
        <v>16</v>
      </c>
      <c r="D106" s="34" t="s">
        <v>173</v>
      </c>
      <c r="E106" s="36" t="s">
        <v>176</v>
      </c>
      <c r="F106" s="36" t="s">
        <v>177</v>
      </c>
      <c r="G106" s="6">
        <v>2175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20">
        <f t="shared" si="1"/>
        <v>0</v>
      </c>
    </row>
    <row r="107" spans="2:39" x14ac:dyDescent="0.25">
      <c r="B107" s="34" t="s">
        <v>148</v>
      </c>
      <c r="C107" s="34" t="s">
        <v>16</v>
      </c>
      <c r="D107" s="34" t="s">
        <v>173</v>
      </c>
      <c r="E107" s="36" t="s">
        <v>178</v>
      </c>
      <c r="F107" s="36" t="s">
        <v>179</v>
      </c>
      <c r="G107" s="6">
        <v>2175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20">
        <f t="shared" si="1"/>
        <v>0</v>
      </c>
    </row>
    <row r="108" spans="2:39" x14ac:dyDescent="0.25">
      <c r="B108" s="34" t="s">
        <v>148</v>
      </c>
      <c r="C108" s="34" t="s">
        <v>16</v>
      </c>
      <c r="D108" s="34" t="s">
        <v>173</v>
      </c>
      <c r="E108" s="36" t="s">
        <v>180</v>
      </c>
      <c r="F108" s="36" t="s">
        <v>181</v>
      </c>
      <c r="G108" s="6">
        <v>2175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20">
        <f t="shared" si="1"/>
        <v>0</v>
      </c>
    </row>
    <row r="109" spans="2:39" x14ac:dyDescent="0.25">
      <c r="B109" s="34" t="s">
        <v>148</v>
      </c>
      <c r="C109" s="34" t="s">
        <v>16</v>
      </c>
      <c r="D109" s="34" t="s">
        <v>173</v>
      </c>
      <c r="E109" s="36" t="s">
        <v>182</v>
      </c>
      <c r="F109" s="36" t="s">
        <v>183</v>
      </c>
      <c r="G109" s="6">
        <v>2175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20">
        <f t="shared" si="1"/>
        <v>0</v>
      </c>
    </row>
    <row r="110" spans="2:39" x14ac:dyDescent="0.25">
      <c r="B110" s="34" t="s">
        <v>148</v>
      </c>
      <c r="C110" s="34" t="s">
        <v>16</v>
      </c>
      <c r="D110" s="34" t="s">
        <v>173</v>
      </c>
      <c r="E110" s="36" t="s">
        <v>184</v>
      </c>
      <c r="F110" s="36" t="s">
        <v>185</v>
      </c>
      <c r="G110" s="6">
        <v>2175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20">
        <f t="shared" si="1"/>
        <v>0</v>
      </c>
    </row>
    <row r="111" spans="2:39" x14ac:dyDescent="0.25">
      <c r="B111" s="37" t="s">
        <v>148</v>
      </c>
      <c r="C111" s="37" t="s">
        <v>16</v>
      </c>
      <c r="D111" s="38" t="s">
        <v>186</v>
      </c>
      <c r="E111" s="39" t="s">
        <v>150</v>
      </c>
      <c r="F111" s="39" t="s">
        <v>151</v>
      </c>
      <c r="G111" s="6">
        <v>6250</v>
      </c>
      <c r="H111" s="19"/>
      <c r="I111" s="19"/>
      <c r="J111" s="19"/>
      <c r="K111" s="19"/>
      <c r="L111" s="19"/>
      <c r="AH111" s="19"/>
      <c r="AI111" s="19"/>
      <c r="AJ111" s="19"/>
      <c r="AK111" s="19"/>
      <c r="AL111" s="19"/>
      <c r="AM111" s="20">
        <f t="shared" si="1"/>
        <v>0</v>
      </c>
    </row>
    <row r="112" spans="2:39" x14ac:dyDescent="0.25">
      <c r="B112" s="37" t="s">
        <v>148</v>
      </c>
      <c r="C112" s="37" t="s">
        <v>16</v>
      </c>
      <c r="D112" s="37" t="s">
        <v>186</v>
      </c>
      <c r="E112" s="39" t="s">
        <v>156</v>
      </c>
      <c r="F112" s="39" t="s">
        <v>157</v>
      </c>
      <c r="G112" s="6">
        <v>1250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I112" s="19"/>
      <c r="AJ112" s="19"/>
      <c r="AK112" s="19"/>
      <c r="AL112" s="19"/>
      <c r="AM112" s="20">
        <f t="shared" si="1"/>
        <v>0</v>
      </c>
    </row>
    <row r="113" spans="2:39" x14ac:dyDescent="0.25">
      <c r="B113" s="37" t="s">
        <v>148</v>
      </c>
      <c r="C113" s="37" t="s">
        <v>16</v>
      </c>
      <c r="D113" s="37" t="s">
        <v>186</v>
      </c>
      <c r="E113" s="39" t="s">
        <v>152</v>
      </c>
      <c r="F113" s="39" t="s">
        <v>153</v>
      </c>
      <c r="G113" s="6">
        <v>4100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20">
        <f t="shared" si="1"/>
        <v>0</v>
      </c>
    </row>
    <row r="114" spans="2:39" x14ac:dyDescent="0.25">
      <c r="B114" s="37" t="s">
        <v>148</v>
      </c>
      <c r="C114" s="37" t="s">
        <v>16</v>
      </c>
      <c r="D114" s="37" t="s">
        <v>186</v>
      </c>
      <c r="E114" s="39" t="s">
        <v>154</v>
      </c>
      <c r="F114" s="39" t="s">
        <v>155</v>
      </c>
      <c r="G114" s="6">
        <v>3130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20">
        <f t="shared" si="1"/>
        <v>0</v>
      </c>
    </row>
    <row r="115" spans="2:39" x14ac:dyDescent="0.25">
      <c r="B115" s="37" t="s">
        <v>148</v>
      </c>
      <c r="C115" s="37" t="s">
        <v>16</v>
      </c>
      <c r="D115" s="37" t="s">
        <v>186</v>
      </c>
      <c r="E115" s="39" t="s">
        <v>187</v>
      </c>
      <c r="F115" s="39" t="s">
        <v>188</v>
      </c>
      <c r="G115" s="6">
        <v>2000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20">
        <f t="shared" si="1"/>
        <v>0</v>
      </c>
    </row>
    <row r="116" spans="2:39" x14ac:dyDescent="0.25">
      <c r="B116" s="37" t="s">
        <v>148</v>
      </c>
      <c r="C116" s="37" t="s">
        <v>16</v>
      </c>
      <c r="D116" s="37" t="s">
        <v>186</v>
      </c>
      <c r="E116" s="39" t="s">
        <v>189</v>
      </c>
      <c r="F116" s="39" t="s">
        <v>190</v>
      </c>
      <c r="G116" s="6">
        <v>2000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20">
        <f t="shared" si="1"/>
        <v>0</v>
      </c>
    </row>
    <row r="117" spans="2:39" x14ac:dyDescent="0.25">
      <c r="B117" s="37" t="s">
        <v>148</v>
      </c>
      <c r="C117" s="37" t="s">
        <v>16</v>
      </c>
      <c r="D117" s="37" t="s">
        <v>186</v>
      </c>
      <c r="E117" s="39" t="s">
        <v>191</v>
      </c>
      <c r="F117" s="39" t="s">
        <v>192</v>
      </c>
      <c r="G117" s="6">
        <v>2000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20">
        <f t="shared" si="1"/>
        <v>0</v>
      </c>
    </row>
    <row r="118" spans="2:39" x14ac:dyDescent="0.25">
      <c r="B118" s="37" t="s">
        <v>148</v>
      </c>
      <c r="C118" s="37" t="s">
        <v>16</v>
      </c>
      <c r="D118" s="38" t="s">
        <v>186</v>
      </c>
      <c r="E118" s="39" t="s">
        <v>158</v>
      </c>
      <c r="F118" s="39" t="s">
        <v>159</v>
      </c>
      <c r="G118" s="6">
        <v>6250</v>
      </c>
      <c r="M118" s="19"/>
      <c r="N118" s="19"/>
      <c r="O118" s="19"/>
      <c r="P118" s="19"/>
      <c r="Q118" s="19"/>
      <c r="R118" s="19"/>
      <c r="S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20">
        <f t="shared" si="1"/>
        <v>0</v>
      </c>
    </row>
    <row r="119" spans="2:39" x14ac:dyDescent="0.25">
      <c r="B119" s="37" t="s">
        <v>148</v>
      </c>
      <c r="C119" s="37" t="s">
        <v>16</v>
      </c>
      <c r="D119" s="38" t="s">
        <v>186</v>
      </c>
      <c r="E119" s="39" t="s">
        <v>160</v>
      </c>
      <c r="F119" s="39" t="s">
        <v>161</v>
      </c>
      <c r="G119" s="6">
        <v>6250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20">
        <f t="shared" si="1"/>
        <v>0</v>
      </c>
    </row>
    <row r="120" spans="2:39" x14ac:dyDescent="0.25">
      <c r="B120" s="37" t="s">
        <v>148</v>
      </c>
      <c r="C120" s="37" t="s">
        <v>16</v>
      </c>
      <c r="D120" s="37" t="s">
        <v>186</v>
      </c>
      <c r="E120" s="39" t="s">
        <v>160</v>
      </c>
      <c r="F120" s="39" t="s">
        <v>162</v>
      </c>
      <c r="G120" s="6">
        <v>6250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20">
        <f t="shared" si="1"/>
        <v>0</v>
      </c>
    </row>
    <row r="121" spans="2:39" x14ac:dyDescent="0.25">
      <c r="B121" s="37" t="s">
        <v>148</v>
      </c>
      <c r="C121" s="37" t="s">
        <v>16</v>
      </c>
      <c r="D121" s="37" t="s">
        <v>186</v>
      </c>
      <c r="E121" s="39" t="s">
        <v>163</v>
      </c>
      <c r="F121" s="39" t="s">
        <v>164</v>
      </c>
      <c r="G121" s="6">
        <v>6250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20">
        <f t="shared" si="1"/>
        <v>0</v>
      </c>
    </row>
    <row r="122" spans="2:39" x14ac:dyDescent="0.25">
      <c r="B122" s="37" t="s">
        <v>148</v>
      </c>
      <c r="C122" s="37" t="s">
        <v>16</v>
      </c>
      <c r="D122" s="37" t="s">
        <v>186</v>
      </c>
      <c r="E122" s="39" t="s">
        <v>165</v>
      </c>
      <c r="F122" s="39" t="s">
        <v>166</v>
      </c>
      <c r="G122" s="6">
        <v>3130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20">
        <f t="shared" si="1"/>
        <v>0</v>
      </c>
    </row>
    <row r="123" spans="2:39" x14ac:dyDescent="0.25">
      <c r="B123" s="37" t="s">
        <v>148</v>
      </c>
      <c r="C123" s="37" t="s">
        <v>16</v>
      </c>
      <c r="D123" s="37" t="s">
        <v>186</v>
      </c>
      <c r="E123" s="39" t="s">
        <v>167</v>
      </c>
      <c r="F123" s="39" t="s">
        <v>168</v>
      </c>
      <c r="G123" s="6">
        <v>3130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20">
        <f t="shared" si="1"/>
        <v>0</v>
      </c>
    </row>
    <row r="124" spans="2:39" x14ac:dyDescent="0.25">
      <c r="B124" s="37" t="s">
        <v>148</v>
      </c>
      <c r="C124" s="37" t="s">
        <v>16</v>
      </c>
      <c r="D124" s="37" t="s">
        <v>186</v>
      </c>
      <c r="E124" s="39" t="s">
        <v>169</v>
      </c>
      <c r="F124" s="39" t="s">
        <v>170</v>
      </c>
      <c r="G124" s="6">
        <v>3130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20">
        <f t="shared" si="1"/>
        <v>0</v>
      </c>
    </row>
    <row r="125" spans="2:39" x14ac:dyDescent="0.25">
      <c r="B125" s="37" t="s">
        <v>148</v>
      </c>
      <c r="C125" s="37" t="s">
        <v>16</v>
      </c>
      <c r="D125" s="37" t="s">
        <v>186</v>
      </c>
      <c r="E125" s="39" t="s">
        <v>171</v>
      </c>
      <c r="F125" s="39" t="s">
        <v>172</v>
      </c>
      <c r="G125" s="6">
        <v>3130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20">
        <f t="shared" si="1"/>
        <v>0</v>
      </c>
    </row>
    <row r="126" spans="2:39" x14ac:dyDescent="0.25">
      <c r="B126" s="37" t="s">
        <v>148</v>
      </c>
      <c r="C126" s="37" t="s">
        <v>16</v>
      </c>
      <c r="D126" s="37" t="s">
        <v>186</v>
      </c>
      <c r="E126" s="39" t="s">
        <v>193</v>
      </c>
      <c r="F126" s="39" t="s">
        <v>194</v>
      </c>
      <c r="G126" s="6">
        <v>2000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20">
        <f t="shared" si="1"/>
        <v>0</v>
      </c>
    </row>
    <row r="127" spans="2:39" x14ac:dyDescent="0.25">
      <c r="B127" s="37" t="s">
        <v>148</v>
      </c>
      <c r="C127" s="37" t="s">
        <v>16</v>
      </c>
      <c r="D127" s="37" t="s">
        <v>186</v>
      </c>
      <c r="E127" s="39" t="s">
        <v>195</v>
      </c>
      <c r="F127" s="39" t="s">
        <v>196</v>
      </c>
      <c r="G127" s="6">
        <v>2000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20">
        <f t="shared" si="1"/>
        <v>0</v>
      </c>
    </row>
    <row r="128" spans="2:39" x14ac:dyDescent="0.25">
      <c r="B128" s="37" t="s">
        <v>148</v>
      </c>
      <c r="C128" s="37" t="s">
        <v>16</v>
      </c>
      <c r="D128" s="37" t="s">
        <v>186</v>
      </c>
      <c r="E128" s="39" t="s">
        <v>197</v>
      </c>
      <c r="F128" s="39" t="s">
        <v>198</v>
      </c>
      <c r="G128" s="6">
        <v>2000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20">
        <f t="shared" si="1"/>
        <v>0</v>
      </c>
    </row>
    <row r="129" spans="2:39" x14ac:dyDescent="0.25">
      <c r="B129" s="37" t="s">
        <v>148</v>
      </c>
      <c r="C129" s="37" t="s">
        <v>16</v>
      </c>
      <c r="D129" s="37" t="s">
        <v>186</v>
      </c>
      <c r="E129" s="39" t="s">
        <v>199</v>
      </c>
      <c r="F129" s="39" t="s">
        <v>200</v>
      </c>
      <c r="G129" s="6">
        <v>2000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20">
        <f t="shared" si="1"/>
        <v>0</v>
      </c>
    </row>
    <row r="130" spans="2:39" ht="15.75" customHeight="1" x14ac:dyDescent="0.25">
      <c r="B130" s="37" t="s">
        <v>148</v>
      </c>
      <c r="C130" s="37" t="s">
        <v>16</v>
      </c>
      <c r="D130" s="37" t="s">
        <v>186</v>
      </c>
      <c r="E130" s="39" t="s">
        <v>201</v>
      </c>
      <c r="F130" s="39" t="s">
        <v>202</v>
      </c>
      <c r="G130" s="6">
        <v>2000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20">
        <f t="shared" si="1"/>
        <v>0</v>
      </c>
    </row>
    <row r="131" spans="2:39" ht="15.75" customHeight="1" x14ac:dyDescent="0.25">
      <c r="B131" s="37" t="s">
        <v>148</v>
      </c>
      <c r="C131" s="37" t="s">
        <v>16</v>
      </c>
      <c r="D131" s="37" t="s">
        <v>186</v>
      </c>
      <c r="E131" s="39" t="s">
        <v>203</v>
      </c>
      <c r="F131" s="27" t="s">
        <v>204</v>
      </c>
      <c r="G131" s="6">
        <v>1250</v>
      </c>
      <c r="H131" s="19"/>
      <c r="I131" s="19"/>
      <c r="J131" s="19"/>
      <c r="K131" s="19"/>
      <c r="L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L131" s="19"/>
      <c r="AM131" s="20">
        <f t="shared" si="1"/>
        <v>0</v>
      </c>
    </row>
    <row r="132" spans="2:39" ht="15.75" customHeight="1" x14ac:dyDescent="0.25">
      <c r="B132" s="37" t="s">
        <v>148</v>
      </c>
      <c r="C132" s="37" t="s">
        <v>16</v>
      </c>
      <c r="D132" s="37" t="s">
        <v>186</v>
      </c>
      <c r="E132" s="39" t="s">
        <v>205</v>
      </c>
      <c r="F132" s="27" t="s">
        <v>206</v>
      </c>
      <c r="G132" s="6">
        <v>1250</v>
      </c>
      <c r="H132" s="19"/>
      <c r="I132" s="19"/>
      <c r="J132" s="19"/>
      <c r="K132" s="19"/>
      <c r="L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L132" s="19"/>
      <c r="AM132" s="20">
        <f t="shared" si="1"/>
        <v>0</v>
      </c>
    </row>
    <row r="133" spans="2:39" x14ac:dyDescent="0.25">
      <c r="B133" s="40" t="s">
        <v>148</v>
      </c>
      <c r="C133" s="40" t="s">
        <v>78</v>
      </c>
      <c r="D133" s="40" t="s">
        <v>207</v>
      </c>
      <c r="E133" s="41" t="s">
        <v>110</v>
      </c>
      <c r="F133" s="41" t="s">
        <v>111</v>
      </c>
      <c r="G133" s="6">
        <v>1920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20">
        <f t="shared" si="1"/>
        <v>0</v>
      </c>
    </row>
    <row r="134" spans="2:39" x14ac:dyDescent="0.25">
      <c r="B134" s="40" t="s">
        <v>148</v>
      </c>
      <c r="C134" s="40" t="s">
        <v>78</v>
      </c>
      <c r="D134" s="40" t="s">
        <v>207</v>
      </c>
      <c r="E134" s="41" t="s">
        <v>108</v>
      </c>
      <c r="F134" s="41" t="s">
        <v>109</v>
      </c>
      <c r="G134" s="6">
        <v>1920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20">
        <f t="shared" si="1"/>
        <v>0</v>
      </c>
    </row>
    <row r="135" spans="2:39" x14ac:dyDescent="0.25">
      <c r="B135" s="40" t="s">
        <v>148</v>
      </c>
      <c r="C135" s="40" t="s">
        <v>78</v>
      </c>
      <c r="D135" s="42" t="s">
        <v>207</v>
      </c>
      <c r="E135" s="41" t="s">
        <v>208</v>
      </c>
      <c r="F135" s="41" t="s">
        <v>209</v>
      </c>
      <c r="G135" s="6">
        <v>1680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20">
        <f t="shared" ref="AM135:AM198" si="2">(SUM(H135:AL135)*G135)</f>
        <v>0</v>
      </c>
    </row>
    <row r="136" spans="2:39" x14ac:dyDescent="0.25">
      <c r="B136" s="40" t="s">
        <v>148</v>
      </c>
      <c r="C136" s="40" t="s">
        <v>78</v>
      </c>
      <c r="D136" s="42" t="s">
        <v>207</v>
      </c>
      <c r="E136" s="41" t="s">
        <v>210</v>
      </c>
      <c r="F136" s="41" t="s">
        <v>211</v>
      </c>
      <c r="G136" s="6">
        <v>1680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20">
        <f t="shared" si="2"/>
        <v>0</v>
      </c>
    </row>
    <row r="137" spans="2:39" x14ac:dyDescent="0.25">
      <c r="B137" s="40" t="s">
        <v>148</v>
      </c>
      <c r="C137" s="40" t="s">
        <v>78</v>
      </c>
      <c r="D137" s="40" t="s">
        <v>207</v>
      </c>
      <c r="E137" s="41" t="s">
        <v>212</v>
      </c>
      <c r="F137" s="41" t="s">
        <v>213</v>
      </c>
      <c r="G137" s="6">
        <v>800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20">
        <f t="shared" si="2"/>
        <v>0</v>
      </c>
    </row>
    <row r="138" spans="2:39" x14ac:dyDescent="0.25">
      <c r="B138" s="40" t="s">
        <v>148</v>
      </c>
      <c r="C138" s="40" t="s">
        <v>78</v>
      </c>
      <c r="D138" s="40" t="s">
        <v>207</v>
      </c>
      <c r="E138" s="41" t="s">
        <v>214</v>
      </c>
      <c r="F138" s="41" t="s">
        <v>215</v>
      </c>
      <c r="G138" s="6">
        <v>800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H138" s="19"/>
      <c r="AI138" s="19"/>
      <c r="AM138" s="20">
        <f t="shared" si="2"/>
        <v>0</v>
      </c>
    </row>
    <row r="139" spans="2:39" x14ac:dyDescent="0.25">
      <c r="B139" s="40" t="s">
        <v>148</v>
      </c>
      <c r="C139" s="40" t="s">
        <v>78</v>
      </c>
      <c r="D139" s="42" t="s">
        <v>207</v>
      </c>
      <c r="E139" s="41" t="s">
        <v>216</v>
      </c>
      <c r="F139" s="41" t="s">
        <v>217</v>
      </c>
      <c r="G139" s="6">
        <v>1680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M139" s="20">
        <f t="shared" si="2"/>
        <v>0</v>
      </c>
    </row>
    <row r="140" spans="2:39" x14ac:dyDescent="0.25">
      <c r="B140" s="40" t="s">
        <v>148</v>
      </c>
      <c r="C140" s="40" t="s">
        <v>78</v>
      </c>
      <c r="D140" s="40" t="s">
        <v>207</v>
      </c>
      <c r="E140" s="41" t="s">
        <v>218</v>
      </c>
      <c r="F140" s="41" t="s">
        <v>219</v>
      </c>
      <c r="G140" s="6">
        <v>1600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20">
        <f t="shared" si="2"/>
        <v>0</v>
      </c>
    </row>
    <row r="141" spans="2:39" x14ac:dyDescent="0.25">
      <c r="B141" s="43" t="s">
        <v>148</v>
      </c>
      <c r="C141" s="43" t="s">
        <v>78</v>
      </c>
      <c r="D141" s="44" t="s">
        <v>220</v>
      </c>
      <c r="E141" s="45" t="s">
        <v>130</v>
      </c>
      <c r="F141" s="45" t="s">
        <v>131</v>
      </c>
      <c r="G141" s="6">
        <v>1200</v>
      </c>
      <c r="H141" s="19"/>
      <c r="I141" s="19"/>
      <c r="J141" s="19"/>
      <c r="K141" s="19"/>
      <c r="L141" s="19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20">
        <f t="shared" si="2"/>
        <v>0</v>
      </c>
    </row>
    <row r="142" spans="2:39" x14ac:dyDescent="0.25">
      <c r="B142" s="43" t="s">
        <v>148</v>
      </c>
      <c r="C142" s="43" t="s">
        <v>78</v>
      </c>
      <c r="D142" s="43" t="s">
        <v>220</v>
      </c>
      <c r="E142" s="45" t="s">
        <v>113</v>
      </c>
      <c r="F142" s="45" t="s">
        <v>114</v>
      </c>
      <c r="G142" s="6">
        <v>1200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20">
        <f t="shared" si="2"/>
        <v>0</v>
      </c>
    </row>
    <row r="143" spans="2:39" x14ac:dyDescent="0.25">
      <c r="B143" s="43" t="s">
        <v>148</v>
      </c>
      <c r="C143" s="43" t="s">
        <v>78</v>
      </c>
      <c r="D143" s="43" t="s">
        <v>220</v>
      </c>
      <c r="E143" s="45" t="s">
        <v>115</v>
      </c>
      <c r="F143" s="45" t="s">
        <v>116</v>
      </c>
      <c r="G143" s="6">
        <v>1200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20">
        <f t="shared" si="2"/>
        <v>0</v>
      </c>
    </row>
    <row r="144" spans="2:39" x14ac:dyDescent="0.25">
      <c r="B144" s="43" t="s">
        <v>148</v>
      </c>
      <c r="C144" s="43" t="s">
        <v>78</v>
      </c>
      <c r="D144" s="43" t="s">
        <v>220</v>
      </c>
      <c r="E144" s="45" t="s">
        <v>117</v>
      </c>
      <c r="F144" s="45" t="s">
        <v>118</v>
      </c>
      <c r="G144" s="6">
        <v>1200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20">
        <f t="shared" si="2"/>
        <v>0</v>
      </c>
    </row>
    <row r="145" spans="2:39" x14ac:dyDescent="0.25">
      <c r="B145" s="43" t="s">
        <v>148</v>
      </c>
      <c r="C145" s="43" t="s">
        <v>78</v>
      </c>
      <c r="D145" s="43" t="s">
        <v>220</v>
      </c>
      <c r="E145" s="45" t="s">
        <v>110</v>
      </c>
      <c r="F145" s="45" t="s">
        <v>111</v>
      </c>
      <c r="G145" s="6">
        <v>1200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20">
        <f t="shared" si="2"/>
        <v>0</v>
      </c>
    </row>
    <row r="146" spans="2:39" x14ac:dyDescent="0.25">
      <c r="B146" s="43" t="s">
        <v>148</v>
      </c>
      <c r="C146" s="43" t="s">
        <v>78</v>
      </c>
      <c r="D146" s="43" t="s">
        <v>220</v>
      </c>
      <c r="E146" s="45" t="s">
        <v>119</v>
      </c>
      <c r="F146" s="45" t="s">
        <v>120</v>
      </c>
      <c r="G146" s="6">
        <v>1200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20">
        <f t="shared" si="2"/>
        <v>0</v>
      </c>
    </row>
    <row r="147" spans="2:39" x14ac:dyDescent="0.25">
      <c r="B147" s="43" t="s">
        <v>148</v>
      </c>
      <c r="C147" s="43" t="s">
        <v>78</v>
      </c>
      <c r="D147" s="43" t="s">
        <v>220</v>
      </c>
      <c r="E147" s="45" t="s">
        <v>138</v>
      </c>
      <c r="F147" s="45" t="s">
        <v>139</v>
      </c>
      <c r="G147" s="6">
        <v>1200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20">
        <f t="shared" si="2"/>
        <v>0</v>
      </c>
    </row>
    <row r="148" spans="2:39" x14ac:dyDescent="0.25">
      <c r="B148" s="43" t="s">
        <v>148</v>
      </c>
      <c r="C148" s="43" t="s">
        <v>78</v>
      </c>
      <c r="D148" s="43" t="s">
        <v>220</v>
      </c>
      <c r="E148" s="45" t="s">
        <v>140</v>
      </c>
      <c r="F148" s="45" t="s">
        <v>141</v>
      </c>
      <c r="G148" s="6"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20">
        <f t="shared" si="2"/>
        <v>0</v>
      </c>
    </row>
    <row r="149" spans="2:39" x14ac:dyDescent="0.25">
      <c r="B149" s="43" t="s">
        <v>148</v>
      </c>
      <c r="C149" s="43" t="s">
        <v>78</v>
      </c>
      <c r="D149" s="43" t="s">
        <v>220</v>
      </c>
      <c r="E149" s="45" t="s">
        <v>96</v>
      </c>
      <c r="F149" s="45" t="s">
        <v>97</v>
      </c>
      <c r="G149" s="6"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20">
        <f t="shared" si="2"/>
        <v>0</v>
      </c>
    </row>
    <row r="150" spans="2:39" x14ac:dyDescent="0.25">
      <c r="B150" s="43" t="s">
        <v>148</v>
      </c>
      <c r="C150" s="43" t="s">
        <v>78</v>
      </c>
      <c r="D150" s="43" t="s">
        <v>220</v>
      </c>
      <c r="E150" s="45" t="s">
        <v>98</v>
      </c>
      <c r="F150" s="45" t="s">
        <v>99</v>
      </c>
      <c r="G150" s="6"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20">
        <f t="shared" si="2"/>
        <v>0</v>
      </c>
    </row>
    <row r="151" spans="2:39" x14ac:dyDescent="0.25">
      <c r="B151" s="43" t="s">
        <v>148</v>
      </c>
      <c r="C151" s="43" t="s">
        <v>78</v>
      </c>
      <c r="D151" s="43" t="s">
        <v>220</v>
      </c>
      <c r="E151" s="45" t="s">
        <v>100</v>
      </c>
      <c r="F151" s="45" t="s">
        <v>101</v>
      </c>
      <c r="G151" s="6"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20">
        <f t="shared" si="2"/>
        <v>0</v>
      </c>
    </row>
    <row r="152" spans="2:39" x14ac:dyDescent="0.25">
      <c r="B152" s="43" t="s">
        <v>148</v>
      </c>
      <c r="C152" s="43" t="s">
        <v>78</v>
      </c>
      <c r="D152" s="43" t="s">
        <v>220</v>
      </c>
      <c r="E152" s="45" t="s">
        <v>102</v>
      </c>
      <c r="F152" s="45" t="s">
        <v>103</v>
      </c>
      <c r="G152" s="6"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20">
        <f t="shared" si="2"/>
        <v>0</v>
      </c>
    </row>
    <row r="153" spans="2:39" x14ac:dyDescent="0.25">
      <c r="B153" s="43" t="s">
        <v>148</v>
      </c>
      <c r="C153" s="43" t="s">
        <v>78</v>
      </c>
      <c r="D153" s="43" t="s">
        <v>220</v>
      </c>
      <c r="E153" s="45" t="s">
        <v>104</v>
      </c>
      <c r="F153" s="45" t="s">
        <v>105</v>
      </c>
      <c r="G153" s="6"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20">
        <f t="shared" si="2"/>
        <v>0</v>
      </c>
    </row>
    <row r="154" spans="2:39" x14ac:dyDescent="0.25">
      <c r="B154" s="43" t="s">
        <v>148</v>
      </c>
      <c r="C154" s="43" t="s">
        <v>78</v>
      </c>
      <c r="D154" s="43" t="s">
        <v>220</v>
      </c>
      <c r="E154" s="45" t="s">
        <v>106</v>
      </c>
      <c r="F154" s="45" t="s">
        <v>107</v>
      </c>
      <c r="G154" s="6"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20">
        <f t="shared" si="2"/>
        <v>0</v>
      </c>
    </row>
    <row r="155" spans="2:39" x14ac:dyDescent="0.25">
      <c r="B155" s="43" t="s">
        <v>148</v>
      </c>
      <c r="C155" s="43" t="s">
        <v>78</v>
      </c>
      <c r="D155" s="43" t="s">
        <v>220</v>
      </c>
      <c r="E155" s="45" t="s">
        <v>142</v>
      </c>
      <c r="F155" s="45" t="s">
        <v>143</v>
      </c>
      <c r="G155" s="6"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20">
        <f t="shared" si="2"/>
        <v>0</v>
      </c>
    </row>
    <row r="156" spans="2:39" x14ac:dyDescent="0.25">
      <c r="B156" s="43" t="s">
        <v>148</v>
      </c>
      <c r="C156" s="43" t="s">
        <v>78</v>
      </c>
      <c r="D156" s="43" t="s">
        <v>220</v>
      </c>
      <c r="E156" s="45" t="s">
        <v>144</v>
      </c>
      <c r="F156" s="45" t="s">
        <v>145</v>
      </c>
      <c r="G156" s="6"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20">
        <f t="shared" si="2"/>
        <v>0</v>
      </c>
    </row>
    <row r="157" spans="2:39" x14ac:dyDescent="0.25">
      <c r="B157" s="43" t="s">
        <v>148</v>
      </c>
      <c r="C157" s="43" t="s">
        <v>78</v>
      </c>
      <c r="D157" s="43" t="s">
        <v>220</v>
      </c>
      <c r="E157" s="45" t="s">
        <v>146</v>
      </c>
      <c r="F157" s="45" t="s">
        <v>147</v>
      </c>
      <c r="G157" s="6"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20">
        <f t="shared" si="2"/>
        <v>0</v>
      </c>
    </row>
    <row r="158" spans="2:39" x14ac:dyDescent="0.25">
      <c r="B158" t="s">
        <v>148</v>
      </c>
      <c r="C158" t="s">
        <v>78</v>
      </c>
      <c r="D158" t="s">
        <v>221</v>
      </c>
      <c r="E158" s="2" t="s">
        <v>113</v>
      </c>
      <c r="F158" s="2" t="s">
        <v>114</v>
      </c>
      <c r="G158" s="6"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20">
        <f t="shared" si="2"/>
        <v>0</v>
      </c>
    </row>
    <row r="159" spans="2:39" x14ac:dyDescent="0.25">
      <c r="B159" t="s">
        <v>148</v>
      </c>
      <c r="C159" t="s">
        <v>78</v>
      </c>
      <c r="D159" t="s">
        <v>221</v>
      </c>
      <c r="E159" s="2" t="s">
        <v>115</v>
      </c>
      <c r="F159" s="2" t="s">
        <v>116</v>
      </c>
      <c r="G159" s="6"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20">
        <f t="shared" si="2"/>
        <v>0</v>
      </c>
    </row>
    <row r="160" spans="2:39" x14ac:dyDescent="0.25">
      <c r="B160" t="s">
        <v>148</v>
      </c>
      <c r="C160" t="s">
        <v>78</v>
      </c>
      <c r="D160" t="s">
        <v>221</v>
      </c>
      <c r="E160" s="2" t="s">
        <v>117</v>
      </c>
      <c r="F160" s="2" t="s">
        <v>118</v>
      </c>
      <c r="G160" s="6"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20">
        <f t="shared" si="2"/>
        <v>0</v>
      </c>
    </row>
    <row r="161" spans="2:39" x14ac:dyDescent="0.25">
      <c r="B161" t="s">
        <v>148</v>
      </c>
      <c r="C161" t="s">
        <v>78</v>
      </c>
      <c r="D161" t="s">
        <v>221</v>
      </c>
      <c r="E161" s="2" t="s">
        <v>110</v>
      </c>
      <c r="F161" s="2" t="s">
        <v>111</v>
      </c>
      <c r="G161" s="6"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20">
        <f t="shared" si="2"/>
        <v>0</v>
      </c>
    </row>
    <row r="162" spans="2:39" x14ac:dyDescent="0.25">
      <c r="B162" t="s">
        <v>148</v>
      </c>
      <c r="C162" t="s">
        <v>78</v>
      </c>
      <c r="D162" t="s">
        <v>221</v>
      </c>
      <c r="E162" s="2" t="s">
        <v>119</v>
      </c>
      <c r="F162" s="2" t="s">
        <v>120</v>
      </c>
      <c r="G162" s="6"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20">
        <f t="shared" si="2"/>
        <v>0</v>
      </c>
    </row>
    <row r="163" spans="2:39" x14ac:dyDescent="0.25">
      <c r="B163" s="47" t="s">
        <v>148</v>
      </c>
      <c r="C163" s="47" t="s">
        <v>78</v>
      </c>
      <c r="D163" s="47" t="s">
        <v>222</v>
      </c>
      <c r="E163" s="48" t="s">
        <v>130</v>
      </c>
      <c r="F163" s="48" t="s">
        <v>131</v>
      </c>
      <c r="G163" s="6">
        <v>1200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20">
        <f t="shared" si="2"/>
        <v>0</v>
      </c>
    </row>
    <row r="164" spans="2:39" x14ac:dyDescent="0.25">
      <c r="B164" s="47" t="s">
        <v>148</v>
      </c>
      <c r="C164" s="47" t="s">
        <v>78</v>
      </c>
      <c r="D164" s="49" t="s">
        <v>222</v>
      </c>
      <c r="E164" s="48" t="s">
        <v>113</v>
      </c>
      <c r="F164" s="48" t="s">
        <v>114</v>
      </c>
      <c r="G164" s="6">
        <v>1200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20">
        <f t="shared" si="2"/>
        <v>0</v>
      </c>
    </row>
    <row r="165" spans="2:39" x14ac:dyDescent="0.25">
      <c r="B165" s="47" t="s">
        <v>148</v>
      </c>
      <c r="C165" s="47" t="s">
        <v>78</v>
      </c>
      <c r="D165" s="49" t="s">
        <v>222</v>
      </c>
      <c r="E165" s="48" t="s">
        <v>115</v>
      </c>
      <c r="F165" s="48" t="s">
        <v>116</v>
      </c>
      <c r="G165" s="6">
        <v>1200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20">
        <f t="shared" si="2"/>
        <v>0</v>
      </c>
    </row>
    <row r="166" spans="2:39" x14ac:dyDescent="0.25">
      <c r="B166" s="47" t="s">
        <v>148</v>
      </c>
      <c r="C166" s="47" t="s">
        <v>78</v>
      </c>
      <c r="D166" s="47" t="s">
        <v>222</v>
      </c>
      <c r="E166" s="48" t="s">
        <v>117</v>
      </c>
      <c r="F166" s="48" t="s">
        <v>118</v>
      </c>
      <c r="G166" s="6">
        <v>1200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20">
        <f t="shared" si="2"/>
        <v>0</v>
      </c>
    </row>
    <row r="167" spans="2:39" x14ac:dyDescent="0.25">
      <c r="B167" s="47" t="s">
        <v>148</v>
      </c>
      <c r="C167" s="47" t="s">
        <v>78</v>
      </c>
      <c r="D167" s="47" t="s">
        <v>222</v>
      </c>
      <c r="E167" s="48" t="s">
        <v>110</v>
      </c>
      <c r="F167" s="48" t="s">
        <v>111</v>
      </c>
      <c r="G167" s="6">
        <v>1200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20">
        <f t="shared" si="2"/>
        <v>0</v>
      </c>
    </row>
    <row r="168" spans="2:39" x14ac:dyDescent="0.25">
      <c r="B168" s="47" t="s">
        <v>148</v>
      </c>
      <c r="C168" s="47" t="s">
        <v>78</v>
      </c>
      <c r="D168" s="49" t="s">
        <v>222</v>
      </c>
      <c r="E168" s="48" t="s">
        <v>119</v>
      </c>
      <c r="F168" s="48" t="s">
        <v>120</v>
      </c>
      <c r="G168" s="6">
        <v>1200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20">
        <f t="shared" si="2"/>
        <v>0</v>
      </c>
    </row>
    <row r="169" spans="2:39" x14ac:dyDescent="0.25">
      <c r="B169" s="47" t="s">
        <v>148</v>
      </c>
      <c r="C169" s="47" t="s">
        <v>78</v>
      </c>
      <c r="D169" s="47" t="s">
        <v>222</v>
      </c>
      <c r="E169" s="48" t="s">
        <v>110</v>
      </c>
      <c r="F169" s="48" t="s">
        <v>111</v>
      </c>
      <c r="G169" s="6">
        <v>1200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20">
        <f t="shared" si="2"/>
        <v>0</v>
      </c>
    </row>
    <row r="170" spans="2:39" x14ac:dyDescent="0.25">
      <c r="B170" s="47" t="s">
        <v>148</v>
      </c>
      <c r="C170" s="47" t="s">
        <v>78</v>
      </c>
      <c r="D170" s="49" t="s">
        <v>222</v>
      </c>
      <c r="E170" s="48" t="s">
        <v>223</v>
      </c>
      <c r="F170" s="48" t="s">
        <v>224</v>
      </c>
      <c r="G170" s="6">
        <v>1200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20">
        <f t="shared" si="2"/>
        <v>0</v>
      </c>
    </row>
    <row r="171" spans="2:39" x14ac:dyDescent="0.25">
      <c r="B171" s="47" t="s">
        <v>148</v>
      </c>
      <c r="C171" s="47" t="s">
        <v>78</v>
      </c>
      <c r="D171" s="47" t="s">
        <v>222</v>
      </c>
      <c r="E171" s="48" t="s">
        <v>225</v>
      </c>
      <c r="F171" s="48" t="s">
        <v>226</v>
      </c>
      <c r="G171" s="6">
        <v>1200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20">
        <f t="shared" si="2"/>
        <v>0</v>
      </c>
    </row>
    <row r="172" spans="2:39" x14ac:dyDescent="0.25">
      <c r="B172" s="47" t="s">
        <v>148</v>
      </c>
      <c r="C172" s="47" t="s">
        <v>78</v>
      </c>
      <c r="D172" s="47" t="s">
        <v>222</v>
      </c>
      <c r="E172" s="48" t="s">
        <v>138</v>
      </c>
      <c r="F172" s="48" t="s">
        <v>139</v>
      </c>
      <c r="G172" s="6"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20">
        <f t="shared" si="2"/>
        <v>0</v>
      </c>
    </row>
    <row r="173" spans="2:39" x14ac:dyDescent="0.25">
      <c r="B173" s="47" t="s">
        <v>148</v>
      </c>
      <c r="C173" s="47" t="s">
        <v>78</v>
      </c>
      <c r="D173" s="49" t="s">
        <v>227</v>
      </c>
      <c r="E173" s="48" t="s">
        <v>228</v>
      </c>
      <c r="F173" s="48" t="s">
        <v>229</v>
      </c>
      <c r="G173" s="6">
        <v>970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M173" s="20">
        <f t="shared" si="2"/>
        <v>0</v>
      </c>
    </row>
    <row r="174" spans="2:39" x14ac:dyDescent="0.25">
      <c r="B174" s="47" t="s">
        <v>148</v>
      </c>
      <c r="C174" s="47" t="s">
        <v>78</v>
      </c>
      <c r="D174" s="49" t="s">
        <v>227</v>
      </c>
      <c r="E174" s="48" t="s">
        <v>230</v>
      </c>
      <c r="F174" s="48" t="s">
        <v>231</v>
      </c>
      <c r="G174" s="6">
        <v>970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AA174" s="19"/>
      <c r="AB174" s="19"/>
      <c r="AH174" s="19"/>
      <c r="AI174" s="19"/>
      <c r="AJ174" s="19"/>
      <c r="AK174" s="19"/>
      <c r="AL174" s="19"/>
      <c r="AM174" s="20">
        <f t="shared" si="2"/>
        <v>0</v>
      </c>
    </row>
    <row r="175" spans="2:39" x14ac:dyDescent="0.25">
      <c r="B175" s="47" t="s">
        <v>148</v>
      </c>
      <c r="C175" s="47" t="s">
        <v>78</v>
      </c>
      <c r="D175" s="47" t="s">
        <v>227</v>
      </c>
      <c r="E175" s="48" t="s">
        <v>232</v>
      </c>
      <c r="F175" s="48" t="s">
        <v>233</v>
      </c>
      <c r="G175" s="6">
        <v>970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20">
        <f t="shared" si="2"/>
        <v>0</v>
      </c>
    </row>
    <row r="176" spans="2:39" x14ac:dyDescent="0.25">
      <c r="B176" s="47" t="s">
        <v>148</v>
      </c>
      <c r="C176" s="47" t="s">
        <v>78</v>
      </c>
      <c r="D176" s="49" t="s">
        <v>227</v>
      </c>
      <c r="E176" s="48" t="s">
        <v>234</v>
      </c>
      <c r="F176" s="48" t="s">
        <v>235</v>
      </c>
      <c r="G176" s="6">
        <v>970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AA176" s="19"/>
      <c r="AB176" s="19"/>
      <c r="AH176" s="19"/>
      <c r="AI176" s="19"/>
      <c r="AJ176" s="19"/>
      <c r="AK176" s="19"/>
      <c r="AL176" s="19"/>
      <c r="AM176" s="20">
        <f t="shared" si="2"/>
        <v>0</v>
      </c>
    </row>
    <row r="177" spans="2:39" x14ac:dyDescent="0.25">
      <c r="B177" s="47" t="s">
        <v>148</v>
      </c>
      <c r="C177" s="47" t="s">
        <v>78</v>
      </c>
      <c r="D177" s="47" t="s">
        <v>227</v>
      </c>
      <c r="E177" s="48" t="s">
        <v>236</v>
      </c>
      <c r="F177" s="48" t="s">
        <v>237</v>
      </c>
      <c r="G177" s="6">
        <v>970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20">
        <f t="shared" si="2"/>
        <v>0</v>
      </c>
    </row>
    <row r="178" spans="2:39" x14ac:dyDescent="0.25">
      <c r="B178" s="47" t="s">
        <v>148</v>
      </c>
      <c r="C178" s="47" t="s">
        <v>78</v>
      </c>
      <c r="D178" s="47" t="s">
        <v>227</v>
      </c>
      <c r="E178" s="48" t="s">
        <v>238</v>
      </c>
      <c r="F178" s="48" t="s">
        <v>239</v>
      </c>
      <c r="G178" s="6">
        <v>970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20">
        <f t="shared" si="2"/>
        <v>0</v>
      </c>
    </row>
    <row r="179" spans="2:39" x14ac:dyDescent="0.25">
      <c r="B179" s="47" t="s">
        <v>148</v>
      </c>
      <c r="C179" s="47" t="s">
        <v>78</v>
      </c>
      <c r="D179" s="47" t="s">
        <v>227</v>
      </c>
      <c r="E179" s="48" t="s">
        <v>240</v>
      </c>
      <c r="F179" s="48" t="s">
        <v>241</v>
      </c>
      <c r="G179" s="6">
        <v>970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20">
        <f t="shared" si="2"/>
        <v>0</v>
      </c>
    </row>
    <row r="180" spans="2:39" x14ac:dyDescent="0.25">
      <c r="B180" s="47" t="s">
        <v>148</v>
      </c>
      <c r="C180" s="47" t="s">
        <v>78</v>
      </c>
      <c r="D180" s="47" t="s">
        <v>227</v>
      </c>
      <c r="E180" s="48" t="s">
        <v>242</v>
      </c>
      <c r="F180" s="48" t="s">
        <v>243</v>
      </c>
      <c r="G180" s="6">
        <v>970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20">
        <f t="shared" si="2"/>
        <v>0</v>
      </c>
    </row>
    <row r="181" spans="2:39" x14ac:dyDescent="0.25">
      <c r="B181" s="47" t="s">
        <v>148</v>
      </c>
      <c r="C181" s="47" t="s">
        <v>78</v>
      </c>
      <c r="D181" s="47" t="s">
        <v>227</v>
      </c>
      <c r="E181" s="48" t="s">
        <v>244</v>
      </c>
      <c r="F181" s="48" t="s">
        <v>245</v>
      </c>
      <c r="G181" s="6">
        <v>970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0">
        <f t="shared" si="2"/>
        <v>0</v>
      </c>
    </row>
    <row r="182" spans="2:39" x14ac:dyDescent="0.25">
      <c r="B182" s="47" t="s">
        <v>148</v>
      </c>
      <c r="C182" s="47" t="s">
        <v>78</v>
      </c>
      <c r="D182" s="47" t="s">
        <v>227</v>
      </c>
      <c r="E182" s="48" t="s">
        <v>246</v>
      </c>
      <c r="F182" s="48" t="s">
        <v>247</v>
      </c>
      <c r="G182" s="6">
        <v>970</v>
      </c>
      <c r="M182" s="19"/>
      <c r="N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M182" s="20">
        <f t="shared" si="2"/>
        <v>0</v>
      </c>
    </row>
    <row r="183" spans="2:39" x14ac:dyDescent="0.25">
      <c r="B183" s="47" t="s">
        <v>148</v>
      </c>
      <c r="C183" s="47" t="s">
        <v>78</v>
      </c>
      <c r="D183" s="47" t="s">
        <v>227</v>
      </c>
      <c r="E183" s="48" t="s">
        <v>290</v>
      </c>
      <c r="F183" s="48" t="s">
        <v>291</v>
      </c>
      <c r="G183" s="6">
        <v>970</v>
      </c>
      <c r="H183" s="19"/>
      <c r="I183" s="19"/>
      <c r="J183" s="19"/>
      <c r="K183" s="19"/>
      <c r="L183" s="19"/>
      <c r="M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M183" s="20">
        <f t="shared" si="2"/>
        <v>0</v>
      </c>
    </row>
    <row r="184" spans="2:39" x14ac:dyDescent="0.25">
      <c r="B184" s="47" t="s">
        <v>148</v>
      </c>
      <c r="C184" s="47" t="s">
        <v>78</v>
      </c>
      <c r="D184" s="47" t="s">
        <v>227</v>
      </c>
      <c r="E184" s="48" t="s">
        <v>292</v>
      </c>
      <c r="F184" s="48" t="s">
        <v>293</v>
      </c>
      <c r="G184" s="6">
        <v>970</v>
      </c>
      <c r="M184" s="19"/>
      <c r="N184" s="19"/>
      <c r="T184" s="19"/>
      <c r="U184" s="19"/>
      <c r="V184" s="19"/>
      <c r="W184" s="19"/>
      <c r="X184" s="19"/>
      <c r="Y184" s="19"/>
      <c r="Z184" s="19"/>
      <c r="AA184" s="19"/>
      <c r="AB184" s="19"/>
      <c r="AH184" s="19"/>
      <c r="AI184" s="19"/>
      <c r="AJ184" s="19"/>
      <c r="AK184" s="19"/>
      <c r="AL184" s="19"/>
      <c r="AM184" s="20">
        <f t="shared" si="2"/>
        <v>0</v>
      </c>
    </row>
    <row r="185" spans="2:39" x14ac:dyDescent="0.25">
      <c r="B185" s="47" t="s">
        <v>148</v>
      </c>
      <c r="C185" s="47" t="s">
        <v>78</v>
      </c>
      <c r="D185" s="47" t="s">
        <v>227</v>
      </c>
      <c r="E185" s="48" t="s">
        <v>294</v>
      </c>
      <c r="F185" s="48" t="s">
        <v>295</v>
      </c>
      <c r="G185" s="6">
        <v>970</v>
      </c>
      <c r="M185" s="19"/>
      <c r="N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20">
        <f t="shared" si="2"/>
        <v>0</v>
      </c>
    </row>
    <row r="186" spans="2:39" x14ac:dyDescent="0.25">
      <c r="B186" s="47" t="s">
        <v>148</v>
      </c>
      <c r="C186" s="47" t="s">
        <v>78</v>
      </c>
      <c r="D186" s="47" t="s">
        <v>227</v>
      </c>
      <c r="E186" s="48" t="s">
        <v>296</v>
      </c>
      <c r="F186" s="48" t="s">
        <v>297</v>
      </c>
      <c r="G186" s="6">
        <v>970</v>
      </c>
      <c r="M186" s="19"/>
      <c r="N186" s="19"/>
      <c r="T186" s="19"/>
      <c r="U186" s="19"/>
      <c r="V186" s="19"/>
      <c r="W186" s="19"/>
      <c r="X186" s="19"/>
      <c r="Y186" s="19"/>
      <c r="Z186" s="19"/>
      <c r="AA186" s="19"/>
      <c r="AB186" s="19"/>
      <c r="AH186" s="19"/>
      <c r="AI186" s="19"/>
      <c r="AJ186" s="19"/>
      <c r="AK186" s="19"/>
      <c r="AL186" s="19"/>
      <c r="AM186" s="20">
        <f t="shared" si="2"/>
        <v>0</v>
      </c>
    </row>
    <row r="187" spans="2:39" x14ac:dyDescent="0.25">
      <c r="B187" s="47" t="s">
        <v>148</v>
      </c>
      <c r="C187" s="47" t="s">
        <v>78</v>
      </c>
      <c r="D187" s="47" t="s">
        <v>227</v>
      </c>
      <c r="E187" s="48" t="s">
        <v>298</v>
      </c>
      <c r="F187" s="48" t="s">
        <v>299</v>
      </c>
      <c r="G187" s="6">
        <v>970</v>
      </c>
      <c r="M187" s="19"/>
      <c r="N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20">
        <f t="shared" si="2"/>
        <v>0</v>
      </c>
    </row>
    <row r="188" spans="2:39" x14ac:dyDescent="0.25">
      <c r="B188" s="47" t="s">
        <v>148</v>
      </c>
      <c r="C188" s="47" t="s">
        <v>78</v>
      </c>
      <c r="D188" s="49" t="s">
        <v>248</v>
      </c>
      <c r="E188" s="48" t="s">
        <v>249</v>
      </c>
      <c r="F188" s="48" t="s">
        <v>250</v>
      </c>
      <c r="G188" s="6">
        <v>1680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20">
        <f t="shared" si="2"/>
        <v>0</v>
      </c>
    </row>
    <row r="189" spans="2:39" x14ac:dyDescent="0.25">
      <c r="B189" s="47" t="s">
        <v>148</v>
      </c>
      <c r="C189" s="47" t="s">
        <v>78</v>
      </c>
      <c r="D189" s="49" t="s">
        <v>251</v>
      </c>
      <c r="E189" s="48" t="s">
        <v>252</v>
      </c>
      <c r="F189" s="48" t="s">
        <v>253</v>
      </c>
      <c r="G189" s="6">
        <v>1340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20">
        <f t="shared" si="2"/>
        <v>0</v>
      </c>
    </row>
    <row r="190" spans="2:39" x14ac:dyDescent="0.25">
      <c r="B190" s="47" t="s">
        <v>148</v>
      </c>
      <c r="C190" s="47" t="s">
        <v>78</v>
      </c>
      <c r="D190" s="49" t="s">
        <v>254</v>
      </c>
      <c r="E190" s="48" t="s">
        <v>255</v>
      </c>
      <c r="F190" s="48" t="s">
        <v>256</v>
      </c>
      <c r="G190" s="6">
        <v>400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20">
        <f t="shared" si="2"/>
        <v>0</v>
      </c>
    </row>
    <row r="191" spans="2:39" x14ac:dyDescent="0.25">
      <c r="B191" s="47" t="s">
        <v>148</v>
      </c>
      <c r="C191" s="47" t="s">
        <v>78</v>
      </c>
      <c r="D191" s="49" t="s">
        <v>254</v>
      </c>
      <c r="E191" s="48" t="s">
        <v>257</v>
      </c>
      <c r="F191" s="48" t="s">
        <v>258</v>
      </c>
      <c r="G191" s="6">
        <v>0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20">
        <f t="shared" si="2"/>
        <v>0</v>
      </c>
    </row>
    <row r="192" spans="2:39" x14ac:dyDescent="0.25">
      <c r="B192" s="47" t="s">
        <v>148</v>
      </c>
      <c r="C192" s="47" t="s">
        <v>78</v>
      </c>
      <c r="D192" s="49" t="s">
        <v>259</v>
      </c>
      <c r="E192" s="48" t="s">
        <v>260</v>
      </c>
      <c r="F192" s="48" t="s">
        <v>261</v>
      </c>
      <c r="G192" s="6">
        <v>183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20">
        <f t="shared" si="2"/>
        <v>0</v>
      </c>
    </row>
    <row r="193" spans="2:39" x14ac:dyDescent="0.25">
      <c r="B193" s="47" t="s">
        <v>148</v>
      </c>
      <c r="C193" s="47" t="s">
        <v>78</v>
      </c>
      <c r="D193" s="47" t="s">
        <v>254</v>
      </c>
      <c r="E193" s="48" t="s">
        <v>262</v>
      </c>
      <c r="F193" s="48" t="s">
        <v>263</v>
      </c>
      <c r="G193" s="6">
        <v>0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20">
        <f t="shared" si="2"/>
        <v>0</v>
      </c>
    </row>
    <row r="194" spans="2:39" ht="14.25" customHeight="1" x14ac:dyDescent="0.25">
      <c r="B194" s="47" t="s">
        <v>148</v>
      </c>
      <c r="C194" s="47" t="s">
        <v>78</v>
      </c>
      <c r="D194" s="47" t="s">
        <v>254</v>
      </c>
      <c r="E194" s="48" t="s">
        <v>264</v>
      </c>
      <c r="F194" s="48" t="s">
        <v>265</v>
      </c>
      <c r="G194" s="6">
        <v>1000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20">
        <f t="shared" si="2"/>
        <v>0</v>
      </c>
    </row>
    <row r="195" spans="2:39" x14ac:dyDescent="0.25">
      <c r="B195" s="47" t="s">
        <v>148</v>
      </c>
      <c r="C195" s="47" t="s">
        <v>78</v>
      </c>
      <c r="D195" s="49" t="s">
        <v>266</v>
      </c>
      <c r="E195" s="48" t="s">
        <v>267</v>
      </c>
      <c r="F195" s="48" t="s">
        <v>268</v>
      </c>
      <c r="G195" s="6">
        <v>400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20">
        <f t="shared" si="2"/>
        <v>0</v>
      </c>
    </row>
    <row r="196" spans="2:39" x14ac:dyDescent="0.25">
      <c r="B196" s="47" t="s">
        <v>148</v>
      </c>
      <c r="C196" s="47" t="s">
        <v>78</v>
      </c>
      <c r="D196" s="49" t="s">
        <v>266</v>
      </c>
      <c r="E196" s="48" t="s">
        <v>269</v>
      </c>
      <c r="F196" s="48" t="s">
        <v>270</v>
      </c>
      <c r="G196" s="6">
        <v>500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20">
        <f t="shared" si="2"/>
        <v>0</v>
      </c>
    </row>
    <row r="197" spans="2:39" x14ac:dyDescent="0.25">
      <c r="B197" s="47" t="s">
        <v>148</v>
      </c>
      <c r="C197" s="47" t="s">
        <v>78</v>
      </c>
      <c r="D197" s="49" t="s">
        <v>266</v>
      </c>
      <c r="E197" s="50" t="s">
        <v>271</v>
      </c>
      <c r="F197" s="48" t="s">
        <v>272</v>
      </c>
      <c r="G197" s="6">
        <v>2000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20">
        <f t="shared" si="2"/>
        <v>0</v>
      </c>
    </row>
    <row r="198" spans="2:39" x14ac:dyDescent="0.25">
      <c r="B198" s="51" t="s">
        <v>273</v>
      </c>
      <c r="C198" s="51" t="s">
        <v>274</v>
      </c>
      <c r="D198" s="52" t="s">
        <v>275</v>
      </c>
      <c r="E198" s="53" t="s">
        <v>276</v>
      </c>
      <c r="F198" s="53" t="s">
        <v>277</v>
      </c>
      <c r="G198" s="6">
        <v>800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20">
        <f t="shared" si="2"/>
        <v>0</v>
      </c>
    </row>
    <row r="199" spans="2:39" x14ac:dyDescent="0.25">
      <c r="B199" s="54" t="s">
        <v>273</v>
      </c>
      <c r="C199" s="54" t="s">
        <v>16</v>
      </c>
      <c r="D199" s="54" t="s">
        <v>278</v>
      </c>
      <c r="E199" s="55" t="s">
        <v>174</v>
      </c>
      <c r="F199" s="55" t="s">
        <v>175</v>
      </c>
      <c r="G199" s="6">
        <f>5600/3</f>
        <v>1866.6666666666667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20">
        <f t="shared" ref="AM199:AM204" si="3">(SUM(H199:AL199)*G199)</f>
        <v>0</v>
      </c>
    </row>
    <row r="200" spans="2:39" x14ac:dyDescent="0.25">
      <c r="B200" s="54" t="s">
        <v>273</v>
      </c>
      <c r="C200" s="54" t="s">
        <v>16</v>
      </c>
      <c r="D200" s="54" t="s">
        <v>278</v>
      </c>
      <c r="E200" s="55" t="s">
        <v>176</v>
      </c>
      <c r="F200" s="55" t="s">
        <v>177</v>
      </c>
      <c r="G200" s="6">
        <f t="shared" ref="G200:G201" si="4">5600/3</f>
        <v>1866.6666666666667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20">
        <f t="shared" si="3"/>
        <v>0</v>
      </c>
    </row>
    <row r="201" spans="2:39" x14ac:dyDescent="0.25">
      <c r="B201" s="54" t="s">
        <v>273</v>
      </c>
      <c r="C201" s="54" t="s">
        <v>16</v>
      </c>
      <c r="D201" s="54" t="s">
        <v>278</v>
      </c>
      <c r="E201" s="55" t="s">
        <v>178</v>
      </c>
      <c r="F201" s="55" t="s">
        <v>179</v>
      </c>
      <c r="G201" s="6">
        <f t="shared" si="4"/>
        <v>1866.6666666666667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20">
        <f t="shared" si="3"/>
        <v>0</v>
      </c>
    </row>
    <row r="202" spans="2:39" x14ac:dyDescent="0.25">
      <c r="B202" s="54" t="s">
        <v>273</v>
      </c>
      <c r="C202" s="54" t="s">
        <v>16</v>
      </c>
      <c r="D202" s="56" t="s">
        <v>278</v>
      </c>
      <c r="E202" s="55" t="s">
        <v>279</v>
      </c>
      <c r="F202" s="55" t="s">
        <v>280</v>
      </c>
      <c r="G202" s="6">
        <v>1560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AH202" s="19"/>
      <c r="AI202" s="19"/>
      <c r="AJ202" s="19"/>
      <c r="AK202" s="19"/>
      <c r="AL202" s="19"/>
      <c r="AM202" s="20">
        <f t="shared" si="3"/>
        <v>0</v>
      </c>
    </row>
    <row r="203" spans="2:39" x14ac:dyDescent="0.25">
      <c r="B203" s="54" t="s">
        <v>273</v>
      </c>
      <c r="C203" s="54" t="s">
        <v>16</v>
      </c>
      <c r="D203" s="56" t="s">
        <v>278</v>
      </c>
      <c r="E203" s="55" t="s">
        <v>281</v>
      </c>
      <c r="F203" s="55" t="s">
        <v>282</v>
      </c>
      <c r="G203" s="6">
        <v>3900</v>
      </c>
      <c r="M203" s="19"/>
      <c r="N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20">
        <f t="shared" si="3"/>
        <v>0</v>
      </c>
    </row>
    <row r="204" spans="2:39" x14ac:dyDescent="0.25">
      <c r="B204" s="57" t="s">
        <v>273</v>
      </c>
      <c r="C204" s="57" t="s">
        <v>78</v>
      </c>
      <c r="D204" s="58" t="s">
        <v>283</v>
      </c>
      <c r="E204" s="59" t="s">
        <v>284</v>
      </c>
      <c r="F204" s="59" t="s">
        <v>285</v>
      </c>
      <c r="G204" s="6">
        <v>380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20">
        <f t="shared" si="3"/>
        <v>0</v>
      </c>
    </row>
  </sheetData>
  <autoFilter ref="B6:AM204" xr:uid="{A40B87E4-7C5A-421D-AB7B-C68D03E4CD55}"/>
  <mergeCells count="4">
    <mergeCell ref="H3:AL3"/>
    <mergeCell ref="H4:M4"/>
    <mergeCell ref="N4:S4"/>
    <mergeCell ref="T4:AL4"/>
  </mergeCells>
  <conditionalFormatting sqref="M118:S119 AA136:AL136 AH138:AI139 M135:AL135 H137:AL137 H136:U136 H138:AB139 AC139:AG139 H174:U174 H175:AL175 H177:AL181 AH176:AL176 H111:L111 H204:AL204 M203:N203 H188:AL201 H202:U202 AH202:AL202 T203:AL203 H140:AL172 M51:AL51 H120:AL130 H131:L132 AH111:AL111 AH113:AL119 AI112:AL112 H113:AG117 H112:Z112 AL131:AL132 U131:AE132 AF132:AI132 H39:AL48 H50:AL50 H49:N49 T49:AL49 H52:AL55 M56:AL56 H57:AL72 M182:N187 H176:U176 AA176:AB176 H183:L183 M73:AL74 H81:AL110 M80:AL80 H75:AL79 AA174:AB174 AH174:AL174 T173:AI173 T182:AI182 T184:AB184 T187:AL187 T186:AB186 AH186:AL186 T185:AL185 O183:AI183 AH184:AL184 H133:AL134 H32:AL34 M31:AL31 H13:AL30 H12:N12 T12:AL12 M7:AL7 H8:AL11 H35:N35 T35:AB35 H36:AB38 AH35:AL36 AC37:AL37 AH38:AL38">
    <cfRule type="containsText" dxfId="5" priority="4" operator="containsText" text="1">
      <formula>NOT(ISERROR(SEARCH("1",H7)))</formula>
    </cfRule>
    <cfRule type="containsText" dxfId="4" priority="5" operator="containsText" text="2">
      <formula>NOT(ISERROR(SEARCH("2",H7)))</formula>
    </cfRule>
    <cfRule type="containsText" dxfId="3" priority="6" operator="containsText" text="3">
      <formula>NOT(ISERROR(SEARCH("3",H7)))</formula>
    </cfRule>
  </conditionalFormatting>
  <conditionalFormatting sqref="AA118:AG118 T119:AG119">
    <cfRule type="containsText" dxfId="2" priority="1" operator="containsText" text="1">
      <formula>NOT(ISERROR(SEARCH("1",T118)))</formula>
    </cfRule>
    <cfRule type="containsText" dxfId="1" priority="2" operator="containsText" text="2">
      <formula>NOT(ISERROR(SEARCH("2",T118)))</formula>
    </cfRule>
    <cfRule type="containsText" dxfId="0" priority="3" operator="containsText" text="3">
      <formula>NOT(ISERROR(SEARCH("3",T118)))</formula>
    </cfRule>
  </conditionalFormatting>
  <pageMargins left="3.937007874015748E-2" right="3.937007874015748E-2" top="0.74803149606299213" bottom="0.74803149606299213" header="0.31496062992125984" footer="0.31496062992125984"/>
  <pageSetup paperSize="9" scale="55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0E20B5AC-68A8-4301-B438-4786F5CEC0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 MARS</vt:lpstr>
      <vt:lpstr>PLAN SEMAINE 12</vt:lpstr>
      <vt:lpstr>PLAN SEMAINE 13</vt:lpstr>
      <vt:lpstr>PLAN AVRIL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cp:lastPrinted>2020-03-05T14:35:12Z</cp:lastPrinted>
  <dcterms:created xsi:type="dcterms:W3CDTF">2020-03-03T10:50:26Z</dcterms:created>
  <dcterms:modified xsi:type="dcterms:W3CDTF">2020-03-18T11:37:58Z</dcterms:modified>
</cp:coreProperties>
</file>