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916E272-4F9E-4A44-AC55-44C750CDB284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5" i="1" l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F92" i="1"/>
  <c r="E81" i="1"/>
  <c r="E82" i="1"/>
  <c r="E83" i="1"/>
  <c r="E84" i="1"/>
  <c r="E85" i="1"/>
  <c r="E86" i="1"/>
  <c r="E87" i="1"/>
  <c r="E88" i="1"/>
  <c r="E89" i="1"/>
  <c r="E90" i="1"/>
  <c r="E91" i="1"/>
  <c r="E92" i="1"/>
  <c r="F79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F54" i="1"/>
  <c r="E24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5" i="1"/>
  <c r="E26" i="1"/>
  <c r="E27" i="1"/>
  <c r="E28" i="1"/>
  <c r="E29" i="1"/>
  <c r="E30" i="1"/>
  <c r="E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118" i="1" s="1"/>
  <c r="E2" i="1"/>
  <c r="F22" i="1" l="1"/>
</calcChain>
</file>

<file path=xl/sharedStrings.xml><?xml version="1.0" encoding="utf-8"?>
<sst xmlns="http://schemas.openxmlformats.org/spreadsheetml/2006/main" count="111" uniqueCount="103">
  <si>
    <t>пол отвод 100</t>
  </si>
  <si>
    <t>отвод 100</t>
  </si>
  <si>
    <t>рагатка 100</t>
  </si>
  <si>
    <t xml:space="preserve">отвод 2 гушаш </t>
  </si>
  <si>
    <t>отвод гушаш болошба</t>
  </si>
  <si>
    <t>заглушка 100</t>
  </si>
  <si>
    <t>тройник 100/50</t>
  </si>
  <si>
    <t>ревизия 100</t>
  </si>
  <si>
    <t>тройник 100/100</t>
  </si>
  <si>
    <t>заглушка 50</t>
  </si>
  <si>
    <t>тройник 100/50 45°</t>
  </si>
  <si>
    <t>тройник 50/50</t>
  </si>
  <si>
    <t>пол отвод 50</t>
  </si>
  <si>
    <t>рагатка 50</t>
  </si>
  <si>
    <t>крестовина 100/50/50/90</t>
  </si>
  <si>
    <t>крестовина пушт 100/100/50/90°</t>
  </si>
  <si>
    <t>муфта 50</t>
  </si>
  <si>
    <t>муфта 100</t>
  </si>
  <si>
    <t>переход 100/50</t>
  </si>
  <si>
    <t>отвод гушаш кунашба</t>
  </si>
  <si>
    <t>тройник 25</t>
  </si>
  <si>
    <t>муфта переход 25х20</t>
  </si>
  <si>
    <t>муфта переход 32х20</t>
  </si>
  <si>
    <t>муфта переход 32х25</t>
  </si>
  <si>
    <t>муфта переход 40х20</t>
  </si>
  <si>
    <t>муфта переход 40х25</t>
  </si>
  <si>
    <t>муфта переход 40х32</t>
  </si>
  <si>
    <t>муфта комби в/р 20/1,2</t>
  </si>
  <si>
    <t>муфта комби в/р 25/1,2</t>
  </si>
  <si>
    <t>муфта комби в/р 25/3,4</t>
  </si>
  <si>
    <t>муфта комби н/р 20/1,2</t>
  </si>
  <si>
    <t>муфта комби н/р 25/1,2</t>
  </si>
  <si>
    <t>муфта комби н/р 25/3,4</t>
  </si>
  <si>
    <t>муфта комби н/р 32/1</t>
  </si>
  <si>
    <t>угольник с креплением в/р 20/1,2</t>
  </si>
  <si>
    <t>угольник с креплением н/р 20/1,2</t>
  </si>
  <si>
    <t>отвод мостик 25</t>
  </si>
  <si>
    <t>отвод мостик 20</t>
  </si>
  <si>
    <t>тройник переход 40/32/40</t>
  </si>
  <si>
    <t>тройник переход 40/25/40</t>
  </si>
  <si>
    <t>тройник переход 40/20/40</t>
  </si>
  <si>
    <t>тройник переход 25/20/25</t>
  </si>
  <si>
    <t>тройник переход 32/20/32</t>
  </si>
  <si>
    <t>тройник переход 32/25/32</t>
  </si>
  <si>
    <t>тройник 32</t>
  </si>
  <si>
    <t>тройник 20</t>
  </si>
  <si>
    <t>тройник 40</t>
  </si>
  <si>
    <t>пол отвод 40</t>
  </si>
  <si>
    <t>пол отвод 32</t>
  </si>
  <si>
    <t>пол отвод 25</t>
  </si>
  <si>
    <t>пол отвод 20</t>
  </si>
  <si>
    <t>отвод 40</t>
  </si>
  <si>
    <t>отвод 20</t>
  </si>
  <si>
    <t>отвод 32</t>
  </si>
  <si>
    <t>угольник комб в/р 25х1/2</t>
  </si>
  <si>
    <t>угольник комб н/р 25х1/2</t>
  </si>
  <si>
    <t>муфта 40</t>
  </si>
  <si>
    <t>муфта 32</t>
  </si>
  <si>
    <t>муфта 25</t>
  </si>
  <si>
    <t>муфта 20</t>
  </si>
  <si>
    <t>угольник 90/25</t>
  </si>
  <si>
    <t>угольник 90/20</t>
  </si>
  <si>
    <t>угольник 45/25</t>
  </si>
  <si>
    <t>угольник PPR с креплением 25х1/2</t>
  </si>
  <si>
    <t xml:space="preserve">труба 100 3м </t>
  </si>
  <si>
    <t>труба 100 2м</t>
  </si>
  <si>
    <t>труба 100 1м</t>
  </si>
  <si>
    <t>труба 100 0,5м</t>
  </si>
  <si>
    <t>труба 100 0,25</t>
  </si>
  <si>
    <t>труба 50 2м</t>
  </si>
  <si>
    <t>труба 50 0,5м</t>
  </si>
  <si>
    <t>труба 50 1м</t>
  </si>
  <si>
    <t>труба 50 0,25 м</t>
  </si>
  <si>
    <t>труба 50 3м</t>
  </si>
  <si>
    <t>хвс 32 85п 36м</t>
  </si>
  <si>
    <t>хвс 40 15п 36м</t>
  </si>
  <si>
    <t xml:space="preserve">хвс 40 19п </t>
  </si>
  <si>
    <t>хвс 25 27п 4м</t>
  </si>
  <si>
    <t>хвс 32 5п 56м</t>
  </si>
  <si>
    <t>хвс 50 45п</t>
  </si>
  <si>
    <t xml:space="preserve">а 32 3п </t>
  </si>
  <si>
    <t>а 25 7п</t>
  </si>
  <si>
    <t xml:space="preserve">а 20 10п </t>
  </si>
  <si>
    <t>хвс 25 24 16 м</t>
  </si>
  <si>
    <t>хвс 20 7п 52м</t>
  </si>
  <si>
    <t>хвс 20 400м+52</t>
  </si>
  <si>
    <t>труба 3м 50/</t>
  </si>
  <si>
    <t>труба 2м 50/</t>
  </si>
  <si>
    <t>труба 0,25 м 50/</t>
  </si>
  <si>
    <t>труба 1м 50/</t>
  </si>
  <si>
    <t>труба  0,5м 50/</t>
  </si>
  <si>
    <t>труба 0,5м 100/</t>
  </si>
  <si>
    <t>труба 1м 100/</t>
  </si>
  <si>
    <t>труба 2м 100/</t>
  </si>
  <si>
    <t>труба 3м 100/</t>
  </si>
  <si>
    <t>труба 0,25м 100/</t>
  </si>
  <si>
    <t>ревизия 100/</t>
  </si>
  <si>
    <t>заглушка 100/</t>
  </si>
  <si>
    <t>тройник рагатка 50/</t>
  </si>
  <si>
    <t>отвод 50</t>
  </si>
  <si>
    <t>заглушка 50/</t>
  </si>
  <si>
    <t>Итого:</t>
  </si>
  <si>
    <t>тёплый пол 46 рулон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</si>
</sst>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18"/>
  <sheetViews>
    <sheetView tabSelected="1" topLeftCell="A10" zoomScale="120" zoomScaleNormal="120" workbookViewId="0">
      <selection activeCell="F18" sqref="F18"/>
    </sheetView>
  </sheetViews>
  <sheetFormatPr defaultRowHeight="15" x14ac:dyDescent="0.25"/>
  <cols>
    <col min="1" max="1" width="3" bestFit="1" customWidth="1"/>
    <col min="2" max="2" width="36.5703125" customWidth="1"/>
    <col min="5" max="5" width="13" customWidth="1"/>
    <col min="6" max="6" width="11.28515625" customWidth="1"/>
  </cols>
  <sheetData>
    <row r="2" spans="1:5" x14ac:dyDescent="0.25">
      <c r="A2" s="1">
        <v>1</v>
      </c>
      <c r="B2" s="1" t="s">
        <v>0</v>
      </c>
      <c r="C2" s="1">
        <v>869</v>
      </c>
      <c r="D2" s="1">
        <v>0.9</v>
      </c>
      <c r="E2" s="1">
        <f>C2*D2</f>
        <v>782.1</v>
      </c>
    </row>
    <row r="3" spans="1:5" x14ac:dyDescent="0.25">
      <c r="A3" s="1">
        <v>2</v>
      </c>
      <c r="B3" s="1" t="s">
        <v>1</v>
      </c>
      <c r="C3" s="1">
        <v>229</v>
      </c>
      <c r="D3" s="1">
        <v>0.9</v>
      </c>
      <c r="E3" s="1">
        <f t="shared" ref="E3:E66" si="0">C3*D3</f>
        <v>206.1</v>
      </c>
    </row>
    <row r="4" spans="1:5" x14ac:dyDescent="0.25">
      <c r="A4" s="1">
        <v>3</v>
      </c>
      <c r="B4" s="1" t="s">
        <v>2</v>
      </c>
      <c r="C4" s="1">
        <v>256</v>
      </c>
      <c r="D4" s="1">
        <v>1.6</v>
      </c>
      <c r="E4" s="1">
        <f t="shared" si="0"/>
        <v>409.6</v>
      </c>
    </row>
    <row r="5" spans="1:5" x14ac:dyDescent="0.25">
      <c r="A5" s="1">
        <v>4</v>
      </c>
      <c r="B5" s="1" t="s">
        <v>3</v>
      </c>
      <c r="C5" s="1">
        <v>57</v>
      </c>
      <c r="D5" s="1">
        <v>3.2</v>
      </c>
      <c r="E5" s="1">
        <f t="shared" si="0"/>
        <v>182.4</v>
      </c>
    </row>
    <row r="6" spans="1:5" x14ac:dyDescent="0.25">
      <c r="A6" s="1">
        <v>5</v>
      </c>
      <c r="B6" s="1" t="s">
        <v>19</v>
      </c>
      <c r="C6" s="1">
        <v>28</v>
      </c>
      <c r="D6" s="1">
        <v>2.5</v>
      </c>
      <c r="E6" s="1">
        <f t="shared" si="0"/>
        <v>70</v>
      </c>
    </row>
    <row r="7" spans="1:5" x14ac:dyDescent="0.25">
      <c r="A7" s="1">
        <v>6</v>
      </c>
      <c r="B7" s="1" t="s">
        <v>4</v>
      </c>
      <c r="C7" s="1">
        <v>16</v>
      </c>
      <c r="D7" s="1">
        <v>2.5</v>
      </c>
      <c r="E7" s="1">
        <f t="shared" si="0"/>
        <v>40</v>
      </c>
    </row>
    <row r="8" spans="1:5" x14ac:dyDescent="0.25">
      <c r="A8" s="1">
        <v>7</v>
      </c>
      <c r="B8" s="1" t="s">
        <v>5</v>
      </c>
      <c r="C8" s="1">
        <v>105</v>
      </c>
      <c r="D8" s="1">
        <v>0.3</v>
      </c>
      <c r="E8" s="1">
        <f t="shared" si="0"/>
        <v>31.5</v>
      </c>
    </row>
    <row r="9" spans="1:5" x14ac:dyDescent="0.25">
      <c r="A9" s="1">
        <v>8</v>
      </c>
      <c r="B9" s="1" t="s">
        <v>6</v>
      </c>
      <c r="C9" s="1">
        <v>21</v>
      </c>
      <c r="D9" s="1">
        <v>1.1000000000000001</v>
      </c>
      <c r="E9" s="1">
        <f t="shared" si="0"/>
        <v>23.1</v>
      </c>
    </row>
    <row r="10" spans="1:5" x14ac:dyDescent="0.25">
      <c r="A10" s="1">
        <v>9</v>
      </c>
      <c r="B10" s="1" t="s">
        <v>7</v>
      </c>
      <c r="C10" s="1">
        <v>3</v>
      </c>
      <c r="D10" s="1">
        <v>2.2000000000000002</v>
      </c>
      <c r="E10" s="1">
        <f t="shared" si="0"/>
        <v>6.6000000000000005</v>
      </c>
    </row>
    <row r="11" spans="1:5" x14ac:dyDescent="0.25">
      <c r="A11" s="1">
        <v>10</v>
      </c>
      <c r="B11" s="1" t="s">
        <v>8</v>
      </c>
      <c r="C11" s="1">
        <v>8</v>
      </c>
      <c r="D11" s="1">
        <v>1.6</v>
      </c>
      <c r="E11" s="1">
        <f t="shared" si="0"/>
        <v>12.8</v>
      </c>
    </row>
    <row r="12" spans="1:5" x14ac:dyDescent="0.25">
      <c r="A12" s="1">
        <v>11</v>
      </c>
      <c r="B12" s="1" t="s">
        <v>9</v>
      </c>
      <c r="C12" s="1">
        <v>490</v>
      </c>
      <c r="D12" s="1">
        <v>0.15</v>
      </c>
      <c r="E12" s="1">
        <f t="shared" si="0"/>
        <v>73.5</v>
      </c>
    </row>
    <row r="13" spans="1:5" x14ac:dyDescent="0.25">
      <c r="A13" s="1">
        <v>12</v>
      </c>
      <c r="B13" s="1" t="s">
        <v>10</v>
      </c>
      <c r="C13" s="1">
        <v>89</v>
      </c>
      <c r="D13" s="1">
        <v>1.1000000000000001</v>
      </c>
      <c r="E13" s="1">
        <f t="shared" si="0"/>
        <v>97.9</v>
      </c>
    </row>
    <row r="14" spans="1:5" x14ac:dyDescent="0.25">
      <c r="A14" s="1">
        <v>13</v>
      </c>
      <c r="B14" s="1" t="s">
        <v>11</v>
      </c>
      <c r="C14" s="1">
        <v>1250</v>
      </c>
      <c r="D14" s="1">
        <v>0.6</v>
      </c>
      <c r="E14" s="1">
        <f t="shared" si="0"/>
        <v>750</v>
      </c>
    </row>
    <row r="15" spans="1:5" x14ac:dyDescent="0.25">
      <c r="A15" s="1">
        <v>14</v>
      </c>
      <c r="B15" s="1" t="s">
        <v>12</v>
      </c>
      <c r="C15" s="1">
        <v>1061</v>
      </c>
      <c r="D15" s="1">
        <v>0.3</v>
      </c>
      <c r="E15" s="1">
        <f t="shared" si="0"/>
        <v>318.3</v>
      </c>
    </row>
    <row r="16" spans="1:5" x14ac:dyDescent="0.25">
      <c r="A16" s="1">
        <v>15</v>
      </c>
      <c r="B16" s="1" t="s">
        <v>13</v>
      </c>
      <c r="C16" s="1">
        <v>114</v>
      </c>
      <c r="D16" s="1">
        <v>0.6</v>
      </c>
      <c r="E16" s="1">
        <f t="shared" si="0"/>
        <v>68.399999999999991</v>
      </c>
    </row>
    <row r="17" spans="1:6" x14ac:dyDescent="0.25">
      <c r="A17" s="1">
        <v>16</v>
      </c>
      <c r="B17" s="1" t="s">
        <v>14</v>
      </c>
      <c r="C17" s="1">
        <v>70</v>
      </c>
      <c r="D17" s="1">
        <v>3</v>
      </c>
      <c r="E17" s="1">
        <f t="shared" si="0"/>
        <v>210</v>
      </c>
    </row>
    <row r="18" spans="1:6" x14ac:dyDescent="0.25">
      <c r="A18" s="1">
        <v>17</v>
      </c>
      <c r="B18" s="1" t="s">
        <v>15</v>
      </c>
      <c r="C18" s="1">
        <v>15</v>
      </c>
      <c r="D18" s="1">
        <v>3.5</v>
      </c>
      <c r="E18" s="1">
        <f t="shared" si="0"/>
        <v>52.5</v>
      </c>
    </row>
    <row r="19" spans="1:6" x14ac:dyDescent="0.25">
      <c r="A19" s="1">
        <v>18</v>
      </c>
      <c r="B19" s="1" t="s">
        <v>16</v>
      </c>
      <c r="C19" s="1">
        <v>300</v>
      </c>
      <c r="D19" s="1">
        <v>0.4</v>
      </c>
      <c r="E19" s="1">
        <f t="shared" si="0"/>
        <v>120</v>
      </c>
    </row>
    <row r="20" spans="1:6" x14ac:dyDescent="0.25">
      <c r="A20" s="1">
        <v>19</v>
      </c>
      <c r="B20" s="1" t="s">
        <v>17</v>
      </c>
      <c r="C20" s="1">
        <v>1086</v>
      </c>
      <c r="D20" s="1">
        <v>0.85</v>
      </c>
      <c r="E20" s="1">
        <f t="shared" si="0"/>
        <v>923.1</v>
      </c>
    </row>
    <row r="21" spans="1:6" x14ac:dyDescent="0.25">
      <c r="A21" s="1">
        <v>20</v>
      </c>
      <c r="B21" s="1" t="s">
        <v>102</v>
      </c>
      <c r="C21" s="1">
        <v>9200</v>
      </c>
      <c r="D21" s="1">
        <v>0.38</v>
      </c>
      <c r="E21" s="1">
        <f t="shared" si="0"/>
        <v>3496</v>
      </c>
    </row>
    <row r="22" spans="1:6" x14ac:dyDescent="0.25">
      <c r="A22" s="1">
        <v>21</v>
      </c>
      <c r="B22" s="1" t="s">
        <v>18</v>
      </c>
      <c r="C22" s="1">
        <v>25</v>
      </c>
      <c r="D22" s="1">
        <v>0.7</v>
      </c>
      <c r="E22" s="1">
        <f t="shared" si="0"/>
        <v>17.5</v>
      </c>
      <c r="F22">
        <f>SUM(E2:E22)</f>
        <v>7891.4000000000005</v>
      </c>
    </row>
    <row r="23" spans="1:6" x14ac:dyDescent="0.25">
      <c r="E23" s="1"/>
    </row>
    <row r="24" spans="1:6" x14ac:dyDescent="0.25">
      <c r="A24" s="1">
        <v>1</v>
      </c>
      <c r="B24" s="1" t="s">
        <v>20</v>
      </c>
      <c r="C24" s="1">
        <v>2050</v>
      </c>
      <c r="D24" s="1">
        <v>0.16</v>
      </c>
      <c r="E24" s="1">
        <f t="shared" si="0"/>
        <v>328</v>
      </c>
    </row>
    <row r="25" spans="1:6" x14ac:dyDescent="0.25">
      <c r="A25" s="1">
        <v>2</v>
      </c>
      <c r="B25" s="1" t="s">
        <v>21</v>
      </c>
      <c r="C25" s="1">
        <v>3510</v>
      </c>
      <c r="D25" s="1">
        <v>0.1</v>
      </c>
      <c r="E25" s="1">
        <f t="shared" si="0"/>
        <v>351</v>
      </c>
    </row>
    <row r="26" spans="1:6" x14ac:dyDescent="0.25">
      <c r="A26" s="1">
        <v>3</v>
      </c>
      <c r="B26" s="1" t="s">
        <v>22</v>
      </c>
      <c r="C26" s="1">
        <v>4500</v>
      </c>
      <c r="D26" s="1">
        <v>0.15</v>
      </c>
      <c r="E26" s="1">
        <f t="shared" si="0"/>
        <v>675</v>
      </c>
    </row>
    <row r="27" spans="1:6" x14ac:dyDescent="0.25">
      <c r="A27" s="1">
        <v>4</v>
      </c>
      <c r="B27" s="1" t="s">
        <v>23</v>
      </c>
      <c r="C27" s="1">
        <v>2700</v>
      </c>
      <c r="D27" s="1">
        <v>0.16</v>
      </c>
      <c r="E27" s="1">
        <f t="shared" si="0"/>
        <v>432</v>
      </c>
    </row>
    <row r="28" spans="1:6" x14ac:dyDescent="0.25">
      <c r="A28" s="1">
        <v>5</v>
      </c>
      <c r="B28" s="1" t="s">
        <v>24</v>
      </c>
      <c r="C28" s="1">
        <v>1440</v>
      </c>
      <c r="D28" s="1">
        <v>0.28999999999999998</v>
      </c>
      <c r="E28" s="1">
        <f t="shared" si="0"/>
        <v>417.59999999999997</v>
      </c>
    </row>
    <row r="29" spans="1:6" x14ac:dyDescent="0.25">
      <c r="A29" s="1">
        <v>6</v>
      </c>
      <c r="B29" s="1" t="s">
        <v>25</v>
      </c>
      <c r="C29" s="1">
        <v>660</v>
      </c>
      <c r="D29" s="1">
        <v>0.28999999999999998</v>
      </c>
      <c r="E29" s="1">
        <f t="shared" si="0"/>
        <v>191.39999999999998</v>
      </c>
    </row>
    <row r="30" spans="1:6" x14ac:dyDescent="0.25">
      <c r="A30" s="1">
        <v>7</v>
      </c>
      <c r="B30" s="1" t="s">
        <v>26</v>
      </c>
      <c r="C30" s="1">
        <v>700</v>
      </c>
      <c r="D30" s="1">
        <v>0.3</v>
      </c>
      <c r="E30" s="1">
        <f t="shared" si="0"/>
        <v>210</v>
      </c>
    </row>
    <row r="31" spans="1:6" x14ac:dyDescent="0.25">
      <c r="A31" s="1">
        <v>8</v>
      </c>
      <c r="B31" s="1" t="s">
        <v>27</v>
      </c>
      <c r="C31" s="1">
        <v>819</v>
      </c>
      <c r="D31" s="1">
        <v>0.51</v>
      </c>
      <c r="E31" s="1">
        <f t="shared" si="0"/>
        <v>417.69</v>
      </c>
    </row>
    <row r="32" spans="1:6" x14ac:dyDescent="0.25">
      <c r="A32" s="1">
        <v>9</v>
      </c>
      <c r="B32" s="1" t="s">
        <v>28</v>
      </c>
      <c r="C32" s="1">
        <v>894</v>
      </c>
      <c r="D32" s="1">
        <v>0.59</v>
      </c>
      <c r="E32" s="1">
        <f t="shared" si="0"/>
        <v>527.45999999999992</v>
      </c>
    </row>
    <row r="33" spans="1:5" x14ac:dyDescent="0.25">
      <c r="A33" s="1">
        <v>10</v>
      </c>
      <c r="B33" s="1" t="s">
        <v>29</v>
      </c>
      <c r="C33" s="1">
        <v>95</v>
      </c>
      <c r="D33" s="1">
        <v>0.74</v>
      </c>
      <c r="E33" s="1">
        <f t="shared" si="0"/>
        <v>70.3</v>
      </c>
    </row>
    <row r="34" spans="1:5" x14ac:dyDescent="0.25">
      <c r="A34" s="1">
        <v>11</v>
      </c>
      <c r="B34" s="1" t="s">
        <v>30</v>
      </c>
      <c r="C34" s="1">
        <v>600</v>
      </c>
      <c r="D34" s="1">
        <v>0.66</v>
      </c>
      <c r="E34" s="1">
        <f t="shared" si="0"/>
        <v>396</v>
      </c>
    </row>
    <row r="35" spans="1:5" x14ac:dyDescent="0.25">
      <c r="A35" s="1">
        <v>12</v>
      </c>
      <c r="B35" s="1" t="s">
        <v>31</v>
      </c>
      <c r="C35" s="1">
        <v>920</v>
      </c>
      <c r="D35" s="1">
        <v>0.7</v>
      </c>
      <c r="E35" s="1">
        <f t="shared" si="0"/>
        <v>644</v>
      </c>
    </row>
    <row r="36" spans="1:5" x14ac:dyDescent="0.25">
      <c r="A36" s="1">
        <v>13</v>
      </c>
      <c r="B36" s="1" t="s">
        <v>32</v>
      </c>
      <c r="C36" s="1">
        <v>90</v>
      </c>
      <c r="D36" s="1">
        <v>1.02</v>
      </c>
      <c r="E36" s="1">
        <f t="shared" si="0"/>
        <v>91.8</v>
      </c>
    </row>
    <row r="37" spans="1:5" x14ac:dyDescent="0.25">
      <c r="A37" s="1">
        <v>14</v>
      </c>
      <c r="B37" s="1" t="s">
        <v>33</v>
      </c>
      <c r="C37" s="1">
        <v>20</v>
      </c>
      <c r="D37" s="1">
        <v>1.6</v>
      </c>
      <c r="E37" s="1">
        <f t="shared" si="0"/>
        <v>32</v>
      </c>
    </row>
    <row r="38" spans="1:5" x14ac:dyDescent="0.25">
      <c r="A38" s="1">
        <v>15</v>
      </c>
      <c r="B38" s="1" t="s">
        <v>34</v>
      </c>
      <c r="C38" s="1">
        <v>1947</v>
      </c>
      <c r="D38" s="1">
        <v>0.57999999999999996</v>
      </c>
      <c r="E38" s="1">
        <f t="shared" si="0"/>
        <v>1129.26</v>
      </c>
    </row>
    <row r="39" spans="1:5" x14ac:dyDescent="0.25">
      <c r="A39" s="1">
        <v>16</v>
      </c>
      <c r="B39" s="1" t="s">
        <v>35</v>
      </c>
      <c r="C39" s="1">
        <v>1800</v>
      </c>
      <c r="D39" s="1">
        <v>0.74</v>
      </c>
      <c r="E39" s="1">
        <f t="shared" si="0"/>
        <v>1332</v>
      </c>
    </row>
    <row r="40" spans="1:5" x14ac:dyDescent="0.25">
      <c r="A40" s="1">
        <v>17</v>
      </c>
      <c r="B40" s="1" t="s">
        <v>36</v>
      </c>
      <c r="C40" s="1">
        <v>210</v>
      </c>
      <c r="D40" s="1">
        <v>0.3</v>
      </c>
      <c r="E40" s="1">
        <f t="shared" si="0"/>
        <v>63</v>
      </c>
    </row>
    <row r="41" spans="1:5" x14ac:dyDescent="0.25">
      <c r="A41" s="1">
        <v>18</v>
      </c>
      <c r="B41" s="1" t="s">
        <v>37</v>
      </c>
      <c r="C41" s="1">
        <v>890</v>
      </c>
      <c r="D41" s="1">
        <v>0.18</v>
      </c>
      <c r="E41" s="1">
        <f t="shared" si="0"/>
        <v>160.19999999999999</v>
      </c>
    </row>
    <row r="42" spans="1:5" x14ac:dyDescent="0.25">
      <c r="A42" s="1">
        <v>19</v>
      </c>
      <c r="B42" s="1" t="s">
        <v>38</v>
      </c>
      <c r="C42" s="1">
        <v>600</v>
      </c>
      <c r="D42" s="1">
        <v>0.54</v>
      </c>
      <c r="E42" s="1">
        <f t="shared" si="0"/>
        <v>324</v>
      </c>
    </row>
    <row r="43" spans="1:5" x14ac:dyDescent="0.25">
      <c r="A43" s="1">
        <v>20</v>
      </c>
      <c r="B43" s="1" t="s">
        <v>39</v>
      </c>
      <c r="C43" s="1">
        <v>675</v>
      </c>
      <c r="D43" s="1">
        <v>0.49</v>
      </c>
      <c r="E43" s="1">
        <f t="shared" si="0"/>
        <v>330.75</v>
      </c>
    </row>
    <row r="44" spans="1:5" x14ac:dyDescent="0.25">
      <c r="A44" s="1">
        <v>21</v>
      </c>
      <c r="B44" s="1" t="s">
        <v>40</v>
      </c>
      <c r="C44" s="1">
        <v>756</v>
      </c>
      <c r="D44" s="1">
        <v>0.47</v>
      </c>
      <c r="E44" s="1">
        <f t="shared" si="0"/>
        <v>355.32</v>
      </c>
    </row>
    <row r="45" spans="1:5" x14ac:dyDescent="0.25">
      <c r="A45" s="1">
        <v>22</v>
      </c>
      <c r="B45" s="1" t="s">
        <v>41</v>
      </c>
      <c r="C45" s="1">
        <v>1824</v>
      </c>
      <c r="D45" s="1">
        <v>0.15</v>
      </c>
      <c r="E45" s="1">
        <f t="shared" si="0"/>
        <v>273.59999999999997</v>
      </c>
    </row>
    <row r="46" spans="1:5" x14ac:dyDescent="0.25">
      <c r="A46" s="1">
        <v>23</v>
      </c>
      <c r="B46" s="1" t="s">
        <v>42</v>
      </c>
      <c r="C46" s="1">
        <v>600</v>
      </c>
      <c r="D46" s="1">
        <v>0.26</v>
      </c>
      <c r="E46" s="1">
        <f t="shared" si="0"/>
        <v>156</v>
      </c>
    </row>
    <row r="47" spans="1:5" x14ac:dyDescent="0.25">
      <c r="A47" s="1">
        <v>24</v>
      </c>
      <c r="B47" s="1" t="s">
        <v>43</v>
      </c>
      <c r="C47" s="1">
        <v>1180</v>
      </c>
      <c r="D47" s="1">
        <v>0.26500000000000001</v>
      </c>
      <c r="E47" s="1">
        <f t="shared" si="0"/>
        <v>312.7</v>
      </c>
    </row>
    <row r="48" spans="1:5" x14ac:dyDescent="0.25">
      <c r="A48" s="1">
        <v>25</v>
      </c>
      <c r="B48" s="1" t="s">
        <v>44</v>
      </c>
      <c r="C48" s="1">
        <v>1227</v>
      </c>
      <c r="D48" s="1">
        <v>0.3</v>
      </c>
      <c r="E48" s="1">
        <f t="shared" si="0"/>
        <v>368.09999999999997</v>
      </c>
    </row>
    <row r="49" spans="1:6" x14ac:dyDescent="0.25">
      <c r="A49" s="1">
        <v>26</v>
      </c>
      <c r="B49" s="1" t="s">
        <v>45</v>
      </c>
      <c r="C49" s="1">
        <v>1990</v>
      </c>
      <c r="D49" s="1">
        <v>0.08</v>
      </c>
      <c r="E49" s="1">
        <f t="shared" si="0"/>
        <v>159.20000000000002</v>
      </c>
    </row>
    <row r="50" spans="1:6" x14ac:dyDescent="0.25">
      <c r="A50" s="1">
        <v>27</v>
      </c>
      <c r="B50" s="1" t="s">
        <v>46</v>
      </c>
      <c r="C50" s="1">
        <v>832</v>
      </c>
      <c r="D50" s="1">
        <v>0.54</v>
      </c>
      <c r="E50" s="1">
        <f t="shared" si="0"/>
        <v>449.28000000000003</v>
      </c>
    </row>
    <row r="51" spans="1:6" x14ac:dyDescent="0.25">
      <c r="A51" s="1">
        <v>28</v>
      </c>
      <c r="B51" s="1" t="s">
        <v>47</v>
      </c>
      <c r="C51" s="1">
        <v>784</v>
      </c>
      <c r="D51" s="1">
        <v>0.4</v>
      </c>
      <c r="E51" s="1">
        <f t="shared" si="0"/>
        <v>313.60000000000002</v>
      </c>
    </row>
    <row r="52" spans="1:6" x14ac:dyDescent="0.25">
      <c r="A52" s="1">
        <v>29</v>
      </c>
      <c r="B52" s="1" t="s">
        <v>48</v>
      </c>
      <c r="C52" s="1">
        <v>1865</v>
      </c>
      <c r="D52" s="1">
        <v>0.21</v>
      </c>
      <c r="E52" s="1">
        <f t="shared" si="0"/>
        <v>391.65</v>
      </c>
    </row>
    <row r="53" spans="1:6" x14ac:dyDescent="0.25">
      <c r="A53" s="1">
        <v>30</v>
      </c>
      <c r="B53" s="1" t="s">
        <v>49</v>
      </c>
      <c r="C53" s="1">
        <v>1</v>
      </c>
      <c r="D53" s="1">
        <v>202.8</v>
      </c>
      <c r="E53" s="1">
        <f t="shared" si="0"/>
        <v>202.8</v>
      </c>
    </row>
    <row r="54" spans="1:6" x14ac:dyDescent="0.25">
      <c r="A54" s="1">
        <v>31</v>
      </c>
      <c r="B54" s="1" t="s">
        <v>50</v>
      </c>
      <c r="C54" s="1">
        <v>1</v>
      </c>
      <c r="D54" s="1">
        <v>258.75</v>
      </c>
      <c r="E54" s="1">
        <f t="shared" si="0"/>
        <v>258.75</v>
      </c>
      <c r="F54">
        <f>SUM(E24:E54)</f>
        <v>11364.460000000003</v>
      </c>
    </row>
    <row r="55" spans="1:6" ht="15.75" thickBot="1" x14ac:dyDescent="0.3">
      <c r="E55" s="1"/>
    </row>
    <row r="56" spans="1:6" ht="15.75" thickBot="1" x14ac:dyDescent="0.3">
      <c r="A56" s="4">
        <v>1</v>
      </c>
      <c r="B56" s="4" t="s">
        <v>51</v>
      </c>
      <c r="C56" s="4">
        <v>448</v>
      </c>
      <c r="D56" s="4">
        <v>0.5</v>
      </c>
      <c r="E56" s="3">
        <f t="shared" si="0"/>
        <v>224</v>
      </c>
    </row>
    <row r="57" spans="1:6" ht="15.75" thickBot="1" x14ac:dyDescent="0.3">
      <c r="A57" s="4">
        <v>2</v>
      </c>
      <c r="B57" s="4" t="s">
        <v>52</v>
      </c>
      <c r="C57" s="4">
        <v>450</v>
      </c>
      <c r="D57" s="4">
        <v>6.9000000000000006E-2</v>
      </c>
      <c r="E57" s="3">
        <f t="shared" si="0"/>
        <v>31.050000000000004</v>
      </c>
    </row>
    <row r="58" spans="1:6" ht="15.75" thickBot="1" x14ac:dyDescent="0.3">
      <c r="A58" s="4">
        <v>3</v>
      </c>
      <c r="B58" s="4" t="s">
        <v>53</v>
      </c>
      <c r="C58" s="4">
        <v>18</v>
      </c>
      <c r="D58" s="4">
        <v>0.22</v>
      </c>
      <c r="E58" s="3">
        <f t="shared" si="0"/>
        <v>3.96</v>
      </c>
    </row>
    <row r="59" spans="1:6" ht="15.75" thickBot="1" x14ac:dyDescent="0.3">
      <c r="A59" s="4">
        <v>4</v>
      </c>
      <c r="B59" s="4" t="s">
        <v>55</v>
      </c>
      <c r="C59" s="4">
        <v>700</v>
      </c>
      <c r="D59" s="4">
        <v>0.88</v>
      </c>
      <c r="E59" s="3">
        <f t="shared" si="0"/>
        <v>616</v>
      </c>
    </row>
    <row r="60" spans="1:6" ht="15.75" thickBot="1" x14ac:dyDescent="0.3">
      <c r="A60" s="4">
        <v>5</v>
      </c>
      <c r="B60" s="4" t="s">
        <v>54</v>
      </c>
      <c r="C60" s="4">
        <v>784</v>
      </c>
      <c r="D60" s="4">
        <v>0.71</v>
      </c>
      <c r="E60" s="3">
        <f t="shared" si="0"/>
        <v>556.64</v>
      </c>
    </row>
    <row r="61" spans="1:6" ht="15.75" thickBot="1" x14ac:dyDescent="0.3">
      <c r="A61" s="4">
        <v>6</v>
      </c>
      <c r="B61" s="4" t="s">
        <v>56</v>
      </c>
      <c r="C61" s="4">
        <v>760</v>
      </c>
      <c r="D61" s="4">
        <v>0.26</v>
      </c>
      <c r="E61" s="3">
        <f t="shared" si="0"/>
        <v>197.6</v>
      </c>
    </row>
    <row r="62" spans="1:6" ht="15.75" thickBot="1" x14ac:dyDescent="0.3">
      <c r="A62" s="4">
        <v>7</v>
      </c>
      <c r="B62" s="4" t="s">
        <v>57</v>
      </c>
      <c r="C62" s="4">
        <v>2250</v>
      </c>
      <c r="D62" s="4">
        <v>0.15</v>
      </c>
      <c r="E62" s="3">
        <f t="shared" si="0"/>
        <v>337.5</v>
      </c>
    </row>
    <row r="63" spans="1:6" ht="15.75" thickBot="1" x14ac:dyDescent="0.3">
      <c r="A63" s="4">
        <v>8</v>
      </c>
      <c r="B63" s="4" t="s">
        <v>58</v>
      </c>
      <c r="C63" s="4">
        <v>4125</v>
      </c>
      <c r="D63" s="4">
        <v>8.3000000000000004E-2</v>
      </c>
      <c r="E63" s="3">
        <f t="shared" si="0"/>
        <v>342.375</v>
      </c>
    </row>
    <row r="64" spans="1:6" ht="15.75" thickBot="1" x14ac:dyDescent="0.3">
      <c r="A64" s="4">
        <v>9</v>
      </c>
      <c r="B64" s="4" t="s">
        <v>59</v>
      </c>
      <c r="C64" s="4">
        <v>3220</v>
      </c>
      <c r="D64" s="4">
        <v>5.7000000000000002E-2</v>
      </c>
      <c r="E64" s="3">
        <f t="shared" si="0"/>
        <v>183.54000000000002</v>
      </c>
    </row>
    <row r="65" spans="1:6" ht="15.75" thickBot="1" x14ac:dyDescent="0.3">
      <c r="A65" s="4">
        <v>10</v>
      </c>
      <c r="B65" s="4" t="s">
        <v>60</v>
      </c>
      <c r="C65" s="4">
        <v>4590</v>
      </c>
      <c r="D65" s="4">
        <v>0.13</v>
      </c>
      <c r="E65" s="3">
        <f t="shared" si="0"/>
        <v>596.70000000000005</v>
      </c>
    </row>
    <row r="66" spans="1:6" ht="15.75" thickBot="1" x14ac:dyDescent="0.3">
      <c r="A66" s="4">
        <v>11</v>
      </c>
      <c r="B66" s="4" t="s">
        <v>61</v>
      </c>
      <c r="C66" s="4">
        <v>1350</v>
      </c>
      <c r="D66" s="4">
        <v>6.9000000000000006E-2</v>
      </c>
      <c r="E66" s="3">
        <f t="shared" si="0"/>
        <v>93.15</v>
      </c>
    </row>
    <row r="67" spans="1:6" ht="15.75" thickBot="1" x14ac:dyDescent="0.3">
      <c r="A67" s="4">
        <v>12</v>
      </c>
      <c r="B67" s="4" t="s">
        <v>62</v>
      </c>
      <c r="C67" s="4">
        <v>240</v>
      </c>
      <c r="D67" s="4">
        <v>0.12</v>
      </c>
      <c r="E67" s="3">
        <f t="shared" ref="E67:E115" si="1">C67*D67</f>
        <v>28.799999999999997</v>
      </c>
    </row>
    <row r="68" spans="1:6" ht="15.75" thickBot="1" x14ac:dyDescent="0.3">
      <c r="A68" s="4">
        <v>13</v>
      </c>
      <c r="B68" s="4" t="s">
        <v>60</v>
      </c>
      <c r="C68" s="4">
        <v>165</v>
      </c>
      <c r="D68" s="4">
        <v>0.13</v>
      </c>
      <c r="E68" s="3">
        <f t="shared" si="1"/>
        <v>21.45</v>
      </c>
    </row>
    <row r="69" spans="1:6" ht="15.75" thickBot="1" x14ac:dyDescent="0.3">
      <c r="A69" s="4">
        <v>14</v>
      </c>
      <c r="B69" s="4" t="s">
        <v>63</v>
      </c>
      <c r="C69" s="4">
        <v>500</v>
      </c>
      <c r="D69" s="4">
        <v>0.76</v>
      </c>
      <c r="E69" s="3">
        <f t="shared" si="1"/>
        <v>380</v>
      </c>
    </row>
    <row r="70" spans="1:6" ht="15.75" thickBot="1" x14ac:dyDescent="0.3">
      <c r="A70" s="4">
        <v>15</v>
      </c>
      <c r="B70" s="4" t="s">
        <v>64</v>
      </c>
      <c r="C70" s="4">
        <v>555</v>
      </c>
      <c r="D70" s="4">
        <v>8.4</v>
      </c>
      <c r="E70" s="3">
        <f t="shared" si="1"/>
        <v>4662</v>
      </c>
    </row>
    <row r="71" spans="1:6" ht="15.75" thickBot="1" x14ac:dyDescent="0.3">
      <c r="A71" s="4">
        <v>16</v>
      </c>
      <c r="B71" s="4" t="s">
        <v>65</v>
      </c>
      <c r="C71" s="4">
        <v>111</v>
      </c>
      <c r="D71" s="4">
        <v>5.5</v>
      </c>
      <c r="E71" s="3">
        <f t="shared" si="1"/>
        <v>610.5</v>
      </c>
    </row>
    <row r="72" spans="1:6" ht="15.75" thickBot="1" x14ac:dyDescent="0.3">
      <c r="A72" s="4">
        <v>17</v>
      </c>
      <c r="B72" s="4" t="s">
        <v>66</v>
      </c>
      <c r="C72" s="4">
        <v>250</v>
      </c>
      <c r="D72" s="4">
        <v>3.3</v>
      </c>
      <c r="E72" s="3">
        <f t="shared" si="1"/>
        <v>825</v>
      </c>
    </row>
    <row r="73" spans="1:6" ht="15.75" thickBot="1" x14ac:dyDescent="0.3">
      <c r="A73" s="4">
        <v>18</v>
      </c>
      <c r="B73" s="4" t="s">
        <v>67</v>
      </c>
      <c r="C73" s="4">
        <v>317</v>
      </c>
      <c r="D73" s="4">
        <v>2.2000000000000002</v>
      </c>
      <c r="E73" s="3">
        <f t="shared" si="1"/>
        <v>697.40000000000009</v>
      </c>
    </row>
    <row r="74" spans="1:6" ht="15.75" thickBot="1" x14ac:dyDescent="0.3">
      <c r="A74" s="4">
        <v>19</v>
      </c>
      <c r="B74" s="4" t="s">
        <v>68</v>
      </c>
      <c r="C74" s="4">
        <v>75</v>
      </c>
      <c r="D74" s="4">
        <v>1.55</v>
      </c>
      <c r="E74" s="3">
        <f t="shared" si="1"/>
        <v>116.25</v>
      </c>
    </row>
    <row r="75" spans="1:6" ht="15.75" thickBot="1" x14ac:dyDescent="0.3">
      <c r="A75" s="4">
        <v>20</v>
      </c>
      <c r="B75" s="4" t="s">
        <v>69</v>
      </c>
      <c r="C75" s="4">
        <v>449</v>
      </c>
      <c r="D75" s="4">
        <v>2</v>
      </c>
      <c r="E75" s="3">
        <f t="shared" si="1"/>
        <v>898</v>
      </c>
    </row>
    <row r="76" spans="1:6" ht="15.75" thickBot="1" x14ac:dyDescent="0.3">
      <c r="A76" s="4">
        <v>21</v>
      </c>
      <c r="B76" s="4" t="s">
        <v>70</v>
      </c>
      <c r="C76" s="4">
        <v>55</v>
      </c>
      <c r="D76" s="4">
        <v>0.75</v>
      </c>
      <c r="E76" s="3">
        <f t="shared" si="1"/>
        <v>41.25</v>
      </c>
    </row>
    <row r="77" spans="1:6" ht="15.75" thickBot="1" x14ac:dyDescent="0.3">
      <c r="A77" s="4">
        <v>22</v>
      </c>
      <c r="B77" s="4" t="s">
        <v>71</v>
      </c>
      <c r="C77" s="4">
        <v>24</v>
      </c>
      <c r="D77" s="4">
        <v>1.2</v>
      </c>
      <c r="E77" s="3">
        <f t="shared" si="1"/>
        <v>28.799999999999997</v>
      </c>
    </row>
    <row r="78" spans="1:6" ht="15.75" thickBot="1" x14ac:dyDescent="0.3">
      <c r="A78" s="4">
        <v>23</v>
      </c>
      <c r="B78" s="4" t="s">
        <v>72</v>
      </c>
      <c r="C78" s="4">
        <v>8</v>
      </c>
      <c r="D78" s="4">
        <v>0.6</v>
      </c>
      <c r="E78" s="3">
        <f t="shared" si="1"/>
        <v>4.8</v>
      </c>
    </row>
    <row r="79" spans="1:6" ht="15.75" thickBot="1" x14ac:dyDescent="0.3">
      <c r="A79" s="4">
        <v>24</v>
      </c>
      <c r="B79" s="4" t="s">
        <v>73</v>
      </c>
      <c r="C79" s="4">
        <v>30</v>
      </c>
      <c r="D79" s="4">
        <v>2.9</v>
      </c>
      <c r="E79" s="3">
        <f t="shared" si="1"/>
        <v>87</v>
      </c>
      <c r="F79" s="2">
        <f>SUM(E56:E79)</f>
        <v>11583.764999999998</v>
      </c>
    </row>
    <row r="80" spans="1:6" x14ac:dyDescent="0.25">
      <c r="E80" s="5"/>
    </row>
    <row r="81" spans="1:6" x14ac:dyDescent="0.25">
      <c r="A81" s="1">
        <v>1</v>
      </c>
      <c r="B81" s="1" t="s">
        <v>74</v>
      </c>
      <c r="C81" s="1">
        <v>6836</v>
      </c>
      <c r="D81" s="1">
        <v>1.6</v>
      </c>
      <c r="E81" s="1">
        <f t="shared" si="1"/>
        <v>10937.6</v>
      </c>
    </row>
    <row r="82" spans="1:6" x14ac:dyDescent="0.25">
      <c r="A82" s="1">
        <v>2</v>
      </c>
      <c r="B82" s="1" t="s">
        <v>75</v>
      </c>
      <c r="C82" s="1">
        <v>936</v>
      </c>
      <c r="D82" s="1">
        <v>2.7</v>
      </c>
      <c r="E82" s="1">
        <f t="shared" si="1"/>
        <v>2527.2000000000003</v>
      </c>
    </row>
    <row r="83" spans="1:6" x14ac:dyDescent="0.25">
      <c r="A83" s="1">
        <v>3</v>
      </c>
      <c r="B83" s="1" t="s">
        <v>76</v>
      </c>
      <c r="C83" s="1">
        <v>1140</v>
      </c>
      <c r="D83" s="1">
        <v>2.5</v>
      </c>
      <c r="E83" s="1">
        <f t="shared" si="1"/>
        <v>2850</v>
      </c>
    </row>
    <row r="84" spans="1:6" x14ac:dyDescent="0.25">
      <c r="A84" s="1">
        <v>4</v>
      </c>
      <c r="B84" s="1" t="s">
        <v>77</v>
      </c>
      <c r="C84" s="1">
        <v>2704</v>
      </c>
      <c r="D84" s="1">
        <v>0.97</v>
      </c>
      <c r="E84" s="1">
        <f t="shared" si="1"/>
        <v>2622.88</v>
      </c>
    </row>
    <row r="85" spans="1:6" x14ac:dyDescent="0.25">
      <c r="A85" s="1">
        <v>5</v>
      </c>
      <c r="B85" s="1" t="s">
        <v>78</v>
      </c>
      <c r="C85" s="1">
        <v>456</v>
      </c>
      <c r="D85" s="1">
        <v>1.7</v>
      </c>
      <c r="E85" s="1">
        <f t="shared" si="1"/>
        <v>775.19999999999993</v>
      </c>
    </row>
    <row r="86" spans="1:6" x14ac:dyDescent="0.25">
      <c r="A86" s="1">
        <v>6</v>
      </c>
      <c r="B86" s="1" t="s">
        <v>85</v>
      </c>
      <c r="C86" s="1">
        <v>452</v>
      </c>
      <c r="D86" s="1">
        <v>0.57999999999999996</v>
      </c>
      <c r="E86" s="1">
        <f t="shared" si="1"/>
        <v>262.15999999999997</v>
      </c>
    </row>
    <row r="87" spans="1:6" x14ac:dyDescent="0.25">
      <c r="A87" s="1">
        <v>7</v>
      </c>
      <c r="B87" s="1" t="s">
        <v>84</v>
      </c>
      <c r="C87" s="1">
        <v>752</v>
      </c>
      <c r="D87" s="1">
        <v>0.66</v>
      </c>
      <c r="E87" s="1">
        <f t="shared" si="1"/>
        <v>496.32000000000005</v>
      </c>
    </row>
    <row r="88" spans="1:6" x14ac:dyDescent="0.25">
      <c r="A88" s="1">
        <v>8</v>
      </c>
      <c r="B88" s="1" t="s">
        <v>79</v>
      </c>
      <c r="C88" s="1">
        <v>1800</v>
      </c>
      <c r="D88" s="1">
        <v>4</v>
      </c>
      <c r="E88" s="1">
        <f t="shared" si="1"/>
        <v>7200</v>
      </c>
    </row>
    <row r="89" spans="1:6" x14ac:dyDescent="0.25">
      <c r="A89" s="1">
        <v>9</v>
      </c>
      <c r="B89" s="1" t="s">
        <v>83</v>
      </c>
      <c r="C89" s="1">
        <v>2416</v>
      </c>
      <c r="D89" s="1">
        <v>1</v>
      </c>
      <c r="E89" s="1">
        <f t="shared" si="1"/>
        <v>2416</v>
      </c>
    </row>
    <row r="90" spans="1:6" x14ac:dyDescent="0.25">
      <c r="A90" s="1">
        <v>10</v>
      </c>
      <c r="B90" s="1" t="s">
        <v>82</v>
      </c>
      <c r="C90" s="1">
        <v>1000</v>
      </c>
      <c r="D90" s="1">
        <v>0.97</v>
      </c>
      <c r="E90" s="1">
        <f t="shared" si="1"/>
        <v>970</v>
      </c>
    </row>
    <row r="91" spans="1:6" x14ac:dyDescent="0.25">
      <c r="A91" s="1">
        <v>11</v>
      </c>
      <c r="B91" s="1" t="s">
        <v>80</v>
      </c>
      <c r="C91" s="1">
        <v>240</v>
      </c>
      <c r="D91" s="1">
        <v>1.83</v>
      </c>
      <c r="E91" s="1">
        <f t="shared" si="1"/>
        <v>439.20000000000005</v>
      </c>
    </row>
    <row r="92" spans="1:6" x14ac:dyDescent="0.25">
      <c r="A92" s="1">
        <v>12</v>
      </c>
      <c r="B92" s="1" t="s">
        <v>81</v>
      </c>
      <c r="C92" s="1">
        <v>700</v>
      </c>
      <c r="D92" s="1">
        <v>1.5</v>
      </c>
      <c r="E92" s="1">
        <f t="shared" si="1"/>
        <v>1050</v>
      </c>
      <c r="F92">
        <f>SUM(E81:E92)</f>
        <v>32546.560000000001</v>
      </c>
    </row>
    <row r="93" spans="1:6" x14ac:dyDescent="0.25">
      <c r="E93" s="1"/>
    </row>
    <row r="94" spans="1:6" x14ac:dyDescent="0.25">
      <c r="A94" s="1">
        <v>1</v>
      </c>
      <c r="B94" s="1" t="s">
        <v>92</v>
      </c>
      <c r="C94" s="1">
        <v>82</v>
      </c>
      <c r="D94" s="1">
        <v>3.3</v>
      </c>
      <c r="E94" s="1">
        <f t="shared" si="1"/>
        <v>270.59999999999997</v>
      </c>
    </row>
    <row r="95" spans="1:6" x14ac:dyDescent="0.25">
      <c r="A95" s="1">
        <v>2</v>
      </c>
      <c r="B95" s="1" t="s">
        <v>93</v>
      </c>
      <c r="C95" s="1">
        <v>117</v>
      </c>
      <c r="D95" s="1">
        <v>5.5</v>
      </c>
      <c r="E95" s="1">
        <f t="shared" si="1"/>
        <v>643.5</v>
      </c>
    </row>
    <row r="96" spans="1:6" x14ac:dyDescent="0.25">
      <c r="A96" s="1">
        <v>3</v>
      </c>
      <c r="B96" s="1" t="s">
        <v>94</v>
      </c>
      <c r="C96" s="1">
        <v>119</v>
      </c>
      <c r="D96" s="1">
        <v>8.4</v>
      </c>
      <c r="E96" s="1">
        <f t="shared" si="1"/>
        <v>999.6</v>
      </c>
    </row>
    <row r="97" spans="1:5" x14ac:dyDescent="0.25">
      <c r="A97" s="1">
        <v>4</v>
      </c>
      <c r="B97" s="1" t="s">
        <v>86</v>
      </c>
      <c r="C97" s="1">
        <v>370</v>
      </c>
      <c r="D97" s="1">
        <v>2.9</v>
      </c>
      <c r="E97" s="1">
        <f t="shared" si="1"/>
        <v>1073</v>
      </c>
    </row>
    <row r="98" spans="1:5" x14ac:dyDescent="0.25">
      <c r="A98" s="1">
        <v>5</v>
      </c>
      <c r="B98" s="1" t="s">
        <v>87</v>
      </c>
      <c r="C98" s="1">
        <v>228</v>
      </c>
      <c r="D98" s="1">
        <v>2</v>
      </c>
      <c r="E98" s="1">
        <f t="shared" si="1"/>
        <v>456</v>
      </c>
    </row>
    <row r="99" spans="1:5" x14ac:dyDescent="0.25">
      <c r="A99" s="1">
        <v>6</v>
      </c>
      <c r="B99" s="1" t="s">
        <v>88</v>
      </c>
      <c r="C99" s="1">
        <v>397</v>
      </c>
      <c r="D99" s="1">
        <v>0.6</v>
      </c>
      <c r="E99" s="1">
        <f t="shared" si="1"/>
        <v>238.2</v>
      </c>
    </row>
    <row r="100" spans="1:5" x14ac:dyDescent="0.25">
      <c r="A100" s="1">
        <v>7</v>
      </c>
      <c r="B100" s="1" t="s">
        <v>89</v>
      </c>
      <c r="C100" s="1">
        <v>3</v>
      </c>
      <c r="D100" s="1">
        <v>1.2</v>
      </c>
      <c r="E100" s="1">
        <f t="shared" si="1"/>
        <v>3.5999999999999996</v>
      </c>
    </row>
    <row r="101" spans="1:5" x14ac:dyDescent="0.25">
      <c r="A101" s="1">
        <v>8</v>
      </c>
      <c r="B101" s="1" t="s">
        <v>90</v>
      </c>
      <c r="C101" s="1">
        <v>1</v>
      </c>
      <c r="D101" s="1">
        <v>0.75</v>
      </c>
      <c r="E101" s="1">
        <f t="shared" si="1"/>
        <v>0.75</v>
      </c>
    </row>
    <row r="102" spans="1:5" x14ac:dyDescent="0.25">
      <c r="A102" s="1">
        <v>9</v>
      </c>
      <c r="B102" s="1" t="s">
        <v>91</v>
      </c>
      <c r="C102" s="1">
        <v>70</v>
      </c>
      <c r="D102" s="1">
        <v>2.2000000000000002</v>
      </c>
      <c r="E102" s="1">
        <f t="shared" si="1"/>
        <v>154</v>
      </c>
    </row>
    <row r="103" spans="1:5" x14ac:dyDescent="0.25">
      <c r="A103" s="1">
        <v>10</v>
      </c>
      <c r="B103" s="1" t="s">
        <v>95</v>
      </c>
      <c r="C103" s="1">
        <v>70</v>
      </c>
      <c r="D103" s="1">
        <v>1.55</v>
      </c>
      <c r="E103" s="1">
        <f t="shared" si="1"/>
        <v>108.5</v>
      </c>
    </row>
    <row r="104" spans="1:5" x14ac:dyDescent="0.25">
      <c r="A104" s="1">
        <v>11</v>
      </c>
      <c r="B104" s="1" t="s">
        <v>96</v>
      </c>
      <c r="C104" s="1">
        <v>196</v>
      </c>
      <c r="D104" s="1">
        <v>2.2000000000000002</v>
      </c>
      <c r="E104" s="1">
        <f t="shared" si="1"/>
        <v>431.20000000000005</v>
      </c>
    </row>
    <row r="105" spans="1:5" x14ac:dyDescent="0.25">
      <c r="A105" s="1">
        <v>12</v>
      </c>
      <c r="B105" s="1" t="s">
        <v>6</v>
      </c>
      <c r="C105" s="1">
        <v>198</v>
      </c>
      <c r="D105" s="1">
        <v>1.1000000000000001</v>
      </c>
      <c r="E105" s="1">
        <f t="shared" si="1"/>
        <v>217.8</v>
      </c>
    </row>
    <row r="106" spans="1:5" x14ac:dyDescent="0.25">
      <c r="A106" s="1">
        <v>13</v>
      </c>
      <c r="B106" s="1" t="s">
        <v>97</v>
      </c>
      <c r="C106" s="1">
        <v>330</v>
      </c>
      <c r="D106" s="1">
        <v>0.3</v>
      </c>
      <c r="E106" s="1">
        <f t="shared" si="1"/>
        <v>99</v>
      </c>
    </row>
    <row r="107" spans="1:5" x14ac:dyDescent="0.25">
      <c r="A107" s="1">
        <v>14</v>
      </c>
      <c r="B107" s="1" t="s">
        <v>98</v>
      </c>
      <c r="C107" s="1">
        <v>303</v>
      </c>
      <c r="D107" s="1">
        <v>0.6</v>
      </c>
      <c r="E107" s="1">
        <f t="shared" si="1"/>
        <v>181.79999999999998</v>
      </c>
    </row>
    <row r="108" spans="1:5" x14ac:dyDescent="0.25">
      <c r="A108" s="1">
        <v>15</v>
      </c>
      <c r="B108" s="1" t="s">
        <v>11</v>
      </c>
      <c r="C108" s="1">
        <v>54</v>
      </c>
      <c r="D108" s="1">
        <v>0.6</v>
      </c>
      <c r="E108" s="1">
        <f t="shared" si="1"/>
        <v>32.4</v>
      </c>
    </row>
    <row r="109" spans="1:5" x14ac:dyDescent="0.25">
      <c r="A109" s="1">
        <v>16</v>
      </c>
      <c r="B109" s="1" t="s">
        <v>12</v>
      </c>
      <c r="C109" s="1">
        <v>55</v>
      </c>
      <c r="D109" s="1">
        <v>0.3</v>
      </c>
      <c r="E109" s="1">
        <f t="shared" si="1"/>
        <v>16.5</v>
      </c>
    </row>
    <row r="110" spans="1:5" x14ac:dyDescent="0.25">
      <c r="A110" s="1">
        <v>17</v>
      </c>
      <c r="B110" s="1" t="s">
        <v>99</v>
      </c>
      <c r="C110" s="1">
        <v>2</v>
      </c>
      <c r="D110" s="1">
        <v>0.3</v>
      </c>
      <c r="E110" s="1">
        <f t="shared" si="1"/>
        <v>0.6</v>
      </c>
    </row>
    <row r="111" spans="1:5" x14ac:dyDescent="0.25">
      <c r="A111" s="1">
        <v>18</v>
      </c>
      <c r="B111" s="1" t="s">
        <v>1</v>
      </c>
      <c r="C111" s="1">
        <v>1</v>
      </c>
      <c r="D111" s="1">
        <v>0.9</v>
      </c>
      <c r="E111" s="1">
        <f t="shared" si="1"/>
        <v>0.9</v>
      </c>
    </row>
    <row r="112" spans="1:5" x14ac:dyDescent="0.25">
      <c r="A112" s="1">
        <v>19</v>
      </c>
      <c r="B112" s="1" t="s">
        <v>18</v>
      </c>
      <c r="C112" s="1">
        <v>9</v>
      </c>
      <c r="D112" s="1">
        <v>0.7</v>
      </c>
      <c r="E112" s="1">
        <f t="shared" si="1"/>
        <v>6.3</v>
      </c>
    </row>
    <row r="113" spans="1:6" x14ac:dyDescent="0.25">
      <c r="A113" s="1">
        <v>20</v>
      </c>
      <c r="B113" s="1" t="s">
        <v>8</v>
      </c>
      <c r="C113" s="1">
        <v>4</v>
      </c>
      <c r="D113" s="1">
        <v>1.6</v>
      </c>
      <c r="E113" s="1">
        <f t="shared" si="1"/>
        <v>6.4</v>
      </c>
    </row>
    <row r="114" spans="1:6" x14ac:dyDescent="0.25">
      <c r="A114" s="1">
        <v>21</v>
      </c>
      <c r="B114" s="1" t="s">
        <v>0</v>
      </c>
      <c r="C114" s="1">
        <v>66</v>
      </c>
      <c r="D114" s="1">
        <v>0.9</v>
      </c>
      <c r="E114" s="1">
        <f t="shared" si="1"/>
        <v>59.4</v>
      </c>
    </row>
    <row r="115" spans="1:6" x14ac:dyDescent="0.25">
      <c r="A115" s="1">
        <v>22</v>
      </c>
      <c r="B115" s="1" t="s">
        <v>100</v>
      </c>
      <c r="C115" s="1">
        <v>370</v>
      </c>
      <c r="D115" s="1">
        <v>0.15</v>
      </c>
      <c r="E115" s="1">
        <f t="shared" si="1"/>
        <v>55.5</v>
      </c>
      <c r="F115">
        <f>SUM(E94:E115)</f>
        <v>5055.5499999999993</v>
      </c>
    </row>
    <row r="118" spans="1:6" x14ac:dyDescent="0.25">
      <c r="D118" s="6" t="s">
        <v>101</v>
      </c>
      <c r="E118">
        <f>SUM(E2:E115)</f>
        <v>68441.734999999971</v>
      </c>
    </row>
  </sheetData>
  <pageMargins left="0.25" right="0.25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2022-07-05T15:25:37Z</dcterms:modified>
</cp:coreProperties>
</file>