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oscib\Documents\9-TRABAJOS 2020\2-INFORMES\4-OCTUBRE_DICIEMBRE\D-PADRON_BENEFICIARIOS\"/>
    </mc:Choice>
  </mc:AlternateContent>
  <xr:revisionPtr revIDLastSave="0" documentId="13_ncr:1_{AD382450-E894-49F7-AE52-A08CB3A138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nero-Diciembr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38" i="1"/>
  <c r="N42" i="1"/>
  <c r="N23" i="1"/>
  <c r="N28" i="1"/>
  <c r="N37" i="1"/>
  <c r="N25" i="1"/>
  <c r="N15" i="1"/>
  <c r="N31" i="1"/>
  <c r="N14" i="1"/>
  <c r="N33" i="1"/>
  <c r="N17" i="1"/>
  <c r="N40" i="1"/>
  <c r="N36" i="1"/>
  <c r="N12" i="1"/>
  <c r="N32" i="1"/>
  <c r="N24" i="1"/>
  <c r="N8" i="1"/>
  <c r="N29" i="1"/>
  <c r="N10" i="1"/>
  <c r="N34" i="1"/>
  <c r="N19" i="1"/>
  <c r="N16" i="1"/>
  <c r="N27" i="1"/>
  <c r="N5" i="1"/>
  <c r="N7" i="1"/>
  <c r="N26" i="1"/>
  <c r="N20" i="1"/>
  <c r="N18" i="1"/>
  <c r="N4" i="1"/>
  <c r="N22" i="1"/>
  <c r="N39" i="1"/>
  <c r="N41" i="1"/>
  <c r="N6" i="1"/>
  <c r="N30" i="1"/>
  <c r="N44" i="1"/>
  <c r="N43" i="1"/>
  <c r="N35" i="1"/>
  <c r="N11" i="1"/>
  <c r="N9" i="1"/>
  <c r="N13" i="1"/>
</calcChain>
</file>

<file path=xl/sharedStrings.xml><?xml version="1.0" encoding="utf-8"?>
<sst xmlns="http://schemas.openxmlformats.org/spreadsheetml/2006/main" count="264" uniqueCount="104">
  <si>
    <t>CONACYT-COORDINACIÓN DE APOYOS A BECARIOS E INVESTIGADORES</t>
  </si>
  <si>
    <t>CONSEC.</t>
  </si>
  <si>
    <t>NOMBRE BECARIO</t>
  </si>
  <si>
    <t>INICIO</t>
  </si>
  <si>
    <t>FIN</t>
  </si>
  <si>
    <t>INSTITUCIÓN</t>
  </si>
  <si>
    <t>ENTIDAD</t>
  </si>
  <si>
    <t>ÁREA DEL CONOCIMIENTO</t>
  </si>
  <si>
    <t>SEXO</t>
  </si>
  <si>
    <t>CONVOCATORIA</t>
  </si>
  <si>
    <t>IMPORTE PAGADO ENERO-MARZO</t>
  </si>
  <si>
    <t>IMPORTE PAGADO ABRIL-JUNIO</t>
  </si>
  <si>
    <t>DANIEL GENARO ROSAS RAMIREZ</t>
  </si>
  <si>
    <t>BEATRIZ EUGENIA MARIN CASTRO</t>
  </si>
  <si>
    <t xml:space="preserve">CAROLINE MARGUERITE LEYGUE </t>
  </si>
  <si>
    <t>PAFNUNCIO ANTONIO RAMOS</t>
  </si>
  <si>
    <t>YEDITH SOBERANES DUARTE</t>
  </si>
  <si>
    <t xml:space="preserve">YULIA LIPOVKA </t>
  </si>
  <si>
    <t>JUAN MIGUEL GOMEZ BERNAL</t>
  </si>
  <si>
    <t>ALEJANDRA VARGAS CARAVEO</t>
  </si>
  <si>
    <t>SOFIA GUADALUPE SOLIS SALAZAR</t>
  </si>
  <si>
    <t>RICARDO CRUZ LOPEZ</t>
  </si>
  <si>
    <t>IRAN GUERRERO ANDRADE</t>
  </si>
  <si>
    <t>ALBERTO NAHUN ZUART GARDUÑO</t>
  </si>
  <si>
    <t>GONZALO COPORO QUINTANA</t>
  </si>
  <si>
    <t xml:space="preserve">HANNA MARJUKKA LAAKO </t>
  </si>
  <si>
    <t>JORGE MANUEL SILVA JARA</t>
  </si>
  <si>
    <t>ALFREDO ROSAS SANCHEZ</t>
  </si>
  <si>
    <t>ALDO APARICIO MARTINEZ MERINO</t>
  </si>
  <si>
    <t>JOSE DE JESUS IBARRA SANCHEZ</t>
  </si>
  <si>
    <t>ERIKA SANDOVAL HERNANDEZ</t>
  </si>
  <si>
    <t>GUILLERMO BERUMEN VARELA</t>
  </si>
  <si>
    <t>OMAR ISRAEL GONZALEZ PEÑA</t>
  </si>
  <si>
    <t>CAROLINA JANANI DILIEGROS GODINES</t>
  </si>
  <si>
    <t>JUAN CARLOS SANCHEZ ANTONIO</t>
  </si>
  <si>
    <t xml:space="preserve">ANALIA ELIZABETH CASTRO </t>
  </si>
  <si>
    <t>JESUS ADRIAN DIAZ REAL</t>
  </si>
  <si>
    <t>MARIO RENE MONDACA DUARTE</t>
  </si>
  <si>
    <t>CLAUDIA MORALES CARBAJAL</t>
  </si>
  <si>
    <t>PEDRO MARTINEZ OLIVAREZ</t>
  </si>
  <si>
    <t>RODOLFO MARTINEZ MOTA</t>
  </si>
  <si>
    <t>GAMALIEL MORENO CHAVEZ</t>
  </si>
  <si>
    <t>NESTOR ENRIQUE VALADEZ PEREZ</t>
  </si>
  <si>
    <t>DANIEL LOPEZ CORTES</t>
  </si>
  <si>
    <t>LUIS ESCALANTE ZARATE</t>
  </si>
  <si>
    <t>ELI VANNEY ROBLERO MENDEZ</t>
  </si>
  <si>
    <t>JORGE GONZALEZ GUTIERREZ</t>
  </si>
  <si>
    <t>RAFAEL ALCARAZ BARRERA</t>
  </si>
  <si>
    <t>JOSE MANUEL CRUZ MARTINEZ</t>
  </si>
  <si>
    <t>JAVIER SANCHEZ LOPEZ</t>
  </si>
  <si>
    <t>VICTOR GERARDO ALFARO GARCIA</t>
  </si>
  <si>
    <t>REYNA MENDEZ CAMACHO</t>
  </si>
  <si>
    <t>IKER RODRIGO CHAVEZ URBIOLA</t>
  </si>
  <si>
    <t>UNAM</t>
  </si>
  <si>
    <t>CIUDAD DE MEXICO</t>
  </si>
  <si>
    <t>U SONORA</t>
  </si>
  <si>
    <t>SONORA</t>
  </si>
  <si>
    <t>UAM</t>
  </si>
  <si>
    <t>UA AGUASCALIENTES</t>
  </si>
  <si>
    <t>AGUASCALIENTES</t>
  </si>
  <si>
    <t>CICESE</t>
  </si>
  <si>
    <t>BAJA CALIFORNIA</t>
  </si>
  <si>
    <t>UA CHIAPAS</t>
  </si>
  <si>
    <t>CHIAPAS</t>
  </si>
  <si>
    <t>ECOSUR</t>
  </si>
  <si>
    <t>U GUADALAJARA</t>
  </si>
  <si>
    <t>JALISCO</t>
  </si>
  <si>
    <t>UA NAYARIT</t>
  </si>
  <si>
    <t>NAYARIT</t>
  </si>
  <si>
    <t>ITESM</t>
  </si>
  <si>
    <t>NUEVO LEON</t>
  </si>
  <si>
    <t>UA BENITO JUAREZ OAXACA</t>
  </si>
  <si>
    <t>OAXACA</t>
  </si>
  <si>
    <t>QUERETARO</t>
  </si>
  <si>
    <t>CIDETEQ</t>
  </si>
  <si>
    <t>IT SONORA</t>
  </si>
  <si>
    <t>U VERACRUZANA</t>
  </si>
  <si>
    <t>VERACRUZ</t>
  </si>
  <si>
    <t>COLVER</t>
  </si>
  <si>
    <t>UA ZACATECAS</t>
  </si>
  <si>
    <t>ZACATECAS</t>
  </si>
  <si>
    <t>UA SAN LUIS POTOSI</t>
  </si>
  <si>
    <t>SAN LUIS POTOSI</t>
  </si>
  <si>
    <t>UA EDO MORELOS</t>
  </si>
  <si>
    <t>MORELOS</t>
  </si>
  <si>
    <t>U MICH SNH</t>
  </si>
  <si>
    <t>MICHOACAN</t>
  </si>
  <si>
    <t>CIDESI</t>
  </si>
  <si>
    <t>II. BIOLOGIA Y QUIMICA</t>
  </si>
  <si>
    <t>I. FISICO MATEMATICAS Y CS. DE LA TIERRA</t>
  </si>
  <si>
    <t>IV. HUMANIDADES Y CS. DE LA CONDUCTA</t>
  </si>
  <si>
    <t>V. CIENCIAS SOCIALES</t>
  </si>
  <si>
    <t>VI. BIOTECNOLOGIA Y CS. AGROPECUARIAS</t>
  </si>
  <si>
    <t>VII. INGENIERIAS</t>
  </si>
  <si>
    <t>MASCULINO</t>
  </si>
  <si>
    <t>FEMENINO</t>
  </si>
  <si>
    <t>BECAS PARA RETENCIONES 2019 - 1</t>
  </si>
  <si>
    <t>BECAS PARA REPATRIACIONES 2019 - 1</t>
  </si>
  <si>
    <t>IMPORTE PAGADO JULIO-SEPTIEMBRE</t>
  </si>
  <si>
    <r>
      <t xml:space="preserve">Fuente: </t>
    </r>
    <r>
      <rPr>
        <sz val="10"/>
        <color rgb="FF201F1E"/>
        <rFont val="Montserrat"/>
        <scheme val="minor"/>
      </rPr>
      <t>Dirección de Análisis Estratégico, CABI-Conacyt.</t>
    </r>
  </si>
  <si>
    <t>IMPORTE PAGADO OCTUBRE-DICIEMBRE</t>
  </si>
  <si>
    <t>TOTAL PAGADO ENERO-DICIEMBRE</t>
  </si>
  <si>
    <r>
      <t xml:space="preserve">Fecha de elaboración: </t>
    </r>
    <r>
      <rPr>
        <sz val="10"/>
        <color rgb="FF201F1E"/>
        <rFont val="Montserrat"/>
        <scheme val="minor"/>
      </rPr>
      <t xml:space="preserve"> 28 de enero de 2021.</t>
    </r>
  </si>
  <si>
    <t>REPATRIACIONES Y RETENCIONES PAGADAS EN EL PERIODO ENERO A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</si>
</sst>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Montserrat"/>
      <family val="2"/>
      <scheme val="minor"/>
    </font>
    <font>
      <b/>
      <sz val="11"/>
      <color theme="1"/>
      <name val="Montserrat"/>
    </font>
    <font>
      <b/>
      <sz val="11"/>
      <color theme="6" tint="0.79998168889431442"/>
      <name val="Montserrat"/>
    </font>
    <font>
      <b/>
      <sz val="10"/>
      <color rgb="FF201F1E"/>
      <name val="Montserrat"/>
      <scheme val="minor"/>
    </font>
    <font>
      <sz val="10"/>
      <color rgb="FF201F1E"/>
      <name val="Montserrat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B38E5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DAPyB_FEB 2020">
      <a:dk1>
        <a:sysClr val="windowText" lastClr="000000"/>
      </a:dk1>
      <a:lt1>
        <a:srgbClr val="98989A"/>
      </a:lt1>
      <a:dk2>
        <a:srgbClr val="10312B"/>
      </a:dk2>
      <a:lt2>
        <a:srgbClr val="EAE1CE"/>
      </a:lt2>
      <a:accent1>
        <a:srgbClr val="9F2241"/>
      </a:accent1>
      <a:accent2>
        <a:srgbClr val="235B4E"/>
      </a:accent2>
      <a:accent3>
        <a:srgbClr val="DDC9A3"/>
      </a:accent3>
      <a:accent4>
        <a:srgbClr val="691C32"/>
      </a:accent4>
      <a:accent5>
        <a:srgbClr val="BC955C"/>
      </a:accent5>
      <a:accent6>
        <a:srgbClr val="6F7271"/>
      </a:accent6>
      <a:hlink>
        <a:srgbClr val="0563C1"/>
      </a:hlink>
      <a:folHlink>
        <a:srgbClr val="954F72"/>
      </a:folHlink>
    </a:clrScheme>
    <a:fontScheme name="DAPyB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showGridLines="0" tabSelected="1" topLeftCell="F1" workbookViewId="0">
      <selection activeCell="A2" sqref="A2:N2"/>
    </sheetView>
  </sheetViews>
  <sheetFormatPr baseColWidth="10" defaultColWidth="0" defaultRowHeight="14.25" zeroHeight="1"/>
  <cols>
    <col min="1" max="1" width="11" style="5" customWidth="1"/>
    <col min="2" max="2" width="36.125" customWidth="1"/>
    <col min="3" max="4" width="11" customWidth="1"/>
    <col min="5" max="5" width="28" customWidth="1"/>
    <col min="6" max="6" width="22.75" customWidth="1"/>
    <col min="7" max="7" width="41" customWidth="1"/>
    <col min="8" max="8" width="18.125" customWidth="1"/>
    <col min="9" max="9" width="37.625" customWidth="1"/>
    <col min="10" max="10" width="21.125" customWidth="1"/>
    <col min="11" max="11" width="20.125" customWidth="1"/>
    <col min="12" max="13" width="19.5" customWidth="1"/>
    <col min="14" max="14" width="15.375" customWidth="1"/>
    <col min="15" max="15" width="11" customWidth="1"/>
    <col min="16" max="16384" width="11" hidden="1"/>
  </cols>
  <sheetData>
    <row r="1" spans="1:14" ht="1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">
      <c r="A2" s="8" t="s">
        <v>103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60.75" thickBot="1">
      <c r="A3" s="6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98</v>
      </c>
      <c r="M3" s="1" t="s">
        <v>100</v>
      </c>
      <c r="N3" s="1" t="s">
        <v>101</v>
      </c>
    </row>
    <row r="4" spans="1:14">
      <c r="A4" s="5">
        <v>1</v>
      </c>
      <c r="B4" t="s">
        <v>23</v>
      </c>
      <c r="C4" s="3">
        <v>43709</v>
      </c>
      <c r="D4" s="3">
        <v>44074</v>
      </c>
      <c r="E4" t="s">
        <v>62</v>
      </c>
      <c r="F4" t="s">
        <v>63</v>
      </c>
      <c r="G4" t="s">
        <v>91</v>
      </c>
      <c r="H4" t="s">
        <v>94</v>
      </c>
      <c r="I4" t="s">
        <v>96</v>
      </c>
      <c r="J4" s="4">
        <v>90000</v>
      </c>
      <c r="K4" s="4">
        <v>90000</v>
      </c>
      <c r="L4" s="4">
        <v>60000</v>
      </c>
      <c r="M4" s="4">
        <v>0</v>
      </c>
      <c r="N4" s="4">
        <f>SUM(J4:M4)</f>
        <v>240000</v>
      </c>
    </row>
    <row r="5" spans="1:14">
      <c r="A5" s="5">
        <v>2</v>
      </c>
      <c r="B5" t="s">
        <v>28</v>
      </c>
      <c r="C5" s="3">
        <v>43770</v>
      </c>
      <c r="D5" s="3">
        <v>44135</v>
      </c>
      <c r="E5" t="s">
        <v>65</v>
      </c>
      <c r="F5" t="s">
        <v>66</v>
      </c>
      <c r="G5" t="s">
        <v>89</v>
      </c>
      <c r="H5" t="s">
        <v>94</v>
      </c>
      <c r="I5" t="s">
        <v>96</v>
      </c>
      <c r="J5" s="4">
        <v>90000</v>
      </c>
      <c r="K5" s="4">
        <v>90000</v>
      </c>
      <c r="L5" s="4">
        <v>90000</v>
      </c>
      <c r="M5" s="4">
        <v>30000</v>
      </c>
      <c r="N5" s="4">
        <f>SUM(J5:M5)</f>
        <v>300000</v>
      </c>
    </row>
    <row r="6" spans="1:14">
      <c r="A6" s="5">
        <v>3</v>
      </c>
      <c r="B6" t="s">
        <v>19</v>
      </c>
      <c r="C6" s="3">
        <v>43709</v>
      </c>
      <c r="D6" s="3">
        <v>44074</v>
      </c>
      <c r="E6" t="s">
        <v>57</v>
      </c>
      <c r="F6" t="s">
        <v>54</v>
      </c>
      <c r="G6" t="s">
        <v>88</v>
      </c>
      <c r="H6" t="s">
        <v>95</v>
      </c>
      <c r="I6" t="s">
        <v>96</v>
      </c>
      <c r="J6" s="4">
        <v>90000</v>
      </c>
      <c r="K6" s="4">
        <v>90000</v>
      </c>
      <c r="L6" s="4">
        <v>60000</v>
      </c>
      <c r="M6" s="4">
        <v>0</v>
      </c>
      <c r="N6" s="4">
        <f>SUM(J6:M6)</f>
        <v>240000</v>
      </c>
    </row>
    <row r="7" spans="1:14">
      <c r="A7" s="5">
        <v>4</v>
      </c>
      <c r="B7" t="s">
        <v>27</v>
      </c>
      <c r="C7" s="3">
        <v>43739</v>
      </c>
      <c r="D7" s="3">
        <v>44103</v>
      </c>
      <c r="E7" t="s">
        <v>65</v>
      </c>
      <c r="F7" t="s">
        <v>66</v>
      </c>
      <c r="G7" t="s">
        <v>88</v>
      </c>
      <c r="H7" t="s">
        <v>94</v>
      </c>
      <c r="I7" t="s">
        <v>97</v>
      </c>
      <c r="J7" s="4">
        <v>90000</v>
      </c>
      <c r="K7" s="4">
        <v>90000</v>
      </c>
      <c r="L7" s="4">
        <v>90000</v>
      </c>
      <c r="M7" s="4">
        <v>0</v>
      </c>
      <c r="N7" s="4">
        <f>SUM(J7:M7)</f>
        <v>270000</v>
      </c>
    </row>
    <row r="8" spans="1:14">
      <c r="A8" s="5">
        <v>5</v>
      </c>
      <c r="B8" t="s">
        <v>35</v>
      </c>
      <c r="C8" s="3">
        <v>43709</v>
      </c>
      <c r="D8" s="3">
        <v>44074</v>
      </c>
      <c r="E8" t="s">
        <v>53</v>
      </c>
      <c r="F8" t="s">
        <v>73</v>
      </c>
      <c r="G8" t="s">
        <v>88</v>
      </c>
      <c r="H8" t="s">
        <v>95</v>
      </c>
      <c r="I8" t="s">
        <v>96</v>
      </c>
      <c r="J8" s="4">
        <v>90000</v>
      </c>
      <c r="K8" s="4">
        <v>90000</v>
      </c>
      <c r="L8" s="4">
        <v>60000</v>
      </c>
      <c r="M8" s="4">
        <v>0</v>
      </c>
      <c r="N8" s="4">
        <f>SUM(J8:M8)</f>
        <v>240000</v>
      </c>
    </row>
    <row r="9" spans="1:14">
      <c r="A9" s="5">
        <v>6</v>
      </c>
      <c r="B9" t="s">
        <v>13</v>
      </c>
      <c r="C9" s="3">
        <v>43709</v>
      </c>
      <c r="D9" s="3">
        <v>44074</v>
      </c>
      <c r="E9" t="s">
        <v>53</v>
      </c>
      <c r="F9" t="s">
        <v>54</v>
      </c>
      <c r="G9" t="s">
        <v>89</v>
      </c>
      <c r="H9" t="s">
        <v>95</v>
      </c>
      <c r="I9" t="s">
        <v>96</v>
      </c>
      <c r="J9" s="4">
        <v>90000</v>
      </c>
      <c r="K9" s="4">
        <v>90000</v>
      </c>
      <c r="L9" s="4">
        <v>60000</v>
      </c>
      <c r="M9" s="4">
        <v>0</v>
      </c>
      <c r="N9" s="4">
        <f>SUM(J9:M9)</f>
        <v>240000</v>
      </c>
    </row>
    <row r="10" spans="1:14">
      <c r="A10" s="5">
        <v>7</v>
      </c>
      <c r="B10" t="s">
        <v>33</v>
      </c>
      <c r="C10" s="3">
        <v>43770</v>
      </c>
      <c r="D10" s="3">
        <v>44135</v>
      </c>
      <c r="E10" t="s">
        <v>69</v>
      </c>
      <c r="F10" t="s">
        <v>70</v>
      </c>
      <c r="G10" t="s">
        <v>89</v>
      </c>
      <c r="H10" t="s">
        <v>95</v>
      </c>
      <c r="I10" t="s">
        <v>96</v>
      </c>
      <c r="J10" s="4">
        <v>90000</v>
      </c>
      <c r="K10" s="4">
        <v>90000</v>
      </c>
      <c r="L10" s="4">
        <v>90000</v>
      </c>
      <c r="M10" s="4">
        <v>30000</v>
      </c>
      <c r="N10" s="4">
        <f>SUM(J10:M10)</f>
        <v>300000</v>
      </c>
    </row>
    <row r="11" spans="1:14">
      <c r="A11" s="5">
        <v>8</v>
      </c>
      <c r="B11" t="s">
        <v>14</v>
      </c>
      <c r="C11" s="3">
        <v>43770</v>
      </c>
      <c r="D11" s="3">
        <v>44135</v>
      </c>
      <c r="E11" t="s">
        <v>53</v>
      </c>
      <c r="F11" t="s">
        <v>54</v>
      </c>
      <c r="G11" t="s">
        <v>90</v>
      </c>
      <c r="H11" t="s">
        <v>95</v>
      </c>
      <c r="I11" t="s">
        <v>96</v>
      </c>
      <c r="J11" s="4">
        <v>90000</v>
      </c>
      <c r="K11" s="4">
        <v>90000</v>
      </c>
      <c r="L11" s="4">
        <v>90000</v>
      </c>
      <c r="M11" s="4">
        <v>30000</v>
      </c>
      <c r="N11" s="4">
        <f>SUM(J11:M11)</f>
        <v>300000</v>
      </c>
    </row>
    <row r="12" spans="1:14">
      <c r="A12" s="5">
        <v>9</v>
      </c>
      <c r="B12" t="s">
        <v>38</v>
      </c>
      <c r="C12" s="3">
        <v>43709</v>
      </c>
      <c r="D12" s="3">
        <v>44074</v>
      </c>
      <c r="E12" t="s">
        <v>76</v>
      </c>
      <c r="F12" t="s">
        <v>77</v>
      </c>
      <c r="G12" t="s">
        <v>90</v>
      </c>
      <c r="H12" t="s">
        <v>95</v>
      </c>
      <c r="I12" t="s">
        <v>96</v>
      </c>
      <c r="J12" s="4">
        <v>90000</v>
      </c>
      <c r="K12" s="4">
        <v>90000</v>
      </c>
      <c r="L12" s="4">
        <v>60000</v>
      </c>
      <c r="M12" s="4">
        <v>0</v>
      </c>
      <c r="N12" s="4">
        <f>SUM(J12:M12)</f>
        <v>240000</v>
      </c>
    </row>
    <row r="13" spans="1:14">
      <c r="A13" s="5">
        <v>10</v>
      </c>
      <c r="B13" t="s">
        <v>12</v>
      </c>
      <c r="C13" s="3">
        <v>43709</v>
      </c>
      <c r="D13" s="3">
        <v>44074</v>
      </c>
      <c r="E13" t="s">
        <v>53</v>
      </c>
      <c r="F13" t="s">
        <v>54</v>
      </c>
      <c r="G13" t="s">
        <v>88</v>
      </c>
      <c r="H13" t="s">
        <v>94</v>
      </c>
      <c r="I13" t="s">
        <v>96</v>
      </c>
      <c r="J13" s="4">
        <v>90000</v>
      </c>
      <c r="K13" s="4">
        <v>90000</v>
      </c>
      <c r="L13" s="4">
        <v>60000</v>
      </c>
      <c r="M13" s="4">
        <v>0</v>
      </c>
      <c r="N13" s="4">
        <f>SUM(J13:M13)</f>
        <v>240000</v>
      </c>
    </row>
    <row r="14" spans="1:14">
      <c r="A14" s="5">
        <v>11</v>
      </c>
      <c r="B14" t="s">
        <v>43</v>
      </c>
      <c r="C14" s="3">
        <v>43709</v>
      </c>
      <c r="D14" s="3">
        <v>44074</v>
      </c>
      <c r="E14" t="s">
        <v>62</v>
      </c>
      <c r="F14" t="s">
        <v>63</v>
      </c>
      <c r="G14" t="s">
        <v>89</v>
      </c>
      <c r="H14" t="s">
        <v>94</v>
      </c>
      <c r="I14" t="s">
        <v>96</v>
      </c>
      <c r="J14" s="4">
        <v>90000</v>
      </c>
      <c r="K14" s="4">
        <v>90000</v>
      </c>
      <c r="L14" s="4">
        <v>60000</v>
      </c>
      <c r="M14" s="4">
        <v>0</v>
      </c>
      <c r="N14" s="4">
        <f>SUM(J14:M14)</f>
        <v>240000</v>
      </c>
    </row>
    <row r="15" spans="1:14">
      <c r="A15" s="5">
        <v>12</v>
      </c>
      <c r="B15" t="s">
        <v>45</v>
      </c>
      <c r="C15" s="3">
        <v>43709</v>
      </c>
      <c r="D15" s="3">
        <v>44074</v>
      </c>
      <c r="E15" t="s">
        <v>62</v>
      </c>
      <c r="F15" t="s">
        <v>63</v>
      </c>
      <c r="G15" t="s">
        <v>89</v>
      </c>
      <c r="H15" t="s">
        <v>94</v>
      </c>
      <c r="I15" t="s">
        <v>96</v>
      </c>
      <c r="J15" s="4">
        <v>90000</v>
      </c>
      <c r="K15" s="4">
        <v>90000</v>
      </c>
      <c r="L15" s="4">
        <v>60000</v>
      </c>
      <c r="M15" s="4">
        <v>0</v>
      </c>
      <c r="N15" s="4">
        <f>SUM(J15:M15)</f>
        <v>240000</v>
      </c>
    </row>
    <row r="16" spans="1:14">
      <c r="A16" s="5">
        <v>13</v>
      </c>
      <c r="B16" t="s">
        <v>30</v>
      </c>
      <c r="C16" s="3">
        <v>43709</v>
      </c>
      <c r="D16" s="3">
        <v>44074</v>
      </c>
      <c r="E16" t="s">
        <v>65</v>
      </c>
      <c r="F16" t="s">
        <v>66</v>
      </c>
      <c r="G16" t="s">
        <v>89</v>
      </c>
      <c r="H16" t="s">
        <v>95</v>
      </c>
      <c r="I16" t="s">
        <v>96</v>
      </c>
      <c r="J16" s="4">
        <v>90000</v>
      </c>
      <c r="K16" s="4">
        <v>90000</v>
      </c>
      <c r="L16" s="4">
        <v>60000</v>
      </c>
      <c r="M16" s="4">
        <v>0</v>
      </c>
      <c r="N16" s="4">
        <f>SUM(J16:M16)</f>
        <v>240000</v>
      </c>
    </row>
    <row r="17" spans="1:14">
      <c r="A17" s="5">
        <v>14</v>
      </c>
      <c r="B17" t="s">
        <v>41</v>
      </c>
      <c r="C17" s="3">
        <v>43709</v>
      </c>
      <c r="D17" s="3">
        <v>44074</v>
      </c>
      <c r="E17" t="s">
        <v>79</v>
      </c>
      <c r="F17" t="s">
        <v>80</v>
      </c>
      <c r="G17" t="s">
        <v>93</v>
      </c>
      <c r="H17" t="s">
        <v>94</v>
      </c>
      <c r="I17" t="s">
        <v>96</v>
      </c>
      <c r="J17" s="4">
        <v>90000</v>
      </c>
      <c r="K17" s="4">
        <v>90000</v>
      </c>
      <c r="L17" s="4">
        <v>60000</v>
      </c>
      <c r="M17" s="4">
        <v>0</v>
      </c>
      <c r="N17" s="4">
        <f>SUM(J17:M17)</f>
        <v>240000</v>
      </c>
    </row>
    <row r="18" spans="1:14">
      <c r="A18" s="5">
        <v>15</v>
      </c>
      <c r="B18" t="s">
        <v>24</v>
      </c>
      <c r="C18" s="3">
        <v>43770</v>
      </c>
      <c r="D18" s="3">
        <v>44135</v>
      </c>
      <c r="E18" t="s">
        <v>62</v>
      </c>
      <c r="F18" t="s">
        <v>63</v>
      </c>
      <c r="G18" t="s">
        <v>91</v>
      </c>
      <c r="H18" t="s">
        <v>94</v>
      </c>
      <c r="I18" t="s">
        <v>96</v>
      </c>
      <c r="J18" s="4">
        <v>90000</v>
      </c>
      <c r="K18" s="4">
        <v>90000</v>
      </c>
      <c r="L18" s="4">
        <v>90000</v>
      </c>
      <c r="M18" s="4">
        <v>30000</v>
      </c>
      <c r="N18" s="4">
        <f>SUM(J18:M18)</f>
        <v>300000</v>
      </c>
    </row>
    <row r="19" spans="1:14">
      <c r="A19" s="5">
        <v>16</v>
      </c>
      <c r="B19" t="s">
        <v>31</v>
      </c>
      <c r="C19" s="3">
        <v>43709</v>
      </c>
      <c r="D19" s="3">
        <v>44074</v>
      </c>
      <c r="E19" t="s">
        <v>67</v>
      </c>
      <c r="F19" t="s">
        <v>68</v>
      </c>
      <c r="G19" t="s">
        <v>92</v>
      </c>
      <c r="H19" t="s">
        <v>94</v>
      </c>
      <c r="I19" t="s">
        <v>96</v>
      </c>
      <c r="J19" s="4">
        <v>90000</v>
      </c>
      <c r="K19" s="4">
        <v>90000</v>
      </c>
      <c r="L19" s="4">
        <v>60000</v>
      </c>
      <c r="M19" s="4">
        <v>0</v>
      </c>
      <c r="N19" s="4">
        <f>SUM(J19:M19)</f>
        <v>240000</v>
      </c>
    </row>
    <row r="20" spans="1:14">
      <c r="A20" s="5">
        <v>17</v>
      </c>
      <c r="B20" t="s">
        <v>25</v>
      </c>
      <c r="C20" s="3">
        <v>43770</v>
      </c>
      <c r="D20" s="3">
        <v>44135</v>
      </c>
      <c r="E20" t="s">
        <v>64</v>
      </c>
      <c r="F20" t="s">
        <v>63</v>
      </c>
      <c r="G20" t="s">
        <v>91</v>
      </c>
      <c r="H20" t="s">
        <v>95</v>
      </c>
      <c r="I20" t="s">
        <v>96</v>
      </c>
      <c r="J20" s="4">
        <v>99000</v>
      </c>
      <c r="K20" s="4">
        <v>99000</v>
      </c>
      <c r="L20" s="4">
        <v>99000</v>
      </c>
      <c r="M20" s="4">
        <v>33000</v>
      </c>
      <c r="N20" s="4">
        <f>SUM(J20:M20)</f>
        <v>330000</v>
      </c>
    </row>
    <row r="21" spans="1:14">
      <c r="A21" s="5">
        <v>18</v>
      </c>
      <c r="B21" t="s">
        <v>52</v>
      </c>
      <c r="C21" s="3">
        <v>43709</v>
      </c>
      <c r="D21" s="3">
        <v>44074</v>
      </c>
      <c r="E21" t="s">
        <v>87</v>
      </c>
      <c r="F21" t="s">
        <v>73</v>
      </c>
      <c r="G21" t="s">
        <v>93</v>
      </c>
      <c r="H21" t="s">
        <v>94</v>
      </c>
      <c r="I21" t="s">
        <v>97</v>
      </c>
      <c r="J21" s="4">
        <v>90000</v>
      </c>
      <c r="K21" s="4">
        <v>90000</v>
      </c>
      <c r="L21" s="4">
        <v>60000</v>
      </c>
      <c r="M21" s="4">
        <v>0</v>
      </c>
      <c r="N21" s="4">
        <f>SUM(J21:M21)</f>
        <v>240000</v>
      </c>
    </row>
    <row r="22" spans="1:14">
      <c r="A22" s="5">
        <v>19</v>
      </c>
      <c r="B22" t="s">
        <v>22</v>
      </c>
      <c r="C22" s="3">
        <v>43709</v>
      </c>
      <c r="D22" s="3">
        <v>44074</v>
      </c>
      <c r="E22" t="s">
        <v>62</v>
      </c>
      <c r="F22" t="s">
        <v>63</v>
      </c>
      <c r="G22" t="s">
        <v>91</v>
      </c>
      <c r="H22" t="s">
        <v>94</v>
      </c>
      <c r="I22" t="s">
        <v>96</v>
      </c>
      <c r="J22" s="4">
        <v>90000</v>
      </c>
      <c r="K22" s="4">
        <v>90000</v>
      </c>
      <c r="L22" s="4">
        <v>60000</v>
      </c>
      <c r="M22" s="4">
        <v>0</v>
      </c>
      <c r="N22" s="4">
        <f>SUM(J22:M22)</f>
        <v>240000</v>
      </c>
    </row>
    <row r="23" spans="1:14">
      <c r="A23" s="5">
        <v>20</v>
      </c>
      <c r="B23" t="s">
        <v>49</v>
      </c>
      <c r="C23" s="3">
        <v>43739</v>
      </c>
      <c r="D23" s="3">
        <v>44103</v>
      </c>
      <c r="E23" t="s">
        <v>83</v>
      </c>
      <c r="F23" t="s">
        <v>84</v>
      </c>
      <c r="G23" t="s">
        <v>90</v>
      </c>
      <c r="H23" t="s">
        <v>94</v>
      </c>
      <c r="I23" t="s">
        <v>97</v>
      </c>
      <c r="J23" s="4">
        <v>90000</v>
      </c>
      <c r="K23" s="4">
        <v>90000</v>
      </c>
      <c r="L23" s="4">
        <v>90000</v>
      </c>
      <c r="M23" s="4">
        <v>0</v>
      </c>
      <c r="N23" s="4">
        <f>SUM(J23:M23)</f>
        <v>270000</v>
      </c>
    </row>
    <row r="24" spans="1:14">
      <c r="A24" s="5">
        <v>21</v>
      </c>
      <c r="B24" t="s">
        <v>36</v>
      </c>
      <c r="C24" s="3">
        <v>43739</v>
      </c>
      <c r="D24" s="3">
        <v>44104</v>
      </c>
      <c r="E24" t="s">
        <v>74</v>
      </c>
      <c r="F24" t="s">
        <v>73</v>
      </c>
      <c r="G24" t="s">
        <v>88</v>
      </c>
      <c r="H24" t="s">
        <v>94</v>
      </c>
      <c r="I24" t="s">
        <v>97</v>
      </c>
      <c r="J24" s="4">
        <v>90000</v>
      </c>
      <c r="K24" s="4">
        <v>90000</v>
      </c>
      <c r="L24" s="4">
        <v>90000</v>
      </c>
      <c r="M24" s="4">
        <v>0</v>
      </c>
      <c r="N24" s="4">
        <f>SUM(J24:M24)</f>
        <v>270000</v>
      </c>
    </row>
    <row r="25" spans="1:14">
      <c r="A25" s="5">
        <v>22</v>
      </c>
      <c r="B25" t="s">
        <v>46</v>
      </c>
      <c r="C25" s="3">
        <v>43770</v>
      </c>
      <c r="D25" s="3">
        <v>44135</v>
      </c>
      <c r="E25" t="s">
        <v>62</v>
      </c>
      <c r="F25" t="s">
        <v>63</v>
      </c>
      <c r="G25" t="s">
        <v>89</v>
      </c>
      <c r="H25" t="s">
        <v>94</v>
      </c>
      <c r="I25" t="s">
        <v>96</v>
      </c>
      <c r="J25" s="4">
        <v>90000</v>
      </c>
      <c r="K25" s="4">
        <v>90000</v>
      </c>
      <c r="L25" s="4">
        <v>90000</v>
      </c>
      <c r="M25" s="4">
        <v>30000</v>
      </c>
      <c r="N25" s="4">
        <f>SUM(J25:M25)</f>
        <v>300000</v>
      </c>
    </row>
    <row r="26" spans="1:14">
      <c r="A26" s="5">
        <v>23</v>
      </c>
      <c r="B26" t="s">
        <v>26</v>
      </c>
      <c r="C26" s="3">
        <v>43709</v>
      </c>
      <c r="D26" s="3">
        <v>44074</v>
      </c>
      <c r="E26" t="s">
        <v>65</v>
      </c>
      <c r="F26" t="s">
        <v>66</v>
      </c>
      <c r="G26" t="s">
        <v>92</v>
      </c>
      <c r="H26" t="s">
        <v>94</v>
      </c>
      <c r="I26" t="s">
        <v>96</v>
      </c>
      <c r="J26" s="4">
        <v>90000</v>
      </c>
      <c r="K26" s="4">
        <v>90000</v>
      </c>
      <c r="L26" s="4">
        <v>60000</v>
      </c>
      <c r="M26" s="4">
        <v>0</v>
      </c>
      <c r="N26" s="4">
        <f>SUM(J26:M26)</f>
        <v>240000</v>
      </c>
    </row>
    <row r="27" spans="1:14">
      <c r="A27" s="5">
        <v>24</v>
      </c>
      <c r="B27" t="s">
        <v>29</v>
      </c>
      <c r="C27" s="3">
        <v>43709</v>
      </c>
      <c r="D27" s="3">
        <v>44074</v>
      </c>
      <c r="E27" t="s">
        <v>65</v>
      </c>
      <c r="F27" t="s">
        <v>66</v>
      </c>
      <c r="G27" t="s">
        <v>89</v>
      </c>
      <c r="H27" t="s">
        <v>94</v>
      </c>
      <c r="I27" t="s">
        <v>96</v>
      </c>
      <c r="J27" s="4">
        <v>90000</v>
      </c>
      <c r="K27" s="4">
        <v>90000</v>
      </c>
      <c r="L27" s="4">
        <v>60000</v>
      </c>
      <c r="M27" s="4">
        <v>0</v>
      </c>
      <c r="N27" s="4">
        <f>SUM(J27:M27)</f>
        <v>240000</v>
      </c>
    </row>
    <row r="28" spans="1:14">
      <c r="A28" s="5">
        <v>25</v>
      </c>
      <c r="B28" t="s">
        <v>48</v>
      </c>
      <c r="C28" s="3">
        <v>43709</v>
      </c>
      <c r="D28" s="3">
        <v>44073</v>
      </c>
      <c r="E28" t="s">
        <v>62</v>
      </c>
      <c r="F28" t="s">
        <v>63</v>
      </c>
      <c r="G28" t="s">
        <v>89</v>
      </c>
      <c r="H28" t="s">
        <v>94</v>
      </c>
      <c r="I28" t="s">
        <v>97</v>
      </c>
      <c r="J28" s="4">
        <v>90000</v>
      </c>
      <c r="K28" s="4">
        <v>90000</v>
      </c>
      <c r="L28" s="4">
        <v>60000</v>
      </c>
      <c r="M28" s="4">
        <v>0</v>
      </c>
      <c r="N28" s="4">
        <f>SUM(J28:M28)</f>
        <v>240000</v>
      </c>
    </row>
    <row r="29" spans="1:14">
      <c r="A29" s="5">
        <v>26</v>
      </c>
      <c r="B29" t="s">
        <v>34</v>
      </c>
      <c r="C29" s="3">
        <v>43709</v>
      </c>
      <c r="D29" s="3">
        <v>44074</v>
      </c>
      <c r="E29" t="s">
        <v>71</v>
      </c>
      <c r="F29" t="s">
        <v>72</v>
      </c>
      <c r="G29" t="s">
        <v>91</v>
      </c>
      <c r="H29" t="s">
        <v>94</v>
      </c>
      <c r="I29" t="s">
        <v>96</v>
      </c>
      <c r="J29" s="4">
        <v>90000</v>
      </c>
      <c r="K29" s="4">
        <v>90000</v>
      </c>
      <c r="L29" s="4">
        <v>60000</v>
      </c>
      <c r="M29" s="4">
        <v>0</v>
      </c>
      <c r="N29" s="4">
        <f>SUM(J29:M29)</f>
        <v>240000</v>
      </c>
    </row>
    <row r="30" spans="1:14">
      <c r="A30" s="5">
        <v>27</v>
      </c>
      <c r="B30" t="s">
        <v>18</v>
      </c>
      <c r="C30" s="3">
        <v>43709</v>
      </c>
      <c r="D30" s="3">
        <v>44074</v>
      </c>
      <c r="E30" t="s">
        <v>57</v>
      </c>
      <c r="F30" t="s">
        <v>54</v>
      </c>
      <c r="G30" t="s">
        <v>89</v>
      </c>
      <c r="H30" t="s">
        <v>94</v>
      </c>
      <c r="I30" t="s">
        <v>96</v>
      </c>
      <c r="J30" s="4">
        <v>90000</v>
      </c>
      <c r="K30" s="4">
        <v>90000</v>
      </c>
      <c r="L30" s="4">
        <v>60000</v>
      </c>
      <c r="M30" s="4">
        <v>0</v>
      </c>
      <c r="N30" s="4">
        <f>SUM(J30:M30)</f>
        <v>240000</v>
      </c>
    </row>
    <row r="31" spans="1:14">
      <c r="A31" s="5">
        <v>28</v>
      </c>
      <c r="B31" t="s">
        <v>44</v>
      </c>
      <c r="C31" s="3">
        <v>43739</v>
      </c>
      <c r="D31" s="3">
        <v>44104</v>
      </c>
      <c r="E31" t="s">
        <v>62</v>
      </c>
      <c r="F31" t="s">
        <v>63</v>
      </c>
      <c r="G31" t="s">
        <v>89</v>
      </c>
      <c r="H31" t="s">
        <v>94</v>
      </c>
      <c r="I31" t="s">
        <v>96</v>
      </c>
      <c r="J31" s="4">
        <v>90000</v>
      </c>
      <c r="K31" s="4">
        <v>90000</v>
      </c>
      <c r="L31" s="4">
        <v>90000</v>
      </c>
      <c r="M31" s="4">
        <v>0</v>
      </c>
      <c r="N31" s="4">
        <f>SUM(J31:M31)</f>
        <v>270000</v>
      </c>
    </row>
    <row r="32" spans="1:14">
      <c r="A32" s="5">
        <v>29</v>
      </c>
      <c r="B32" t="s">
        <v>37</v>
      </c>
      <c r="C32" s="3">
        <v>43709</v>
      </c>
      <c r="D32" s="3">
        <v>44074</v>
      </c>
      <c r="E32" t="s">
        <v>75</v>
      </c>
      <c r="F32" t="s">
        <v>56</v>
      </c>
      <c r="G32" t="s">
        <v>88</v>
      </c>
      <c r="H32" t="s">
        <v>94</v>
      </c>
      <c r="I32" t="s">
        <v>96</v>
      </c>
      <c r="J32" s="4">
        <v>90000</v>
      </c>
      <c r="K32" s="4">
        <v>90000</v>
      </c>
      <c r="L32" s="4">
        <v>60000</v>
      </c>
      <c r="M32" s="4">
        <v>0</v>
      </c>
      <c r="N32" s="4">
        <f>SUM(J32:M32)</f>
        <v>240000</v>
      </c>
    </row>
    <row r="33" spans="1:14">
      <c r="A33" s="5">
        <v>30</v>
      </c>
      <c r="B33" t="s">
        <v>42</v>
      </c>
      <c r="C33" s="3">
        <v>43770</v>
      </c>
      <c r="D33" s="3">
        <v>44135</v>
      </c>
      <c r="E33" t="s">
        <v>62</v>
      </c>
      <c r="F33" t="s">
        <v>63</v>
      </c>
      <c r="G33" t="s">
        <v>89</v>
      </c>
      <c r="H33" t="s">
        <v>94</v>
      </c>
      <c r="I33" t="s">
        <v>96</v>
      </c>
      <c r="J33" s="4">
        <v>90000</v>
      </c>
      <c r="K33" s="4">
        <v>90000</v>
      </c>
      <c r="L33" s="4">
        <v>90000</v>
      </c>
      <c r="M33" s="4">
        <v>30000</v>
      </c>
      <c r="N33" s="4">
        <f>SUM(J33:M33)</f>
        <v>300000</v>
      </c>
    </row>
    <row r="34" spans="1:14">
      <c r="A34" s="5">
        <v>31</v>
      </c>
      <c r="B34" t="s">
        <v>32</v>
      </c>
      <c r="C34" s="3">
        <v>43709</v>
      </c>
      <c r="D34" s="3">
        <v>44074</v>
      </c>
      <c r="E34" t="s">
        <v>69</v>
      </c>
      <c r="F34" t="s">
        <v>70</v>
      </c>
      <c r="G34" t="s">
        <v>93</v>
      </c>
      <c r="H34" t="s">
        <v>94</v>
      </c>
      <c r="I34" t="s">
        <v>96</v>
      </c>
      <c r="J34" s="4">
        <v>90000</v>
      </c>
      <c r="K34" s="4">
        <v>90000</v>
      </c>
      <c r="L34" s="4">
        <v>60000</v>
      </c>
      <c r="M34" s="4">
        <v>0</v>
      </c>
      <c r="N34" s="4">
        <f>SUM(J34:M34)</f>
        <v>240000</v>
      </c>
    </row>
    <row r="35" spans="1:14">
      <c r="A35" s="5">
        <v>32</v>
      </c>
      <c r="B35" t="s">
        <v>15</v>
      </c>
      <c r="C35" s="3">
        <v>43709</v>
      </c>
      <c r="D35" s="3">
        <v>44074</v>
      </c>
      <c r="E35" t="s">
        <v>55</v>
      </c>
      <c r="F35" t="s">
        <v>56</v>
      </c>
      <c r="G35" t="s">
        <v>90</v>
      </c>
      <c r="H35" t="s">
        <v>94</v>
      </c>
      <c r="I35" t="s">
        <v>96</v>
      </c>
      <c r="J35" s="4">
        <v>90000</v>
      </c>
      <c r="K35" s="4">
        <v>90000</v>
      </c>
      <c r="L35" s="4">
        <v>60000</v>
      </c>
      <c r="M35" s="4">
        <v>0</v>
      </c>
      <c r="N35" s="4">
        <f>SUM(J35:M35)</f>
        <v>240000</v>
      </c>
    </row>
    <row r="36" spans="1:14">
      <c r="A36" s="5">
        <v>33</v>
      </c>
      <c r="B36" t="s">
        <v>39</v>
      </c>
      <c r="C36" s="3">
        <v>43739</v>
      </c>
      <c r="D36" s="3">
        <v>44104</v>
      </c>
      <c r="E36" t="s">
        <v>78</v>
      </c>
      <c r="F36" t="s">
        <v>77</v>
      </c>
      <c r="G36" t="s">
        <v>90</v>
      </c>
      <c r="H36" t="s">
        <v>94</v>
      </c>
      <c r="I36" t="s">
        <v>96</v>
      </c>
      <c r="J36" s="4">
        <v>90000</v>
      </c>
      <c r="K36" s="4">
        <v>90000</v>
      </c>
      <c r="L36" s="4">
        <v>90000</v>
      </c>
      <c r="M36" s="4">
        <v>0</v>
      </c>
      <c r="N36" s="4">
        <f>SUM(J36:M36)</f>
        <v>270000</v>
      </c>
    </row>
    <row r="37" spans="1:14">
      <c r="A37" s="5">
        <v>34</v>
      </c>
      <c r="B37" t="s">
        <v>47</v>
      </c>
      <c r="C37" s="3">
        <v>43739</v>
      </c>
      <c r="D37" s="3">
        <v>44104</v>
      </c>
      <c r="E37" t="s">
        <v>81</v>
      </c>
      <c r="F37" t="s">
        <v>82</v>
      </c>
      <c r="G37" t="s">
        <v>89</v>
      </c>
      <c r="H37" t="s">
        <v>94</v>
      </c>
      <c r="I37" t="s">
        <v>96</v>
      </c>
      <c r="J37" s="4">
        <v>90000</v>
      </c>
      <c r="K37" s="4">
        <v>90000</v>
      </c>
      <c r="L37" s="4">
        <v>90000</v>
      </c>
      <c r="M37" s="4">
        <v>0</v>
      </c>
      <c r="N37" s="4">
        <f>SUM(J37:M37)</f>
        <v>270000</v>
      </c>
    </row>
    <row r="38" spans="1:14">
      <c r="A38" s="5">
        <v>35</v>
      </c>
      <c r="B38" t="s">
        <v>51</v>
      </c>
      <c r="C38" s="3">
        <v>43770</v>
      </c>
      <c r="D38" s="3">
        <v>44135</v>
      </c>
      <c r="E38" t="s">
        <v>81</v>
      </c>
      <c r="F38" t="s">
        <v>82</v>
      </c>
      <c r="G38" t="s">
        <v>89</v>
      </c>
      <c r="H38" t="s">
        <v>95</v>
      </c>
      <c r="I38" t="s">
        <v>96</v>
      </c>
      <c r="J38" s="4">
        <v>90000</v>
      </c>
      <c r="K38" s="4">
        <v>90000</v>
      </c>
      <c r="L38" s="4">
        <v>90000</v>
      </c>
      <c r="M38" s="4">
        <v>30000</v>
      </c>
      <c r="N38" s="4">
        <f>SUM(J38:M38)</f>
        <v>300000</v>
      </c>
    </row>
    <row r="39" spans="1:14">
      <c r="A39" s="5">
        <v>36</v>
      </c>
      <c r="B39" t="s">
        <v>21</v>
      </c>
      <c r="C39" s="3">
        <v>43709</v>
      </c>
      <c r="D39" s="3">
        <v>44074</v>
      </c>
      <c r="E39" t="s">
        <v>60</v>
      </c>
      <c r="F39" t="s">
        <v>61</v>
      </c>
      <c r="G39" t="s">
        <v>89</v>
      </c>
      <c r="H39" t="s">
        <v>94</v>
      </c>
      <c r="I39" t="s">
        <v>97</v>
      </c>
      <c r="J39" s="4">
        <v>90000</v>
      </c>
      <c r="K39" s="4">
        <v>90000</v>
      </c>
      <c r="L39" s="4">
        <v>60000</v>
      </c>
      <c r="M39" s="4">
        <v>0</v>
      </c>
      <c r="N39" s="4">
        <f>SUM(J39:M39)</f>
        <v>240000</v>
      </c>
    </row>
    <row r="40" spans="1:14">
      <c r="A40" s="5">
        <v>37</v>
      </c>
      <c r="B40" t="s">
        <v>40</v>
      </c>
      <c r="C40" s="3">
        <v>43770</v>
      </c>
      <c r="D40" s="3">
        <v>44135</v>
      </c>
      <c r="E40" t="s">
        <v>76</v>
      </c>
      <c r="F40" t="s">
        <v>77</v>
      </c>
      <c r="G40" t="s">
        <v>88</v>
      </c>
      <c r="H40" t="s">
        <v>94</v>
      </c>
      <c r="I40" t="s">
        <v>97</v>
      </c>
      <c r="J40" s="4">
        <v>90000</v>
      </c>
      <c r="K40" s="4">
        <v>90000</v>
      </c>
      <c r="L40" s="4">
        <v>90000</v>
      </c>
      <c r="M40" s="4">
        <v>30000</v>
      </c>
      <c r="N40" s="4">
        <f>SUM(J40:M40)</f>
        <v>300000</v>
      </c>
    </row>
    <row r="41" spans="1:14">
      <c r="A41" s="5">
        <v>38</v>
      </c>
      <c r="B41" t="s">
        <v>20</v>
      </c>
      <c r="C41" s="3">
        <v>43770</v>
      </c>
      <c r="D41" s="3">
        <v>44135</v>
      </c>
      <c r="E41" t="s">
        <v>58</v>
      </c>
      <c r="F41" t="s">
        <v>59</v>
      </c>
      <c r="G41" t="s">
        <v>90</v>
      </c>
      <c r="H41" t="s">
        <v>95</v>
      </c>
      <c r="I41" t="s">
        <v>96</v>
      </c>
      <c r="J41" s="4">
        <v>90000</v>
      </c>
      <c r="K41" s="4">
        <v>90000</v>
      </c>
      <c r="L41" s="4">
        <v>90000</v>
      </c>
      <c r="M41" s="4">
        <v>30000</v>
      </c>
      <c r="N41" s="4">
        <f>SUM(J41:M41)</f>
        <v>300000</v>
      </c>
    </row>
    <row r="42" spans="1:14">
      <c r="A42" s="5">
        <v>39</v>
      </c>
      <c r="B42" t="s">
        <v>50</v>
      </c>
      <c r="C42" s="3">
        <v>43709</v>
      </c>
      <c r="D42" s="3">
        <v>44073</v>
      </c>
      <c r="E42" t="s">
        <v>85</v>
      </c>
      <c r="F42" t="s">
        <v>86</v>
      </c>
      <c r="G42" t="s">
        <v>91</v>
      </c>
      <c r="H42" t="s">
        <v>94</v>
      </c>
      <c r="I42" t="s">
        <v>97</v>
      </c>
      <c r="J42" s="4">
        <v>90000</v>
      </c>
      <c r="K42" s="4">
        <v>90000</v>
      </c>
      <c r="L42" s="4">
        <v>60000</v>
      </c>
      <c r="M42" s="4">
        <v>0</v>
      </c>
      <c r="N42" s="4">
        <f>SUM(J42:M42)</f>
        <v>240000</v>
      </c>
    </row>
    <row r="43" spans="1:14">
      <c r="A43" s="5">
        <v>40</v>
      </c>
      <c r="B43" t="s">
        <v>16</v>
      </c>
      <c r="C43" s="3">
        <v>43709</v>
      </c>
      <c r="D43" s="3">
        <v>44074</v>
      </c>
      <c r="E43" t="s">
        <v>55</v>
      </c>
      <c r="F43" t="s">
        <v>56</v>
      </c>
      <c r="G43" t="s">
        <v>88</v>
      </c>
      <c r="H43" t="s">
        <v>95</v>
      </c>
      <c r="I43" t="s">
        <v>96</v>
      </c>
      <c r="J43" s="4">
        <v>90000</v>
      </c>
      <c r="K43" s="4">
        <v>90000</v>
      </c>
      <c r="L43" s="4">
        <v>60000</v>
      </c>
      <c r="M43" s="4">
        <v>0</v>
      </c>
      <c r="N43" s="4">
        <f>SUM(J43:M43)</f>
        <v>240000</v>
      </c>
    </row>
    <row r="44" spans="1:14">
      <c r="A44" s="5">
        <v>41</v>
      </c>
      <c r="B44" t="s">
        <v>17</v>
      </c>
      <c r="C44" s="3">
        <v>43709</v>
      </c>
      <c r="D44" s="3">
        <v>44074</v>
      </c>
      <c r="E44" t="s">
        <v>55</v>
      </c>
      <c r="F44" t="s">
        <v>56</v>
      </c>
      <c r="G44" t="s">
        <v>88</v>
      </c>
      <c r="H44" t="s">
        <v>95</v>
      </c>
      <c r="I44" t="s">
        <v>97</v>
      </c>
      <c r="J44" s="4">
        <v>90000</v>
      </c>
      <c r="K44" s="4">
        <v>90000</v>
      </c>
      <c r="L44" s="4">
        <v>60000</v>
      </c>
      <c r="M44" s="4">
        <v>0</v>
      </c>
      <c r="N44" s="4">
        <f>SUM(J44:M44)</f>
        <v>240000</v>
      </c>
    </row>
    <row r="45" spans="1:14"/>
    <row r="46" spans="1:14">
      <c r="A46" s="7" t="s">
        <v>99</v>
      </c>
      <c r="B46" s="7"/>
      <c r="C46" s="7"/>
      <c r="D46" s="7"/>
      <c r="E46" s="7"/>
    </row>
    <row r="47" spans="1:14">
      <c r="A47" s="7" t="s">
        <v>102</v>
      </c>
      <c r="B47" s="7"/>
      <c r="C47" s="7"/>
      <c r="D47" s="7"/>
      <c r="E47" s="7"/>
    </row>
    <row r="48" spans="1:14"/>
  </sheetData>
  <sortState xmlns:xlrd2="http://schemas.microsoft.com/office/spreadsheetml/2017/richdata2" ref="A4:O44">
    <sortCondition ref="B4:B44"/>
  </sortState>
  <mergeCells count="4">
    <mergeCell ref="A47:E47"/>
    <mergeCell ref="A1:N1"/>
    <mergeCell ref="A2:N2"/>
    <mergeCell ref="A46:E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Enero-Diciembre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Macedonio</dc:creator>
  <cp:lastModifiedBy>OIBANEZ</cp:lastModifiedBy>
  <dcterms:created xsi:type="dcterms:W3CDTF">2020-10-22T21:08:44Z</dcterms:created>
  <dcterms:modified xsi:type="dcterms:W3CDTF">2021-01-28T22:26:36Z</dcterms:modified>
</cp:coreProperties>
</file>