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defr\Downloads\"/>
    </mc:Choice>
  </mc:AlternateContent>
  <xr:revisionPtr revIDLastSave="0" documentId="8_{3EC65526-BF54-4EA1-A6C4-BE8DD9666A9E}" xr6:coauthVersionLast="47" xr6:coauthVersionMax="47" xr10:uidLastSave="{00000000-0000-0000-0000-000000000000}"/>
  <bookViews>
    <workbookView xWindow="28680" yWindow="-120" windowWidth="29040" windowHeight="15840" xr2:uid="{A177E28B-E461-40A2-B46A-3541FED809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63" i="1" l="1"/>
  <c r="AQ63" i="1"/>
  <c r="AR62" i="1"/>
  <c r="AQ62" i="1"/>
  <c r="AR61" i="1"/>
  <c r="AQ61" i="1"/>
  <c r="AR60" i="1"/>
  <c r="AQ60" i="1"/>
  <c r="AR59" i="1"/>
  <c r="AQ59" i="1"/>
  <c r="AR58" i="1"/>
  <c r="AQ58" i="1"/>
  <c r="AR57" i="1"/>
  <c r="AQ57" i="1"/>
  <c r="AR56" i="1"/>
  <c r="AQ56" i="1"/>
  <c r="AR55" i="1"/>
  <c r="AQ55" i="1"/>
  <c r="AR54" i="1"/>
  <c r="AQ54" i="1"/>
  <c r="AR53" i="1"/>
  <c r="AQ53" i="1"/>
  <c r="AR52" i="1"/>
  <c r="AQ52" i="1"/>
  <c r="AR51" i="1"/>
  <c r="AQ51" i="1"/>
  <c r="AR50" i="1"/>
  <c r="AQ50" i="1"/>
  <c r="AR49" i="1"/>
  <c r="AQ49" i="1"/>
  <c r="AR48" i="1"/>
  <c r="AQ48" i="1"/>
  <c r="AR47" i="1"/>
  <c r="AQ47" i="1"/>
  <c r="AR46" i="1"/>
  <c r="AQ46" i="1"/>
  <c r="AR45" i="1"/>
  <c r="AQ45" i="1"/>
  <c r="AR44" i="1"/>
  <c r="AQ44" i="1"/>
  <c r="AI43" i="1"/>
  <c r="AH43" i="1"/>
  <c r="AG43" i="1"/>
  <c r="AF43" i="1"/>
  <c r="AE43" i="1"/>
  <c r="AD43" i="1"/>
  <c r="AC43" i="1"/>
  <c r="AB43" i="1"/>
  <c r="AA43" i="1"/>
  <c r="Z43" i="1"/>
  <c r="C43" i="1"/>
  <c r="AI42" i="1"/>
  <c r="AH42" i="1"/>
  <c r="AG42" i="1"/>
  <c r="AF42" i="1"/>
  <c r="AE42" i="1"/>
  <c r="AD42" i="1"/>
  <c r="AC42" i="1"/>
  <c r="AB42" i="1"/>
  <c r="AA42" i="1"/>
  <c r="Z42" i="1"/>
  <c r="C42" i="1"/>
  <c r="AI41" i="1"/>
  <c r="AH41" i="1"/>
  <c r="AG41" i="1"/>
  <c r="AF41" i="1"/>
  <c r="AE41" i="1"/>
  <c r="AD41" i="1"/>
  <c r="AC41" i="1"/>
  <c r="AB41" i="1"/>
  <c r="AA41" i="1"/>
  <c r="Z41" i="1"/>
  <c r="C41" i="1"/>
  <c r="AI40" i="1"/>
  <c r="AH40" i="1"/>
  <c r="AG40" i="1"/>
  <c r="AF40" i="1"/>
  <c r="AE40" i="1"/>
  <c r="AD40" i="1"/>
  <c r="AC40" i="1"/>
  <c r="AB40" i="1"/>
  <c r="AA40" i="1"/>
  <c r="Z40" i="1"/>
  <c r="C40" i="1"/>
  <c r="AI39" i="1"/>
  <c r="AH39" i="1"/>
  <c r="AG39" i="1"/>
  <c r="AF39" i="1"/>
  <c r="AE39" i="1"/>
  <c r="AD39" i="1"/>
  <c r="AC39" i="1"/>
  <c r="AB39" i="1"/>
  <c r="AA39" i="1"/>
  <c r="Z39" i="1"/>
  <c r="C39" i="1"/>
  <c r="AI38" i="1"/>
  <c r="AH38" i="1"/>
  <c r="AG38" i="1"/>
  <c r="AF38" i="1"/>
  <c r="AE38" i="1"/>
  <c r="AD38" i="1"/>
  <c r="AC38" i="1"/>
  <c r="AB38" i="1"/>
  <c r="AA38" i="1"/>
  <c r="Z38" i="1"/>
  <c r="C38" i="1"/>
  <c r="AI37" i="1"/>
  <c r="AH37" i="1"/>
  <c r="AG37" i="1"/>
  <c r="AF37" i="1"/>
  <c r="AE37" i="1"/>
  <c r="AD37" i="1"/>
  <c r="AC37" i="1"/>
  <c r="AB37" i="1"/>
  <c r="AA37" i="1"/>
  <c r="Z37" i="1"/>
  <c r="C37" i="1"/>
  <c r="AI36" i="1"/>
  <c r="AH36" i="1"/>
  <c r="AG36" i="1"/>
  <c r="AF36" i="1"/>
  <c r="AE36" i="1"/>
  <c r="AD36" i="1"/>
  <c r="AC36" i="1"/>
  <c r="AB36" i="1"/>
  <c r="AA36" i="1"/>
  <c r="Z36" i="1"/>
  <c r="C36" i="1"/>
  <c r="AI35" i="1"/>
  <c r="AH35" i="1"/>
  <c r="AG35" i="1"/>
  <c r="AF35" i="1"/>
  <c r="AE35" i="1"/>
  <c r="AD35" i="1"/>
  <c r="AC35" i="1"/>
  <c r="AB35" i="1"/>
  <c r="AA35" i="1"/>
  <c r="Z35" i="1"/>
  <c r="C35" i="1"/>
  <c r="AI34" i="1"/>
  <c r="AH34" i="1"/>
  <c r="AG34" i="1"/>
  <c r="AF34" i="1"/>
  <c r="AE34" i="1"/>
  <c r="AD34" i="1"/>
  <c r="AC34" i="1"/>
  <c r="AB34" i="1"/>
  <c r="AA34" i="1"/>
  <c r="Z34" i="1"/>
  <c r="C34" i="1"/>
  <c r="AI33" i="1"/>
  <c r="AH33" i="1"/>
  <c r="AG33" i="1"/>
  <c r="AF33" i="1"/>
  <c r="AE33" i="1"/>
  <c r="AD33" i="1"/>
  <c r="AC33" i="1"/>
  <c r="AB33" i="1"/>
  <c r="AA33" i="1"/>
  <c r="Z33" i="1"/>
  <c r="C33" i="1"/>
  <c r="AI32" i="1"/>
  <c r="AH32" i="1"/>
  <c r="AG32" i="1"/>
  <c r="AF32" i="1"/>
  <c r="AE32" i="1"/>
  <c r="AD32" i="1"/>
  <c r="AC32" i="1"/>
  <c r="AB32" i="1"/>
  <c r="AA32" i="1"/>
  <c r="Z32" i="1"/>
  <c r="C32" i="1"/>
  <c r="AI31" i="1"/>
  <c r="AH31" i="1"/>
  <c r="AG31" i="1"/>
  <c r="AF31" i="1"/>
  <c r="AE31" i="1"/>
  <c r="AD31" i="1"/>
  <c r="AC31" i="1"/>
  <c r="AB31" i="1"/>
  <c r="AA31" i="1"/>
  <c r="Z31" i="1"/>
  <c r="C31" i="1"/>
  <c r="AI30" i="1"/>
  <c r="AH30" i="1"/>
  <c r="AG30" i="1"/>
  <c r="AF30" i="1"/>
  <c r="AE30" i="1"/>
  <c r="AD30" i="1"/>
  <c r="AC30" i="1"/>
  <c r="AB30" i="1"/>
  <c r="AA30" i="1"/>
  <c r="Z30" i="1"/>
  <c r="C30" i="1"/>
  <c r="AI29" i="1"/>
  <c r="AH29" i="1"/>
  <c r="AG29" i="1"/>
  <c r="AF29" i="1"/>
  <c r="AE29" i="1"/>
  <c r="AD29" i="1"/>
  <c r="AC29" i="1"/>
  <c r="AB29" i="1"/>
  <c r="AA29" i="1"/>
  <c r="Z29" i="1"/>
  <c r="C29" i="1"/>
  <c r="AI28" i="1"/>
  <c r="AH28" i="1"/>
  <c r="AG28" i="1"/>
  <c r="AF28" i="1"/>
  <c r="AE28" i="1"/>
  <c r="AD28" i="1"/>
  <c r="AC28" i="1"/>
  <c r="AB28" i="1"/>
  <c r="AA28" i="1"/>
  <c r="Z28" i="1"/>
  <c r="C28" i="1"/>
  <c r="AI27" i="1"/>
  <c r="AH27" i="1"/>
  <c r="AG27" i="1"/>
  <c r="AF27" i="1"/>
  <c r="AE27" i="1"/>
  <c r="AD27" i="1"/>
  <c r="AC27" i="1"/>
  <c r="AB27" i="1"/>
  <c r="AA27" i="1"/>
  <c r="Z27" i="1"/>
  <c r="C27" i="1"/>
  <c r="AI26" i="1"/>
  <c r="AH26" i="1"/>
  <c r="AG26" i="1"/>
  <c r="AF26" i="1"/>
  <c r="AE26" i="1"/>
  <c r="AD26" i="1"/>
  <c r="AC26" i="1"/>
  <c r="AB26" i="1"/>
  <c r="AA26" i="1"/>
  <c r="Z26" i="1"/>
  <c r="C26" i="1"/>
  <c r="AI25" i="1"/>
  <c r="AH25" i="1"/>
  <c r="AG25" i="1"/>
  <c r="AF25" i="1"/>
  <c r="AE25" i="1"/>
  <c r="AD25" i="1"/>
  <c r="AC25" i="1"/>
  <c r="AB25" i="1"/>
  <c r="AA25" i="1"/>
  <c r="Z25" i="1"/>
  <c r="C25" i="1"/>
  <c r="AI24" i="1"/>
  <c r="AH24" i="1"/>
  <c r="AG24" i="1"/>
  <c r="AF24" i="1"/>
  <c r="AE24" i="1"/>
  <c r="AD24" i="1"/>
  <c r="AC24" i="1"/>
  <c r="AB24" i="1"/>
  <c r="AA24" i="1"/>
  <c r="Z24" i="1"/>
  <c r="C24" i="1"/>
  <c r="AI23" i="1"/>
  <c r="AH23" i="1"/>
  <c r="AG23" i="1"/>
  <c r="AF23" i="1"/>
  <c r="AE23" i="1"/>
  <c r="AD23" i="1"/>
  <c r="AC23" i="1"/>
  <c r="AB23" i="1"/>
  <c r="AA23" i="1"/>
  <c r="Z23" i="1"/>
  <c r="C23" i="1"/>
  <c r="AI22" i="1"/>
  <c r="AH22" i="1"/>
  <c r="AG22" i="1"/>
  <c r="AF22" i="1"/>
  <c r="AE22" i="1"/>
  <c r="AD22" i="1"/>
  <c r="AC22" i="1"/>
  <c r="AB22" i="1"/>
  <c r="AA22" i="1"/>
  <c r="Z22" i="1"/>
  <c r="C22" i="1"/>
  <c r="AI21" i="1"/>
  <c r="AH21" i="1"/>
  <c r="AG21" i="1"/>
  <c r="AF21" i="1"/>
  <c r="AE21" i="1"/>
  <c r="AD21" i="1"/>
  <c r="AC21" i="1"/>
  <c r="AB21" i="1"/>
  <c r="AA21" i="1"/>
  <c r="Z21" i="1"/>
  <c r="C21" i="1"/>
  <c r="AI20" i="1"/>
  <c r="AH20" i="1"/>
  <c r="AG20" i="1"/>
  <c r="AF20" i="1"/>
  <c r="AE20" i="1"/>
  <c r="AD20" i="1"/>
  <c r="AC20" i="1"/>
  <c r="AB20" i="1"/>
  <c r="AA20" i="1"/>
  <c r="Z20" i="1"/>
  <c r="C20" i="1"/>
  <c r="AI19" i="1"/>
  <c r="AH19" i="1"/>
  <c r="AG19" i="1"/>
  <c r="AF19" i="1"/>
  <c r="AE19" i="1"/>
  <c r="AD19" i="1"/>
  <c r="AC19" i="1"/>
  <c r="AB19" i="1"/>
  <c r="AA19" i="1"/>
  <c r="Z19" i="1"/>
  <c r="C19" i="1"/>
  <c r="AI18" i="1"/>
  <c r="AH18" i="1"/>
  <c r="AG18" i="1"/>
  <c r="AF18" i="1"/>
  <c r="AE18" i="1"/>
  <c r="AD18" i="1"/>
  <c r="AC18" i="1"/>
  <c r="AB18" i="1"/>
  <c r="AA18" i="1"/>
  <c r="Z18" i="1"/>
  <c r="C18" i="1"/>
  <c r="AI17" i="1"/>
  <c r="AH17" i="1"/>
  <c r="AG17" i="1"/>
  <c r="AF17" i="1"/>
  <c r="AE17" i="1"/>
  <c r="AD17" i="1"/>
  <c r="AC17" i="1"/>
  <c r="AB17" i="1"/>
  <c r="AA17" i="1"/>
  <c r="Z17" i="1"/>
  <c r="C17" i="1"/>
  <c r="AI16" i="1"/>
  <c r="AH16" i="1"/>
  <c r="AG16" i="1"/>
  <c r="AF16" i="1"/>
  <c r="AE16" i="1"/>
  <c r="AD16" i="1"/>
  <c r="AC16" i="1"/>
  <c r="AB16" i="1"/>
  <c r="AA16" i="1"/>
  <c r="Z16" i="1"/>
  <c r="C16" i="1"/>
  <c r="AI15" i="1"/>
  <c r="AH15" i="1"/>
  <c r="AG15" i="1"/>
  <c r="AF15" i="1"/>
  <c r="AE15" i="1"/>
  <c r="AD15" i="1"/>
  <c r="AC15" i="1"/>
  <c r="AB15" i="1"/>
  <c r="AA15" i="1"/>
  <c r="Z15" i="1"/>
  <c r="C15" i="1"/>
  <c r="AI14" i="1"/>
  <c r="AH14" i="1"/>
  <c r="AG14" i="1"/>
  <c r="AF14" i="1"/>
  <c r="AE14" i="1"/>
  <c r="AD14" i="1"/>
  <c r="AC14" i="1"/>
  <c r="AB14" i="1"/>
  <c r="AA14" i="1"/>
  <c r="Z14" i="1"/>
  <c r="C14" i="1"/>
  <c r="AI13" i="1"/>
  <c r="AH13" i="1"/>
  <c r="AG13" i="1"/>
  <c r="AF13" i="1"/>
  <c r="AE13" i="1"/>
  <c r="AD13" i="1"/>
  <c r="AC13" i="1"/>
  <c r="AB13" i="1"/>
  <c r="AA13" i="1"/>
  <c r="Z13" i="1"/>
  <c r="C13" i="1"/>
  <c r="AI12" i="1"/>
  <c r="AH12" i="1"/>
  <c r="AG12" i="1"/>
  <c r="AF12" i="1"/>
  <c r="AE12" i="1"/>
  <c r="AD12" i="1"/>
  <c r="AC12" i="1"/>
  <c r="AB12" i="1"/>
  <c r="AA12" i="1"/>
  <c r="Z12" i="1"/>
  <c r="C12" i="1"/>
  <c r="AI11" i="1"/>
  <c r="AH11" i="1"/>
  <c r="AG11" i="1"/>
  <c r="AF11" i="1"/>
  <c r="AE11" i="1"/>
  <c r="AD11" i="1"/>
  <c r="AC11" i="1"/>
  <c r="AB11" i="1"/>
  <c r="AA11" i="1"/>
  <c r="Z11" i="1"/>
  <c r="C11" i="1"/>
  <c r="AI10" i="1"/>
  <c r="AH10" i="1"/>
  <c r="AG10" i="1"/>
  <c r="AF10" i="1"/>
  <c r="AE10" i="1"/>
  <c r="AD10" i="1"/>
  <c r="AC10" i="1"/>
  <c r="AB10" i="1"/>
  <c r="AA10" i="1"/>
  <c r="Z10" i="1"/>
  <c r="C10" i="1"/>
  <c r="AI9" i="1"/>
  <c r="AH9" i="1"/>
  <c r="AG9" i="1"/>
  <c r="AF9" i="1"/>
  <c r="AE9" i="1"/>
  <c r="AD9" i="1"/>
  <c r="AC9" i="1"/>
  <c r="AB9" i="1"/>
  <c r="AA9" i="1"/>
  <c r="Z9" i="1"/>
  <c r="C9" i="1"/>
  <c r="AI8" i="1"/>
  <c r="AH8" i="1"/>
  <c r="AG8" i="1"/>
  <c r="AF8" i="1"/>
  <c r="AE8" i="1"/>
  <c r="AD8" i="1"/>
  <c r="AC8" i="1"/>
  <c r="AB8" i="1"/>
  <c r="AA8" i="1"/>
  <c r="Z8" i="1"/>
  <c r="C8" i="1"/>
  <c r="AI7" i="1"/>
  <c r="AH7" i="1"/>
  <c r="AG7" i="1"/>
  <c r="AF7" i="1"/>
  <c r="AE7" i="1"/>
  <c r="AD7" i="1"/>
  <c r="AC7" i="1"/>
  <c r="AB7" i="1"/>
  <c r="AA7" i="1"/>
  <c r="Z7" i="1"/>
  <c r="C7" i="1"/>
  <c r="AI6" i="1"/>
  <c r="AH6" i="1"/>
  <c r="AG6" i="1"/>
  <c r="AF6" i="1"/>
  <c r="AE6" i="1"/>
  <c r="AD6" i="1"/>
  <c r="AC6" i="1"/>
  <c r="AB6" i="1"/>
  <c r="AA6" i="1"/>
  <c r="Z6" i="1"/>
  <c r="C6" i="1"/>
  <c r="AI5" i="1"/>
  <c r="AH5" i="1"/>
  <c r="AG5" i="1"/>
  <c r="AF5" i="1"/>
  <c r="AE5" i="1"/>
  <c r="AD5" i="1"/>
  <c r="AC5" i="1"/>
  <c r="AB5" i="1"/>
  <c r="AA5" i="1"/>
  <c r="Z5" i="1"/>
  <c r="C5" i="1"/>
  <c r="AI4" i="1"/>
  <c r="AH4" i="1"/>
  <c r="AG4" i="1"/>
  <c r="AF4" i="1"/>
  <c r="AE4" i="1"/>
  <c r="AD4" i="1"/>
  <c r="AC4" i="1"/>
  <c r="AB4" i="1"/>
  <c r="AA4" i="1"/>
  <c r="Z4" i="1"/>
  <c r="C4" i="1"/>
  <c r="AI3" i="1"/>
  <c r="AH3" i="1"/>
  <c r="AG3" i="1"/>
  <c r="AF3" i="1"/>
  <c r="AE3" i="1"/>
  <c r="AD3" i="1"/>
  <c r="AC3" i="1"/>
  <c r="AB3" i="1"/>
  <c r="AA3" i="1"/>
  <c r="Z3" i="1"/>
  <c r="C3" i="1"/>
  <c r="AI2" i="1"/>
  <c r="AH2" i="1"/>
  <c r="AG2" i="1"/>
  <c r="AF2" i="1"/>
  <c r="AE2" i="1"/>
  <c r="AD2" i="1"/>
  <c r="AC2" i="1"/>
  <c r="AB2" i="1"/>
  <c r="AA2" i="1"/>
  <c r="Z2" i="1"/>
  <c r="C2" i="1"/>
</calcChain>
</file>

<file path=xl/sharedStrings.xml><?xml version="1.0" encoding="utf-8"?>
<sst xmlns="http://schemas.openxmlformats.org/spreadsheetml/2006/main" count="1179" uniqueCount="68">
  <si>
    <t>Subject</t>
  </si>
  <si>
    <t>Condition</t>
  </si>
  <si>
    <t>Prefered_arm</t>
  </si>
  <si>
    <t>Active arm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</si>
  <si>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</si>
  <si>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</si>
  <si>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</si>
  <si>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</si>
  <si>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</si>
  <si>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</si>
  <si>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</si>
  <si>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</si>
  <si>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</si>
  <si>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</si>
  <si>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</si>
  <si>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</si>
  <si>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</si>
  <si>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</si>
  <si>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</si>
  <si>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</si>
  <si>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</si>
  <si>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</si>
  <si>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</si>
  <si>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</si>
  <si>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</si>
  <si>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baseline_active_arm_entries</t>
  </si>
  <si>
    <t>endpoint_active_arm_entries</t>
  </si>
  <si>
    <t>total_active_arm_entries</t>
  </si>
  <si>
    <t>Baseline_day1</t>
  </si>
  <si>
    <t>Baseline_day2</t>
  </si>
  <si>
    <t>Conditioning_day1</t>
  </si>
  <si>
    <t>Conditioning_day2</t>
  </si>
  <si>
    <t>Conditioning_day3</t>
  </si>
  <si>
    <t>Conditioning_day4</t>
  </si>
  <si>
    <t>Conditioning_day5</t>
  </si>
  <si>
    <t>Selected to be cut</t>
  </si>
  <si>
    <t>T1</t>
  </si>
  <si>
    <t>T2</t>
  </si>
  <si>
    <t>T3</t>
  </si>
  <si>
    <t>R1</t>
  </si>
  <si>
    <t>R2</t>
  </si>
  <si>
    <t>R3</t>
  </si>
  <si>
    <t>Test_total</t>
  </si>
  <si>
    <t>Drug</t>
  </si>
  <si>
    <t>R</t>
  </si>
  <si>
    <t>L</t>
  </si>
  <si>
    <t>Y</t>
  </si>
  <si>
    <t>NA</t>
  </si>
  <si>
    <t>1H</t>
  </si>
  <si>
    <t>1T</t>
  </si>
  <si>
    <t>2H</t>
  </si>
  <si>
    <t>2T</t>
  </si>
  <si>
    <t>3H</t>
  </si>
  <si>
    <t>3T</t>
  </si>
  <si>
    <t>6H</t>
  </si>
  <si>
    <t>6T</t>
  </si>
  <si>
    <t>17H</t>
  </si>
  <si>
    <t>17T</t>
  </si>
  <si>
    <t>22H</t>
  </si>
  <si>
    <t>22T</t>
  </si>
  <si>
    <t>28H</t>
  </si>
  <si>
    <t>28T</t>
  </si>
  <si>
    <t>38H</t>
  </si>
  <si>
    <t>38T</t>
  </si>
  <si>
    <t>39H</t>
  </si>
  <si>
    <t>39T</t>
  </si>
  <si>
    <t>42H</t>
  </si>
  <si>
    <t>42T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</si>
</sst>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5D7F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0" fillId="6" borderId="0" xfId="0" applyFill="1"/>
    <xf numFmtId="0" fontId="0" fillId="2" borderId="0" xfId="0" applyFill="1" applyAlignment="1">
      <alignment horizontal="center"/>
    </xf>
    <xf numFmtId="0" fontId="0" fillId="7" borderId="0" xfId="0" applyFill="1"/>
  </cellXfs>
  <cellStyles count="1">
    <cellStyle name="Normal" xfId="0" builtinId="0"/>
  </cellStyles>
  <dxfs count="8">
    <dxf>
      <fill>
        <patternFill>
          <bgColor theme="9" tint="0.39994506668294322"/>
        </patternFill>
      </fill>
    </dxf>
    <dxf>
      <fill>
        <patternFill patternType="solid"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3E48-7FB7-45CF-8946-1F0933B82B26}">
  <dimension ref="A1:AR63"/>
  <sheetViews>
    <sheetView tabSelected="1" workbookViewId="0">
      <selection sqref="A1:XFD1048576"/>
    </sheetView>
  </sheetViews>
  <sheetFormatPr defaultRowHeight="15" x14ac:dyDescent="0.25"/>
  <cols>
    <col min="3" max="3" width="14.42578125" customWidth="1"/>
    <col min="4" max="4" width="11.7109375" style="9" customWidth="1"/>
    <col min="11" max="25" width="9" customWidth="1"/>
    <col min="26" max="26" width="30.85546875" customWidth="1"/>
    <col min="27" max="27" width="32.85546875" customWidth="1"/>
    <col min="28" max="28" width="38.5703125" customWidth="1"/>
    <col min="29" max="35" width="15.5703125" customWidth="1"/>
    <col min="36" max="36" width="9" customWidth="1"/>
    <col min="43" max="43" width="9" customWidth="1"/>
  </cols>
  <sheetData>
    <row r="1" spans="1:43" ht="45.75" x14ac:dyDescent="0.3">
      <c r="A1" s="1" t="s">
        <v>0</v>
      </c>
      <c r="B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6" t="s">
        <v>35</v>
      </c>
      <c r="AK1" s="7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</row>
    <row r="2" spans="1:43" x14ac:dyDescent="0.25">
      <c r="A2" s="8">
        <v>1</v>
      </c>
      <c r="B2" t="s">
        <v>43</v>
      </c>
      <c r="C2" t="str">
        <f t="shared" ref="C2:C43" si="0">IF(AND(COUNTIF(E2:J2,"L")&gt;0,COUNTIF(E2:J2,"L")=COUNTIF(E2:J2,"R")),"NA",IF(COUNTIF(E2:J2,"L")&gt;COUNTIF(E2:J2,"R"),"L","R"))</f>
        <v>NA</v>
      </c>
      <c r="D2" s="9" t="s">
        <v>44</v>
      </c>
      <c r="E2" t="s">
        <v>45</v>
      </c>
      <c r="F2" t="s">
        <v>44</v>
      </c>
      <c r="G2" t="s">
        <v>44</v>
      </c>
      <c r="H2" t="s">
        <v>45</v>
      </c>
      <c r="I2" t="s">
        <v>44</v>
      </c>
      <c r="J2" t="s">
        <v>45</v>
      </c>
      <c r="K2" t="s">
        <v>45</v>
      </c>
      <c r="L2" t="s">
        <v>44</v>
      </c>
      <c r="M2" t="s">
        <v>45</v>
      </c>
      <c r="N2" t="s">
        <v>44</v>
      </c>
      <c r="O2" t="s">
        <v>44</v>
      </c>
      <c r="P2" t="s">
        <v>45</v>
      </c>
      <c r="Q2" t="s">
        <v>45</v>
      </c>
      <c r="R2" t="s">
        <v>45</v>
      </c>
      <c r="S2" t="s">
        <v>44</v>
      </c>
      <c r="T2" t="s">
        <v>45</v>
      </c>
      <c r="U2" t="s">
        <v>44</v>
      </c>
      <c r="V2" t="s">
        <v>44</v>
      </c>
      <c r="W2" t="s">
        <v>44</v>
      </c>
      <c r="X2" t="s">
        <v>45</v>
      </c>
      <c r="Y2" t="s">
        <v>44</v>
      </c>
      <c r="Z2">
        <f t="shared" ref="Z2:Z43" si="1">COUNTIF(E2:J2, D2)</f>
        <v>3</v>
      </c>
      <c r="AA2">
        <f>COUNTIF(T2:Y2, D2)</f>
        <v>4</v>
      </c>
      <c r="AB2">
        <f t="shared" ref="AB2:AB43" si="2">COUNTIF(K2:Y2,D2)</f>
        <v>8</v>
      </c>
      <c r="AC2">
        <f>COUNTIF(E2:G2, D2)</f>
        <v>2</v>
      </c>
      <c r="AD2">
        <f>COUNTIF(H2:J2, D2)</f>
        <v>1</v>
      </c>
      <c r="AE2">
        <f>COUNTIF(K2:M2, D2)</f>
        <v>1</v>
      </c>
      <c r="AF2">
        <f>COUNTIF(N2:P2, D2)</f>
        <v>2</v>
      </c>
      <c r="AG2">
        <f>COUNTIF(Q2:S2, D2)</f>
        <v>1</v>
      </c>
      <c r="AH2">
        <f>COUNTIF(T2:V2, D2)</f>
        <v>2</v>
      </c>
      <c r="AI2">
        <f>COUNTIF(W2:Y2, D2)</f>
        <v>2</v>
      </c>
      <c r="AJ2" t="s">
        <v>46</v>
      </c>
    </row>
    <row r="3" spans="1:43" x14ac:dyDescent="0.25">
      <c r="A3" s="8">
        <v>2</v>
      </c>
      <c r="B3" t="s">
        <v>43</v>
      </c>
      <c r="C3" t="str">
        <f t="shared" si="0"/>
        <v>R</v>
      </c>
      <c r="D3" s="9" t="s">
        <v>45</v>
      </c>
      <c r="E3" t="s">
        <v>44</v>
      </c>
      <c r="F3" t="s">
        <v>44</v>
      </c>
      <c r="G3" t="s">
        <v>45</v>
      </c>
      <c r="H3" t="s">
        <v>45</v>
      </c>
      <c r="I3" t="s">
        <v>44</v>
      </c>
      <c r="J3" t="s">
        <v>44</v>
      </c>
      <c r="K3" t="s">
        <v>44</v>
      </c>
      <c r="L3" t="s">
        <v>44</v>
      </c>
      <c r="M3" t="s">
        <v>45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45</v>
      </c>
      <c r="U3" t="s">
        <v>45</v>
      </c>
      <c r="V3" t="s">
        <v>45</v>
      </c>
      <c r="W3" t="s">
        <v>45</v>
      </c>
      <c r="X3" t="s">
        <v>44</v>
      </c>
      <c r="Y3" t="s">
        <v>44</v>
      </c>
      <c r="Z3">
        <f t="shared" si="1"/>
        <v>2</v>
      </c>
      <c r="AA3">
        <f t="shared" ref="AA3:AA43" si="3">COUNTIF(T3:Y3, D3)</f>
        <v>4</v>
      </c>
      <c r="AB3">
        <f t="shared" si="2"/>
        <v>5</v>
      </c>
      <c r="AC3">
        <f t="shared" ref="AC3:AC43" si="4">COUNTIF(E3:G3, D3)</f>
        <v>1</v>
      </c>
      <c r="AD3">
        <f t="shared" ref="AD3:AD43" si="5">COUNTIF(H3:J3, D3)</f>
        <v>1</v>
      </c>
      <c r="AE3">
        <f t="shared" ref="AE3:AE43" si="6">COUNTIF(K3:M3, D3)</f>
        <v>1</v>
      </c>
      <c r="AF3">
        <f t="shared" ref="AF3:AF43" si="7">COUNTIF(N3:P3, D3)</f>
        <v>0</v>
      </c>
      <c r="AG3">
        <f t="shared" ref="AG3:AG43" si="8">COUNTIF(Q3:S3, D3)</f>
        <v>0</v>
      </c>
      <c r="AH3">
        <f t="shared" ref="AH3:AH43" si="9">COUNTIF(T3:V3, D3)</f>
        <v>3</v>
      </c>
      <c r="AI3">
        <f t="shared" ref="AI3:AI43" si="10">COUNTIF(W3:Y3, D3)</f>
        <v>1</v>
      </c>
      <c r="AJ3" t="s">
        <v>46</v>
      </c>
    </row>
    <row r="4" spans="1:43" x14ac:dyDescent="0.25">
      <c r="A4" s="8">
        <v>3</v>
      </c>
      <c r="B4" t="s">
        <v>43</v>
      </c>
      <c r="C4" t="str">
        <f t="shared" si="0"/>
        <v>R</v>
      </c>
      <c r="D4" s="9" t="s">
        <v>45</v>
      </c>
      <c r="E4" t="s">
        <v>44</v>
      </c>
      <c r="F4" t="s">
        <v>45</v>
      </c>
      <c r="G4" t="s">
        <v>47</v>
      </c>
      <c r="H4" t="s">
        <v>44</v>
      </c>
      <c r="I4" t="s">
        <v>44</v>
      </c>
      <c r="J4" t="s">
        <v>47</v>
      </c>
      <c r="K4" t="s">
        <v>44</v>
      </c>
      <c r="L4" t="s">
        <v>44</v>
      </c>
      <c r="M4" t="s">
        <v>44</v>
      </c>
      <c r="N4" t="s">
        <v>45</v>
      </c>
      <c r="O4" t="s">
        <v>45</v>
      </c>
      <c r="P4" t="s">
        <v>45</v>
      </c>
      <c r="Q4" t="s">
        <v>44</v>
      </c>
      <c r="R4" t="s">
        <v>45</v>
      </c>
      <c r="S4" t="s">
        <v>44</v>
      </c>
      <c r="T4" t="s">
        <v>44</v>
      </c>
      <c r="U4" t="s">
        <v>45</v>
      </c>
      <c r="V4" t="s">
        <v>45</v>
      </c>
      <c r="W4" t="s">
        <v>45</v>
      </c>
      <c r="X4" t="s">
        <v>45</v>
      </c>
      <c r="Y4" t="s">
        <v>45</v>
      </c>
      <c r="Z4">
        <f t="shared" si="1"/>
        <v>1</v>
      </c>
      <c r="AA4">
        <f t="shared" si="3"/>
        <v>5</v>
      </c>
      <c r="AB4">
        <f t="shared" si="2"/>
        <v>9</v>
      </c>
      <c r="AC4">
        <f t="shared" si="4"/>
        <v>1</v>
      </c>
      <c r="AD4">
        <f t="shared" si="5"/>
        <v>0</v>
      </c>
      <c r="AE4">
        <f t="shared" si="6"/>
        <v>0</v>
      </c>
      <c r="AF4">
        <f t="shared" si="7"/>
        <v>3</v>
      </c>
      <c r="AG4">
        <f t="shared" si="8"/>
        <v>1</v>
      </c>
      <c r="AH4">
        <f t="shared" si="9"/>
        <v>2</v>
      </c>
      <c r="AI4">
        <f t="shared" si="10"/>
        <v>3</v>
      </c>
      <c r="AJ4" t="s">
        <v>46</v>
      </c>
    </row>
    <row r="5" spans="1:43" x14ac:dyDescent="0.25">
      <c r="A5">
        <v>4</v>
      </c>
      <c r="B5" t="s">
        <v>43</v>
      </c>
      <c r="C5" t="str">
        <f t="shared" si="0"/>
        <v>R</v>
      </c>
      <c r="D5" s="9" t="s">
        <v>45</v>
      </c>
      <c r="E5" t="s">
        <v>44</v>
      </c>
      <c r="F5" t="s">
        <v>44</v>
      </c>
      <c r="G5" t="s">
        <v>44</v>
      </c>
      <c r="H5" t="s">
        <v>44</v>
      </c>
      <c r="I5" t="s">
        <v>44</v>
      </c>
      <c r="J5" t="s">
        <v>47</v>
      </c>
      <c r="K5" t="s">
        <v>44</v>
      </c>
      <c r="L5" t="s">
        <v>47</v>
      </c>
      <c r="M5" t="s">
        <v>45</v>
      </c>
      <c r="N5" t="s">
        <v>45</v>
      </c>
      <c r="O5" t="s">
        <v>45</v>
      </c>
      <c r="P5" t="s">
        <v>45</v>
      </c>
      <c r="Q5" t="s">
        <v>44</v>
      </c>
      <c r="R5" t="s">
        <v>45</v>
      </c>
      <c r="S5" t="s">
        <v>45</v>
      </c>
      <c r="T5" t="s">
        <v>45</v>
      </c>
      <c r="U5" t="s">
        <v>44</v>
      </c>
      <c r="V5" t="s">
        <v>44</v>
      </c>
      <c r="W5" t="s">
        <v>44</v>
      </c>
      <c r="X5" t="s">
        <v>45</v>
      </c>
      <c r="Y5" t="s">
        <v>45</v>
      </c>
      <c r="Z5">
        <f t="shared" si="1"/>
        <v>0</v>
      </c>
      <c r="AA5">
        <f t="shared" si="3"/>
        <v>3</v>
      </c>
      <c r="AB5">
        <f t="shared" si="2"/>
        <v>9</v>
      </c>
      <c r="AC5">
        <f t="shared" si="4"/>
        <v>0</v>
      </c>
      <c r="AD5">
        <f t="shared" si="5"/>
        <v>0</v>
      </c>
      <c r="AE5">
        <f t="shared" si="6"/>
        <v>1</v>
      </c>
      <c r="AF5">
        <f t="shared" si="7"/>
        <v>3</v>
      </c>
      <c r="AG5">
        <f t="shared" si="8"/>
        <v>2</v>
      </c>
      <c r="AH5">
        <f t="shared" si="9"/>
        <v>1</v>
      </c>
      <c r="AI5">
        <f t="shared" si="10"/>
        <v>2</v>
      </c>
    </row>
    <row r="6" spans="1:43" x14ac:dyDescent="0.25">
      <c r="A6">
        <v>5</v>
      </c>
      <c r="B6" t="s">
        <v>43</v>
      </c>
      <c r="C6" t="str">
        <f t="shared" si="0"/>
        <v>L</v>
      </c>
      <c r="D6" s="9" t="s">
        <v>44</v>
      </c>
      <c r="E6" t="s">
        <v>45</v>
      </c>
      <c r="F6" t="s">
        <v>45</v>
      </c>
      <c r="G6" t="s">
        <v>45</v>
      </c>
      <c r="H6" t="s">
        <v>44</v>
      </c>
      <c r="I6" t="s">
        <v>44</v>
      </c>
      <c r="J6" t="s">
        <v>45</v>
      </c>
      <c r="K6" t="s">
        <v>45</v>
      </c>
      <c r="L6" t="s">
        <v>44</v>
      </c>
      <c r="M6" t="s">
        <v>45</v>
      </c>
      <c r="N6" t="s">
        <v>45</v>
      </c>
      <c r="O6" t="s">
        <v>44</v>
      </c>
      <c r="P6" t="s">
        <v>45</v>
      </c>
      <c r="Q6" t="s">
        <v>44</v>
      </c>
      <c r="R6" t="s">
        <v>44</v>
      </c>
      <c r="S6" t="s">
        <v>45</v>
      </c>
      <c r="T6" t="s">
        <v>44</v>
      </c>
      <c r="U6" t="s">
        <v>45</v>
      </c>
      <c r="V6" t="s">
        <v>44</v>
      </c>
      <c r="W6" t="s">
        <v>45</v>
      </c>
      <c r="X6" t="s">
        <v>44</v>
      </c>
      <c r="Y6" t="s">
        <v>45</v>
      </c>
      <c r="Z6">
        <f t="shared" si="1"/>
        <v>2</v>
      </c>
      <c r="AA6">
        <f t="shared" si="3"/>
        <v>3</v>
      </c>
      <c r="AB6">
        <f t="shared" si="2"/>
        <v>7</v>
      </c>
      <c r="AC6">
        <f t="shared" si="4"/>
        <v>0</v>
      </c>
      <c r="AD6">
        <f t="shared" si="5"/>
        <v>2</v>
      </c>
      <c r="AE6">
        <f t="shared" si="6"/>
        <v>1</v>
      </c>
      <c r="AF6">
        <f t="shared" si="7"/>
        <v>1</v>
      </c>
      <c r="AG6">
        <f t="shared" si="8"/>
        <v>2</v>
      </c>
      <c r="AH6">
        <f t="shared" si="9"/>
        <v>2</v>
      </c>
      <c r="AI6">
        <f t="shared" si="10"/>
        <v>1</v>
      </c>
    </row>
    <row r="7" spans="1:43" x14ac:dyDescent="0.25">
      <c r="A7" s="8">
        <v>6</v>
      </c>
      <c r="B7" s="10" t="s">
        <v>43</v>
      </c>
      <c r="C7" t="str">
        <f t="shared" si="0"/>
        <v>R</v>
      </c>
      <c r="D7" s="9" t="s">
        <v>45</v>
      </c>
      <c r="E7" t="s">
        <v>45</v>
      </c>
      <c r="F7" t="s">
        <v>44</v>
      </c>
      <c r="G7" t="s">
        <v>44</v>
      </c>
      <c r="H7" t="s">
        <v>44</v>
      </c>
      <c r="I7" t="s">
        <v>44</v>
      </c>
      <c r="J7" t="s">
        <v>44</v>
      </c>
      <c r="K7" t="s">
        <v>45</v>
      </c>
      <c r="L7" t="s">
        <v>45</v>
      </c>
      <c r="M7" t="s">
        <v>45</v>
      </c>
      <c r="N7" t="s">
        <v>45</v>
      </c>
      <c r="O7" t="s">
        <v>45</v>
      </c>
      <c r="P7" t="s">
        <v>44</v>
      </c>
      <c r="Q7" t="s">
        <v>45</v>
      </c>
      <c r="R7" t="s">
        <v>45</v>
      </c>
      <c r="S7" t="s">
        <v>45</v>
      </c>
      <c r="T7" t="s">
        <v>45</v>
      </c>
      <c r="U7" t="s">
        <v>45</v>
      </c>
      <c r="V7" t="s">
        <v>45</v>
      </c>
      <c r="W7" t="s">
        <v>44</v>
      </c>
      <c r="X7" t="s">
        <v>45</v>
      </c>
      <c r="Y7" t="s">
        <v>45</v>
      </c>
      <c r="Z7">
        <f t="shared" si="1"/>
        <v>1</v>
      </c>
      <c r="AA7">
        <f t="shared" si="3"/>
        <v>5</v>
      </c>
      <c r="AB7">
        <f t="shared" si="2"/>
        <v>13</v>
      </c>
      <c r="AC7">
        <f t="shared" si="4"/>
        <v>1</v>
      </c>
      <c r="AD7">
        <f t="shared" si="5"/>
        <v>0</v>
      </c>
      <c r="AE7">
        <f t="shared" si="6"/>
        <v>3</v>
      </c>
      <c r="AF7">
        <f t="shared" si="7"/>
        <v>2</v>
      </c>
      <c r="AG7">
        <f t="shared" si="8"/>
        <v>3</v>
      </c>
      <c r="AH7">
        <f t="shared" si="9"/>
        <v>3</v>
      </c>
      <c r="AI7">
        <f t="shared" si="10"/>
        <v>2</v>
      </c>
      <c r="AJ7" t="s">
        <v>46</v>
      </c>
    </row>
    <row r="8" spans="1:43" x14ac:dyDescent="0.25">
      <c r="A8">
        <v>7</v>
      </c>
      <c r="B8" s="10" t="s">
        <v>43</v>
      </c>
      <c r="C8" t="str">
        <f t="shared" si="0"/>
        <v>R</v>
      </c>
      <c r="D8" s="9" t="s">
        <v>45</v>
      </c>
      <c r="E8" t="s">
        <v>44</v>
      </c>
      <c r="F8" t="s">
        <v>44</v>
      </c>
      <c r="G8" t="s">
        <v>44</v>
      </c>
      <c r="H8" t="s">
        <v>45</v>
      </c>
      <c r="I8" t="s">
        <v>45</v>
      </c>
      <c r="J8" t="s">
        <v>47</v>
      </c>
      <c r="K8" t="s">
        <v>45</v>
      </c>
      <c r="L8" t="s">
        <v>44</v>
      </c>
      <c r="M8" t="s">
        <v>44</v>
      </c>
      <c r="N8" t="s">
        <v>45</v>
      </c>
      <c r="O8" t="s">
        <v>45</v>
      </c>
      <c r="P8" t="s">
        <v>45</v>
      </c>
      <c r="Q8" t="s">
        <v>45</v>
      </c>
      <c r="R8" t="s">
        <v>45</v>
      </c>
      <c r="S8" t="s">
        <v>45</v>
      </c>
      <c r="T8" t="s">
        <v>45</v>
      </c>
      <c r="U8" t="s">
        <v>44</v>
      </c>
      <c r="V8" t="s">
        <v>45</v>
      </c>
      <c r="W8" t="s">
        <v>44</v>
      </c>
      <c r="X8" t="s">
        <v>44</v>
      </c>
      <c r="Y8" t="s">
        <v>44</v>
      </c>
      <c r="Z8">
        <f t="shared" si="1"/>
        <v>2</v>
      </c>
      <c r="AA8">
        <f t="shared" si="3"/>
        <v>2</v>
      </c>
      <c r="AB8">
        <f t="shared" si="2"/>
        <v>9</v>
      </c>
      <c r="AC8">
        <f t="shared" si="4"/>
        <v>0</v>
      </c>
      <c r="AD8">
        <f t="shared" si="5"/>
        <v>2</v>
      </c>
      <c r="AE8">
        <f t="shared" si="6"/>
        <v>1</v>
      </c>
      <c r="AF8">
        <f t="shared" si="7"/>
        <v>3</v>
      </c>
      <c r="AG8">
        <f t="shared" si="8"/>
        <v>3</v>
      </c>
      <c r="AH8">
        <f t="shared" si="9"/>
        <v>2</v>
      </c>
      <c r="AI8">
        <f t="shared" si="10"/>
        <v>0</v>
      </c>
    </row>
    <row r="9" spans="1:43" x14ac:dyDescent="0.25">
      <c r="A9">
        <v>8</v>
      </c>
      <c r="B9" s="10" t="s">
        <v>43</v>
      </c>
      <c r="C9" t="str">
        <f t="shared" si="0"/>
        <v>R</v>
      </c>
      <c r="D9" s="9" t="s">
        <v>45</v>
      </c>
      <c r="E9" t="s">
        <v>44</v>
      </c>
      <c r="F9" t="s">
        <v>44</v>
      </c>
      <c r="G9" t="s">
        <v>44</v>
      </c>
      <c r="H9" t="s">
        <v>45</v>
      </c>
      <c r="I9" t="s">
        <v>44</v>
      </c>
      <c r="J9" t="s">
        <v>47</v>
      </c>
      <c r="K9" t="s">
        <v>45</v>
      </c>
      <c r="L9" t="s">
        <v>45</v>
      </c>
      <c r="M9" t="s">
        <v>45</v>
      </c>
      <c r="N9" t="s">
        <v>45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47</v>
      </c>
      <c r="X9" t="s">
        <v>44</v>
      </c>
      <c r="Y9" t="s">
        <v>45</v>
      </c>
      <c r="Z9">
        <f t="shared" si="1"/>
        <v>1</v>
      </c>
      <c r="AA9">
        <f t="shared" si="3"/>
        <v>1</v>
      </c>
      <c r="AB9">
        <f t="shared" si="2"/>
        <v>5</v>
      </c>
      <c r="AC9">
        <f t="shared" si="4"/>
        <v>0</v>
      </c>
      <c r="AD9">
        <f t="shared" si="5"/>
        <v>1</v>
      </c>
      <c r="AE9">
        <f t="shared" si="6"/>
        <v>3</v>
      </c>
      <c r="AF9">
        <f t="shared" si="7"/>
        <v>1</v>
      </c>
      <c r="AG9">
        <f t="shared" si="8"/>
        <v>0</v>
      </c>
      <c r="AH9">
        <f t="shared" si="9"/>
        <v>0</v>
      </c>
      <c r="AI9">
        <f t="shared" si="10"/>
        <v>1</v>
      </c>
    </row>
    <row r="10" spans="1:43" x14ac:dyDescent="0.25">
      <c r="A10">
        <v>9</v>
      </c>
      <c r="B10" s="10" t="s">
        <v>43</v>
      </c>
      <c r="C10" t="str">
        <f t="shared" si="0"/>
        <v>L</v>
      </c>
      <c r="D10" s="9" t="s">
        <v>44</v>
      </c>
      <c r="E10" t="s">
        <v>45</v>
      </c>
      <c r="F10" t="s">
        <v>45</v>
      </c>
      <c r="G10" t="s">
        <v>44</v>
      </c>
      <c r="H10" t="s">
        <v>45</v>
      </c>
      <c r="I10" t="s">
        <v>45</v>
      </c>
      <c r="J10" t="s">
        <v>45</v>
      </c>
      <c r="K10" t="s">
        <v>44</v>
      </c>
      <c r="L10" t="s">
        <v>44</v>
      </c>
      <c r="M10" t="s">
        <v>45</v>
      </c>
      <c r="N10" t="s">
        <v>44</v>
      </c>
      <c r="O10" t="s">
        <v>44</v>
      </c>
      <c r="P10" t="s">
        <v>44</v>
      </c>
      <c r="Q10" t="s">
        <v>45</v>
      </c>
      <c r="R10" t="s">
        <v>45</v>
      </c>
      <c r="S10" t="s">
        <v>44</v>
      </c>
      <c r="T10" t="s">
        <v>45</v>
      </c>
      <c r="U10" t="s">
        <v>44</v>
      </c>
      <c r="V10" t="s">
        <v>45</v>
      </c>
      <c r="W10" t="s">
        <v>45</v>
      </c>
      <c r="X10" t="s">
        <v>45</v>
      </c>
      <c r="Y10" t="s">
        <v>45</v>
      </c>
      <c r="Z10">
        <f t="shared" si="1"/>
        <v>1</v>
      </c>
      <c r="AA10">
        <f t="shared" si="3"/>
        <v>1</v>
      </c>
      <c r="AB10">
        <f t="shared" si="2"/>
        <v>7</v>
      </c>
      <c r="AC10">
        <f t="shared" si="4"/>
        <v>1</v>
      </c>
      <c r="AD10">
        <f t="shared" si="5"/>
        <v>0</v>
      </c>
      <c r="AE10">
        <f t="shared" si="6"/>
        <v>2</v>
      </c>
      <c r="AF10">
        <f t="shared" si="7"/>
        <v>3</v>
      </c>
      <c r="AG10">
        <f t="shared" si="8"/>
        <v>1</v>
      </c>
      <c r="AH10">
        <f t="shared" si="9"/>
        <v>1</v>
      </c>
      <c r="AI10">
        <f t="shared" si="10"/>
        <v>0</v>
      </c>
    </row>
    <row r="11" spans="1:43" x14ac:dyDescent="0.25">
      <c r="A11">
        <v>10</v>
      </c>
      <c r="B11" s="10" t="s">
        <v>43</v>
      </c>
      <c r="C11" t="str">
        <f t="shared" si="0"/>
        <v>NA</v>
      </c>
      <c r="D11" s="9" t="s">
        <v>44</v>
      </c>
      <c r="E11" t="s">
        <v>45</v>
      </c>
      <c r="F11" t="s">
        <v>44</v>
      </c>
      <c r="G11" t="s">
        <v>44</v>
      </c>
      <c r="H11" t="s">
        <v>45</v>
      </c>
      <c r="I11" t="s">
        <v>44</v>
      </c>
      <c r="J11" t="s">
        <v>45</v>
      </c>
      <c r="K11" t="s">
        <v>45</v>
      </c>
      <c r="L11" t="s">
        <v>44</v>
      </c>
      <c r="M11" t="s">
        <v>45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45</v>
      </c>
      <c r="U11" t="s">
        <v>44</v>
      </c>
      <c r="V11" t="s">
        <v>45</v>
      </c>
      <c r="W11" t="s">
        <v>44</v>
      </c>
      <c r="X11" t="s">
        <v>45</v>
      </c>
      <c r="Y11" t="s">
        <v>44</v>
      </c>
      <c r="Z11">
        <f t="shared" si="1"/>
        <v>3</v>
      </c>
      <c r="AA11">
        <f t="shared" si="3"/>
        <v>3</v>
      </c>
      <c r="AB11">
        <f t="shared" si="2"/>
        <v>10</v>
      </c>
      <c r="AC11">
        <f t="shared" si="4"/>
        <v>2</v>
      </c>
      <c r="AD11">
        <f t="shared" si="5"/>
        <v>1</v>
      </c>
      <c r="AE11">
        <f t="shared" si="6"/>
        <v>1</v>
      </c>
      <c r="AF11">
        <f t="shared" si="7"/>
        <v>3</v>
      </c>
      <c r="AG11">
        <f t="shared" si="8"/>
        <v>3</v>
      </c>
      <c r="AH11">
        <f t="shared" si="9"/>
        <v>1</v>
      </c>
      <c r="AI11">
        <f t="shared" si="10"/>
        <v>2</v>
      </c>
    </row>
    <row r="12" spans="1:43" x14ac:dyDescent="0.25">
      <c r="A12">
        <v>11</v>
      </c>
      <c r="B12" s="10" t="s">
        <v>43</v>
      </c>
      <c r="C12" t="str">
        <f t="shared" si="0"/>
        <v>L</v>
      </c>
      <c r="D12" s="9" t="s">
        <v>44</v>
      </c>
      <c r="E12" t="s">
        <v>45</v>
      </c>
      <c r="F12" t="s">
        <v>45</v>
      </c>
      <c r="G12" t="s">
        <v>47</v>
      </c>
      <c r="H12" t="s">
        <v>44</v>
      </c>
      <c r="I12" t="s">
        <v>44</v>
      </c>
      <c r="J12" t="s">
        <v>45</v>
      </c>
      <c r="K12" t="s">
        <v>44</v>
      </c>
      <c r="L12" t="s">
        <v>45</v>
      </c>
      <c r="M12" t="s">
        <v>44</v>
      </c>
      <c r="N12" t="s">
        <v>45</v>
      </c>
      <c r="O12" t="s">
        <v>44</v>
      </c>
      <c r="P12" t="s">
        <v>44</v>
      </c>
      <c r="Q12" t="s">
        <v>44</v>
      </c>
      <c r="R12" t="s">
        <v>45</v>
      </c>
      <c r="S12" t="s">
        <v>45</v>
      </c>
      <c r="T12" t="s">
        <v>44</v>
      </c>
      <c r="U12" t="s">
        <v>45</v>
      </c>
      <c r="V12" t="s">
        <v>45</v>
      </c>
      <c r="W12" t="s">
        <v>44</v>
      </c>
      <c r="X12" t="s">
        <v>45</v>
      </c>
      <c r="Y12" t="s">
        <v>44</v>
      </c>
      <c r="Z12">
        <f t="shared" si="1"/>
        <v>2</v>
      </c>
      <c r="AA12">
        <f t="shared" si="3"/>
        <v>3</v>
      </c>
      <c r="AB12">
        <f t="shared" si="2"/>
        <v>8</v>
      </c>
      <c r="AC12">
        <f t="shared" si="4"/>
        <v>0</v>
      </c>
      <c r="AD12">
        <f t="shared" si="5"/>
        <v>2</v>
      </c>
      <c r="AE12">
        <f t="shared" si="6"/>
        <v>2</v>
      </c>
      <c r="AF12">
        <f t="shared" si="7"/>
        <v>2</v>
      </c>
      <c r="AG12">
        <f t="shared" si="8"/>
        <v>1</v>
      </c>
      <c r="AH12">
        <f t="shared" si="9"/>
        <v>1</v>
      </c>
      <c r="AI12">
        <f t="shared" si="10"/>
        <v>2</v>
      </c>
    </row>
    <row r="13" spans="1:43" x14ac:dyDescent="0.25">
      <c r="A13">
        <v>12</v>
      </c>
      <c r="B13" s="10" t="s">
        <v>43</v>
      </c>
      <c r="C13" t="str">
        <f t="shared" si="0"/>
        <v>L</v>
      </c>
      <c r="D13" s="9" t="s">
        <v>44</v>
      </c>
      <c r="E13" t="s">
        <v>45</v>
      </c>
      <c r="F13" t="s">
        <v>44</v>
      </c>
      <c r="G13" t="s">
        <v>45</v>
      </c>
      <c r="H13" t="s">
        <v>44</v>
      </c>
      <c r="I13" t="s">
        <v>45</v>
      </c>
      <c r="J13" t="s">
        <v>45</v>
      </c>
      <c r="K13" t="s">
        <v>44</v>
      </c>
      <c r="L13" t="s">
        <v>45</v>
      </c>
      <c r="M13" t="s">
        <v>45</v>
      </c>
      <c r="N13" t="s">
        <v>45</v>
      </c>
      <c r="O13" t="s">
        <v>44</v>
      </c>
      <c r="P13" t="s">
        <v>45</v>
      </c>
      <c r="Q13" t="s">
        <v>44</v>
      </c>
      <c r="R13" t="s">
        <v>45</v>
      </c>
      <c r="S13" t="s">
        <v>45</v>
      </c>
      <c r="T13" t="s">
        <v>44</v>
      </c>
      <c r="U13" t="s">
        <v>45</v>
      </c>
      <c r="V13" t="s">
        <v>45</v>
      </c>
      <c r="W13" t="s">
        <v>44</v>
      </c>
      <c r="X13" t="s">
        <v>44</v>
      </c>
      <c r="Y13" t="s">
        <v>45</v>
      </c>
      <c r="Z13">
        <f t="shared" si="1"/>
        <v>2</v>
      </c>
      <c r="AA13">
        <f t="shared" si="3"/>
        <v>3</v>
      </c>
      <c r="AB13">
        <f t="shared" si="2"/>
        <v>6</v>
      </c>
      <c r="AC13">
        <f t="shared" si="4"/>
        <v>1</v>
      </c>
      <c r="AD13">
        <f t="shared" si="5"/>
        <v>1</v>
      </c>
      <c r="AE13">
        <f t="shared" si="6"/>
        <v>1</v>
      </c>
      <c r="AF13">
        <f t="shared" si="7"/>
        <v>1</v>
      </c>
      <c r="AG13">
        <f t="shared" si="8"/>
        <v>1</v>
      </c>
      <c r="AH13">
        <f t="shared" si="9"/>
        <v>1</v>
      </c>
      <c r="AI13">
        <f t="shared" si="10"/>
        <v>2</v>
      </c>
    </row>
    <row r="14" spans="1:43" x14ac:dyDescent="0.25">
      <c r="A14">
        <v>13</v>
      </c>
      <c r="B14" s="10" t="s">
        <v>43</v>
      </c>
      <c r="C14" t="str">
        <f t="shared" si="0"/>
        <v>L</v>
      </c>
      <c r="D14" s="9" t="s">
        <v>44</v>
      </c>
      <c r="E14" t="s">
        <v>45</v>
      </c>
      <c r="F14" t="s">
        <v>45</v>
      </c>
      <c r="G14" t="s">
        <v>47</v>
      </c>
      <c r="H14" t="s">
        <v>45</v>
      </c>
      <c r="I14" t="s">
        <v>44</v>
      </c>
      <c r="J14" t="s">
        <v>44</v>
      </c>
      <c r="K14" t="s">
        <v>44</v>
      </c>
      <c r="L14" t="s">
        <v>45</v>
      </c>
      <c r="M14" t="s">
        <v>44</v>
      </c>
      <c r="N14" t="s">
        <v>44</v>
      </c>
      <c r="O14" t="s">
        <v>44</v>
      </c>
      <c r="P14" t="s">
        <v>45</v>
      </c>
      <c r="Q14" t="s">
        <v>45</v>
      </c>
      <c r="R14" t="s">
        <v>45</v>
      </c>
      <c r="S14" t="s">
        <v>44</v>
      </c>
      <c r="T14" t="s">
        <v>45</v>
      </c>
      <c r="U14" t="s">
        <v>44</v>
      </c>
      <c r="V14" t="s">
        <v>45</v>
      </c>
      <c r="W14" t="s">
        <v>45</v>
      </c>
      <c r="X14" t="s">
        <v>45</v>
      </c>
      <c r="Y14" t="s">
        <v>44</v>
      </c>
      <c r="Z14">
        <f t="shared" si="1"/>
        <v>2</v>
      </c>
      <c r="AA14">
        <f t="shared" si="3"/>
        <v>2</v>
      </c>
      <c r="AB14">
        <f t="shared" si="2"/>
        <v>7</v>
      </c>
      <c r="AC14">
        <f t="shared" si="4"/>
        <v>0</v>
      </c>
      <c r="AD14">
        <f t="shared" si="5"/>
        <v>2</v>
      </c>
      <c r="AE14">
        <f t="shared" si="6"/>
        <v>2</v>
      </c>
      <c r="AF14">
        <f t="shared" si="7"/>
        <v>2</v>
      </c>
      <c r="AG14">
        <f t="shared" si="8"/>
        <v>1</v>
      </c>
      <c r="AH14">
        <f t="shared" si="9"/>
        <v>1</v>
      </c>
      <c r="AI14">
        <f t="shared" si="10"/>
        <v>1</v>
      </c>
    </row>
    <row r="15" spans="1:43" x14ac:dyDescent="0.25">
      <c r="A15">
        <v>14</v>
      </c>
      <c r="B15" s="10" t="s">
        <v>43</v>
      </c>
      <c r="C15" t="str">
        <f t="shared" si="0"/>
        <v>L</v>
      </c>
      <c r="D15" s="9" t="s">
        <v>44</v>
      </c>
      <c r="E15" t="s">
        <v>44</v>
      </c>
      <c r="F15" t="s">
        <v>45</v>
      </c>
      <c r="G15" t="s">
        <v>45</v>
      </c>
      <c r="H15" t="s">
        <v>45</v>
      </c>
      <c r="I15" t="s">
        <v>45</v>
      </c>
      <c r="J15" t="s">
        <v>44</v>
      </c>
      <c r="K15" t="s">
        <v>44</v>
      </c>
      <c r="L15" t="s">
        <v>44</v>
      </c>
      <c r="M15" t="s">
        <v>45</v>
      </c>
      <c r="N15" t="s">
        <v>45</v>
      </c>
      <c r="O15" t="s">
        <v>45</v>
      </c>
      <c r="P15" t="s">
        <v>44</v>
      </c>
      <c r="Q15" t="s">
        <v>44</v>
      </c>
      <c r="R15" t="s">
        <v>44</v>
      </c>
      <c r="S15" t="s">
        <v>45</v>
      </c>
      <c r="T15" t="s">
        <v>44</v>
      </c>
      <c r="U15" t="s">
        <v>45</v>
      </c>
      <c r="V15" t="s">
        <v>44</v>
      </c>
      <c r="W15" t="s">
        <v>45</v>
      </c>
      <c r="X15" t="s">
        <v>45</v>
      </c>
      <c r="Y15" t="s">
        <v>44</v>
      </c>
      <c r="Z15">
        <f t="shared" si="1"/>
        <v>2</v>
      </c>
      <c r="AA15">
        <f t="shared" si="3"/>
        <v>3</v>
      </c>
      <c r="AB15">
        <f t="shared" si="2"/>
        <v>8</v>
      </c>
      <c r="AC15">
        <f t="shared" si="4"/>
        <v>1</v>
      </c>
      <c r="AD15">
        <f t="shared" si="5"/>
        <v>1</v>
      </c>
      <c r="AE15">
        <f t="shared" si="6"/>
        <v>2</v>
      </c>
      <c r="AF15">
        <f t="shared" si="7"/>
        <v>1</v>
      </c>
      <c r="AG15">
        <f t="shared" si="8"/>
        <v>2</v>
      </c>
      <c r="AH15">
        <f t="shared" si="9"/>
        <v>2</v>
      </c>
      <c r="AI15">
        <f t="shared" si="10"/>
        <v>1</v>
      </c>
    </row>
    <row r="16" spans="1:43" x14ac:dyDescent="0.25">
      <c r="A16">
        <v>15</v>
      </c>
      <c r="B16" s="10" t="s">
        <v>43</v>
      </c>
      <c r="C16" t="str">
        <f t="shared" si="0"/>
        <v>NA</v>
      </c>
      <c r="D16" s="9" t="s">
        <v>45</v>
      </c>
      <c r="E16" t="s">
        <v>44</v>
      </c>
      <c r="F16" t="s">
        <v>45</v>
      </c>
      <c r="G16" t="s">
        <v>45</v>
      </c>
      <c r="H16" t="s">
        <v>44</v>
      </c>
      <c r="I16" t="s">
        <v>44</v>
      </c>
      <c r="J16" t="s">
        <v>45</v>
      </c>
      <c r="K16" t="s">
        <v>45</v>
      </c>
      <c r="L16" t="s">
        <v>45</v>
      </c>
      <c r="M16" t="s">
        <v>44</v>
      </c>
      <c r="N16" t="s">
        <v>44</v>
      </c>
      <c r="O16" t="s">
        <v>44</v>
      </c>
      <c r="P16" t="s">
        <v>44</v>
      </c>
      <c r="Q16" t="s">
        <v>45</v>
      </c>
      <c r="R16" t="s">
        <v>44</v>
      </c>
      <c r="S16" t="s">
        <v>45</v>
      </c>
      <c r="T16" t="s">
        <v>44</v>
      </c>
      <c r="U16" t="s">
        <v>44</v>
      </c>
      <c r="V16" t="s">
        <v>44</v>
      </c>
      <c r="W16" t="s">
        <v>45</v>
      </c>
      <c r="X16" t="s">
        <v>45</v>
      </c>
      <c r="Y16" t="s">
        <v>44</v>
      </c>
      <c r="Z16">
        <f t="shared" si="1"/>
        <v>3</v>
      </c>
      <c r="AA16">
        <f t="shared" si="3"/>
        <v>2</v>
      </c>
      <c r="AB16">
        <f t="shared" si="2"/>
        <v>6</v>
      </c>
      <c r="AC16">
        <f t="shared" si="4"/>
        <v>2</v>
      </c>
      <c r="AD16">
        <f t="shared" si="5"/>
        <v>1</v>
      </c>
      <c r="AE16">
        <f t="shared" si="6"/>
        <v>2</v>
      </c>
      <c r="AF16">
        <f t="shared" si="7"/>
        <v>0</v>
      </c>
      <c r="AG16">
        <f t="shared" si="8"/>
        <v>2</v>
      </c>
      <c r="AH16">
        <f t="shared" si="9"/>
        <v>0</v>
      </c>
      <c r="AI16">
        <f t="shared" si="10"/>
        <v>2</v>
      </c>
    </row>
    <row r="17" spans="1:36" x14ac:dyDescent="0.25">
      <c r="A17">
        <v>16</v>
      </c>
      <c r="B17" s="10" t="s">
        <v>43</v>
      </c>
      <c r="C17" t="str">
        <f t="shared" si="0"/>
        <v>L</v>
      </c>
      <c r="D17" s="9" t="s">
        <v>44</v>
      </c>
      <c r="E17" t="s">
        <v>45</v>
      </c>
      <c r="F17" t="s">
        <v>45</v>
      </c>
      <c r="G17" t="s">
        <v>44</v>
      </c>
      <c r="H17" t="s">
        <v>45</v>
      </c>
      <c r="I17" t="s">
        <v>47</v>
      </c>
      <c r="J17" t="s">
        <v>44</v>
      </c>
      <c r="K17" t="s">
        <v>44</v>
      </c>
      <c r="L17" t="s">
        <v>44</v>
      </c>
      <c r="M17" t="s">
        <v>45</v>
      </c>
      <c r="N17" t="s">
        <v>45</v>
      </c>
      <c r="O17" t="s">
        <v>44</v>
      </c>
      <c r="P17" t="s">
        <v>44</v>
      </c>
      <c r="Q17" t="s">
        <v>44</v>
      </c>
      <c r="R17" t="s">
        <v>45</v>
      </c>
      <c r="S17" t="s">
        <v>44</v>
      </c>
      <c r="T17" t="s">
        <v>47</v>
      </c>
      <c r="U17" t="s">
        <v>44</v>
      </c>
      <c r="V17" t="s">
        <v>45</v>
      </c>
      <c r="W17" t="s">
        <v>44</v>
      </c>
      <c r="X17" t="s">
        <v>45</v>
      </c>
      <c r="Y17" t="s">
        <v>44</v>
      </c>
      <c r="Z17">
        <f t="shared" si="1"/>
        <v>2</v>
      </c>
      <c r="AA17">
        <f t="shared" si="3"/>
        <v>3</v>
      </c>
      <c r="AB17">
        <f t="shared" si="2"/>
        <v>9</v>
      </c>
      <c r="AC17">
        <f t="shared" si="4"/>
        <v>1</v>
      </c>
      <c r="AD17">
        <f t="shared" si="5"/>
        <v>1</v>
      </c>
      <c r="AE17">
        <f t="shared" si="6"/>
        <v>2</v>
      </c>
      <c r="AF17">
        <f t="shared" si="7"/>
        <v>2</v>
      </c>
      <c r="AG17">
        <f t="shared" si="8"/>
        <v>2</v>
      </c>
      <c r="AH17">
        <f t="shared" si="9"/>
        <v>1</v>
      </c>
      <c r="AI17">
        <f t="shared" si="10"/>
        <v>2</v>
      </c>
    </row>
    <row r="18" spans="1:36" x14ac:dyDescent="0.25">
      <c r="A18" s="8">
        <v>17</v>
      </c>
      <c r="B18" s="10" t="s">
        <v>43</v>
      </c>
      <c r="C18" t="str">
        <f t="shared" si="0"/>
        <v>R</v>
      </c>
      <c r="D18" s="9" t="s">
        <v>45</v>
      </c>
      <c r="E18" t="s">
        <v>45</v>
      </c>
      <c r="F18" t="s">
        <v>44</v>
      </c>
      <c r="G18" t="s">
        <v>44</v>
      </c>
      <c r="H18" t="s">
        <v>45</v>
      </c>
      <c r="I18" t="s">
        <v>44</v>
      </c>
      <c r="J18" t="s">
        <v>44</v>
      </c>
      <c r="K18" t="s">
        <v>45</v>
      </c>
      <c r="L18" t="s">
        <v>45</v>
      </c>
      <c r="M18" t="s">
        <v>44</v>
      </c>
      <c r="N18" t="s">
        <v>47</v>
      </c>
      <c r="O18" t="s">
        <v>44</v>
      </c>
      <c r="P18" t="s">
        <v>45</v>
      </c>
      <c r="Q18" t="s">
        <v>44</v>
      </c>
      <c r="R18" t="s">
        <v>44</v>
      </c>
      <c r="S18" t="s">
        <v>45</v>
      </c>
      <c r="T18" t="s">
        <v>45</v>
      </c>
      <c r="U18" t="s">
        <v>45</v>
      </c>
      <c r="V18" t="s">
        <v>44</v>
      </c>
      <c r="W18" t="s">
        <v>44</v>
      </c>
      <c r="X18" t="s">
        <v>45</v>
      </c>
      <c r="Y18" t="s">
        <v>45</v>
      </c>
      <c r="Z18">
        <f t="shared" si="1"/>
        <v>2</v>
      </c>
      <c r="AA18">
        <f t="shared" si="3"/>
        <v>4</v>
      </c>
      <c r="AB18">
        <f t="shared" si="2"/>
        <v>8</v>
      </c>
      <c r="AC18">
        <f t="shared" si="4"/>
        <v>1</v>
      </c>
      <c r="AD18">
        <f t="shared" si="5"/>
        <v>1</v>
      </c>
      <c r="AE18">
        <f t="shared" si="6"/>
        <v>2</v>
      </c>
      <c r="AF18">
        <f t="shared" si="7"/>
        <v>1</v>
      </c>
      <c r="AG18">
        <f t="shared" si="8"/>
        <v>1</v>
      </c>
      <c r="AH18">
        <f t="shared" si="9"/>
        <v>2</v>
      </c>
      <c r="AI18">
        <f t="shared" si="10"/>
        <v>2</v>
      </c>
      <c r="AJ18" t="s">
        <v>46</v>
      </c>
    </row>
    <row r="19" spans="1:36" x14ac:dyDescent="0.25">
      <c r="A19">
        <v>18</v>
      </c>
      <c r="B19" s="10" t="s">
        <v>43</v>
      </c>
      <c r="C19" t="str">
        <f t="shared" si="0"/>
        <v>L</v>
      </c>
      <c r="D19" s="9" t="s">
        <v>44</v>
      </c>
      <c r="E19" t="s">
        <v>45</v>
      </c>
      <c r="F19" t="s">
        <v>45</v>
      </c>
      <c r="G19" t="s">
        <v>45</v>
      </c>
      <c r="H19" t="s">
        <v>44</v>
      </c>
      <c r="I19" t="s">
        <v>45</v>
      </c>
      <c r="J19" t="s">
        <v>44</v>
      </c>
      <c r="K19" t="s">
        <v>44</v>
      </c>
      <c r="L19" t="s">
        <v>44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45</v>
      </c>
      <c r="S19" t="s">
        <v>44</v>
      </c>
      <c r="T19" t="s">
        <v>45</v>
      </c>
      <c r="U19" t="s">
        <v>44</v>
      </c>
      <c r="V19" t="s">
        <v>45</v>
      </c>
      <c r="W19" t="s">
        <v>45</v>
      </c>
      <c r="X19" t="s">
        <v>45</v>
      </c>
      <c r="Y19" t="s">
        <v>45</v>
      </c>
      <c r="Z19">
        <f t="shared" si="1"/>
        <v>2</v>
      </c>
      <c r="AA19">
        <f t="shared" si="3"/>
        <v>1</v>
      </c>
      <c r="AB19">
        <f t="shared" si="2"/>
        <v>9</v>
      </c>
      <c r="AC19">
        <f t="shared" si="4"/>
        <v>0</v>
      </c>
      <c r="AD19">
        <f t="shared" si="5"/>
        <v>2</v>
      </c>
      <c r="AE19">
        <f t="shared" si="6"/>
        <v>3</v>
      </c>
      <c r="AF19">
        <f t="shared" si="7"/>
        <v>3</v>
      </c>
      <c r="AG19">
        <f t="shared" si="8"/>
        <v>2</v>
      </c>
      <c r="AH19">
        <f t="shared" si="9"/>
        <v>1</v>
      </c>
      <c r="AI19">
        <f t="shared" si="10"/>
        <v>0</v>
      </c>
    </row>
    <row r="20" spans="1:36" x14ac:dyDescent="0.25">
      <c r="A20">
        <v>19</v>
      </c>
      <c r="B20" s="10" t="s">
        <v>43</v>
      </c>
      <c r="C20" t="str">
        <f t="shared" si="0"/>
        <v>R</v>
      </c>
      <c r="D20" s="9" t="s">
        <v>45</v>
      </c>
      <c r="E20" t="s">
        <v>44</v>
      </c>
      <c r="F20" t="s">
        <v>44</v>
      </c>
      <c r="G20" t="s">
        <v>44</v>
      </c>
      <c r="H20" t="s">
        <v>44</v>
      </c>
      <c r="I20" t="s">
        <v>45</v>
      </c>
      <c r="J20" t="s">
        <v>44</v>
      </c>
      <c r="K20" t="s">
        <v>45</v>
      </c>
      <c r="L20" t="s">
        <v>45</v>
      </c>
      <c r="M20" t="s">
        <v>44</v>
      </c>
      <c r="N20" t="s">
        <v>44</v>
      </c>
      <c r="O20" t="s">
        <v>45</v>
      </c>
      <c r="P20" t="s">
        <v>44</v>
      </c>
      <c r="Q20" t="s">
        <v>44</v>
      </c>
      <c r="R20" t="s">
        <v>45</v>
      </c>
      <c r="S20" t="s">
        <v>44</v>
      </c>
      <c r="T20" t="s">
        <v>45</v>
      </c>
      <c r="U20" t="s">
        <v>44</v>
      </c>
      <c r="V20" t="s">
        <v>44</v>
      </c>
      <c r="W20" t="s">
        <v>44</v>
      </c>
      <c r="X20" t="s">
        <v>45</v>
      </c>
      <c r="Y20" t="s">
        <v>44</v>
      </c>
      <c r="Z20">
        <f t="shared" si="1"/>
        <v>1</v>
      </c>
      <c r="AA20">
        <f t="shared" si="3"/>
        <v>2</v>
      </c>
      <c r="AB20">
        <f t="shared" si="2"/>
        <v>6</v>
      </c>
      <c r="AC20">
        <f t="shared" si="4"/>
        <v>0</v>
      </c>
      <c r="AD20">
        <f t="shared" si="5"/>
        <v>1</v>
      </c>
      <c r="AE20">
        <f t="shared" si="6"/>
        <v>2</v>
      </c>
      <c r="AF20">
        <f t="shared" si="7"/>
        <v>1</v>
      </c>
      <c r="AG20">
        <f t="shared" si="8"/>
        <v>1</v>
      </c>
      <c r="AH20">
        <f t="shared" si="9"/>
        <v>1</v>
      </c>
      <c r="AI20">
        <f t="shared" si="10"/>
        <v>1</v>
      </c>
    </row>
    <row r="21" spans="1:36" x14ac:dyDescent="0.25">
      <c r="A21">
        <v>20</v>
      </c>
      <c r="B21" s="10" t="s">
        <v>43</v>
      </c>
      <c r="C21" t="str">
        <f t="shared" si="0"/>
        <v>R</v>
      </c>
      <c r="D21" s="9" t="s">
        <v>45</v>
      </c>
      <c r="E21" t="s">
        <v>45</v>
      </c>
      <c r="F21" t="s">
        <v>45</v>
      </c>
      <c r="G21" t="s">
        <v>44</v>
      </c>
      <c r="H21" t="s">
        <v>44</v>
      </c>
      <c r="I21" t="s">
        <v>44</v>
      </c>
      <c r="J21" t="s">
        <v>44</v>
      </c>
      <c r="K21" t="s">
        <v>45</v>
      </c>
      <c r="L21" t="s">
        <v>45</v>
      </c>
      <c r="M21" t="s">
        <v>44</v>
      </c>
      <c r="N21" t="s">
        <v>45</v>
      </c>
      <c r="O21" t="s">
        <v>45</v>
      </c>
      <c r="P21" t="s">
        <v>45</v>
      </c>
      <c r="Q21" t="s">
        <v>45</v>
      </c>
      <c r="R21" t="s">
        <v>45</v>
      </c>
      <c r="S21" t="s">
        <v>45</v>
      </c>
      <c r="T21" t="s">
        <v>44</v>
      </c>
      <c r="U21" t="s">
        <v>45</v>
      </c>
      <c r="V21" t="s">
        <v>44</v>
      </c>
      <c r="W21" t="s">
        <v>45</v>
      </c>
      <c r="X21" t="s">
        <v>45</v>
      </c>
      <c r="Y21" t="s">
        <v>44</v>
      </c>
      <c r="Z21">
        <f t="shared" si="1"/>
        <v>2</v>
      </c>
      <c r="AA21">
        <f t="shared" si="3"/>
        <v>3</v>
      </c>
      <c r="AB21">
        <f t="shared" si="2"/>
        <v>11</v>
      </c>
      <c r="AC21">
        <f t="shared" si="4"/>
        <v>2</v>
      </c>
      <c r="AD21">
        <f t="shared" si="5"/>
        <v>0</v>
      </c>
      <c r="AE21">
        <f t="shared" si="6"/>
        <v>2</v>
      </c>
      <c r="AF21">
        <f t="shared" si="7"/>
        <v>3</v>
      </c>
      <c r="AG21">
        <f t="shared" si="8"/>
        <v>3</v>
      </c>
      <c r="AH21">
        <f t="shared" si="9"/>
        <v>1</v>
      </c>
      <c r="AI21">
        <f t="shared" si="10"/>
        <v>2</v>
      </c>
    </row>
    <row r="22" spans="1:36" x14ac:dyDescent="0.25">
      <c r="A22">
        <v>21</v>
      </c>
      <c r="B22" s="10" t="s">
        <v>43</v>
      </c>
      <c r="C22" t="str">
        <f t="shared" si="0"/>
        <v>R</v>
      </c>
      <c r="D22" s="9" t="s">
        <v>45</v>
      </c>
      <c r="E22" t="s">
        <v>44</v>
      </c>
      <c r="F22" t="s">
        <v>45</v>
      </c>
      <c r="G22" t="s">
        <v>44</v>
      </c>
      <c r="H22" t="s">
        <v>44</v>
      </c>
      <c r="I22" t="s">
        <v>44</v>
      </c>
      <c r="J22" t="s">
        <v>44</v>
      </c>
      <c r="K22" t="s">
        <v>44</v>
      </c>
      <c r="L22" t="s">
        <v>44</v>
      </c>
      <c r="M22" t="s">
        <v>45</v>
      </c>
      <c r="N22" t="s">
        <v>45</v>
      </c>
      <c r="O22" t="s">
        <v>45</v>
      </c>
      <c r="P22" t="s">
        <v>45</v>
      </c>
      <c r="Q22" t="s">
        <v>45</v>
      </c>
      <c r="R22" t="s">
        <v>45</v>
      </c>
      <c r="S22" t="s">
        <v>45</v>
      </c>
      <c r="T22" t="s">
        <v>44</v>
      </c>
      <c r="U22" t="s">
        <v>45</v>
      </c>
      <c r="V22" t="s">
        <v>44</v>
      </c>
      <c r="W22" t="s">
        <v>45</v>
      </c>
      <c r="X22" t="s">
        <v>44</v>
      </c>
      <c r="Y22" t="s">
        <v>44</v>
      </c>
      <c r="Z22">
        <f t="shared" si="1"/>
        <v>1</v>
      </c>
      <c r="AA22">
        <f t="shared" si="3"/>
        <v>2</v>
      </c>
      <c r="AB22">
        <f t="shared" si="2"/>
        <v>9</v>
      </c>
      <c r="AC22">
        <f t="shared" si="4"/>
        <v>1</v>
      </c>
      <c r="AD22">
        <f t="shared" si="5"/>
        <v>0</v>
      </c>
      <c r="AE22">
        <f t="shared" si="6"/>
        <v>1</v>
      </c>
      <c r="AF22">
        <f t="shared" si="7"/>
        <v>3</v>
      </c>
      <c r="AG22">
        <f t="shared" si="8"/>
        <v>3</v>
      </c>
      <c r="AH22">
        <f t="shared" si="9"/>
        <v>1</v>
      </c>
      <c r="AI22">
        <f t="shared" si="10"/>
        <v>1</v>
      </c>
    </row>
    <row r="23" spans="1:36" x14ac:dyDescent="0.25">
      <c r="A23" s="8">
        <v>22</v>
      </c>
      <c r="B23" s="10" t="s">
        <v>43</v>
      </c>
      <c r="C23" t="str">
        <f t="shared" si="0"/>
        <v>NA</v>
      </c>
      <c r="D23" s="9" t="s">
        <v>44</v>
      </c>
      <c r="E23" t="s">
        <v>44</v>
      </c>
      <c r="F23" t="s">
        <v>47</v>
      </c>
      <c r="G23" t="s">
        <v>47</v>
      </c>
      <c r="H23" t="s">
        <v>44</v>
      </c>
      <c r="I23" t="s">
        <v>45</v>
      </c>
      <c r="J23" t="s">
        <v>45</v>
      </c>
      <c r="K23" t="s">
        <v>45</v>
      </c>
      <c r="L23" t="s">
        <v>45</v>
      </c>
      <c r="M23" t="s">
        <v>44</v>
      </c>
      <c r="N23" t="s">
        <v>44</v>
      </c>
      <c r="O23" t="s">
        <v>44</v>
      </c>
      <c r="P23" t="s">
        <v>45</v>
      </c>
      <c r="Q23" t="s">
        <v>45</v>
      </c>
      <c r="R23" t="s">
        <v>44</v>
      </c>
      <c r="S23" t="s">
        <v>45</v>
      </c>
      <c r="T23" t="s">
        <v>45</v>
      </c>
      <c r="U23" t="s">
        <v>44</v>
      </c>
      <c r="V23" t="s">
        <v>44</v>
      </c>
      <c r="W23" t="s">
        <v>44</v>
      </c>
      <c r="X23" t="s">
        <v>44</v>
      </c>
      <c r="Y23" t="s">
        <v>45</v>
      </c>
      <c r="Z23">
        <f t="shared" si="1"/>
        <v>2</v>
      </c>
      <c r="AA23">
        <f t="shared" si="3"/>
        <v>4</v>
      </c>
      <c r="AB23">
        <f t="shared" si="2"/>
        <v>8</v>
      </c>
      <c r="AC23">
        <f t="shared" si="4"/>
        <v>1</v>
      </c>
      <c r="AD23">
        <f t="shared" si="5"/>
        <v>1</v>
      </c>
      <c r="AE23">
        <f t="shared" si="6"/>
        <v>1</v>
      </c>
      <c r="AF23">
        <f t="shared" si="7"/>
        <v>2</v>
      </c>
      <c r="AG23">
        <f t="shared" si="8"/>
        <v>1</v>
      </c>
      <c r="AH23">
        <f t="shared" si="9"/>
        <v>2</v>
      </c>
      <c r="AI23">
        <f t="shared" si="10"/>
        <v>2</v>
      </c>
      <c r="AJ23" t="s">
        <v>46</v>
      </c>
    </row>
    <row r="24" spans="1:36" x14ac:dyDescent="0.25">
      <c r="A24">
        <v>23</v>
      </c>
      <c r="B24" s="10" t="s">
        <v>43</v>
      </c>
      <c r="C24" t="str">
        <f t="shared" si="0"/>
        <v>R</v>
      </c>
      <c r="D24" s="9" t="s">
        <v>45</v>
      </c>
      <c r="E24" t="s">
        <v>45</v>
      </c>
      <c r="F24" t="s">
        <v>44</v>
      </c>
      <c r="G24" t="s">
        <v>44</v>
      </c>
      <c r="H24" t="s">
        <v>44</v>
      </c>
      <c r="I24" t="s">
        <v>44</v>
      </c>
      <c r="J24" t="s">
        <v>45</v>
      </c>
      <c r="K24" t="s">
        <v>45</v>
      </c>
      <c r="L24" t="s">
        <v>45</v>
      </c>
      <c r="M24" t="s">
        <v>45</v>
      </c>
      <c r="N24" t="s">
        <v>45</v>
      </c>
      <c r="O24" t="s">
        <v>44</v>
      </c>
      <c r="P24" t="s">
        <v>45</v>
      </c>
      <c r="Q24" t="s">
        <v>44</v>
      </c>
      <c r="R24" t="s">
        <v>45</v>
      </c>
      <c r="S24" t="s">
        <v>45</v>
      </c>
      <c r="T24" t="s">
        <v>45</v>
      </c>
      <c r="U24" t="s">
        <v>44</v>
      </c>
      <c r="V24" t="s">
        <v>44</v>
      </c>
      <c r="W24" t="s">
        <v>45</v>
      </c>
      <c r="X24" t="s">
        <v>44</v>
      </c>
      <c r="Y24" t="s">
        <v>45</v>
      </c>
      <c r="Z24">
        <f t="shared" si="1"/>
        <v>2</v>
      </c>
      <c r="AA24">
        <f t="shared" si="3"/>
        <v>3</v>
      </c>
      <c r="AB24">
        <f t="shared" si="2"/>
        <v>10</v>
      </c>
      <c r="AC24">
        <f t="shared" si="4"/>
        <v>1</v>
      </c>
      <c r="AD24">
        <f t="shared" si="5"/>
        <v>1</v>
      </c>
      <c r="AE24">
        <f t="shared" si="6"/>
        <v>3</v>
      </c>
      <c r="AF24">
        <f t="shared" si="7"/>
        <v>2</v>
      </c>
      <c r="AG24">
        <f t="shared" si="8"/>
        <v>2</v>
      </c>
      <c r="AH24">
        <f t="shared" si="9"/>
        <v>1</v>
      </c>
      <c r="AI24">
        <f t="shared" si="10"/>
        <v>2</v>
      </c>
    </row>
    <row r="25" spans="1:36" x14ac:dyDescent="0.25">
      <c r="A25">
        <v>24</v>
      </c>
      <c r="B25" s="10" t="s">
        <v>43</v>
      </c>
      <c r="C25" t="str">
        <f t="shared" si="0"/>
        <v>R</v>
      </c>
      <c r="D25" s="9" t="s">
        <v>45</v>
      </c>
      <c r="E25" t="s">
        <v>44</v>
      </c>
      <c r="F25" t="s">
        <v>44</v>
      </c>
      <c r="G25" t="s">
        <v>45</v>
      </c>
      <c r="H25" t="s">
        <v>44</v>
      </c>
      <c r="I25" t="s">
        <v>44</v>
      </c>
      <c r="J25" t="s">
        <v>44</v>
      </c>
      <c r="K25" t="s">
        <v>45</v>
      </c>
      <c r="L25" t="s">
        <v>44</v>
      </c>
      <c r="M25" t="s">
        <v>44</v>
      </c>
      <c r="N25" t="s">
        <v>44</v>
      </c>
      <c r="O25" t="s">
        <v>45</v>
      </c>
      <c r="P25" t="s">
        <v>45</v>
      </c>
      <c r="Q25" t="s">
        <v>44</v>
      </c>
      <c r="R25" t="s">
        <v>44</v>
      </c>
      <c r="S25" t="s">
        <v>44</v>
      </c>
      <c r="T25" t="s">
        <v>45</v>
      </c>
      <c r="U25" t="s">
        <v>44</v>
      </c>
      <c r="V25" t="s">
        <v>44</v>
      </c>
      <c r="W25" t="s">
        <v>44</v>
      </c>
      <c r="X25" t="s">
        <v>45</v>
      </c>
      <c r="Y25" t="s">
        <v>44</v>
      </c>
      <c r="Z25">
        <f t="shared" si="1"/>
        <v>1</v>
      </c>
      <c r="AA25">
        <f t="shared" si="3"/>
        <v>2</v>
      </c>
      <c r="AB25">
        <f t="shared" si="2"/>
        <v>5</v>
      </c>
      <c r="AC25">
        <f t="shared" si="4"/>
        <v>1</v>
      </c>
      <c r="AD25">
        <f t="shared" si="5"/>
        <v>0</v>
      </c>
      <c r="AE25">
        <f t="shared" si="6"/>
        <v>1</v>
      </c>
      <c r="AF25">
        <f t="shared" si="7"/>
        <v>2</v>
      </c>
      <c r="AG25">
        <f t="shared" si="8"/>
        <v>0</v>
      </c>
      <c r="AH25">
        <f t="shared" si="9"/>
        <v>1</v>
      </c>
      <c r="AI25">
        <f t="shared" si="10"/>
        <v>1</v>
      </c>
    </row>
    <row r="26" spans="1:36" x14ac:dyDescent="0.25">
      <c r="A26">
        <v>25</v>
      </c>
      <c r="B26" s="10" t="s">
        <v>43</v>
      </c>
      <c r="C26" t="str">
        <f t="shared" si="0"/>
        <v>NA</v>
      </c>
      <c r="D26" s="9" t="s">
        <v>45</v>
      </c>
      <c r="E26" t="s">
        <v>45</v>
      </c>
      <c r="F26" t="s">
        <v>44</v>
      </c>
      <c r="G26" t="s">
        <v>45</v>
      </c>
      <c r="H26" t="s">
        <v>44</v>
      </c>
      <c r="I26" t="s">
        <v>44</v>
      </c>
      <c r="J26" t="s">
        <v>45</v>
      </c>
      <c r="K26" t="s">
        <v>44</v>
      </c>
      <c r="L26" t="s">
        <v>45</v>
      </c>
      <c r="M26" t="s">
        <v>44</v>
      </c>
      <c r="N26" t="s">
        <v>45</v>
      </c>
      <c r="O26" t="s">
        <v>45</v>
      </c>
      <c r="P26" t="s">
        <v>44</v>
      </c>
      <c r="Q26" t="s">
        <v>47</v>
      </c>
      <c r="R26" t="s">
        <v>44</v>
      </c>
      <c r="S26" t="s">
        <v>44</v>
      </c>
      <c r="T26" t="s">
        <v>45</v>
      </c>
      <c r="U26" t="s">
        <v>45</v>
      </c>
      <c r="V26" t="s">
        <v>44</v>
      </c>
      <c r="W26" t="s">
        <v>45</v>
      </c>
      <c r="X26" t="s">
        <v>44</v>
      </c>
      <c r="Y26" t="s">
        <v>44</v>
      </c>
      <c r="Z26">
        <f t="shared" si="1"/>
        <v>3</v>
      </c>
      <c r="AA26">
        <f t="shared" si="3"/>
        <v>3</v>
      </c>
      <c r="AB26">
        <f t="shared" si="2"/>
        <v>6</v>
      </c>
      <c r="AC26">
        <f t="shared" si="4"/>
        <v>2</v>
      </c>
      <c r="AD26">
        <f t="shared" si="5"/>
        <v>1</v>
      </c>
      <c r="AE26">
        <f t="shared" si="6"/>
        <v>1</v>
      </c>
      <c r="AF26">
        <f t="shared" si="7"/>
        <v>2</v>
      </c>
      <c r="AG26">
        <f t="shared" si="8"/>
        <v>0</v>
      </c>
      <c r="AH26">
        <f t="shared" si="9"/>
        <v>2</v>
      </c>
      <c r="AI26">
        <f t="shared" si="10"/>
        <v>1</v>
      </c>
    </row>
    <row r="27" spans="1:36" x14ac:dyDescent="0.25">
      <c r="A27">
        <v>26</v>
      </c>
      <c r="B27" s="10" t="s">
        <v>43</v>
      </c>
      <c r="C27" t="str">
        <f t="shared" si="0"/>
        <v>R</v>
      </c>
      <c r="D27" s="9" t="s">
        <v>45</v>
      </c>
      <c r="E27" t="s">
        <v>45</v>
      </c>
      <c r="F27" t="s">
        <v>44</v>
      </c>
      <c r="G27" t="s">
        <v>44</v>
      </c>
      <c r="H27" t="s">
        <v>44</v>
      </c>
      <c r="I27" t="s">
        <v>45</v>
      </c>
      <c r="J27" t="s">
        <v>44</v>
      </c>
      <c r="K27" t="s">
        <v>44</v>
      </c>
      <c r="L27" t="s">
        <v>45</v>
      </c>
      <c r="M27" t="s">
        <v>45</v>
      </c>
      <c r="N27" t="s">
        <v>44</v>
      </c>
      <c r="O27" t="s">
        <v>44</v>
      </c>
      <c r="P27" t="s">
        <v>44</v>
      </c>
      <c r="Q27" t="s">
        <v>44</v>
      </c>
      <c r="R27" t="s">
        <v>44</v>
      </c>
      <c r="S27" t="s">
        <v>45</v>
      </c>
      <c r="T27" t="s">
        <v>44</v>
      </c>
      <c r="U27" t="s">
        <v>44</v>
      </c>
      <c r="V27" t="s">
        <v>45</v>
      </c>
      <c r="W27" t="s">
        <v>44</v>
      </c>
      <c r="X27" t="s">
        <v>44</v>
      </c>
      <c r="Y27" t="s">
        <v>44</v>
      </c>
      <c r="Z27">
        <f t="shared" si="1"/>
        <v>2</v>
      </c>
      <c r="AA27">
        <f t="shared" si="3"/>
        <v>1</v>
      </c>
      <c r="AB27">
        <f t="shared" si="2"/>
        <v>4</v>
      </c>
      <c r="AC27">
        <f t="shared" si="4"/>
        <v>1</v>
      </c>
      <c r="AD27">
        <f t="shared" si="5"/>
        <v>1</v>
      </c>
      <c r="AE27">
        <f t="shared" si="6"/>
        <v>2</v>
      </c>
      <c r="AF27">
        <f t="shared" si="7"/>
        <v>0</v>
      </c>
      <c r="AG27">
        <f t="shared" si="8"/>
        <v>1</v>
      </c>
      <c r="AH27">
        <f t="shared" si="9"/>
        <v>1</v>
      </c>
      <c r="AI27">
        <f t="shared" si="10"/>
        <v>0</v>
      </c>
    </row>
    <row r="28" spans="1:36" x14ac:dyDescent="0.25">
      <c r="A28">
        <v>27</v>
      </c>
      <c r="B28" s="10" t="s">
        <v>43</v>
      </c>
      <c r="C28" t="str">
        <f t="shared" si="0"/>
        <v>L</v>
      </c>
      <c r="D28" s="9" t="s">
        <v>44</v>
      </c>
      <c r="E28" t="s">
        <v>44</v>
      </c>
      <c r="F28" t="s">
        <v>45</v>
      </c>
      <c r="G28" t="s">
        <v>45</v>
      </c>
      <c r="H28" t="s">
        <v>44</v>
      </c>
      <c r="I28" t="s">
        <v>45</v>
      </c>
      <c r="J28" t="s">
        <v>45</v>
      </c>
      <c r="K28" t="s">
        <v>44</v>
      </c>
      <c r="L28" t="s">
        <v>45</v>
      </c>
      <c r="M28" t="s">
        <v>44</v>
      </c>
      <c r="N28" t="s">
        <v>45</v>
      </c>
      <c r="O28" t="s">
        <v>45</v>
      </c>
      <c r="P28" t="s">
        <v>45</v>
      </c>
      <c r="Q28" t="s">
        <v>44</v>
      </c>
      <c r="R28" t="s">
        <v>45</v>
      </c>
      <c r="S28" t="s">
        <v>45</v>
      </c>
      <c r="T28" t="s">
        <v>45</v>
      </c>
      <c r="U28" t="s">
        <v>44</v>
      </c>
      <c r="V28" t="s">
        <v>45</v>
      </c>
      <c r="W28" t="s">
        <v>45</v>
      </c>
      <c r="X28" t="s">
        <v>45</v>
      </c>
      <c r="Y28" t="s">
        <v>45</v>
      </c>
      <c r="Z28">
        <f t="shared" si="1"/>
        <v>2</v>
      </c>
      <c r="AA28">
        <f t="shared" si="3"/>
        <v>1</v>
      </c>
      <c r="AB28">
        <f t="shared" si="2"/>
        <v>4</v>
      </c>
      <c r="AC28">
        <f t="shared" si="4"/>
        <v>1</v>
      </c>
      <c r="AD28">
        <f t="shared" si="5"/>
        <v>1</v>
      </c>
      <c r="AE28">
        <f t="shared" si="6"/>
        <v>2</v>
      </c>
      <c r="AF28">
        <f t="shared" si="7"/>
        <v>0</v>
      </c>
      <c r="AG28">
        <f t="shared" si="8"/>
        <v>1</v>
      </c>
      <c r="AH28">
        <f t="shared" si="9"/>
        <v>1</v>
      </c>
      <c r="AI28">
        <f t="shared" si="10"/>
        <v>0</v>
      </c>
    </row>
    <row r="29" spans="1:36" x14ac:dyDescent="0.25">
      <c r="A29" s="8">
        <v>28</v>
      </c>
      <c r="B29" s="10" t="s">
        <v>43</v>
      </c>
      <c r="C29" t="str">
        <f t="shared" si="0"/>
        <v>R</v>
      </c>
      <c r="D29" s="9" t="s">
        <v>45</v>
      </c>
      <c r="E29" t="s">
        <v>44</v>
      </c>
      <c r="F29" t="s">
        <v>44</v>
      </c>
      <c r="G29" t="s">
        <v>44</v>
      </c>
      <c r="H29" t="s">
        <v>44</v>
      </c>
      <c r="I29" t="s">
        <v>47</v>
      </c>
      <c r="J29" t="s">
        <v>44</v>
      </c>
      <c r="K29" t="s">
        <v>44</v>
      </c>
      <c r="L29" t="s">
        <v>45</v>
      </c>
      <c r="M29" t="s">
        <v>44</v>
      </c>
      <c r="N29" t="s">
        <v>44</v>
      </c>
      <c r="O29" t="s">
        <v>45</v>
      </c>
      <c r="P29" t="s">
        <v>45</v>
      </c>
      <c r="Q29" t="s">
        <v>45</v>
      </c>
      <c r="R29" t="s">
        <v>44</v>
      </c>
      <c r="S29" t="s">
        <v>44</v>
      </c>
      <c r="T29" t="s">
        <v>45</v>
      </c>
      <c r="U29" t="s">
        <v>45</v>
      </c>
      <c r="V29" t="s">
        <v>44</v>
      </c>
      <c r="W29" t="s">
        <v>45</v>
      </c>
      <c r="X29" t="s">
        <v>45</v>
      </c>
      <c r="Y29" t="s">
        <v>44</v>
      </c>
      <c r="Z29">
        <f t="shared" si="1"/>
        <v>0</v>
      </c>
      <c r="AA29">
        <f t="shared" si="3"/>
        <v>4</v>
      </c>
      <c r="AB29">
        <f t="shared" si="2"/>
        <v>8</v>
      </c>
      <c r="AC29">
        <f t="shared" si="4"/>
        <v>0</v>
      </c>
      <c r="AD29">
        <f t="shared" si="5"/>
        <v>0</v>
      </c>
      <c r="AE29">
        <f t="shared" si="6"/>
        <v>1</v>
      </c>
      <c r="AF29">
        <f t="shared" si="7"/>
        <v>2</v>
      </c>
      <c r="AG29">
        <f t="shared" si="8"/>
        <v>1</v>
      </c>
      <c r="AH29">
        <f t="shared" si="9"/>
        <v>2</v>
      </c>
      <c r="AI29">
        <f t="shared" si="10"/>
        <v>2</v>
      </c>
      <c r="AJ29" t="s">
        <v>46</v>
      </c>
    </row>
    <row r="30" spans="1:36" x14ac:dyDescent="0.25">
      <c r="A30">
        <v>29</v>
      </c>
      <c r="B30" s="10" t="s">
        <v>43</v>
      </c>
      <c r="C30" t="str">
        <f t="shared" si="0"/>
        <v>R</v>
      </c>
      <c r="D30" s="9" t="s">
        <v>45</v>
      </c>
      <c r="E30" t="s">
        <v>44</v>
      </c>
      <c r="F30" t="s">
        <v>44</v>
      </c>
      <c r="G30" t="s">
        <v>45</v>
      </c>
      <c r="H30" t="s">
        <v>44</v>
      </c>
      <c r="I30" t="s">
        <v>45</v>
      </c>
      <c r="J30" t="s">
        <v>44</v>
      </c>
      <c r="K30" t="s">
        <v>45</v>
      </c>
      <c r="L30" t="s">
        <v>44</v>
      </c>
      <c r="M30" t="s">
        <v>45</v>
      </c>
      <c r="N30" t="s">
        <v>45</v>
      </c>
      <c r="O30" t="s">
        <v>45</v>
      </c>
      <c r="P30" t="s">
        <v>44</v>
      </c>
      <c r="Q30" t="s">
        <v>45</v>
      </c>
      <c r="R30" t="s">
        <v>45</v>
      </c>
      <c r="S30" t="s">
        <v>44</v>
      </c>
      <c r="T30" t="s">
        <v>44</v>
      </c>
      <c r="U30" t="s">
        <v>45</v>
      </c>
      <c r="V30" t="s">
        <v>45</v>
      </c>
      <c r="W30" t="s">
        <v>44</v>
      </c>
      <c r="X30" t="s">
        <v>44</v>
      </c>
      <c r="Y30" t="s">
        <v>44</v>
      </c>
      <c r="Z30">
        <f t="shared" si="1"/>
        <v>2</v>
      </c>
      <c r="AA30">
        <f t="shared" si="3"/>
        <v>2</v>
      </c>
      <c r="AB30">
        <f t="shared" si="2"/>
        <v>8</v>
      </c>
      <c r="AC30">
        <f t="shared" si="4"/>
        <v>1</v>
      </c>
      <c r="AD30">
        <f t="shared" si="5"/>
        <v>1</v>
      </c>
      <c r="AE30">
        <f t="shared" si="6"/>
        <v>2</v>
      </c>
      <c r="AF30">
        <f t="shared" si="7"/>
        <v>2</v>
      </c>
      <c r="AG30">
        <f t="shared" si="8"/>
        <v>2</v>
      </c>
      <c r="AH30">
        <f t="shared" si="9"/>
        <v>2</v>
      </c>
      <c r="AI30">
        <f t="shared" si="10"/>
        <v>0</v>
      </c>
    </row>
    <row r="31" spans="1:36" x14ac:dyDescent="0.25">
      <c r="A31">
        <v>30</v>
      </c>
      <c r="B31" s="10" t="s">
        <v>43</v>
      </c>
      <c r="C31" t="str">
        <f t="shared" si="0"/>
        <v>R</v>
      </c>
      <c r="D31" s="9" t="s">
        <v>45</v>
      </c>
      <c r="E31" t="s">
        <v>44</v>
      </c>
      <c r="F31" t="s">
        <v>44</v>
      </c>
      <c r="G31" t="s">
        <v>45</v>
      </c>
      <c r="H31" t="s">
        <v>45</v>
      </c>
      <c r="I31" t="s">
        <v>44</v>
      </c>
      <c r="J31" t="s">
        <v>44</v>
      </c>
      <c r="K31" t="s">
        <v>44</v>
      </c>
      <c r="L31" t="s">
        <v>44</v>
      </c>
      <c r="M31" t="s">
        <v>44</v>
      </c>
      <c r="N31" t="s">
        <v>45</v>
      </c>
      <c r="O31" t="s">
        <v>44</v>
      </c>
      <c r="P31" t="s">
        <v>45</v>
      </c>
      <c r="Q31" t="s">
        <v>45</v>
      </c>
      <c r="R31" t="s">
        <v>44</v>
      </c>
      <c r="S31" t="s">
        <v>45</v>
      </c>
      <c r="T31" t="s">
        <v>44</v>
      </c>
      <c r="U31" t="s">
        <v>44</v>
      </c>
      <c r="V31" t="s">
        <v>44</v>
      </c>
      <c r="W31" t="s">
        <v>44</v>
      </c>
      <c r="X31" t="s">
        <v>45</v>
      </c>
      <c r="Y31" t="s">
        <v>44</v>
      </c>
      <c r="Z31">
        <f t="shared" si="1"/>
        <v>2</v>
      </c>
      <c r="AA31">
        <f t="shared" si="3"/>
        <v>1</v>
      </c>
      <c r="AB31">
        <f t="shared" si="2"/>
        <v>5</v>
      </c>
      <c r="AC31">
        <f t="shared" si="4"/>
        <v>1</v>
      </c>
      <c r="AD31">
        <f t="shared" si="5"/>
        <v>1</v>
      </c>
      <c r="AE31">
        <f t="shared" si="6"/>
        <v>0</v>
      </c>
      <c r="AF31">
        <f t="shared" si="7"/>
        <v>2</v>
      </c>
      <c r="AG31">
        <f t="shared" si="8"/>
        <v>2</v>
      </c>
      <c r="AH31">
        <f t="shared" si="9"/>
        <v>0</v>
      </c>
      <c r="AI31">
        <f t="shared" si="10"/>
        <v>1</v>
      </c>
    </row>
    <row r="32" spans="1:36" x14ac:dyDescent="0.25">
      <c r="A32">
        <v>31</v>
      </c>
      <c r="B32" s="10" t="s">
        <v>43</v>
      </c>
      <c r="C32" t="str">
        <f t="shared" si="0"/>
        <v>R</v>
      </c>
      <c r="D32" s="9" t="s">
        <v>45</v>
      </c>
      <c r="E32" t="s">
        <v>44</v>
      </c>
      <c r="F32" t="s">
        <v>44</v>
      </c>
      <c r="G32" t="s">
        <v>44</v>
      </c>
      <c r="H32" t="s">
        <v>44</v>
      </c>
      <c r="I32" t="s">
        <v>44</v>
      </c>
      <c r="J32" t="s">
        <v>44</v>
      </c>
      <c r="K32" t="s">
        <v>44</v>
      </c>
      <c r="L32" t="s">
        <v>45</v>
      </c>
      <c r="M32" t="s">
        <v>44</v>
      </c>
      <c r="N32" t="s">
        <v>44</v>
      </c>
      <c r="O32" t="s">
        <v>44</v>
      </c>
      <c r="P32" t="s">
        <v>44</v>
      </c>
      <c r="Q32" t="s">
        <v>45</v>
      </c>
      <c r="R32" t="s">
        <v>45</v>
      </c>
      <c r="S32" t="s">
        <v>45</v>
      </c>
      <c r="T32" t="s">
        <v>45</v>
      </c>
      <c r="U32" t="s">
        <v>44</v>
      </c>
      <c r="V32" t="s">
        <v>45</v>
      </c>
      <c r="W32" t="s">
        <v>44</v>
      </c>
      <c r="X32" t="s">
        <v>44</v>
      </c>
      <c r="Y32" t="s">
        <v>44</v>
      </c>
      <c r="Z32">
        <f t="shared" si="1"/>
        <v>0</v>
      </c>
      <c r="AA32">
        <f t="shared" si="3"/>
        <v>2</v>
      </c>
      <c r="AB32">
        <f t="shared" si="2"/>
        <v>6</v>
      </c>
      <c r="AC32">
        <f t="shared" si="4"/>
        <v>0</v>
      </c>
      <c r="AD32">
        <f t="shared" si="5"/>
        <v>0</v>
      </c>
      <c r="AE32">
        <f t="shared" si="6"/>
        <v>1</v>
      </c>
      <c r="AF32">
        <f t="shared" si="7"/>
        <v>0</v>
      </c>
      <c r="AG32">
        <f t="shared" si="8"/>
        <v>3</v>
      </c>
      <c r="AH32">
        <f t="shared" si="9"/>
        <v>2</v>
      </c>
      <c r="AI32">
        <f t="shared" si="10"/>
        <v>0</v>
      </c>
    </row>
    <row r="33" spans="1:44" x14ac:dyDescent="0.25">
      <c r="A33">
        <v>32</v>
      </c>
      <c r="B33" s="10" t="s">
        <v>43</v>
      </c>
      <c r="C33" t="str">
        <f t="shared" si="0"/>
        <v>R</v>
      </c>
      <c r="D33" s="9" t="s">
        <v>45</v>
      </c>
      <c r="E33" t="s">
        <v>45</v>
      </c>
      <c r="F33" t="s">
        <v>44</v>
      </c>
      <c r="G33" t="s">
        <v>44</v>
      </c>
      <c r="H33" t="s">
        <v>44</v>
      </c>
      <c r="I33" t="s">
        <v>45</v>
      </c>
      <c r="J33" t="s">
        <v>44</v>
      </c>
      <c r="K33" t="s">
        <v>45</v>
      </c>
      <c r="L33" t="s">
        <v>45</v>
      </c>
      <c r="M33" t="s">
        <v>45</v>
      </c>
      <c r="N33" t="s">
        <v>44</v>
      </c>
      <c r="O33" t="s">
        <v>45</v>
      </c>
      <c r="P33" t="s">
        <v>44</v>
      </c>
      <c r="Q33" t="s">
        <v>45</v>
      </c>
      <c r="R33" t="s">
        <v>45</v>
      </c>
      <c r="S33" t="s">
        <v>45</v>
      </c>
      <c r="T33" t="s">
        <v>44</v>
      </c>
      <c r="U33" t="s">
        <v>44</v>
      </c>
      <c r="V33" t="s">
        <v>45</v>
      </c>
      <c r="W33" t="s">
        <v>44</v>
      </c>
      <c r="X33" t="s">
        <v>44</v>
      </c>
      <c r="Y33" t="s">
        <v>45</v>
      </c>
      <c r="Z33">
        <f t="shared" si="1"/>
        <v>2</v>
      </c>
      <c r="AA33">
        <f t="shared" si="3"/>
        <v>2</v>
      </c>
      <c r="AB33">
        <f t="shared" si="2"/>
        <v>9</v>
      </c>
      <c r="AC33">
        <f t="shared" si="4"/>
        <v>1</v>
      </c>
      <c r="AD33">
        <f t="shared" si="5"/>
        <v>1</v>
      </c>
      <c r="AE33">
        <f t="shared" si="6"/>
        <v>3</v>
      </c>
      <c r="AF33">
        <f t="shared" si="7"/>
        <v>1</v>
      </c>
      <c r="AG33">
        <f t="shared" si="8"/>
        <v>3</v>
      </c>
      <c r="AH33">
        <f t="shared" si="9"/>
        <v>1</v>
      </c>
      <c r="AI33">
        <f t="shared" si="10"/>
        <v>1</v>
      </c>
    </row>
    <row r="34" spans="1:44" x14ac:dyDescent="0.25">
      <c r="A34">
        <v>33</v>
      </c>
      <c r="B34" s="10" t="s">
        <v>43</v>
      </c>
      <c r="C34" t="str">
        <f t="shared" si="0"/>
        <v>L</v>
      </c>
      <c r="D34" s="9" t="s">
        <v>44</v>
      </c>
      <c r="E34" t="s">
        <v>45</v>
      </c>
      <c r="F34" t="s">
        <v>45</v>
      </c>
      <c r="G34" t="s">
        <v>44</v>
      </c>
      <c r="H34" t="s">
        <v>44</v>
      </c>
      <c r="I34" t="s">
        <v>45</v>
      </c>
      <c r="J34" t="s">
        <v>45</v>
      </c>
      <c r="K34" t="s">
        <v>45</v>
      </c>
      <c r="L34" t="s">
        <v>47</v>
      </c>
      <c r="M34" t="s">
        <v>45</v>
      </c>
      <c r="N34" t="s">
        <v>45</v>
      </c>
      <c r="O34" t="s">
        <v>44</v>
      </c>
      <c r="P34" t="s">
        <v>45</v>
      </c>
      <c r="Q34" t="s">
        <v>44</v>
      </c>
      <c r="R34" t="s">
        <v>44</v>
      </c>
      <c r="S34" t="s">
        <v>44</v>
      </c>
      <c r="T34" t="s">
        <v>44</v>
      </c>
      <c r="U34" t="s">
        <v>44</v>
      </c>
      <c r="V34" t="s">
        <v>45</v>
      </c>
      <c r="W34" t="s">
        <v>44</v>
      </c>
      <c r="X34" t="s">
        <v>45</v>
      </c>
      <c r="Y34" t="s">
        <v>45</v>
      </c>
      <c r="Z34">
        <f t="shared" si="1"/>
        <v>2</v>
      </c>
      <c r="AA34">
        <f t="shared" si="3"/>
        <v>3</v>
      </c>
      <c r="AB34">
        <f t="shared" si="2"/>
        <v>7</v>
      </c>
      <c r="AC34">
        <f t="shared" si="4"/>
        <v>1</v>
      </c>
      <c r="AD34">
        <f t="shared" si="5"/>
        <v>1</v>
      </c>
      <c r="AE34">
        <f t="shared" si="6"/>
        <v>0</v>
      </c>
      <c r="AF34">
        <f t="shared" si="7"/>
        <v>1</v>
      </c>
      <c r="AG34">
        <f t="shared" si="8"/>
        <v>3</v>
      </c>
      <c r="AH34">
        <f t="shared" si="9"/>
        <v>2</v>
      </c>
      <c r="AI34">
        <f t="shared" si="10"/>
        <v>1</v>
      </c>
    </row>
    <row r="35" spans="1:44" x14ac:dyDescent="0.25">
      <c r="A35">
        <v>34</v>
      </c>
      <c r="B35" s="10" t="s">
        <v>43</v>
      </c>
      <c r="C35" t="str">
        <f t="shared" si="0"/>
        <v>L</v>
      </c>
      <c r="D35" s="9" t="s">
        <v>44</v>
      </c>
      <c r="E35" t="s">
        <v>45</v>
      </c>
      <c r="F35" t="s">
        <v>45</v>
      </c>
      <c r="G35" t="s">
        <v>44</v>
      </c>
      <c r="H35" t="s">
        <v>45</v>
      </c>
      <c r="I35" t="s">
        <v>44</v>
      </c>
      <c r="J35" t="s">
        <v>45</v>
      </c>
      <c r="K35" t="s">
        <v>44</v>
      </c>
      <c r="L35" t="s">
        <v>44</v>
      </c>
      <c r="M35" t="s">
        <v>44</v>
      </c>
      <c r="N35" t="s">
        <v>44</v>
      </c>
      <c r="O35" t="s">
        <v>44</v>
      </c>
      <c r="P35" t="s">
        <v>45</v>
      </c>
      <c r="Q35" t="s">
        <v>45</v>
      </c>
      <c r="R35" t="s">
        <v>45</v>
      </c>
      <c r="S35" t="s">
        <v>45</v>
      </c>
      <c r="T35" t="s">
        <v>45</v>
      </c>
      <c r="U35" t="s">
        <v>45</v>
      </c>
      <c r="V35" t="s">
        <v>44</v>
      </c>
      <c r="W35" t="s">
        <v>44</v>
      </c>
      <c r="X35" t="s">
        <v>45</v>
      </c>
      <c r="Y35" t="s">
        <v>45</v>
      </c>
      <c r="Z35">
        <f t="shared" si="1"/>
        <v>2</v>
      </c>
      <c r="AA35">
        <f t="shared" si="3"/>
        <v>2</v>
      </c>
      <c r="AB35">
        <f t="shared" si="2"/>
        <v>7</v>
      </c>
      <c r="AC35">
        <f t="shared" si="4"/>
        <v>1</v>
      </c>
      <c r="AD35">
        <f t="shared" si="5"/>
        <v>1</v>
      </c>
      <c r="AE35">
        <f t="shared" si="6"/>
        <v>3</v>
      </c>
      <c r="AF35">
        <f t="shared" si="7"/>
        <v>2</v>
      </c>
      <c r="AG35">
        <f t="shared" si="8"/>
        <v>0</v>
      </c>
      <c r="AH35">
        <f t="shared" si="9"/>
        <v>1</v>
      </c>
      <c r="AI35">
        <f t="shared" si="10"/>
        <v>1</v>
      </c>
    </row>
    <row r="36" spans="1:44" x14ac:dyDescent="0.25">
      <c r="A36">
        <v>35</v>
      </c>
      <c r="B36" s="10" t="s">
        <v>43</v>
      </c>
      <c r="C36" t="str">
        <f t="shared" si="0"/>
        <v>R</v>
      </c>
      <c r="D36" s="9" t="s">
        <v>45</v>
      </c>
      <c r="E36" t="s">
        <v>45</v>
      </c>
      <c r="F36" t="s">
        <v>44</v>
      </c>
      <c r="G36" t="s">
        <v>45</v>
      </c>
      <c r="H36" t="s">
        <v>47</v>
      </c>
      <c r="I36" t="s">
        <v>44</v>
      </c>
      <c r="J36" t="s">
        <v>44</v>
      </c>
      <c r="K36" t="s">
        <v>44</v>
      </c>
      <c r="L36" t="s">
        <v>44</v>
      </c>
      <c r="M36" t="s">
        <v>44</v>
      </c>
      <c r="N36" t="s">
        <v>45</v>
      </c>
      <c r="O36" t="s">
        <v>44</v>
      </c>
      <c r="P36" t="s">
        <v>45</v>
      </c>
      <c r="Q36" t="s">
        <v>44</v>
      </c>
      <c r="R36" t="s">
        <v>44</v>
      </c>
      <c r="S36" t="s">
        <v>45</v>
      </c>
      <c r="T36" t="s">
        <v>45</v>
      </c>
      <c r="U36" t="s">
        <v>45</v>
      </c>
      <c r="V36" t="s">
        <v>44</v>
      </c>
      <c r="W36" t="s">
        <v>44</v>
      </c>
      <c r="X36" t="s">
        <v>44</v>
      </c>
      <c r="Y36" t="s">
        <v>45</v>
      </c>
      <c r="Z36">
        <f t="shared" si="1"/>
        <v>2</v>
      </c>
      <c r="AA36">
        <f t="shared" si="3"/>
        <v>3</v>
      </c>
      <c r="AB36">
        <f t="shared" si="2"/>
        <v>6</v>
      </c>
      <c r="AC36">
        <f t="shared" si="4"/>
        <v>2</v>
      </c>
      <c r="AD36">
        <f t="shared" si="5"/>
        <v>0</v>
      </c>
      <c r="AE36">
        <f t="shared" si="6"/>
        <v>0</v>
      </c>
      <c r="AF36">
        <f t="shared" si="7"/>
        <v>2</v>
      </c>
      <c r="AG36">
        <f t="shared" si="8"/>
        <v>1</v>
      </c>
      <c r="AH36">
        <f t="shared" si="9"/>
        <v>2</v>
      </c>
      <c r="AI36">
        <f t="shared" si="10"/>
        <v>1</v>
      </c>
    </row>
    <row r="37" spans="1:44" x14ac:dyDescent="0.25">
      <c r="A37">
        <v>36</v>
      </c>
      <c r="B37" s="10" t="s">
        <v>43</v>
      </c>
      <c r="C37" t="str">
        <f t="shared" si="0"/>
        <v>NA</v>
      </c>
      <c r="D37" s="9" t="s">
        <v>45</v>
      </c>
      <c r="E37" t="s">
        <v>44</v>
      </c>
      <c r="F37" t="s">
        <v>45</v>
      </c>
      <c r="G37" t="s">
        <v>45</v>
      </c>
      <c r="H37" t="s">
        <v>45</v>
      </c>
      <c r="I37" t="s">
        <v>44</v>
      </c>
      <c r="J37" t="s">
        <v>44</v>
      </c>
      <c r="K37" t="s">
        <v>44</v>
      </c>
      <c r="L37" t="s">
        <v>44</v>
      </c>
      <c r="M37" t="s">
        <v>45</v>
      </c>
      <c r="N37" t="s">
        <v>44</v>
      </c>
      <c r="O37" t="s">
        <v>44</v>
      </c>
      <c r="P37" t="s">
        <v>44</v>
      </c>
      <c r="Q37" t="s">
        <v>45</v>
      </c>
      <c r="R37" t="s">
        <v>44</v>
      </c>
      <c r="S37" t="s">
        <v>44</v>
      </c>
      <c r="T37" t="s">
        <v>44</v>
      </c>
      <c r="U37" t="s">
        <v>44</v>
      </c>
      <c r="V37" t="s">
        <v>45</v>
      </c>
      <c r="W37" t="s">
        <v>44</v>
      </c>
      <c r="X37" t="s">
        <v>45</v>
      </c>
      <c r="Y37" t="s">
        <v>44</v>
      </c>
      <c r="Z37">
        <f t="shared" si="1"/>
        <v>3</v>
      </c>
      <c r="AA37">
        <f t="shared" si="3"/>
        <v>2</v>
      </c>
      <c r="AB37">
        <f t="shared" si="2"/>
        <v>4</v>
      </c>
      <c r="AC37">
        <f t="shared" si="4"/>
        <v>2</v>
      </c>
      <c r="AD37">
        <f t="shared" si="5"/>
        <v>1</v>
      </c>
      <c r="AE37">
        <f t="shared" si="6"/>
        <v>1</v>
      </c>
      <c r="AF37">
        <f t="shared" si="7"/>
        <v>0</v>
      </c>
      <c r="AG37">
        <f t="shared" si="8"/>
        <v>1</v>
      </c>
      <c r="AH37">
        <f t="shared" si="9"/>
        <v>1</v>
      </c>
      <c r="AI37">
        <f t="shared" si="10"/>
        <v>1</v>
      </c>
    </row>
    <row r="38" spans="1:44" x14ac:dyDescent="0.25">
      <c r="A38">
        <v>37</v>
      </c>
      <c r="B38" s="10" t="s">
        <v>43</v>
      </c>
      <c r="C38" t="str">
        <f t="shared" si="0"/>
        <v>R</v>
      </c>
      <c r="D38" s="9" t="s">
        <v>45</v>
      </c>
      <c r="E38" t="s">
        <v>44</v>
      </c>
      <c r="F38" t="s">
        <v>44</v>
      </c>
      <c r="G38" t="s">
        <v>44</v>
      </c>
      <c r="H38" t="s">
        <v>44</v>
      </c>
      <c r="I38" t="s">
        <v>47</v>
      </c>
      <c r="J38" t="s">
        <v>44</v>
      </c>
      <c r="K38" t="s">
        <v>45</v>
      </c>
      <c r="L38" t="s">
        <v>45</v>
      </c>
      <c r="M38" t="s">
        <v>45</v>
      </c>
      <c r="N38" t="s">
        <v>44</v>
      </c>
      <c r="O38" t="s">
        <v>44</v>
      </c>
      <c r="P38" t="s">
        <v>45</v>
      </c>
      <c r="Q38" t="s">
        <v>44</v>
      </c>
      <c r="R38" t="s">
        <v>44</v>
      </c>
      <c r="S38" t="s">
        <v>44</v>
      </c>
      <c r="T38" t="s">
        <v>44</v>
      </c>
      <c r="U38" t="s">
        <v>45</v>
      </c>
      <c r="V38" t="s">
        <v>44</v>
      </c>
      <c r="W38" t="s">
        <v>44</v>
      </c>
      <c r="X38" t="s">
        <v>44</v>
      </c>
      <c r="Y38" t="s">
        <v>45</v>
      </c>
      <c r="Z38">
        <f t="shared" si="1"/>
        <v>0</v>
      </c>
      <c r="AA38">
        <f t="shared" si="3"/>
        <v>2</v>
      </c>
      <c r="AB38">
        <f t="shared" si="2"/>
        <v>6</v>
      </c>
      <c r="AC38">
        <f t="shared" si="4"/>
        <v>0</v>
      </c>
      <c r="AD38">
        <f t="shared" si="5"/>
        <v>0</v>
      </c>
      <c r="AE38">
        <f t="shared" si="6"/>
        <v>3</v>
      </c>
      <c r="AF38">
        <f t="shared" si="7"/>
        <v>1</v>
      </c>
      <c r="AG38">
        <f t="shared" si="8"/>
        <v>0</v>
      </c>
      <c r="AH38">
        <f t="shared" si="9"/>
        <v>1</v>
      </c>
      <c r="AI38">
        <f t="shared" si="10"/>
        <v>1</v>
      </c>
    </row>
    <row r="39" spans="1:44" x14ac:dyDescent="0.25">
      <c r="A39" s="8">
        <v>38</v>
      </c>
      <c r="B39" s="10" t="s">
        <v>43</v>
      </c>
      <c r="C39" t="str">
        <f t="shared" si="0"/>
        <v>NA</v>
      </c>
      <c r="D39" s="9" t="s">
        <v>44</v>
      </c>
      <c r="E39" t="s">
        <v>44</v>
      </c>
      <c r="F39" t="s">
        <v>45</v>
      </c>
      <c r="G39" t="s">
        <v>45</v>
      </c>
      <c r="H39" t="s">
        <v>44</v>
      </c>
      <c r="I39" t="s">
        <v>45</v>
      </c>
      <c r="J39" t="s">
        <v>44</v>
      </c>
      <c r="K39" t="s">
        <v>45</v>
      </c>
      <c r="L39" t="s">
        <v>45</v>
      </c>
      <c r="M39" t="s">
        <v>44</v>
      </c>
      <c r="N39" t="s">
        <v>44</v>
      </c>
      <c r="O39" t="s">
        <v>44</v>
      </c>
      <c r="P39" t="s">
        <v>44</v>
      </c>
      <c r="Q39" t="s">
        <v>45</v>
      </c>
      <c r="R39" t="s">
        <v>44</v>
      </c>
      <c r="S39" t="s">
        <v>45</v>
      </c>
      <c r="T39" t="s">
        <v>44</v>
      </c>
      <c r="U39" t="s">
        <v>44</v>
      </c>
      <c r="V39" t="s">
        <v>44</v>
      </c>
      <c r="W39" t="s">
        <v>45</v>
      </c>
      <c r="X39" t="s">
        <v>44</v>
      </c>
      <c r="Y39" t="s">
        <v>44</v>
      </c>
      <c r="Z39">
        <f t="shared" si="1"/>
        <v>3</v>
      </c>
      <c r="AA39">
        <f t="shared" si="3"/>
        <v>5</v>
      </c>
      <c r="AB39">
        <f t="shared" si="2"/>
        <v>10</v>
      </c>
      <c r="AC39">
        <f t="shared" si="4"/>
        <v>1</v>
      </c>
      <c r="AD39">
        <f t="shared" si="5"/>
        <v>2</v>
      </c>
      <c r="AE39">
        <f t="shared" si="6"/>
        <v>1</v>
      </c>
      <c r="AF39">
        <f t="shared" si="7"/>
        <v>3</v>
      </c>
      <c r="AG39">
        <f t="shared" si="8"/>
        <v>1</v>
      </c>
      <c r="AH39">
        <f t="shared" si="9"/>
        <v>3</v>
      </c>
      <c r="AI39">
        <f t="shared" si="10"/>
        <v>2</v>
      </c>
      <c r="AJ39" t="s">
        <v>46</v>
      </c>
    </row>
    <row r="40" spans="1:44" x14ac:dyDescent="0.25">
      <c r="A40" s="8">
        <v>39</v>
      </c>
      <c r="B40" s="10" t="s">
        <v>43</v>
      </c>
      <c r="C40" t="str">
        <f t="shared" si="0"/>
        <v>L</v>
      </c>
      <c r="D40" s="9" t="s">
        <v>44</v>
      </c>
      <c r="E40" t="s">
        <v>45</v>
      </c>
      <c r="F40" t="s">
        <v>45</v>
      </c>
      <c r="G40" t="s">
        <v>45</v>
      </c>
      <c r="H40" t="s">
        <v>44</v>
      </c>
      <c r="I40" t="s">
        <v>45</v>
      </c>
      <c r="J40" t="s">
        <v>45</v>
      </c>
      <c r="K40" t="s">
        <v>44</v>
      </c>
      <c r="L40" t="s">
        <v>44</v>
      </c>
      <c r="M40" t="s">
        <v>44</v>
      </c>
      <c r="N40" t="s">
        <v>45</v>
      </c>
      <c r="O40" t="s">
        <v>44</v>
      </c>
      <c r="P40" t="s">
        <v>45</v>
      </c>
      <c r="Q40" t="s">
        <v>45</v>
      </c>
      <c r="R40" t="s">
        <v>45</v>
      </c>
      <c r="S40" t="s">
        <v>45</v>
      </c>
      <c r="T40" t="s">
        <v>44</v>
      </c>
      <c r="U40" t="s">
        <v>45</v>
      </c>
      <c r="V40" t="s">
        <v>44</v>
      </c>
      <c r="W40" t="s">
        <v>44</v>
      </c>
      <c r="X40" t="s">
        <v>44</v>
      </c>
      <c r="Y40" t="s">
        <v>45</v>
      </c>
      <c r="Z40">
        <f t="shared" si="1"/>
        <v>1</v>
      </c>
      <c r="AA40">
        <f t="shared" si="3"/>
        <v>4</v>
      </c>
      <c r="AB40">
        <f t="shared" si="2"/>
        <v>8</v>
      </c>
      <c r="AC40">
        <f t="shared" si="4"/>
        <v>0</v>
      </c>
      <c r="AD40">
        <f t="shared" si="5"/>
        <v>1</v>
      </c>
      <c r="AE40">
        <f t="shared" si="6"/>
        <v>3</v>
      </c>
      <c r="AF40">
        <f t="shared" si="7"/>
        <v>1</v>
      </c>
      <c r="AG40">
        <f t="shared" si="8"/>
        <v>0</v>
      </c>
      <c r="AH40">
        <f t="shared" si="9"/>
        <v>2</v>
      </c>
      <c r="AI40">
        <f t="shared" si="10"/>
        <v>2</v>
      </c>
      <c r="AJ40" t="s">
        <v>46</v>
      </c>
    </row>
    <row r="41" spans="1:44" x14ac:dyDescent="0.25">
      <c r="A41">
        <v>40</v>
      </c>
      <c r="B41" s="10" t="s">
        <v>43</v>
      </c>
      <c r="C41" t="str">
        <f t="shared" si="0"/>
        <v>R</v>
      </c>
      <c r="D41" s="9" t="s">
        <v>45</v>
      </c>
      <c r="E41" t="s">
        <v>44</v>
      </c>
      <c r="F41" t="s">
        <v>44</v>
      </c>
      <c r="G41" t="s">
        <v>45</v>
      </c>
      <c r="H41" t="s">
        <v>44</v>
      </c>
      <c r="I41" t="s">
        <v>45</v>
      </c>
      <c r="J41" t="s">
        <v>47</v>
      </c>
      <c r="K41" t="s">
        <v>44</v>
      </c>
      <c r="L41" t="s">
        <v>44</v>
      </c>
      <c r="M41" t="s">
        <v>45</v>
      </c>
      <c r="N41" t="s">
        <v>45</v>
      </c>
      <c r="O41" t="s">
        <v>44</v>
      </c>
      <c r="P41" t="s">
        <v>45</v>
      </c>
      <c r="Q41" t="s">
        <v>44</v>
      </c>
      <c r="R41" t="s">
        <v>45</v>
      </c>
      <c r="S41" t="s">
        <v>44</v>
      </c>
      <c r="T41" t="s">
        <v>44</v>
      </c>
      <c r="U41" t="s">
        <v>45</v>
      </c>
      <c r="V41" t="s">
        <v>44</v>
      </c>
      <c r="W41" t="s">
        <v>45</v>
      </c>
      <c r="X41" t="s">
        <v>45</v>
      </c>
      <c r="Y41" t="s">
        <v>44</v>
      </c>
      <c r="Z41">
        <f t="shared" si="1"/>
        <v>2</v>
      </c>
      <c r="AA41">
        <f t="shared" si="3"/>
        <v>3</v>
      </c>
      <c r="AB41">
        <f t="shared" si="2"/>
        <v>7</v>
      </c>
      <c r="AC41">
        <f t="shared" si="4"/>
        <v>1</v>
      </c>
      <c r="AD41">
        <f t="shared" si="5"/>
        <v>1</v>
      </c>
      <c r="AE41">
        <f t="shared" si="6"/>
        <v>1</v>
      </c>
      <c r="AF41">
        <f t="shared" si="7"/>
        <v>2</v>
      </c>
      <c r="AG41">
        <f t="shared" si="8"/>
        <v>1</v>
      </c>
      <c r="AH41">
        <f t="shared" si="9"/>
        <v>1</v>
      </c>
      <c r="AI41">
        <f t="shared" si="10"/>
        <v>2</v>
      </c>
    </row>
    <row r="42" spans="1:44" x14ac:dyDescent="0.25">
      <c r="A42">
        <v>41</v>
      </c>
      <c r="B42" s="10" t="s">
        <v>43</v>
      </c>
      <c r="C42" t="str">
        <f t="shared" si="0"/>
        <v>L</v>
      </c>
      <c r="D42" s="9" t="s">
        <v>44</v>
      </c>
      <c r="E42" t="s">
        <v>44</v>
      </c>
      <c r="F42" t="s">
        <v>47</v>
      </c>
      <c r="G42" t="s">
        <v>45</v>
      </c>
      <c r="H42" t="s">
        <v>44</v>
      </c>
      <c r="I42" t="s">
        <v>45</v>
      </c>
      <c r="J42" t="s">
        <v>45</v>
      </c>
      <c r="K42" t="s">
        <v>45</v>
      </c>
      <c r="L42" t="s">
        <v>45</v>
      </c>
      <c r="M42" t="s">
        <v>45</v>
      </c>
      <c r="N42" t="s">
        <v>45</v>
      </c>
      <c r="O42" t="s">
        <v>44</v>
      </c>
      <c r="P42" t="s">
        <v>45</v>
      </c>
      <c r="Q42" t="s">
        <v>44</v>
      </c>
      <c r="R42" t="s">
        <v>44</v>
      </c>
      <c r="S42" t="s">
        <v>45</v>
      </c>
      <c r="T42" t="s">
        <v>44</v>
      </c>
      <c r="U42" t="s">
        <v>45</v>
      </c>
      <c r="V42" t="s">
        <v>45</v>
      </c>
      <c r="W42" t="s">
        <v>44</v>
      </c>
      <c r="X42" t="s">
        <v>45</v>
      </c>
      <c r="Y42" t="s">
        <v>45</v>
      </c>
      <c r="Z42">
        <f t="shared" si="1"/>
        <v>2</v>
      </c>
      <c r="AA42">
        <f t="shared" si="3"/>
        <v>2</v>
      </c>
      <c r="AB42">
        <f t="shared" si="2"/>
        <v>5</v>
      </c>
      <c r="AC42">
        <f t="shared" si="4"/>
        <v>1</v>
      </c>
      <c r="AD42">
        <f t="shared" si="5"/>
        <v>1</v>
      </c>
      <c r="AE42">
        <f t="shared" si="6"/>
        <v>0</v>
      </c>
      <c r="AF42">
        <f t="shared" si="7"/>
        <v>1</v>
      </c>
      <c r="AG42">
        <f t="shared" si="8"/>
        <v>2</v>
      </c>
      <c r="AH42">
        <f t="shared" si="9"/>
        <v>1</v>
      </c>
      <c r="AI42">
        <f t="shared" si="10"/>
        <v>1</v>
      </c>
    </row>
    <row r="43" spans="1:44" x14ac:dyDescent="0.25">
      <c r="A43" s="8">
        <v>42</v>
      </c>
      <c r="B43" s="10" t="s">
        <v>43</v>
      </c>
      <c r="C43" t="str">
        <f t="shared" si="0"/>
        <v>R</v>
      </c>
      <c r="D43" s="9" t="s">
        <v>45</v>
      </c>
      <c r="E43" t="s">
        <v>44</v>
      </c>
      <c r="F43" t="s">
        <v>44</v>
      </c>
      <c r="G43" t="s">
        <v>44</v>
      </c>
      <c r="H43" t="s">
        <v>44</v>
      </c>
      <c r="I43" t="s">
        <v>44</v>
      </c>
      <c r="J43" t="s">
        <v>44</v>
      </c>
      <c r="K43" t="s">
        <v>44</v>
      </c>
      <c r="L43" t="s">
        <v>44</v>
      </c>
      <c r="M43" t="s">
        <v>44</v>
      </c>
      <c r="N43" t="s">
        <v>44</v>
      </c>
      <c r="O43" t="s">
        <v>45</v>
      </c>
      <c r="P43" t="s">
        <v>44</v>
      </c>
      <c r="Q43" t="s">
        <v>44</v>
      </c>
      <c r="R43" t="s">
        <v>45</v>
      </c>
      <c r="S43" t="s">
        <v>45</v>
      </c>
      <c r="T43" t="s">
        <v>45</v>
      </c>
      <c r="U43" t="s">
        <v>45</v>
      </c>
      <c r="V43" t="s">
        <v>45</v>
      </c>
      <c r="W43" t="s">
        <v>44</v>
      </c>
      <c r="X43" t="s">
        <v>44</v>
      </c>
      <c r="Y43" t="s">
        <v>45</v>
      </c>
      <c r="Z43">
        <f t="shared" si="1"/>
        <v>0</v>
      </c>
      <c r="AA43">
        <f t="shared" si="3"/>
        <v>4</v>
      </c>
      <c r="AB43">
        <f t="shared" si="2"/>
        <v>7</v>
      </c>
      <c r="AC43">
        <f t="shared" si="4"/>
        <v>0</v>
      </c>
      <c r="AD43">
        <f t="shared" si="5"/>
        <v>0</v>
      </c>
      <c r="AE43">
        <f t="shared" si="6"/>
        <v>0</v>
      </c>
      <c r="AF43">
        <f t="shared" si="7"/>
        <v>1</v>
      </c>
      <c r="AG43">
        <f t="shared" si="8"/>
        <v>2</v>
      </c>
      <c r="AH43">
        <f t="shared" si="9"/>
        <v>3</v>
      </c>
      <c r="AI43">
        <f t="shared" si="10"/>
        <v>1</v>
      </c>
      <c r="AJ43" t="s">
        <v>46</v>
      </c>
    </row>
    <row r="44" spans="1:44" x14ac:dyDescent="0.25">
      <c r="A44" t="s">
        <v>48</v>
      </c>
      <c r="D44" s="9" t="s">
        <v>44</v>
      </c>
      <c r="AK44" t="s">
        <v>45</v>
      </c>
      <c r="AL44" t="s">
        <v>47</v>
      </c>
      <c r="AM44" t="s">
        <v>44</v>
      </c>
      <c r="AN44" t="s">
        <v>45</v>
      </c>
      <c r="AO44" t="s">
        <v>45</v>
      </c>
      <c r="AP44" t="s">
        <v>44</v>
      </c>
      <c r="AQ44">
        <f>COUNTIF(AK44:AM44, D2)</f>
        <v>1</v>
      </c>
      <c r="AR44">
        <f>COUNTIF(AN44:AP44, D44)</f>
        <v>1</v>
      </c>
    </row>
    <row r="45" spans="1:44" x14ac:dyDescent="0.25">
      <c r="A45" t="s">
        <v>49</v>
      </c>
      <c r="D45" s="9" t="s">
        <v>44</v>
      </c>
      <c r="AK45" t="s">
        <v>44</v>
      </c>
      <c r="AL45" t="s">
        <v>44</v>
      </c>
      <c r="AM45" t="s">
        <v>45</v>
      </c>
      <c r="AN45" t="s">
        <v>45</v>
      </c>
      <c r="AO45" t="s">
        <v>45</v>
      </c>
      <c r="AP45" t="s">
        <v>45</v>
      </c>
      <c r="AQ45">
        <f t="shared" ref="AQ45:AQ63" si="11">COUNTIF(AK45:AM45, D3)</f>
        <v>1</v>
      </c>
      <c r="AR45">
        <f t="shared" ref="AR45:AR63" si="12">COUNTIF(AN45:AP45, D45)</f>
        <v>0</v>
      </c>
    </row>
    <row r="46" spans="1:44" x14ac:dyDescent="0.25">
      <c r="A46" t="s">
        <v>50</v>
      </c>
      <c r="D46" s="9" t="s">
        <v>45</v>
      </c>
      <c r="AK46" t="s">
        <v>44</v>
      </c>
      <c r="AL46" t="s">
        <v>44</v>
      </c>
      <c r="AM46" t="s">
        <v>45</v>
      </c>
      <c r="AN46" t="s">
        <v>44</v>
      </c>
      <c r="AO46" t="s">
        <v>45</v>
      </c>
      <c r="AP46" t="s">
        <v>44</v>
      </c>
      <c r="AQ46">
        <f t="shared" si="11"/>
        <v>1</v>
      </c>
      <c r="AR46">
        <f t="shared" si="12"/>
        <v>1</v>
      </c>
    </row>
    <row r="47" spans="1:44" x14ac:dyDescent="0.25">
      <c r="A47" t="s">
        <v>51</v>
      </c>
      <c r="D47" s="9" t="s">
        <v>45</v>
      </c>
      <c r="AK47" t="s">
        <v>44</v>
      </c>
      <c r="AL47" t="s">
        <v>44</v>
      </c>
      <c r="AM47" t="s">
        <v>44</v>
      </c>
      <c r="AN47" t="s">
        <v>45</v>
      </c>
      <c r="AO47" t="s">
        <v>44</v>
      </c>
      <c r="AP47" t="s">
        <v>47</v>
      </c>
      <c r="AQ47">
        <f t="shared" si="11"/>
        <v>0</v>
      </c>
      <c r="AR47">
        <f t="shared" si="12"/>
        <v>1</v>
      </c>
    </row>
    <row r="48" spans="1:44" x14ac:dyDescent="0.25">
      <c r="A48" t="s">
        <v>52</v>
      </c>
      <c r="D48" s="9" t="s">
        <v>45</v>
      </c>
      <c r="AK48" t="s">
        <v>44</v>
      </c>
      <c r="AL48" t="s">
        <v>44</v>
      </c>
      <c r="AM48" t="s">
        <v>44</v>
      </c>
      <c r="AN48" t="s">
        <v>44</v>
      </c>
      <c r="AO48" t="s">
        <v>45</v>
      </c>
      <c r="AP48" t="s">
        <v>44</v>
      </c>
      <c r="AQ48">
        <f t="shared" si="11"/>
        <v>3</v>
      </c>
      <c r="AR48">
        <f t="shared" si="12"/>
        <v>1</v>
      </c>
    </row>
    <row r="49" spans="1:44" x14ac:dyDescent="0.25">
      <c r="A49" t="s">
        <v>53</v>
      </c>
      <c r="D49" s="9" t="s">
        <v>45</v>
      </c>
      <c r="AK49" t="s">
        <v>44</v>
      </c>
      <c r="AL49" t="s">
        <v>45</v>
      </c>
      <c r="AM49" t="s">
        <v>45</v>
      </c>
      <c r="AN49" t="s">
        <v>44</v>
      </c>
      <c r="AO49" t="s">
        <v>45</v>
      </c>
      <c r="AP49" t="s">
        <v>44</v>
      </c>
      <c r="AQ49">
        <f t="shared" si="11"/>
        <v>2</v>
      </c>
      <c r="AR49">
        <f t="shared" si="12"/>
        <v>1</v>
      </c>
    </row>
    <row r="50" spans="1:44" x14ac:dyDescent="0.25">
      <c r="A50" t="s">
        <v>54</v>
      </c>
      <c r="D50" s="9" t="s">
        <v>45</v>
      </c>
      <c r="AK50" t="s">
        <v>44</v>
      </c>
      <c r="AL50" t="s">
        <v>45</v>
      </c>
      <c r="AM50" t="s">
        <v>45</v>
      </c>
      <c r="AN50" t="s">
        <v>44</v>
      </c>
      <c r="AO50" t="s">
        <v>44</v>
      </c>
      <c r="AP50" t="s">
        <v>45</v>
      </c>
      <c r="AQ50">
        <f t="shared" si="11"/>
        <v>2</v>
      </c>
      <c r="AR50">
        <f t="shared" si="12"/>
        <v>1</v>
      </c>
    </row>
    <row r="51" spans="1:44" x14ac:dyDescent="0.25">
      <c r="A51" t="s">
        <v>55</v>
      </c>
      <c r="D51" s="9" t="s">
        <v>45</v>
      </c>
      <c r="AK51" t="s">
        <v>45</v>
      </c>
      <c r="AL51" t="s">
        <v>44</v>
      </c>
      <c r="AM51" t="s">
        <v>45</v>
      </c>
      <c r="AN51" t="s">
        <v>44</v>
      </c>
      <c r="AO51" t="s">
        <v>45</v>
      </c>
      <c r="AP51" t="s">
        <v>45</v>
      </c>
      <c r="AQ51">
        <f t="shared" si="11"/>
        <v>2</v>
      </c>
      <c r="AR51">
        <f t="shared" si="12"/>
        <v>2</v>
      </c>
    </row>
    <row r="52" spans="1:44" x14ac:dyDescent="0.25">
      <c r="A52" t="s">
        <v>56</v>
      </c>
      <c r="D52" s="9" t="s">
        <v>45</v>
      </c>
      <c r="AK52" t="s">
        <v>45</v>
      </c>
      <c r="AL52" t="s">
        <v>45</v>
      </c>
      <c r="AM52" t="s">
        <v>45</v>
      </c>
      <c r="AN52" t="s">
        <v>45</v>
      </c>
      <c r="AO52" t="s">
        <v>44</v>
      </c>
      <c r="AP52" t="s">
        <v>44</v>
      </c>
      <c r="AQ52">
        <f t="shared" si="11"/>
        <v>0</v>
      </c>
      <c r="AR52">
        <f t="shared" si="12"/>
        <v>1</v>
      </c>
    </row>
    <row r="53" spans="1:44" x14ac:dyDescent="0.25">
      <c r="A53" t="s">
        <v>57</v>
      </c>
      <c r="D53" s="9" t="s">
        <v>45</v>
      </c>
      <c r="AK53" t="s">
        <v>44</v>
      </c>
      <c r="AL53" t="s">
        <v>45</v>
      </c>
      <c r="AM53" t="s">
        <v>44</v>
      </c>
      <c r="AN53" t="s">
        <v>44</v>
      </c>
      <c r="AO53" t="s">
        <v>45</v>
      </c>
      <c r="AP53" t="s">
        <v>44</v>
      </c>
      <c r="AQ53">
        <f t="shared" si="11"/>
        <v>2</v>
      </c>
      <c r="AR53">
        <f t="shared" si="12"/>
        <v>1</v>
      </c>
    </row>
    <row r="54" spans="1:44" x14ac:dyDescent="0.25">
      <c r="A54" t="s">
        <v>58</v>
      </c>
      <c r="D54" s="9" t="s">
        <v>44</v>
      </c>
      <c r="AK54" t="s">
        <v>45</v>
      </c>
      <c r="AL54" t="s">
        <v>44</v>
      </c>
      <c r="AM54" t="s">
        <v>44</v>
      </c>
      <c r="AN54" t="s">
        <v>44</v>
      </c>
      <c r="AO54" t="s">
        <v>44</v>
      </c>
      <c r="AP54" t="s">
        <v>45</v>
      </c>
      <c r="AQ54">
        <f t="shared" si="11"/>
        <v>2</v>
      </c>
      <c r="AR54">
        <f t="shared" si="12"/>
        <v>2</v>
      </c>
    </row>
    <row r="55" spans="1:44" x14ac:dyDescent="0.25">
      <c r="A55" t="s">
        <v>59</v>
      </c>
      <c r="D55" s="9" t="s">
        <v>44</v>
      </c>
      <c r="AK55" t="s">
        <v>45</v>
      </c>
      <c r="AL55" t="s">
        <v>44</v>
      </c>
      <c r="AM55" t="s">
        <v>45</v>
      </c>
      <c r="AN55" t="s">
        <v>45</v>
      </c>
      <c r="AO55" t="s">
        <v>45</v>
      </c>
      <c r="AP55" t="s">
        <v>45</v>
      </c>
      <c r="AQ55">
        <f t="shared" si="11"/>
        <v>1</v>
      </c>
      <c r="AR55">
        <f t="shared" si="12"/>
        <v>0</v>
      </c>
    </row>
    <row r="56" spans="1:44" x14ac:dyDescent="0.25">
      <c r="A56" t="s">
        <v>60</v>
      </c>
      <c r="D56" s="9" t="s">
        <v>45</v>
      </c>
      <c r="AK56" t="s">
        <v>45</v>
      </c>
      <c r="AL56" t="s">
        <v>45</v>
      </c>
      <c r="AM56" t="s">
        <v>44</v>
      </c>
      <c r="AN56" t="s">
        <v>45</v>
      </c>
      <c r="AO56" t="s">
        <v>45</v>
      </c>
      <c r="AP56" t="s">
        <v>44</v>
      </c>
      <c r="AQ56">
        <f t="shared" si="11"/>
        <v>1</v>
      </c>
      <c r="AR56">
        <f t="shared" si="12"/>
        <v>2</v>
      </c>
    </row>
    <row r="57" spans="1:44" x14ac:dyDescent="0.25">
      <c r="A57" t="s">
        <v>61</v>
      </c>
      <c r="D57" s="9" t="s">
        <v>45</v>
      </c>
      <c r="AK57" t="s">
        <v>44</v>
      </c>
      <c r="AL57" t="s">
        <v>45</v>
      </c>
      <c r="AM57" t="s">
        <v>44</v>
      </c>
      <c r="AN57" t="s">
        <v>44</v>
      </c>
      <c r="AO57" t="s">
        <v>45</v>
      </c>
      <c r="AP57" t="s">
        <v>44</v>
      </c>
      <c r="AQ57">
        <f t="shared" si="11"/>
        <v>2</v>
      </c>
      <c r="AR57">
        <f t="shared" si="12"/>
        <v>1</v>
      </c>
    </row>
    <row r="58" spans="1:44" x14ac:dyDescent="0.25">
      <c r="A58" t="s">
        <v>62</v>
      </c>
      <c r="D58" s="9" t="s">
        <v>44</v>
      </c>
      <c r="AK58" t="s">
        <v>45</v>
      </c>
      <c r="AL58" t="s">
        <v>45</v>
      </c>
      <c r="AM58" t="s">
        <v>44</v>
      </c>
      <c r="AN58" t="s">
        <v>45</v>
      </c>
      <c r="AO58" t="s">
        <v>45</v>
      </c>
      <c r="AP58" t="s">
        <v>45</v>
      </c>
      <c r="AQ58">
        <f t="shared" si="11"/>
        <v>2</v>
      </c>
      <c r="AR58">
        <f t="shared" si="12"/>
        <v>0</v>
      </c>
    </row>
    <row r="59" spans="1:44" x14ac:dyDescent="0.25">
      <c r="A59" t="s">
        <v>63</v>
      </c>
      <c r="D59" s="9" t="s">
        <v>44</v>
      </c>
      <c r="AK59" t="s">
        <v>44</v>
      </c>
      <c r="AL59" t="s">
        <v>45</v>
      </c>
      <c r="AM59" t="s">
        <v>45</v>
      </c>
      <c r="AN59" t="s">
        <v>44</v>
      </c>
      <c r="AO59" t="s">
        <v>45</v>
      </c>
      <c r="AP59" t="s">
        <v>45</v>
      </c>
      <c r="AQ59">
        <f t="shared" si="11"/>
        <v>1</v>
      </c>
      <c r="AR59">
        <f t="shared" si="12"/>
        <v>1</v>
      </c>
    </row>
    <row r="60" spans="1:44" x14ac:dyDescent="0.25">
      <c r="A60" t="s">
        <v>64</v>
      </c>
      <c r="D60" s="9" t="s">
        <v>44</v>
      </c>
      <c r="AK60" t="s">
        <v>44</v>
      </c>
      <c r="AL60" t="s">
        <v>45</v>
      </c>
      <c r="AM60" t="s">
        <v>44</v>
      </c>
      <c r="AN60" t="s">
        <v>44</v>
      </c>
      <c r="AO60" t="s">
        <v>45</v>
      </c>
      <c r="AP60" t="s">
        <v>45</v>
      </c>
      <c r="AQ60">
        <f t="shared" si="11"/>
        <v>1</v>
      </c>
      <c r="AR60">
        <f t="shared" si="12"/>
        <v>1</v>
      </c>
    </row>
    <row r="61" spans="1:44" x14ac:dyDescent="0.25">
      <c r="A61" t="s">
        <v>65</v>
      </c>
      <c r="D61" s="9" t="s">
        <v>44</v>
      </c>
      <c r="AK61" t="s">
        <v>45</v>
      </c>
      <c r="AL61" t="s">
        <v>47</v>
      </c>
      <c r="AM61" t="s">
        <v>44</v>
      </c>
      <c r="AN61" t="s">
        <v>44</v>
      </c>
      <c r="AO61" t="s">
        <v>44</v>
      </c>
      <c r="AP61" t="s">
        <v>44</v>
      </c>
      <c r="AQ61">
        <f t="shared" si="11"/>
        <v>1</v>
      </c>
      <c r="AR61">
        <f t="shared" si="12"/>
        <v>3</v>
      </c>
    </row>
    <row r="62" spans="1:44" x14ac:dyDescent="0.25">
      <c r="A62" t="s">
        <v>66</v>
      </c>
      <c r="D62" s="9" t="s">
        <v>45</v>
      </c>
      <c r="AK62" t="s">
        <v>44</v>
      </c>
      <c r="AL62" t="s">
        <v>44</v>
      </c>
      <c r="AM62" t="s">
        <v>44</v>
      </c>
      <c r="AN62" t="s">
        <v>45</v>
      </c>
      <c r="AO62" t="s">
        <v>45</v>
      </c>
      <c r="AP62" t="s">
        <v>44</v>
      </c>
      <c r="AQ62">
        <f t="shared" si="11"/>
        <v>0</v>
      </c>
      <c r="AR62">
        <f t="shared" si="12"/>
        <v>2</v>
      </c>
    </row>
    <row r="63" spans="1:44" x14ac:dyDescent="0.25">
      <c r="A63" t="s">
        <v>67</v>
      </c>
      <c r="D63" s="9" t="s">
        <v>45</v>
      </c>
      <c r="AK63" t="s">
        <v>45</v>
      </c>
      <c r="AL63" t="s">
        <v>44</v>
      </c>
      <c r="AM63" t="s">
        <v>45</v>
      </c>
      <c r="AN63" t="s">
        <v>44</v>
      </c>
      <c r="AO63" t="s">
        <v>44</v>
      </c>
      <c r="AP63" t="s">
        <v>44</v>
      </c>
      <c r="AQ63">
        <f t="shared" si="11"/>
        <v>2</v>
      </c>
      <c r="AR63">
        <f t="shared" si="12"/>
        <v>0</v>
      </c>
    </row>
  </sheetData>
  <conditionalFormatting sqref="E2:J43">
    <cfRule type="expression" dxfId="7" priority="3">
      <formula>E2=$D2</formula>
    </cfRule>
    <cfRule type="expression" dxfId="6" priority="4">
      <formula>"$K$2 = $D$2"</formula>
    </cfRule>
  </conditionalFormatting>
  <conditionalFormatting sqref="K2:S21 T2:Y43">
    <cfRule type="expression" dxfId="5" priority="7">
      <formula>K2=$D2</formula>
    </cfRule>
  </conditionalFormatting>
  <conditionalFormatting sqref="K22:S22 K42:S42">
    <cfRule type="expression" dxfId="4" priority="6">
      <formula>"$K$2 = $D$2"</formula>
    </cfRule>
  </conditionalFormatting>
  <conditionalFormatting sqref="K22:S43">
    <cfRule type="expression" dxfId="3" priority="5">
      <formula>K22=$D22</formula>
    </cfRule>
  </conditionalFormatting>
  <conditionalFormatting sqref="K2:Y2">
    <cfRule type="expression" dxfId="2" priority="8">
      <formula>"$K$2 = $D$2"</formula>
    </cfRule>
  </conditionalFormatting>
  <conditionalFormatting sqref="AK44:AP63">
    <cfRule type="expression" dxfId="1" priority="1">
      <formula>AK44=$D44</formula>
    </cfRule>
    <cfRule type="expression" dxfId="0" priority="2">
      <formula>"$K$2 = $D$2"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Victoria University of Wellington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Forde</dc:creator>
  <cp:lastModifiedBy>Francis Forde</cp:lastModifiedBy>
  <dcterms:created xsi:type="dcterms:W3CDTF">2025-02-14T02:11:06Z</dcterms:created>
  <dcterms:modified xsi:type="dcterms:W3CDTF">2025-02-14T02:11:18Z</dcterms:modified>
</cp:coreProperties>
</file>