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380" windowHeight="8190" firstSheet="1" activeTab="2"/>
  </bookViews>
  <sheets>
    <sheet name="Product Backlog" sheetId="1" r:id="rId1"/>
    <sheet name="Sprint 1 - Backlog" sheetId="2" r:id="rId2"/>
    <sheet name="Sprint 2 - Backlog" sheetId="4" r:id="rId3"/>
    <sheet name="Sprint 1 -BurnDown Chart" sheetId="3" r:id="rId4"/>
    <sheet name="Sprint 2 - BurnDown Chart" sheetId="5" r:id="rId5"/>
  </sheets>
  <calcPr calcId="144525" iterateDelta="1E-4"/>
</workbook>
</file>

<file path=xl/calcChain.xml><?xml version="1.0" encoding="utf-8"?>
<calcChain xmlns="http://schemas.openxmlformats.org/spreadsheetml/2006/main">
  <c r="E27" i="5" l="1"/>
  <c r="F27" i="5" s="1"/>
  <c r="G27" i="5" s="1"/>
  <c r="H27" i="5" s="1"/>
  <c r="I27" i="5" s="1"/>
  <c r="J27" i="5" s="1"/>
  <c r="E53" i="3"/>
  <c r="F53" i="3"/>
  <c r="K27" i="5" l="1"/>
  <c r="L27" i="5" s="1"/>
  <c r="M27" i="5" s="1"/>
  <c r="N27" i="5" s="1"/>
  <c r="G53" i="3"/>
  <c r="H53" i="3" s="1"/>
  <c r="I53" i="3" s="1"/>
  <c r="J53" i="3" s="1"/>
  <c r="K53" i="3" s="1"/>
  <c r="L53" i="3" s="1"/>
  <c r="M53" i="3" s="1"/>
  <c r="N53" i="3" s="1"/>
</calcChain>
</file>

<file path=xl/sharedStrings.xml><?xml version="1.0" encoding="utf-8"?>
<sst xmlns="http://schemas.openxmlformats.org/spreadsheetml/2006/main" count="1008" uniqueCount="155">
  <si>
    <t>Feature</t>
  </si>
  <si>
    <t>Sprint</t>
  </si>
  <si>
    <t>Start Date</t>
  </si>
  <si>
    <t>End Date</t>
  </si>
  <si>
    <t>Assigned To:</t>
  </si>
  <si>
    <t>Completed:</t>
  </si>
  <si>
    <t>Comments</t>
  </si>
  <si>
    <t>Stock</t>
  </si>
  <si>
    <t>view all stock</t>
  </si>
  <si>
    <t>One</t>
  </si>
  <si>
    <t>James</t>
  </si>
  <si>
    <t>Yes</t>
  </si>
  <si>
    <t>GUI added.  Task completed</t>
  </si>
  <si>
    <t>view stock by ID</t>
  </si>
  <si>
    <t>GUI added. Task completed</t>
  </si>
  <si>
    <t>view stock by name</t>
  </si>
  <si>
    <t>GUI added. Case issue resolved, may be reviewed/optimised in Sprint 2</t>
  </si>
  <si>
    <t>view stock by min level</t>
  </si>
  <si>
    <t>view stock by price</t>
  </si>
  <si>
    <t>Brian</t>
  </si>
  <si>
    <t>view stock by quantity</t>
  </si>
  <si>
    <t>add stock by ID</t>
  </si>
  <si>
    <t>remove stock by ID</t>
  </si>
  <si>
    <t>view graph</t>
  </si>
  <si>
    <t>Two</t>
  </si>
  <si>
    <t>view stock prediction</t>
  </si>
  <si>
    <t>Invoice</t>
  </si>
  <si>
    <t>view all invoices</t>
  </si>
  <si>
    <t>Marc</t>
  </si>
  <si>
    <t>view invoices by ID</t>
  </si>
  <si>
    <t>view invoices by customer</t>
  </si>
  <si>
    <t>view paid invoices</t>
  </si>
  <si>
    <t>view unpaid invoices</t>
  </si>
  <si>
    <t>add invoice by ID</t>
  </si>
  <si>
    <t>add multiple products to a single invoice</t>
  </si>
  <si>
    <t>pay invoice by invoice ID</t>
  </si>
  <si>
    <t>Hannah</t>
  </si>
  <si>
    <t>pay invoice by customer ID</t>
  </si>
  <si>
    <t>updat invoice by ID</t>
  </si>
  <si>
    <t>Can't update products and quantity - need to be reviewd in sprint 2</t>
  </si>
  <si>
    <t>update all invoices</t>
  </si>
  <si>
    <t>add invoice to ledger</t>
  </si>
  <si>
    <t>Access Control</t>
  </si>
  <si>
    <t>set up login</t>
  </si>
  <si>
    <t>General</t>
  </si>
  <si>
    <t>GUI tabs</t>
  </si>
  <si>
    <t>Andrew</t>
  </si>
  <si>
    <t>Added Tabs for basic views</t>
  </si>
  <si>
    <t>Order</t>
  </si>
  <si>
    <t>view all orders</t>
  </si>
  <si>
    <t>Harry</t>
  </si>
  <si>
    <t>view order by ID</t>
  </si>
  <si>
    <t>view orders by author</t>
  </si>
  <si>
    <t>view orders by title</t>
  </si>
  <si>
    <t>view order by supplier</t>
  </si>
  <si>
    <t>view delivered orders</t>
  </si>
  <si>
    <t>view undelivered orders</t>
  </si>
  <si>
    <t>create orders panel</t>
  </si>
  <si>
    <t>logic for creating orders</t>
  </si>
  <si>
    <t>edit orders panel</t>
  </si>
  <si>
    <t>Customer</t>
  </si>
  <si>
    <t>Create New Customer</t>
  </si>
  <si>
    <t>View Customer Details</t>
  </si>
  <si>
    <t>Edit Customer Details</t>
  </si>
  <si>
    <t>Usability Testing</t>
  </si>
  <si>
    <t>Group</t>
  </si>
  <si>
    <t>Customer/Supplier View- Move TextArea</t>
  </si>
  <si>
    <t>Fix "Customer Not Found" Logic</t>
  </si>
  <si>
    <t>String Error Handling on Searches</t>
  </si>
  <si>
    <t>Add Labels for Edit Views</t>
  </si>
  <si>
    <t>Product-Author: tolowercase as default</t>
  </si>
  <si>
    <t>Add/Remove Stock tab to be deleted</t>
  </si>
  <si>
    <t>Edit Product View to be completed</t>
  </si>
  <si>
    <t>Combine two search functions to single panel</t>
  </si>
  <si>
    <t>Move Invoice Jpanel to Class RetailGUI</t>
  </si>
  <si>
    <t>Split Single Invoice into Multiple/Single Options</t>
  </si>
  <si>
    <t>Move Order Jpanel to Class RetailGUI</t>
  </si>
  <si>
    <t>Split Single Order into Multiple/Single Options</t>
  </si>
  <si>
    <t>Invoices - Error Handling</t>
  </si>
  <si>
    <t>General Code Review/Refactoring</t>
  </si>
  <si>
    <t>Move Product View JPanel to RetailGUI</t>
  </si>
  <si>
    <t>Error Handling on Product</t>
  </si>
  <si>
    <t>Change Gui to Dropdown Lists In Invoice</t>
  </si>
  <si>
    <t>Change Gui to Dropdown Lists In Order</t>
  </si>
  <si>
    <t>Change Gui to Dropdown Lists In Product</t>
  </si>
  <si>
    <t>Change Gui to Dropdown Lists In Customer</t>
  </si>
  <si>
    <t>Change Gui to Dropdown Lists In Supplier</t>
  </si>
  <si>
    <t>Graph</t>
  </si>
  <si>
    <t>Line Chart for stock value</t>
  </si>
  <si>
    <t>Pie chart for invoices paid/unpaid</t>
  </si>
  <si>
    <t>Pie chart for top 5/bottom 5 products sold</t>
  </si>
  <si>
    <t>Line Chart for sales &amp; profits</t>
  </si>
  <si>
    <t>Test Data</t>
  </si>
  <si>
    <t>Create invoices - 50</t>
  </si>
  <si>
    <t>Create orders - 50</t>
  </si>
  <si>
    <t>Create products - 20</t>
  </si>
  <si>
    <t>Create a few customers</t>
  </si>
  <si>
    <t>Create a few suppliers</t>
  </si>
  <si>
    <t>Manage Employee Access</t>
  </si>
  <si>
    <t>Create, view and edit employees</t>
  </si>
  <si>
    <t>Set Access Levels</t>
  </si>
  <si>
    <t>P&amp;L</t>
  </si>
  <si>
    <t>View P&amp;L (Jtable)</t>
  </si>
  <si>
    <t>For all the order view methods, returns a String formatted</t>
  </si>
  <si>
    <t>to be put into a textArea in the GUI. Can be changed if needed,</t>
  </si>
  <si>
    <t>will test functionality on dummy input at a later date.</t>
  </si>
  <si>
    <t>Project</t>
  </si>
  <si>
    <t>Story</t>
  </si>
  <si>
    <t>Task</t>
  </si>
  <si>
    <t>Start</t>
  </si>
  <si>
    <t>Day10</t>
  </si>
  <si>
    <t>Day9</t>
  </si>
  <si>
    <t>Day8</t>
  </si>
  <si>
    <t>Day7</t>
  </si>
  <si>
    <t>Day6</t>
  </si>
  <si>
    <t>Day5</t>
  </si>
  <si>
    <t>Day4</t>
  </si>
  <si>
    <t>Day3</t>
  </si>
  <si>
    <t>Day2</t>
  </si>
  <si>
    <t>Day1</t>
  </si>
  <si>
    <t>Retail Application</t>
  </si>
  <si>
    <t>Sprint1</t>
  </si>
  <si>
    <t>Define Class Structure</t>
  </si>
  <si>
    <t>Completed</t>
  </si>
  <si>
    <t>Sprint2</t>
  </si>
  <si>
    <t>Configure and set up GIT repository</t>
  </si>
  <si>
    <t>view stock by Max level</t>
  </si>
  <si>
    <t>update invoice by ID</t>
  </si>
  <si>
    <t>Create Supplier</t>
  </si>
  <si>
    <t>Remaining Issues</t>
  </si>
  <si>
    <t>Create a list customers</t>
  </si>
  <si>
    <t>Create a list suppliers</t>
  </si>
  <si>
    <t>Customer Feedback</t>
  </si>
  <si>
    <t>Add Combo Box functionality on Sales Tab</t>
  </si>
  <si>
    <t>Add Combo Box functionality on Orders Tab</t>
  </si>
  <si>
    <t>Add Combo Box functionality on on Customer tab</t>
  </si>
  <si>
    <t>Add Combo Box functionality on on Supplier tab</t>
  </si>
  <si>
    <t>GUI Refactoring</t>
  </si>
  <si>
    <t xml:space="preserve">Resolve display issue with Text boxes </t>
  </si>
  <si>
    <t>Amalgamated Logout and Login Tab</t>
  </si>
  <si>
    <t xml:space="preserve">Add Image Icons </t>
  </si>
  <si>
    <t>Refactor each tab to match a single design protocol.</t>
  </si>
  <si>
    <t>Add Combo Box functionality on on view Product details tab</t>
  </si>
  <si>
    <t>Add Combo Box functionality on on edit Product details tab</t>
  </si>
  <si>
    <t>New products are now updated onto each combo box.</t>
  </si>
  <si>
    <t>Graph Information</t>
  </si>
  <si>
    <t xml:space="preserve">Create and design Buttons for the Graph Information </t>
  </si>
  <si>
    <t>Sprint 2</t>
  </si>
  <si>
    <t>Remainging Issues</t>
  </si>
  <si>
    <t>Issue with PieChart not updating correctly now resolved.</t>
  </si>
  <si>
    <t>Junit Testing</t>
  </si>
  <si>
    <t>J-Unit Test for main retail GUI Functions</t>
  </si>
  <si>
    <t>completed</t>
  </si>
  <si>
    <t>J-Unit Test for main Invoice functions</t>
  </si>
  <si>
    <t>Amalgamate Logout and Login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</si>
</sst>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Verdana"/>
      <family val="2"/>
      <charset val="1"/>
    </font>
    <font>
      <b/>
      <u/>
      <sz val="14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u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Verdana"/>
      <family val="2"/>
      <charset val="1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top" wrapText="1"/>
    </xf>
  </cellStyleXfs>
  <cellXfs count="56">
    <xf numFmtId="0" fontId="0" fillId="0" borderId="0" xfId="0">
      <alignment vertical="top" wrapText="1"/>
    </xf>
    <xf numFmtId="0" fontId="0" fillId="0" borderId="0" xfId="0" applyFont="1" applyAlignment="1">
      <alignment vertical="top" wrapText="1"/>
    </xf>
    <xf numFmtId="0" fontId="1" fillId="2" borderId="1" xfId="0" applyFont="1" applyFill="1" applyBorder="1" applyAlignment="1" applyProtection="1"/>
    <xf numFmtId="1" fontId="0" fillId="0" borderId="2" xfId="0" applyNumberFormat="1" applyFont="1" applyBorder="1" applyAlignment="1" applyProtection="1">
      <alignment vertical="top" wrapText="1"/>
    </xf>
    <xf numFmtId="1" fontId="0" fillId="0" borderId="3" xfId="0" applyNumberFormat="1" applyFont="1" applyBorder="1" applyAlignment="1" applyProtection="1">
      <alignment vertical="top" wrapText="1"/>
    </xf>
    <xf numFmtId="0" fontId="2" fillId="2" borderId="1" xfId="0" applyFont="1" applyFill="1" applyBorder="1" applyAlignment="1" applyProtection="1"/>
    <xf numFmtId="1" fontId="3" fillId="2" borderId="1" xfId="0" applyNumberFormat="1" applyFont="1" applyFill="1" applyBorder="1" applyAlignment="1" applyProtection="1"/>
    <xf numFmtId="14" fontId="3" fillId="2" borderId="1" xfId="0" applyNumberFormat="1" applyFont="1" applyFill="1" applyBorder="1" applyAlignment="1" applyProtection="1"/>
    <xf numFmtId="1" fontId="0" fillId="0" borderId="4" xfId="0" applyNumberFormat="1" applyFont="1" applyBorder="1" applyAlignment="1" applyProtection="1">
      <alignment vertical="top" wrapText="1"/>
    </xf>
    <xf numFmtId="1" fontId="0" fillId="0" borderId="0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/>
    <xf numFmtId="14" fontId="3" fillId="0" borderId="1" xfId="0" applyNumberFormat="1" applyFont="1" applyBorder="1" applyAlignment="1" applyProtection="1"/>
    <xf numFmtId="0" fontId="3" fillId="0" borderId="1" xfId="0" applyFont="1" applyBorder="1" applyAlignment="1" applyProtection="1">
      <alignment vertical="center" wrapText="1"/>
    </xf>
    <xf numFmtId="1" fontId="3" fillId="0" borderId="1" xfId="0" applyNumberFormat="1" applyFont="1" applyBorder="1" applyAlignment="1" applyProtection="1"/>
    <xf numFmtId="14" fontId="0" fillId="0" borderId="1" xfId="0" applyNumberFormat="1" applyFont="1" applyBorder="1" applyAlignment="1" applyProtection="1"/>
    <xf numFmtId="0" fontId="0" fillId="0" borderId="0" xfId="0" applyFont="1" applyBorder="1" applyAlignment="1" applyProtection="1">
      <alignment vertical="top" wrapText="1"/>
    </xf>
    <xf numFmtId="0" fontId="4" fillId="2" borderId="1" xfId="0" applyFont="1" applyFill="1" applyBorder="1" applyAlignment="1" applyProtection="1"/>
    <xf numFmtId="0" fontId="3" fillId="2" borderId="1" xfId="0" applyFont="1" applyFill="1" applyBorder="1" applyAlignment="1" applyProtection="1"/>
    <xf numFmtId="1" fontId="3" fillId="0" borderId="4" xfId="0" applyNumberFormat="1" applyFont="1" applyBorder="1" applyAlignment="1" applyProtection="1"/>
    <xf numFmtId="1" fontId="3" fillId="0" borderId="0" xfId="0" applyNumberFormat="1" applyFont="1" applyBorder="1" applyAlignment="1" applyProtection="1"/>
    <xf numFmtId="1" fontId="0" fillId="0" borderId="4" xfId="0" applyNumberFormat="1" applyFont="1" applyBorder="1" applyAlignment="1" applyProtection="1"/>
    <xf numFmtId="1" fontId="0" fillId="0" borderId="0" xfId="0" applyNumberFormat="1" applyFont="1" applyBorder="1" applyAlignment="1" applyProtection="1"/>
    <xf numFmtId="0" fontId="2" fillId="0" borderId="1" xfId="0" applyFont="1" applyBorder="1" applyAlignment="1" applyProtection="1"/>
    <xf numFmtId="1" fontId="2" fillId="0" borderId="1" xfId="0" applyNumberFormat="1" applyFont="1" applyBorder="1" applyAlignment="1" applyProtection="1"/>
    <xf numFmtId="1" fontId="0" fillId="0" borderId="1" xfId="0" applyNumberFormat="1" applyFont="1" applyBorder="1" applyAlignment="1" applyProtection="1"/>
    <xf numFmtId="0" fontId="6" fillId="0" borderId="1" xfId="0" applyFont="1" applyBorder="1">
      <alignment vertical="top" wrapText="1"/>
    </xf>
    <xf numFmtId="14" fontId="6" fillId="0" borderId="1" xfId="0" applyNumberFormat="1" applyFont="1" applyBorder="1">
      <alignment vertical="top" wrapText="1"/>
    </xf>
    <xf numFmtId="0" fontId="7" fillId="0" borderId="1" xfId="0" applyFont="1" applyBorder="1">
      <alignment vertical="top" wrapText="1"/>
    </xf>
    <xf numFmtId="0" fontId="0" fillId="0" borderId="1" xfId="0" applyBorder="1">
      <alignment vertical="top" wrapText="1"/>
    </xf>
    <xf numFmtId="0" fontId="8" fillId="0" borderId="0" xfId="0" applyFont="1">
      <alignment vertical="top" wrapText="1"/>
    </xf>
    <xf numFmtId="0" fontId="1" fillId="2" borderId="5" xfId="0" applyFont="1" applyFill="1" applyBorder="1" applyAlignment="1" applyProtection="1"/>
    <xf numFmtId="1" fontId="3" fillId="2" borderId="5" xfId="0" applyNumberFormat="1" applyFont="1" applyFill="1" applyBorder="1" applyAlignment="1" applyProtection="1"/>
    <xf numFmtId="0" fontId="3" fillId="0" borderId="5" xfId="0" applyFont="1" applyBorder="1" applyAlignment="1" applyProtection="1"/>
    <xf numFmtId="0" fontId="3" fillId="0" borderId="5" xfId="0" applyFont="1" applyBorder="1" applyAlignment="1" applyProtection="1">
      <alignment vertical="center" wrapText="1"/>
    </xf>
    <xf numFmtId="1" fontId="3" fillId="0" borderId="5" xfId="0" applyNumberFormat="1" applyFont="1" applyBorder="1" applyAlignment="1" applyProtection="1"/>
    <xf numFmtId="14" fontId="1" fillId="0" borderId="0" xfId="0" applyNumberFormat="1" applyFont="1" applyBorder="1" applyAlignment="1" applyProtection="1"/>
    <xf numFmtId="1" fontId="1" fillId="0" borderId="0" xfId="0" applyNumberFormat="1" applyFont="1" applyBorder="1" applyAlignment="1" applyProtection="1"/>
    <xf numFmtId="14" fontId="3" fillId="0" borderId="0" xfId="0" applyNumberFormat="1" applyFont="1" applyBorder="1" applyAlignment="1" applyProtection="1"/>
    <xf numFmtId="1" fontId="3" fillId="0" borderId="0" xfId="0" applyNumberFormat="1" applyFont="1" applyBorder="1" applyAlignment="1" applyProtection="1">
      <alignment vertical="center" wrapText="1"/>
    </xf>
    <xf numFmtId="0" fontId="0" fillId="0" borderId="0" xfId="0" applyFont="1" applyBorder="1" applyAlignment="1">
      <alignment vertical="top" wrapText="1"/>
    </xf>
    <xf numFmtId="14" fontId="1" fillId="0" borderId="4" xfId="0" applyNumberFormat="1" applyFont="1" applyBorder="1" applyAlignment="1" applyProtection="1"/>
    <xf numFmtId="14" fontId="3" fillId="0" borderId="4" xfId="0" applyNumberFormat="1" applyFont="1" applyBorder="1" applyAlignment="1" applyProtection="1"/>
    <xf numFmtId="0" fontId="0" fillId="0" borderId="4" xfId="0" applyFont="1" applyBorder="1" applyAlignment="1">
      <alignment vertical="top" wrapText="1"/>
    </xf>
    <xf numFmtId="0" fontId="6" fillId="0" borderId="0" xfId="0" applyFont="1">
      <alignment vertical="top" wrapText="1"/>
    </xf>
    <xf numFmtId="0" fontId="9" fillId="2" borderId="1" xfId="0" applyFont="1" applyFill="1" applyBorder="1" applyAlignment="1" applyProtection="1"/>
    <xf numFmtId="0" fontId="6" fillId="0" borderId="6" xfId="0" applyFont="1" applyBorder="1">
      <alignment vertical="top" wrapText="1"/>
    </xf>
    <xf numFmtId="1" fontId="3" fillId="0" borderId="6" xfId="0" applyNumberFormat="1" applyFont="1" applyBorder="1" applyAlignment="1" applyProtection="1"/>
    <xf numFmtId="0" fontId="0" fillId="0" borderId="1" xfId="0" applyFont="1" applyBorder="1" applyAlignment="1">
      <alignment vertical="top" wrapText="1"/>
    </xf>
    <xf numFmtId="0" fontId="6" fillId="0" borderId="1" xfId="0" applyFont="1" applyBorder="1" applyAlignment="1"/>
    <xf numFmtId="0" fontId="6" fillId="0" borderId="6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5" xfId="0" applyFont="1" applyBorder="1" applyAlignment="1">
      <alignment vertical="top" wrapText="1"/>
    </xf>
    <xf numFmtId="14" fontId="6" fillId="0" borderId="6" xfId="0" applyNumberFormat="1" applyFont="1" applyBorder="1">
      <alignment vertical="top" wrapText="1"/>
    </xf>
    <xf numFmtId="0" fontId="0" fillId="0" borderId="0" xfId="0" applyBorder="1">
      <alignment vertical="top" wrapText="1"/>
    </xf>
    <xf numFmtId="1" fontId="5" fillId="0" borderId="0" xfId="0" applyNumberFormat="1" applyFont="1" applyBorder="1" applyAlignment="1" applyProtection="1"/>
    <xf numFmtId="0" fontId="3" fillId="0" borderId="0" xfId="0" applyFont="1" applyBorder="1" applyAlignment="1" applyProtection="1"/>
  </cellXfs>
  <cellStyles count="1">
    <cellStyle name="Normal" xfId="0" builtinId="0"/>
  </cellStyles>
  <dxfs count="4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sz val="12"/>
        <name val="Verdana"/>
      </font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E" sz="2000" baseline="0"/>
              <a:t>Sprint 1 - BurnDown Chart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1450443319198923E-2"/>
          <c:y val="4.7901344339838087E-2"/>
          <c:w val="0.9485495566808011"/>
          <c:h val="0.89244953367501845"/>
        </c:manualLayout>
      </c:layout>
      <c:barChart>
        <c:barDir val="col"/>
        <c:grouping val="clustered"/>
        <c:varyColors val="1"/>
        <c:ser>
          <c:idx val="0"/>
          <c:order val="0"/>
          <c:tx>
            <c:v>Series1</c:v>
          </c:tx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invertIfNegative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invertIfNegative val="1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'Sprint 1 -BurnDown Chart'!$D$1:$N$1</c:f>
              <c:strCache>
                <c:ptCount val="11"/>
                <c:pt idx="0">
                  <c:v>Start</c:v>
                </c:pt>
                <c:pt idx="1">
                  <c:v>Day10</c:v>
                </c:pt>
                <c:pt idx="2">
                  <c:v>Day9</c:v>
                </c:pt>
                <c:pt idx="3">
                  <c:v>Day8</c:v>
                </c:pt>
                <c:pt idx="4">
                  <c:v>Day7</c:v>
                </c:pt>
                <c:pt idx="5">
                  <c:v>Day6</c:v>
                </c:pt>
                <c:pt idx="6">
                  <c:v>Day5</c:v>
                </c:pt>
                <c:pt idx="7">
                  <c:v>Day4</c:v>
                </c:pt>
                <c:pt idx="8">
                  <c:v>Day3</c:v>
                </c:pt>
                <c:pt idx="9">
                  <c:v>Day2</c:v>
                </c:pt>
                <c:pt idx="10">
                  <c:v>Day1</c:v>
                </c:pt>
              </c:strCache>
            </c:strRef>
          </c:cat>
          <c:val>
            <c:numRef>
              <c:f>'Sprint 1 -BurnDown Chart'!$D$53:$N$53</c:f>
              <c:numCache>
                <c:formatCode>0</c:formatCode>
                <c:ptCount val="11"/>
                <c:pt idx="0" formatCode="General">
                  <c:v>35</c:v>
                </c:pt>
                <c:pt idx="1">
                  <c:v>33</c:v>
                </c:pt>
                <c:pt idx="2">
                  <c:v>30</c:v>
                </c:pt>
                <c:pt idx="3" formatCode="General">
                  <c:v>20</c:v>
                </c:pt>
                <c:pt idx="4" formatCode="General">
                  <c:v>32</c:v>
                </c:pt>
                <c:pt idx="5" formatCode="General">
                  <c:v>30</c:v>
                </c:pt>
                <c:pt idx="6" formatCode="General">
                  <c:v>27</c:v>
                </c:pt>
                <c:pt idx="7" formatCode="General">
                  <c:v>21</c:v>
                </c:pt>
                <c:pt idx="8" formatCode="General">
                  <c:v>17</c:v>
                </c:pt>
                <c:pt idx="9" formatCode="General">
                  <c:v>0</c:v>
                </c:pt>
                <c:pt idx="10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6249216"/>
        <c:axId val="126251392"/>
      </c:barChart>
      <c:catAx>
        <c:axId val="1262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aseline="0"/>
                  <a:t>Sprint Timeline (Days</a:t>
                </a:r>
                <a:r>
                  <a:rPr lang="en-IE"/>
                  <a:t>)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1392"/>
        <c:crosses val="autoZero"/>
        <c:auto val="1"/>
        <c:lblAlgn val="ctr"/>
        <c:lblOffset val="100"/>
        <c:noMultiLvlLbl val="1"/>
      </c:catAx>
      <c:valAx>
        <c:axId val="126251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aseline="0"/>
                  <a:t>Sum of Remaining 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9216"/>
        <c:crossesAt val="0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E"/>
              <a:t>BurnDown</a:t>
            </a:r>
            <a:r>
              <a:rPr lang="en-IE" baseline="0"/>
              <a:t> Chart - Sprint 2</a:t>
            </a:r>
            <a:endParaRPr lang="en-I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'Sprint 2 - BurnDown Chart'!$E$27:$N$27</c:f>
              <c:numCache>
                <c:formatCode>General</c:formatCode>
                <c:ptCount val="10"/>
                <c:pt idx="0">
                  <c:v>17</c:v>
                </c:pt>
                <c:pt idx="1">
                  <c:v>14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6445440"/>
        <c:axId val="126451712"/>
      </c:barChart>
      <c:catAx>
        <c:axId val="12644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Sprint</a:t>
                </a:r>
                <a:r>
                  <a:rPr lang="en-IE" baseline="0"/>
                  <a:t> Timeline (days)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1712"/>
        <c:crosses val="autoZero"/>
        <c:auto val="1"/>
        <c:lblAlgn val="ctr"/>
        <c:lblOffset val="100"/>
        <c:noMultiLvlLbl val="0"/>
      </c:catAx>
      <c:valAx>
        <c:axId val="1264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Sum</a:t>
                </a:r>
                <a:r>
                  <a:rPr lang="en-IE" baseline="0"/>
                  <a:t> Of Remaining Issues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4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22411</xdr:colOff>
      <xdr:row>55</xdr:row>
      <xdr:rowOff>99571</xdr:rowOff>
    </xdr:from>
    <xdr:to>
      <xdr:col>14</xdr:col>
      <xdr:colOff>89647</xdr:colOff>
      <xdr:row>76</xdr:row>
      <xdr:rowOff>134471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28</xdr:row>
      <xdr:rowOff>14287</xdr:rowOff>
    </xdr:from>
    <xdr:to>
      <xdr:col>14</xdr:col>
      <xdr:colOff>19050</xdr:colOff>
      <xdr:row>49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IV98"/>
  <sheetViews>
    <sheetView showGridLines="0" topLeftCell="A82" zoomScale="115" zoomScaleNormal="115" workbookViewId="0">
      <selection activeCell="D100" sqref="D100"/>
    </sheetView>
  </sheetViews>
  <sheetFormatPr defaultRowHeight="15" x14ac:dyDescent="0.2"/>
  <cols>
    <col min="1" max="1" width="32.5" style="1"/>
    <col min="2" max="2" width="13.5" style="1"/>
    <col min="3" max="3" width="10" style="1"/>
    <col min="4" max="4" width="11.09765625" style="1"/>
    <col min="5" max="5" width="13.09765625" style="1"/>
    <col min="6" max="6" width="12.19921875" style="1"/>
    <col min="7" max="7" width="45.69921875" style="1"/>
    <col min="8" max="12" width="6.59765625" style="1"/>
    <col min="13" max="256" width="8.59765625" style="1"/>
    <col min="257" max="1025" width="8.59765625"/>
  </cols>
  <sheetData>
    <row r="1" spans="1:256" ht="18.7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4"/>
      <c r="J1" s="4"/>
      <c r="K1" s="4"/>
      <c r="L1" s="9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5.95" customHeight="1" x14ac:dyDescent="0.25">
      <c r="A2" s="5" t="s">
        <v>7</v>
      </c>
      <c r="B2" s="6"/>
      <c r="C2" s="7"/>
      <c r="D2" s="7"/>
      <c r="E2" s="6"/>
      <c r="F2" s="6"/>
      <c r="G2" s="6"/>
      <c r="H2" s="8"/>
      <c r="I2" s="9"/>
      <c r="J2" s="9"/>
      <c r="K2" s="9"/>
      <c r="L2" s="9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16.5" customHeight="1" x14ac:dyDescent="0.25">
      <c r="A3" s="10" t="s">
        <v>8</v>
      </c>
      <c r="B3" s="10" t="s">
        <v>9</v>
      </c>
      <c r="C3" s="11">
        <v>41862</v>
      </c>
      <c r="D3" s="11">
        <v>41873</v>
      </c>
      <c r="E3" s="10" t="s">
        <v>10</v>
      </c>
      <c r="F3" s="10" t="s">
        <v>11</v>
      </c>
      <c r="G3" s="10" t="s">
        <v>12</v>
      </c>
      <c r="H3" s="8"/>
      <c r="I3" s="9"/>
      <c r="J3" s="9"/>
      <c r="K3" s="9"/>
      <c r="L3" s="9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7.100000000000001" customHeight="1" x14ac:dyDescent="0.25">
      <c r="A4" s="10" t="s">
        <v>13</v>
      </c>
      <c r="B4" s="10" t="s">
        <v>9</v>
      </c>
      <c r="C4" s="11">
        <v>41862</v>
      </c>
      <c r="D4" s="11">
        <v>41873</v>
      </c>
      <c r="E4" s="10" t="s">
        <v>10</v>
      </c>
      <c r="F4" s="10" t="s">
        <v>11</v>
      </c>
      <c r="G4" s="12" t="s">
        <v>14</v>
      </c>
      <c r="H4" s="8"/>
      <c r="I4" s="9"/>
      <c r="J4" s="9"/>
      <c r="K4" s="9"/>
      <c r="L4" s="9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7.100000000000001" customHeight="1" x14ac:dyDescent="0.25">
      <c r="A5" s="10" t="s">
        <v>15</v>
      </c>
      <c r="B5" s="10" t="s">
        <v>9</v>
      </c>
      <c r="C5" s="11">
        <v>41862</v>
      </c>
      <c r="D5" s="11">
        <v>41873</v>
      </c>
      <c r="E5" s="10" t="s">
        <v>10</v>
      </c>
      <c r="F5" s="10" t="s">
        <v>11</v>
      </c>
      <c r="G5" s="12" t="s">
        <v>16</v>
      </c>
      <c r="H5" s="8"/>
      <c r="I5" s="9"/>
      <c r="J5" s="9"/>
      <c r="K5" s="9"/>
      <c r="L5" s="9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7.100000000000001" customHeight="1" x14ac:dyDescent="0.25">
      <c r="A6" s="10" t="s">
        <v>17</v>
      </c>
      <c r="B6" s="10" t="s">
        <v>9</v>
      </c>
      <c r="C6" s="11">
        <v>41862</v>
      </c>
      <c r="D6" s="11">
        <v>41873</v>
      </c>
      <c r="E6" s="10" t="s">
        <v>10</v>
      </c>
      <c r="F6" s="10" t="s">
        <v>11</v>
      </c>
      <c r="G6" s="13"/>
      <c r="H6" s="8"/>
      <c r="I6" s="9"/>
      <c r="J6" s="9"/>
      <c r="K6" s="9"/>
      <c r="L6" s="9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7.100000000000001" customHeight="1" x14ac:dyDescent="0.25">
      <c r="A7" s="10" t="s">
        <v>18</v>
      </c>
      <c r="B7" s="10" t="s">
        <v>9</v>
      </c>
      <c r="C7" s="11">
        <v>41862</v>
      </c>
      <c r="D7" s="11">
        <v>41873</v>
      </c>
      <c r="E7" s="10" t="s">
        <v>19</v>
      </c>
      <c r="F7" s="10" t="s">
        <v>11</v>
      </c>
      <c r="G7" s="13"/>
      <c r="H7" s="8"/>
      <c r="I7" s="9"/>
      <c r="J7" s="9"/>
      <c r="K7" s="9"/>
      <c r="L7" s="9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7.100000000000001" customHeight="1" x14ac:dyDescent="0.25">
      <c r="A8" s="10" t="s">
        <v>20</v>
      </c>
      <c r="B8" s="10" t="s">
        <v>9</v>
      </c>
      <c r="C8" s="11">
        <v>41862</v>
      </c>
      <c r="D8" s="11">
        <v>41873</v>
      </c>
      <c r="E8" s="10" t="s">
        <v>19</v>
      </c>
      <c r="F8" s="10" t="s">
        <v>11</v>
      </c>
      <c r="G8" s="13"/>
      <c r="H8" s="8"/>
      <c r="I8" s="9"/>
      <c r="J8" s="9"/>
      <c r="K8" s="9"/>
      <c r="L8" s="9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7.100000000000001" customHeight="1" x14ac:dyDescent="0.25">
      <c r="A9" s="10" t="s">
        <v>21</v>
      </c>
      <c r="B9" s="10" t="s">
        <v>9</v>
      </c>
      <c r="C9" s="11">
        <v>41862</v>
      </c>
      <c r="D9" s="11">
        <v>41873</v>
      </c>
      <c r="E9" s="10" t="s">
        <v>19</v>
      </c>
      <c r="F9" s="10" t="s">
        <v>11</v>
      </c>
      <c r="G9" s="13"/>
      <c r="H9" s="8"/>
      <c r="I9" s="9"/>
      <c r="J9" s="9"/>
      <c r="K9" s="9"/>
      <c r="L9" s="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7.100000000000001" customHeight="1" x14ac:dyDescent="0.25">
      <c r="A10" s="10" t="s">
        <v>22</v>
      </c>
      <c r="B10" s="10" t="s">
        <v>9</v>
      </c>
      <c r="C10" s="11">
        <v>41862</v>
      </c>
      <c r="D10" s="11">
        <v>41873</v>
      </c>
      <c r="E10" s="10" t="s">
        <v>19</v>
      </c>
      <c r="F10" s="10" t="s">
        <v>11</v>
      </c>
      <c r="G10" s="13"/>
      <c r="H10" s="8"/>
      <c r="I10" s="9"/>
      <c r="J10" s="9"/>
      <c r="K10" s="9"/>
      <c r="L10" s="9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7.100000000000001" customHeight="1" x14ac:dyDescent="0.25">
      <c r="A11" s="10" t="s">
        <v>23</v>
      </c>
      <c r="B11" s="10" t="s">
        <v>24</v>
      </c>
      <c r="C11" s="11"/>
      <c r="D11" s="11"/>
      <c r="E11" s="13"/>
      <c r="F11" s="13"/>
      <c r="G11" s="13"/>
      <c r="H11" s="8"/>
      <c r="I11" s="9"/>
      <c r="J11" s="9"/>
      <c r="K11" s="9"/>
      <c r="L11" s="9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6.5" customHeight="1" x14ac:dyDescent="0.25">
      <c r="A12" s="10" t="s">
        <v>25</v>
      </c>
      <c r="B12" s="10" t="s">
        <v>24</v>
      </c>
      <c r="C12" s="11"/>
      <c r="D12" s="11"/>
      <c r="E12" s="13"/>
      <c r="F12" s="13"/>
      <c r="G12" s="13"/>
      <c r="H12" s="8"/>
      <c r="I12" s="9"/>
      <c r="J12" s="9"/>
      <c r="K12" s="9"/>
      <c r="L12" s="9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.95" customHeight="1" x14ac:dyDescent="0.25">
      <c r="A13" s="5" t="s">
        <v>26</v>
      </c>
      <c r="B13" s="6"/>
      <c r="C13" s="11"/>
      <c r="D13" s="11"/>
      <c r="E13" s="6"/>
      <c r="F13" s="6"/>
      <c r="G13" s="6"/>
      <c r="H13" s="8"/>
      <c r="I13" s="9"/>
      <c r="J13" s="9"/>
      <c r="K13" s="9"/>
      <c r="L13" s="9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6.5" customHeight="1" x14ac:dyDescent="0.25">
      <c r="A14" s="10" t="s">
        <v>27</v>
      </c>
      <c r="B14" s="10" t="s">
        <v>9</v>
      </c>
      <c r="C14" s="11">
        <v>41862</v>
      </c>
      <c r="D14" s="11">
        <v>41873</v>
      </c>
      <c r="E14" s="10" t="s">
        <v>28</v>
      </c>
      <c r="F14" s="10" t="s">
        <v>11</v>
      </c>
      <c r="G14" s="13"/>
      <c r="H14" s="8"/>
      <c r="I14" s="9"/>
      <c r="J14" s="9"/>
      <c r="K14" s="9"/>
      <c r="L14" s="9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7.100000000000001" customHeight="1" x14ac:dyDescent="0.25">
      <c r="A15" s="10" t="s">
        <v>29</v>
      </c>
      <c r="B15" s="10" t="s">
        <v>9</v>
      </c>
      <c r="C15" s="11">
        <v>41862</v>
      </c>
      <c r="D15" s="11">
        <v>41873</v>
      </c>
      <c r="E15" s="10" t="s">
        <v>28</v>
      </c>
      <c r="F15" s="10" t="s">
        <v>11</v>
      </c>
      <c r="G15" s="13"/>
      <c r="H15" s="8"/>
      <c r="I15" s="9"/>
      <c r="J15" s="9"/>
      <c r="K15" s="9"/>
      <c r="L15" s="9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7.100000000000001" customHeight="1" x14ac:dyDescent="0.25">
      <c r="A16" s="10" t="s">
        <v>30</v>
      </c>
      <c r="B16" s="10" t="s">
        <v>9</v>
      </c>
      <c r="C16" s="11">
        <v>41862</v>
      </c>
      <c r="D16" s="11">
        <v>41873</v>
      </c>
      <c r="E16" s="10" t="s">
        <v>28</v>
      </c>
      <c r="F16" s="10" t="s">
        <v>11</v>
      </c>
      <c r="G16" s="13"/>
      <c r="H16" s="8"/>
      <c r="I16" s="9"/>
      <c r="J16" s="9"/>
      <c r="K16" s="9"/>
      <c r="L16" s="9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7.100000000000001" customHeight="1" x14ac:dyDescent="0.25">
      <c r="A17" s="10" t="s">
        <v>31</v>
      </c>
      <c r="B17" s="10" t="s">
        <v>9</v>
      </c>
      <c r="C17" s="11">
        <v>41862</v>
      </c>
      <c r="D17" s="11">
        <v>41873</v>
      </c>
      <c r="E17" s="10" t="s">
        <v>28</v>
      </c>
      <c r="F17" s="10" t="s">
        <v>11</v>
      </c>
      <c r="G17" s="13"/>
      <c r="H17" s="8"/>
      <c r="I17" s="9"/>
      <c r="J17" s="9"/>
      <c r="K17" s="9"/>
      <c r="L17" s="9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7.100000000000001" customHeight="1" x14ac:dyDescent="0.25">
      <c r="A18" s="10" t="s">
        <v>32</v>
      </c>
      <c r="B18" s="10" t="s">
        <v>9</v>
      </c>
      <c r="C18" s="11">
        <v>41862</v>
      </c>
      <c r="D18" s="11">
        <v>41873</v>
      </c>
      <c r="E18" s="10" t="s">
        <v>28</v>
      </c>
      <c r="F18" s="10" t="s">
        <v>11</v>
      </c>
      <c r="G18" s="13"/>
      <c r="H18" s="8"/>
      <c r="I18" s="9"/>
      <c r="J18" s="9"/>
      <c r="K18" s="9"/>
      <c r="L18" s="9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7.100000000000001" customHeight="1" x14ac:dyDescent="0.25">
      <c r="A19" s="10" t="s">
        <v>33</v>
      </c>
      <c r="B19" s="10" t="s">
        <v>9</v>
      </c>
      <c r="C19" s="11">
        <v>41862</v>
      </c>
      <c r="D19" s="11">
        <v>41873</v>
      </c>
      <c r="E19" s="10" t="s">
        <v>28</v>
      </c>
      <c r="F19" s="10" t="s">
        <v>11</v>
      </c>
      <c r="G19" s="13"/>
      <c r="H19" s="8"/>
      <c r="I19" s="9"/>
      <c r="J19" s="9"/>
      <c r="K19" s="9"/>
      <c r="L19" s="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7.100000000000001" customHeight="1" x14ac:dyDescent="0.25">
      <c r="A20" s="10" t="s">
        <v>34</v>
      </c>
      <c r="B20" s="10" t="s">
        <v>9</v>
      </c>
      <c r="C20" s="11">
        <v>41862</v>
      </c>
      <c r="D20" s="11">
        <v>41873</v>
      </c>
      <c r="E20" s="10" t="s">
        <v>28</v>
      </c>
      <c r="F20" s="10" t="s">
        <v>11</v>
      </c>
      <c r="G20" s="13"/>
      <c r="H20" s="8"/>
      <c r="I20" s="9"/>
      <c r="J20" s="9"/>
      <c r="K20" s="9"/>
      <c r="L20" s="9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7.100000000000001" customHeight="1" x14ac:dyDescent="0.25">
      <c r="A21" s="10" t="s">
        <v>35</v>
      </c>
      <c r="B21" s="10" t="s">
        <v>9</v>
      </c>
      <c r="C21" s="11">
        <v>41862</v>
      </c>
      <c r="D21" s="11">
        <v>41873</v>
      </c>
      <c r="E21" s="10" t="s">
        <v>36</v>
      </c>
      <c r="F21" s="10" t="s">
        <v>11</v>
      </c>
      <c r="G21" s="13"/>
      <c r="H21" s="8"/>
      <c r="I21" s="9"/>
      <c r="J21" s="9"/>
      <c r="K21" s="9"/>
      <c r="L21" s="9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7.100000000000001" customHeight="1" x14ac:dyDescent="0.25">
      <c r="A22" s="10" t="s">
        <v>37</v>
      </c>
      <c r="B22" s="10" t="s">
        <v>9</v>
      </c>
      <c r="C22" s="11">
        <v>41862</v>
      </c>
      <c r="D22" s="11">
        <v>41873</v>
      </c>
      <c r="E22" s="10" t="s">
        <v>36</v>
      </c>
      <c r="F22" s="10" t="s">
        <v>11</v>
      </c>
      <c r="G22" s="13"/>
      <c r="H22" s="8"/>
      <c r="I22" s="9"/>
      <c r="J22" s="9"/>
      <c r="K22" s="9"/>
      <c r="L22" s="9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7.100000000000001" customHeight="1" x14ac:dyDescent="0.25">
      <c r="A23" s="10" t="s">
        <v>38</v>
      </c>
      <c r="B23" s="10" t="s">
        <v>9</v>
      </c>
      <c r="C23" s="11">
        <v>41862</v>
      </c>
      <c r="D23" s="11">
        <v>41873</v>
      </c>
      <c r="E23" s="10" t="s">
        <v>36</v>
      </c>
      <c r="F23" s="10" t="s">
        <v>11</v>
      </c>
      <c r="G23" s="10" t="s">
        <v>39</v>
      </c>
      <c r="H23" s="8"/>
      <c r="I23" s="9"/>
      <c r="J23" s="9"/>
      <c r="K23" s="9"/>
      <c r="L23" s="9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7.100000000000001" customHeight="1" x14ac:dyDescent="0.25">
      <c r="A24" s="10" t="s">
        <v>40</v>
      </c>
      <c r="B24" s="10" t="s">
        <v>9</v>
      </c>
      <c r="C24" s="11">
        <v>41862</v>
      </c>
      <c r="D24" s="11">
        <v>41873</v>
      </c>
      <c r="E24" s="10" t="s">
        <v>36</v>
      </c>
      <c r="F24" s="10" t="s">
        <v>11</v>
      </c>
      <c r="G24" s="13"/>
      <c r="H24" s="8"/>
      <c r="I24" s="9"/>
      <c r="J24" s="9"/>
      <c r="K24" s="9"/>
      <c r="L24" s="9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6.5" customHeight="1" x14ac:dyDescent="0.25">
      <c r="A25" s="10" t="s">
        <v>41</v>
      </c>
      <c r="B25" s="10" t="s">
        <v>24</v>
      </c>
      <c r="C25" s="11"/>
      <c r="D25" s="11"/>
      <c r="E25" s="13"/>
      <c r="F25" s="13"/>
      <c r="G25" s="13"/>
      <c r="H25" s="8"/>
      <c r="I25" s="9"/>
      <c r="J25" s="9"/>
      <c r="K25" s="9"/>
      <c r="L25" s="9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.95" customHeight="1" x14ac:dyDescent="0.25">
      <c r="A26" s="5" t="s">
        <v>42</v>
      </c>
      <c r="B26" s="6"/>
      <c r="C26" s="11"/>
      <c r="D26" s="11"/>
      <c r="E26" s="6"/>
      <c r="F26" s="6"/>
      <c r="G26" s="6"/>
      <c r="H26" s="8"/>
      <c r="I26" s="9"/>
      <c r="J26" s="9"/>
      <c r="K26" s="9"/>
      <c r="L26" s="9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.95" customHeight="1" x14ac:dyDescent="0.25">
      <c r="A27" s="10" t="s">
        <v>43</v>
      </c>
      <c r="B27" s="10" t="s">
        <v>9</v>
      </c>
      <c r="C27" s="11">
        <v>41862</v>
      </c>
      <c r="D27" s="11">
        <v>41873</v>
      </c>
      <c r="E27" s="10" t="s">
        <v>36</v>
      </c>
      <c r="F27" s="10" t="s">
        <v>11</v>
      </c>
      <c r="G27" s="13"/>
      <c r="H27" s="8"/>
      <c r="I27" s="9"/>
      <c r="J27" s="9"/>
      <c r="K27" s="9"/>
      <c r="L27" s="9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.95" customHeight="1" x14ac:dyDescent="0.25">
      <c r="A28" s="5" t="s">
        <v>44</v>
      </c>
      <c r="B28" s="6"/>
      <c r="C28" s="11"/>
      <c r="D28" s="11"/>
      <c r="E28" s="6"/>
      <c r="F28" s="6"/>
      <c r="G28" s="6"/>
      <c r="H28" s="8"/>
      <c r="I28" s="9"/>
      <c r="J28" s="9"/>
      <c r="K28" s="9"/>
      <c r="L28" s="9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.95" customHeight="1" x14ac:dyDescent="0.25">
      <c r="A29" s="10" t="s">
        <v>45</v>
      </c>
      <c r="B29" s="10" t="s">
        <v>9</v>
      </c>
      <c r="C29" s="11">
        <v>41862</v>
      </c>
      <c r="D29" s="11">
        <v>41873</v>
      </c>
      <c r="E29" s="10" t="s">
        <v>46</v>
      </c>
      <c r="F29" s="10" t="s">
        <v>11</v>
      </c>
      <c r="G29" s="10" t="s">
        <v>47</v>
      </c>
      <c r="H29" s="8"/>
      <c r="I29" s="9"/>
      <c r="J29" s="9"/>
      <c r="K29" s="9"/>
      <c r="L29" s="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5.95" customHeight="1" x14ac:dyDescent="0.25">
      <c r="A30" s="5" t="s">
        <v>48</v>
      </c>
      <c r="B30" s="6"/>
      <c r="C30" s="14"/>
      <c r="D30" s="11"/>
      <c r="E30" s="6"/>
      <c r="F30" s="6"/>
      <c r="G30" s="6"/>
      <c r="H30" s="8"/>
      <c r="I30" s="9"/>
      <c r="J30" s="9"/>
      <c r="K30" s="9"/>
      <c r="L30" s="9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6.5" customHeight="1" x14ac:dyDescent="0.25">
      <c r="A31" s="10" t="s">
        <v>49</v>
      </c>
      <c r="B31" s="10" t="s">
        <v>9</v>
      </c>
      <c r="C31" s="11">
        <v>41862</v>
      </c>
      <c r="D31" s="11">
        <v>41873</v>
      </c>
      <c r="E31" s="10" t="s">
        <v>50</v>
      </c>
      <c r="F31" s="10" t="s">
        <v>11</v>
      </c>
      <c r="G31" s="10"/>
      <c r="H31" s="8"/>
      <c r="I31" s="9"/>
      <c r="J31" s="9"/>
      <c r="K31" s="9"/>
      <c r="L31" s="9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7.100000000000001" customHeight="1" x14ac:dyDescent="0.25">
      <c r="A32" s="10" t="s">
        <v>51</v>
      </c>
      <c r="B32" s="10" t="s">
        <v>9</v>
      </c>
      <c r="C32" s="11">
        <v>41862</v>
      </c>
      <c r="D32" s="11">
        <v>41873</v>
      </c>
      <c r="E32" s="10" t="s">
        <v>50</v>
      </c>
      <c r="F32" s="10" t="s">
        <v>11</v>
      </c>
      <c r="G32" s="10"/>
      <c r="H32" s="8"/>
      <c r="I32" s="9"/>
      <c r="J32" s="9"/>
      <c r="K32" s="9"/>
      <c r="L32" s="9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7.100000000000001" customHeight="1" x14ac:dyDescent="0.25">
      <c r="A33" s="10" t="s">
        <v>52</v>
      </c>
      <c r="B33" s="10" t="s">
        <v>9</v>
      </c>
      <c r="C33" s="11">
        <v>41862</v>
      </c>
      <c r="D33" s="11">
        <v>41873</v>
      </c>
      <c r="E33" s="10" t="s">
        <v>50</v>
      </c>
      <c r="F33" s="10" t="s">
        <v>11</v>
      </c>
      <c r="G33" s="10"/>
      <c r="H33" s="8"/>
      <c r="I33" s="9"/>
      <c r="J33" s="9"/>
      <c r="K33" s="9"/>
      <c r="L33" s="9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7.100000000000001" customHeight="1" x14ac:dyDescent="0.25">
      <c r="A34" s="10" t="s">
        <v>53</v>
      </c>
      <c r="B34" s="10" t="s">
        <v>9</v>
      </c>
      <c r="C34" s="11">
        <v>41862</v>
      </c>
      <c r="D34" s="11">
        <v>41873</v>
      </c>
      <c r="E34" s="10" t="s">
        <v>50</v>
      </c>
      <c r="F34" s="10" t="s">
        <v>11</v>
      </c>
      <c r="G34" s="13"/>
      <c r="H34" s="8"/>
      <c r="I34" s="9"/>
      <c r="J34" s="9"/>
      <c r="K34" s="9"/>
      <c r="L34" s="9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ht="17.100000000000001" customHeight="1" x14ac:dyDescent="0.25">
      <c r="A35" s="10" t="s">
        <v>54</v>
      </c>
      <c r="B35" s="10" t="s">
        <v>9</v>
      </c>
      <c r="C35" s="11">
        <v>41862</v>
      </c>
      <c r="D35" s="11">
        <v>41873</v>
      </c>
      <c r="E35" s="10" t="s">
        <v>50</v>
      </c>
      <c r="F35" s="10" t="s">
        <v>11</v>
      </c>
      <c r="G35" s="13"/>
      <c r="H35" s="8"/>
      <c r="I35" s="9"/>
      <c r="J35" s="9"/>
      <c r="K35" s="9"/>
      <c r="L35" s="9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ht="17.100000000000001" customHeight="1" x14ac:dyDescent="0.25">
      <c r="A36" s="10" t="s">
        <v>55</v>
      </c>
      <c r="B36" s="10" t="s">
        <v>9</v>
      </c>
      <c r="C36" s="11">
        <v>41862</v>
      </c>
      <c r="D36" s="11">
        <v>41873</v>
      </c>
      <c r="E36" s="10" t="s">
        <v>50</v>
      </c>
      <c r="F36" s="10" t="s">
        <v>11</v>
      </c>
      <c r="G36" s="13"/>
      <c r="H36" s="8"/>
      <c r="I36" s="9"/>
      <c r="J36" s="9"/>
      <c r="K36" s="9"/>
      <c r="L36" s="9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ht="15" customHeight="1" x14ac:dyDescent="0.25">
      <c r="A37" s="10" t="s">
        <v>56</v>
      </c>
      <c r="B37" s="10" t="s">
        <v>9</v>
      </c>
      <c r="C37" s="11">
        <v>41862</v>
      </c>
      <c r="D37" s="11">
        <v>41873</v>
      </c>
      <c r="E37" s="10" t="s">
        <v>50</v>
      </c>
      <c r="F37" s="10" t="s">
        <v>11</v>
      </c>
      <c r="G37" s="13"/>
      <c r="H37" s="8"/>
      <c r="I37" s="9"/>
      <c r="J37" s="9"/>
      <c r="K37" s="9"/>
      <c r="L37" s="9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ht="15" customHeight="1" x14ac:dyDescent="0.25">
      <c r="A38" s="10" t="s">
        <v>57</v>
      </c>
      <c r="B38" s="10" t="s">
        <v>24</v>
      </c>
      <c r="C38" s="11">
        <v>41876</v>
      </c>
      <c r="D38" s="11">
        <v>41877</v>
      </c>
      <c r="E38" s="10" t="s">
        <v>50</v>
      </c>
      <c r="F38" s="10" t="s">
        <v>11</v>
      </c>
      <c r="G38" s="13"/>
      <c r="H38" s="8"/>
      <c r="I38" s="9"/>
      <c r="J38" s="9"/>
      <c r="K38" s="9"/>
      <c r="L38" s="9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</row>
    <row r="39" spans="1:256" ht="15" customHeight="1" x14ac:dyDescent="0.25">
      <c r="A39" s="10" t="s">
        <v>58</v>
      </c>
      <c r="B39" s="10" t="s">
        <v>24</v>
      </c>
      <c r="C39" s="11">
        <v>41877</v>
      </c>
      <c r="D39" s="11">
        <v>41878</v>
      </c>
      <c r="E39" s="10" t="s">
        <v>50</v>
      </c>
      <c r="F39" s="10" t="s">
        <v>11</v>
      </c>
      <c r="G39" s="13"/>
      <c r="H39" s="8"/>
      <c r="I39" s="9"/>
      <c r="J39" s="9"/>
      <c r="K39" s="9"/>
      <c r="L39" s="9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</row>
    <row r="40" spans="1:256" ht="15" customHeight="1" x14ac:dyDescent="0.25">
      <c r="A40" s="10" t="s">
        <v>59</v>
      </c>
      <c r="B40" s="10" t="s">
        <v>24</v>
      </c>
      <c r="C40" s="11">
        <v>41877</v>
      </c>
      <c r="D40" s="11">
        <v>41878</v>
      </c>
      <c r="E40" s="10" t="s">
        <v>50</v>
      </c>
      <c r="F40" s="10" t="s">
        <v>11</v>
      </c>
      <c r="G40" s="13"/>
      <c r="H40" s="8"/>
      <c r="I40" s="9"/>
      <c r="J40" s="9"/>
      <c r="K40" s="9"/>
      <c r="L40" s="9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</row>
    <row r="41" spans="1:256" ht="15" customHeight="1" x14ac:dyDescent="0.25">
      <c r="A41" s="5" t="s">
        <v>60</v>
      </c>
      <c r="B41" s="6"/>
      <c r="C41" s="11"/>
      <c r="D41" s="11"/>
      <c r="E41" s="6"/>
      <c r="F41" s="6"/>
      <c r="G41" s="6"/>
      <c r="H41" s="8"/>
      <c r="I41" s="9"/>
      <c r="J41" s="9"/>
      <c r="K41" s="9"/>
      <c r="L41" s="9"/>
    </row>
    <row r="42" spans="1:256" ht="15" customHeight="1" x14ac:dyDescent="0.25">
      <c r="A42" s="10" t="s">
        <v>61</v>
      </c>
      <c r="B42" s="10" t="s">
        <v>9</v>
      </c>
      <c r="C42" s="11">
        <v>41862</v>
      </c>
      <c r="D42" s="11">
        <v>41873</v>
      </c>
      <c r="E42" s="10" t="s">
        <v>46</v>
      </c>
      <c r="F42" s="10" t="s">
        <v>11</v>
      </c>
      <c r="G42" s="13"/>
      <c r="H42" s="8"/>
      <c r="I42" s="9"/>
      <c r="J42" s="9"/>
      <c r="K42" s="9"/>
      <c r="L42" s="9"/>
    </row>
    <row r="43" spans="1:256" ht="15" customHeight="1" x14ac:dyDescent="0.25">
      <c r="A43" s="10" t="s">
        <v>62</v>
      </c>
      <c r="B43" s="10" t="s">
        <v>9</v>
      </c>
      <c r="C43" s="11">
        <v>41862</v>
      </c>
      <c r="D43" s="11">
        <v>41873</v>
      </c>
      <c r="E43" s="10" t="s">
        <v>46</v>
      </c>
      <c r="F43" s="10" t="s">
        <v>11</v>
      </c>
      <c r="G43" s="13"/>
      <c r="H43" s="8"/>
      <c r="I43" s="9"/>
      <c r="J43" s="9"/>
      <c r="K43" s="9"/>
      <c r="L43" s="9"/>
    </row>
    <row r="44" spans="1:256" ht="15" customHeight="1" x14ac:dyDescent="0.25">
      <c r="A44" s="10" t="s">
        <v>63</v>
      </c>
      <c r="B44" s="10" t="s">
        <v>9</v>
      </c>
      <c r="C44" s="11">
        <v>41862</v>
      </c>
      <c r="D44" s="11">
        <v>41873</v>
      </c>
      <c r="E44" s="10" t="s">
        <v>46</v>
      </c>
      <c r="F44" s="10" t="s">
        <v>11</v>
      </c>
      <c r="G44" s="13"/>
      <c r="H44" s="8"/>
      <c r="I44" s="9"/>
      <c r="J44" s="9"/>
      <c r="K44" s="9"/>
      <c r="L44" s="9"/>
    </row>
    <row r="45" spans="1:256" ht="15" customHeight="1" x14ac:dyDescent="0.25">
      <c r="A45" s="16" t="s">
        <v>64</v>
      </c>
      <c r="B45" s="17" t="s">
        <v>9</v>
      </c>
      <c r="C45" s="11">
        <v>41862</v>
      </c>
      <c r="D45" s="11">
        <v>41873</v>
      </c>
      <c r="E45" s="17" t="s">
        <v>65</v>
      </c>
      <c r="F45" s="17" t="s">
        <v>11</v>
      </c>
      <c r="G45" s="6"/>
      <c r="H45" s="18"/>
      <c r="I45" s="19"/>
      <c r="J45" s="19"/>
      <c r="K45" s="19"/>
      <c r="L45" s="19"/>
    </row>
    <row r="46" spans="1:256" ht="15" customHeight="1" x14ac:dyDescent="0.25">
      <c r="A46" s="10" t="s">
        <v>66</v>
      </c>
      <c r="B46" s="10" t="s">
        <v>9</v>
      </c>
      <c r="C46" s="11">
        <v>41870</v>
      </c>
      <c r="D46" s="11">
        <v>41873</v>
      </c>
      <c r="E46" s="10" t="s">
        <v>46</v>
      </c>
      <c r="F46" s="17" t="s">
        <v>11</v>
      </c>
      <c r="G46" s="13"/>
      <c r="H46" s="20"/>
      <c r="I46" s="21"/>
      <c r="J46" s="21"/>
      <c r="K46" s="21"/>
      <c r="L46" s="21"/>
    </row>
    <row r="47" spans="1:256" ht="15" customHeight="1" x14ac:dyDescent="0.25">
      <c r="A47" s="10" t="s">
        <v>67</v>
      </c>
      <c r="B47" s="10" t="s">
        <v>9</v>
      </c>
      <c r="C47" s="11">
        <v>41870</v>
      </c>
      <c r="D47" s="11">
        <v>41873</v>
      </c>
      <c r="E47" s="10" t="s">
        <v>46</v>
      </c>
      <c r="F47" s="17" t="s">
        <v>11</v>
      </c>
      <c r="G47" s="13"/>
      <c r="H47" s="20"/>
      <c r="I47" s="21"/>
      <c r="J47" s="21"/>
      <c r="K47" s="21"/>
      <c r="L47" s="21"/>
    </row>
    <row r="48" spans="1:256" ht="15" customHeight="1" x14ac:dyDescent="0.25">
      <c r="A48" s="10" t="s">
        <v>68</v>
      </c>
      <c r="B48" s="10" t="s">
        <v>9</v>
      </c>
      <c r="C48" s="11">
        <v>41870</v>
      </c>
      <c r="D48" s="11">
        <v>41873</v>
      </c>
      <c r="E48" s="10" t="s">
        <v>46</v>
      </c>
      <c r="F48" s="17" t="s">
        <v>11</v>
      </c>
      <c r="G48" s="13"/>
      <c r="H48" s="20"/>
      <c r="I48" s="21"/>
      <c r="J48" s="21"/>
      <c r="K48" s="21"/>
      <c r="L48" s="21"/>
    </row>
    <row r="49" spans="1:12" ht="15" customHeight="1" x14ac:dyDescent="0.25">
      <c r="A49" s="10" t="s">
        <v>69</v>
      </c>
      <c r="B49" s="10" t="s">
        <v>9</v>
      </c>
      <c r="C49" s="11">
        <v>41870</v>
      </c>
      <c r="D49" s="11">
        <v>41873</v>
      </c>
      <c r="E49" s="10" t="s">
        <v>46</v>
      </c>
      <c r="F49" s="17" t="s">
        <v>11</v>
      </c>
      <c r="G49" s="13"/>
      <c r="H49" s="20"/>
      <c r="I49" s="21"/>
      <c r="J49" s="21"/>
      <c r="K49" s="21"/>
      <c r="L49" s="21"/>
    </row>
    <row r="50" spans="1:12" ht="15" customHeight="1" x14ac:dyDescent="0.25">
      <c r="A50" s="10" t="s">
        <v>70</v>
      </c>
      <c r="B50" s="10" t="s">
        <v>9</v>
      </c>
      <c r="C50" s="11">
        <v>41870</v>
      </c>
      <c r="D50" s="11">
        <v>41873</v>
      </c>
      <c r="E50" s="10" t="s">
        <v>46</v>
      </c>
      <c r="F50" s="17" t="s">
        <v>11</v>
      </c>
      <c r="G50" s="13"/>
      <c r="H50" s="20"/>
      <c r="I50" s="21"/>
      <c r="J50" s="21"/>
      <c r="K50" s="21"/>
      <c r="L50" s="21"/>
    </row>
    <row r="51" spans="1:12" ht="20.100000000000001" customHeight="1" x14ac:dyDescent="0.25">
      <c r="A51" s="10" t="s">
        <v>71</v>
      </c>
      <c r="B51" s="10" t="s">
        <v>9</v>
      </c>
      <c r="C51" s="11">
        <v>41870</v>
      </c>
      <c r="D51" s="11">
        <v>41873</v>
      </c>
      <c r="E51" s="10" t="s">
        <v>19</v>
      </c>
      <c r="F51" s="10" t="s">
        <v>11</v>
      </c>
      <c r="G51" s="13"/>
      <c r="H51" s="20"/>
      <c r="I51" s="21"/>
      <c r="J51" s="21"/>
      <c r="K51" s="21"/>
      <c r="L51" s="21"/>
    </row>
    <row r="52" spans="1:12" ht="20.100000000000001" customHeight="1" x14ac:dyDescent="0.25">
      <c r="A52" s="10" t="s">
        <v>72</v>
      </c>
      <c r="B52" s="10" t="s">
        <v>9</v>
      </c>
      <c r="C52" s="11">
        <v>41870</v>
      </c>
      <c r="D52" s="11">
        <v>41873</v>
      </c>
      <c r="E52" s="10" t="s">
        <v>19</v>
      </c>
      <c r="F52" s="10" t="s">
        <v>11</v>
      </c>
      <c r="G52" s="13"/>
      <c r="H52" s="20"/>
      <c r="I52" s="21"/>
      <c r="J52" s="21"/>
      <c r="K52" s="21"/>
      <c r="L52" s="21"/>
    </row>
    <row r="53" spans="1:12" ht="20.100000000000001" customHeight="1" x14ac:dyDescent="0.25">
      <c r="A53" s="10" t="s">
        <v>73</v>
      </c>
      <c r="B53" s="10" t="s">
        <v>9</v>
      </c>
      <c r="C53" s="11">
        <v>41870</v>
      </c>
      <c r="D53" s="11">
        <v>41873</v>
      </c>
      <c r="E53" s="10" t="s">
        <v>19</v>
      </c>
      <c r="F53" s="10" t="s">
        <v>11</v>
      </c>
      <c r="G53" s="13"/>
      <c r="H53" s="20"/>
      <c r="I53" s="21"/>
      <c r="J53" s="21"/>
      <c r="K53" s="21"/>
      <c r="L53" s="21"/>
    </row>
    <row r="54" spans="1:12" ht="20.100000000000001" customHeight="1" x14ac:dyDescent="0.25">
      <c r="A54" s="10" t="s">
        <v>74</v>
      </c>
      <c r="B54" s="10" t="s">
        <v>9</v>
      </c>
      <c r="C54" s="11">
        <v>41870</v>
      </c>
      <c r="D54" s="11">
        <v>41873</v>
      </c>
      <c r="E54" s="10" t="s">
        <v>28</v>
      </c>
      <c r="F54" s="10" t="s">
        <v>11</v>
      </c>
      <c r="G54" s="13"/>
      <c r="H54" s="20"/>
      <c r="I54" s="21"/>
      <c r="J54" s="21"/>
      <c r="K54" s="21"/>
      <c r="L54" s="21"/>
    </row>
    <row r="55" spans="1:12" ht="20.100000000000001" customHeight="1" x14ac:dyDescent="0.25">
      <c r="A55" s="10" t="s">
        <v>75</v>
      </c>
      <c r="B55" s="10" t="s">
        <v>9</v>
      </c>
      <c r="C55" s="11">
        <v>41870</v>
      </c>
      <c r="D55" s="11">
        <v>41873</v>
      </c>
      <c r="E55" s="10" t="s">
        <v>28</v>
      </c>
      <c r="F55" s="10" t="s">
        <v>11</v>
      </c>
      <c r="G55" s="13"/>
      <c r="H55" s="20"/>
      <c r="I55" s="21"/>
      <c r="J55" s="21"/>
      <c r="K55" s="21"/>
      <c r="L55" s="21"/>
    </row>
    <row r="56" spans="1:12" ht="20.100000000000001" customHeight="1" x14ac:dyDescent="0.25">
      <c r="A56" s="10" t="s">
        <v>76</v>
      </c>
      <c r="B56" s="10" t="s">
        <v>9</v>
      </c>
      <c r="C56" s="11">
        <v>41870</v>
      </c>
      <c r="D56" s="11">
        <v>41873</v>
      </c>
      <c r="E56" s="10" t="s">
        <v>50</v>
      </c>
      <c r="F56" s="10" t="s">
        <v>11</v>
      </c>
      <c r="G56" s="13"/>
      <c r="H56" s="20"/>
      <c r="I56" s="21"/>
      <c r="J56" s="21"/>
      <c r="K56" s="21"/>
      <c r="L56" s="21"/>
    </row>
    <row r="57" spans="1:12" ht="20.100000000000001" customHeight="1" x14ac:dyDescent="0.25">
      <c r="A57" s="10" t="s">
        <v>77</v>
      </c>
      <c r="B57" s="10" t="s">
        <v>9</v>
      </c>
      <c r="C57" s="11">
        <v>41870</v>
      </c>
      <c r="D57" s="11">
        <v>41873</v>
      </c>
      <c r="E57" s="10" t="s">
        <v>50</v>
      </c>
      <c r="F57" s="10" t="s">
        <v>11</v>
      </c>
      <c r="G57" s="13"/>
      <c r="H57" s="20"/>
      <c r="I57" s="21"/>
      <c r="J57" s="21"/>
      <c r="K57" s="21"/>
      <c r="L57" s="21"/>
    </row>
    <row r="58" spans="1:12" ht="20.100000000000001" customHeight="1" x14ac:dyDescent="0.25">
      <c r="A58" s="10" t="s">
        <v>78</v>
      </c>
      <c r="B58" s="10" t="s">
        <v>9</v>
      </c>
      <c r="C58" s="11">
        <v>41870</v>
      </c>
      <c r="D58" s="11">
        <v>41873</v>
      </c>
      <c r="E58" s="10" t="s">
        <v>36</v>
      </c>
      <c r="F58" s="10" t="s">
        <v>11</v>
      </c>
      <c r="G58" s="13"/>
      <c r="H58" s="20"/>
      <c r="I58" s="21"/>
      <c r="J58" s="21"/>
      <c r="K58" s="21"/>
      <c r="L58" s="21"/>
    </row>
    <row r="59" spans="1:12" ht="20.100000000000001" customHeight="1" x14ac:dyDescent="0.25">
      <c r="A59" s="10" t="s">
        <v>79</v>
      </c>
      <c r="B59" s="10" t="s">
        <v>9</v>
      </c>
      <c r="C59" s="11">
        <v>41870</v>
      </c>
      <c r="D59" s="11">
        <v>41873</v>
      </c>
      <c r="E59" s="10" t="s">
        <v>36</v>
      </c>
      <c r="F59" s="10" t="s">
        <v>11</v>
      </c>
      <c r="G59" s="13"/>
      <c r="H59" s="20"/>
      <c r="I59" s="21"/>
      <c r="J59" s="21"/>
      <c r="K59" s="21"/>
      <c r="L59" s="21"/>
    </row>
    <row r="60" spans="1:12" ht="20.100000000000001" customHeight="1" x14ac:dyDescent="0.25">
      <c r="A60" s="10" t="s">
        <v>80</v>
      </c>
      <c r="B60" s="10" t="s">
        <v>9</v>
      </c>
      <c r="C60" s="11">
        <v>41870</v>
      </c>
      <c r="D60" s="11">
        <v>41873</v>
      </c>
      <c r="E60" s="10" t="s">
        <v>10</v>
      </c>
      <c r="F60" s="10" t="s">
        <v>11</v>
      </c>
      <c r="G60" s="13"/>
      <c r="H60" s="20"/>
      <c r="I60" s="21"/>
      <c r="J60" s="21"/>
      <c r="K60" s="21"/>
      <c r="L60" s="21"/>
    </row>
    <row r="61" spans="1:12" ht="20.100000000000001" customHeight="1" x14ac:dyDescent="0.25">
      <c r="A61" s="10" t="s">
        <v>81</v>
      </c>
      <c r="B61" s="10" t="s">
        <v>9</v>
      </c>
      <c r="C61" s="11">
        <v>41870</v>
      </c>
      <c r="D61" s="11">
        <v>41873</v>
      </c>
      <c r="E61" s="10" t="s">
        <v>10</v>
      </c>
      <c r="F61" s="10" t="s">
        <v>11</v>
      </c>
      <c r="G61" s="13"/>
      <c r="H61" s="20"/>
      <c r="I61" s="21"/>
      <c r="J61" s="21"/>
      <c r="K61" s="21"/>
      <c r="L61" s="21"/>
    </row>
    <row r="62" spans="1:12" ht="20.100000000000001" customHeight="1" x14ac:dyDescent="0.25">
      <c r="A62" s="10" t="s">
        <v>82</v>
      </c>
      <c r="B62" s="10" t="s">
        <v>24</v>
      </c>
      <c r="C62" s="11">
        <v>41877</v>
      </c>
      <c r="D62" s="11">
        <v>41877</v>
      </c>
      <c r="E62" s="10" t="s">
        <v>28</v>
      </c>
      <c r="F62" s="10" t="s">
        <v>11</v>
      </c>
      <c r="G62" s="13"/>
      <c r="H62" s="20"/>
      <c r="I62" s="21"/>
      <c r="J62" s="21"/>
      <c r="K62" s="21"/>
      <c r="L62" s="21"/>
    </row>
    <row r="63" spans="1:12" ht="20.100000000000001" customHeight="1" x14ac:dyDescent="0.25">
      <c r="A63" s="10" t="s">
        <v>83</v>
      </c>
      <c r="B63" s="10" t="s">
        <v>24</v>
      </c>
      <c r="C63" s="11">
        <v>41877</v>
      </c>
      <c r="D63" s="11">
        <v>41878</v>
      </c>
      <c r="E63" s="13" t="s">
        <v>50</v>
      </c>
      <c r="F63" s="13" t="s">
        <v>11</v>
      </c>
      <c r="G63" s="13"/>
      <c r="H63" s="20"/>
      <c r="I63" s="21"/>
      <c r="J63" s="21"/>
      <c r="K63" s="21"/>
      <c r="L63" s="21"/>
    </row>
    <row r="64" spans="1:12" ht="20.100000000000001" customHeight="1" x14ac:dyDescent="0.25">
      <c r="A64" s="10" t="s">
        <v>84</v>
      </c>
      <c r="B64" s="10" t="s">
        <v>24</v>
      </c>
      <c r="C64" s="11">
        <v>41877</v>
      </c>
      <c r="D64" s="11"/>
      <c r="E64" s="13"/>
      <c r="F64" s="13"/>
      <c r="G64" s="13"/>
      <c r="H64" s="20"/>
      <c r="I64" s="21"/>
      <c r="J64" s="21"/>
      <c r="K64" s="21"/>
      <c r="L64" s="21"/>
    </row>
    <row r="65" spans="1:12" ht="20.100000000000001" customHeight="1" x14ac:dyDescent="0.25">
      <c r="A65" s="10" t="s">
        <v>85</v>
      </c>
      <c r="B65" s="10" t="s">
        <v>24</v>
      </c>
      <c r="C65" s="11">
        <v>41877</v>
      </c>
      <c r="D65" s="11">
        <v>41881</v>
      </c>
      <c r="E65" s="10" t="s">
        <v>46</v>
      </c>
      <c r="F65" s="13"/>
      <c r="G65" s="13"/>
      <c r="H65" s="20"/>
      <c r="I65" s="21"/>
      <c r="J65" s="21"/>
      <c r="K65" s="21"/>
      <c r="L65" s="21"/>
    </row>
    <row r="66" spans="1:12" ht="20.100000000000001" customHeight="1" x14ac:dyDescent="0.25">
      <c r="A66" s="10" t="s">
        <v>86</v>
      </c>
      <c r="B66" s="10" t="s">
        <v>24</v>
      </c>
      <c r="C66" s="11">
        <v>41877</v>
      </c>
      <c r="D66" s="11">
        <v>41881</v>
      </c>
      <c r="E66" s="10" t="s">
        <v>46</v>
      </c>
      <c r="F66" s="13"/>
      <c r="G66" s="13"/>
      <c r="H66" s="20"/>
      <c r="I66" s="21"/>
      <c r="J66" s="21"/>
      <c r="K66" s="21"/>
      <c r="L66" s="21"/>
    </row>
    <row r="67" spans="1:12" ht="20.100000000000001" customHeight="1" x14ac:dyDescent="0.25">
      <c r="A67" s="22" t="s">
        <v>87</v>
      </c>
      <c r="B67" s="13"/>
      <c r="C67" s="11"/>
      <c r="D67" s="11"/>
      <c r="E67" s="13"/>
      <c r="F67" s="13"/>
      <c r="G67" s="13"/>
      <c r="H67" s="20"/>
      <c r="I67" s="21"/>
      <c r="J67" s="21"/>
      <c r="K67" s="21"/>
      <c r="L67" s="21"/>
    </row>
    <row r="68" spans="1:12" ht="20.100000000000001" customHeight="1" x14ac:dyDescent="0.25">
      <c r="A68" s="10" t="s">
        <v>88</v>
      </c>
      <c r="B68" s="10" t="s">
        <v>24</v>
      </c>
      <c r="C68" s="11">
        <v>41877</v>
      </c>
      <c r="D68" s="11"/>
      <c r="E68" s="10" t="s">
        <v>19</v>
      </c>
      <c r="F68" s="13"/>
      <c r="G68" s="13"/>
      <c r="H68" s="20"/>
      <c r="I68" s="21"/>
      <c r="J68" s="21"/>
      <c r="K68" s="21"/>
      <c r="L68" s="21"/>
    </row>
    <row r="69" spans="1:12" ht="20.100000000000001" customHeight="1" x14ac:dyDescent="0.25">
      <c r="A69" s="10" t="s">
        <v>89</v>
      </c>
      <c r="B69" s="10" t="s">
        <v>24</v>
      </c>
      <c r="C69" s="11">
        <v>41877</v>
      </c>
      <c r="D69" s="11"/>
      <c r="E69" s="10" t="s">
        <v>10</v>
      </c>
      <c r="F69" s="13"/>
      <c r="G69" s="13"/>
      <c r="H69" s="20"/>
      <c r="I69" s="21"/>
      <c r="J69" s="21"/>
      <c r="K69" s="21"/>
      <c r="L69" s="21"/>
    </row>
    <row r="70" spans="1:12" ht="20.100000000000001" customHeight="1" x14ac:dyDescent="0.25">
      <c r="A70" s="10" t="s">
        <v>90</v>
      </c>
      <c r="B70" s="10" t="s">
        <v>24</v>
      </c>
      <c r="C70" s="11">
        <v>41877</v>
      </c>
      <c r="D70" s="11"/>
      <c r="E70" s="10" t="s">
        <v>28</v>
      </c>
      <c r="F70" s="13"/>
      <c r="G70" s="13"/>
      <c r="H70" s="20"/>
      <c r="I70" s="21"/>
      <c r="J70" s="21"/>
      <c r="K70" s="21"/>
      <c r="L70" s="21"/>
    </row>
    <row r="71" spans="1:12" ht="20.100000000000001" customHeight="1" x14ac:dyDescent="0.25">
      <c r="A71" s="10" t="s">
        <v>91</v>
      </c>
      <c r="B71" s="10" t="s">
        <v>24</v>
      </c>
      <c r="C71" s="11">
        <v>41877</v>
      </c>
      <c r="D71" s="11"/>
      <c r="E71" s="13" t="s">
        <v>46</v>
      </c>
      <c r="F71" s="13"/>
      <c r="G71" s="13"/>
      <c r="H71" s="20"/>
      <c r="I71" s="21"/>
      <c r="J71" s="21"/>
      <c r="K71" s="21"/>
      <c r="L71" s="21"/>
    </row>
    <row r="72" spans="1:12" ht="20.100000000000001" customHeight="1" x14ac:dyDescent="0.25">
      <c r="A72" s="22" t="s">
        <v>92</v>
      </c>
      <c r="B72" s="13"/>
      <c r="C72" s="11"/>
      <c r="D72" s="11"/>
      <c r="E72" s="13"/>
      <c r="F72" s="13"/>
      <c r="G72" s="13"/>
      <c r="H72" s="20"/>
      <c r="I72" s="21"/>
      <c r="J72" s="21"/>
      <c r="K72" s="21"/>
      <c r="L72" s="21"/>
    </row>
    <row r="73" spans="1:12" ht="20.100000000000001" customHeight="1" x14ac:dyDescent="0.25">
      <c r="A73" s="10" t="s">
        <v>93</v>
      </c>
      <c r="B73" s="10" t="s">
        <v>24</v>
      </c>
      <c r="C73" s="11">
        <v>41877</v>
      </c>
      <c r="D73" s="11">
        <v>41877</v>
      </c>
      <c r="E73" s="10" t="s">
        <v>36</v>
      </c>
      <c r="F73" s="10" t="s">
        <v>11</v>
      </c>
      <c r="G73" s="13"/>
      <c r="H73" s="20"/>
      <c r="I73" s="21"/>
      <c r="J73" s="21"/>
      <c r="K73" s="21"/>
      <c r="L73" s="21"/>
    </row>
    <row r="74" spans="1:12" ht="20.100000000000001" customHeight="1" x14ac:dyDescent="0.25">
      <c r="A74" s="10" t="s">
        <v>94</v>
      </c>
      <c r="B74" s="10" t="s">
        <v>24</v>
      </c>
      <c r="C74" s="11">
        <v>41877</v>
      </c>
      <c r="D74" s="11"/>
      <c r="E74" s="10" t="s">
        <v>50</v>
      </c>
      <c r="F74" s="13"/>
      <c r="G74" s="13"/>
      <c r="H74" s="20"/>
      <c r="I74" s="21"/>
      <c r="J74" s="21"/>
      <c r="K74" s="21"/>
      <c r="L74" s="21"/>
    </row>
    <row r="75" spans="1:12" ht="20.100000000000001" customHeight="1" x14ac:dyDescent="0.25">
      <c r="A75" s="10" t="s">
        <v>95</v>
      </c>
      <c r="B75" s="10" t="s">
        <v>24</v>
      </c>
      <c r="C75" s="11">
        <v>41877</v>
      </c>
      <c r="D75" s="11"/>
      <c r="E75" s="10" t="s">
        <v>10</v>
      </c>
      <c r="F75" s="10" t="s">
        <v>11</v>
      </c>
      <c r="G75" s="13"/>
      <c r="H75" s="20"/>
      <c r="I75" s="21"/>
      <c r="J75" s="21"/>
      <c r="K75" s="21"/>
      <c r="L75" s="21"/>
    </row>
    <row r="76" spans="1:12" ht="20.100000000000001" customHeight="1" x14ac:dyDescent="0.25">
      <c r="A76" s="10" t="s">
        <v>96</v>
      </c>
      <c r="B76" s="10" t="s">
        <v>24</v>
      </c>
      <c r="C76" s="11">
        <v>41878</v>
      </c>
      <c r="D76" s="11"/>
      <c r="E76" s="10" t="s">
        <v>28</v>
      </c>
      <c r="F76" s="10" t="s">
        <v>11</v>
      </c>
      <c r="G76" s="13"/>
      <c r="H76" s="20"/>
      <c r="I76" s="21"/>
      <c r="J76" s="21"/>
      <c r="K76" s="21"/>
      <c r="L76" s="21"/>
    </row>
    <row r="77" spans="1:12" ht="20.100000000000001" customHeight="1" x14ac:dyDescent="0.25">
      <c r="A77" s="10" t="s">
        <v>97</v>
      </c>
      <c r="B77" s="10" t="s">
        <v>24</v>
      </c>
      <c r="C77" s="11">
        <v>41877</v>
      </c>
      <c r="D77" s="11"/>
      <c r="E77" s="10" t="s">
        <v>19</v>
      </c>
      <c r="F77" s="13"/>
      <c r="G77" s="13"/>
      <c r="H77" s="20"/>
      <c r="I77" s="21"/>
      <c r="J77" s="21"/>
      <c r="K77" s="21"/>
      <c r="L77" s="21"/>
    </row>
    <row r="78" spans="1:12" ht="20.100000000000001" customHeight="1" x14ac:dyDescent="0.25">
      <c r="A78" s="22" t="s">
        <v>98</v>
      </c>
      <c r="B78" s="13"/>
      <c r="C78" s="11"/>
      <c r="D78" s="11"/>
      <c r="E78" s="13"/>
      <c r="F78" s="13"/>
      <c r="G78" s="13"/>
      <c r="H78" s="20"/>
      <c r="I78" s="21"/>
      <c r="J78" s="21"/>
      <c r="K78" s="21"/>
      <c r="L78" s="21"/>
    </row>
    <row r="79" spans="1:12" ht="20.100000000000001" customHeight="1" x14ac:dyDescent="0.25">
      <c r="A79" s="10" t="s">
        <v>99</v>
      </c>
      <c r="B79" s="10" t="s">
        <v>24</v>
      </c>
      <c r="C79" s="11">
        <v>41877</v>
      </c>
      <c r="D79" s="11">
        <v>41878</v>
      </c>
      <c r="E79" s="10" t="s">
        <v>46</v>
      </c>
      <c r="F79" s="10" t="s">
        <v>11</v>
      </c>
      <c r="G79" s="13"/>
      <c r="H79" s="20"/>
      <c r="I79" s="21"/>
      <c r="J79" s="21"/>
      <c r="K79" s="21"/>
      <c r="L79" s="21"/>
    </row>
    <row r="80" spans="1:12" ht="20.100000000000001" customHeight="1" x14ac:dyDescent="0.25">
      <c r="A80" s="10" t="s">
        <v>100</v>
      </c>
      <c r="B80" s="10" t="s">
        <v>24</v>
      </c>
      <c r="C80" s="11">
        <v>41877</v>
      </c>
      <c r="D80" s="11">
        <v>41878</v>
      </c>
      <c r="E80" s="10" t="s">
        <v>36</v>
      </c>
      <c r="F80" s="10" t="s">
        <v>11</v>
      </c>
      <c r="G80" s="13"/>
      <c r="H80" s="20"/>
      <c r="I80" s="21"/>
      <c r="J80" s="21"/>
      <c r="K80" s="21"/>
      <c r="L80" s="21"/>
    </row>
    <row r="81" spans="1:12" ht="20.100000000000001" customHeight="1" x14ac:dyDescent="0.25">
      <c r="A81" s="22" t="s">
        <v>101</v>
      </c>
      <c r="B81" s="13"/>
      <c r="C81" s="11"/>
      <c r="D81" s="11"/>
      <c r="E81" s="13"/>
      <c r="F81" s="13"/>
      <c r="G81" s="13"/>
      <c r="H81" s="20"/>
      <c r="I81" s="21"/>
      <c r="J81" s="21"/>
      <c r="K81" s="21"/>
      <c r="L81" s="21"/>
    </row>
    <row r="82" spans="1:12" ht="20.100000000000001" customHeight="1" x14ac:dyDescent="0.25">
      <c r="A82" s="10" t="s">
        <v>102</v>
      </c>
      <c r="B82" s="10" t="s">
        <v>24</v>
      </c>
      <c r="C82" s="11">
        <v>41877</v>
      </c>
      <c r="D82" s="11"/>
      <c r="E82" s="10" t="s">
        <v>36</v>
      </c>
      <c r="F82" s="13"/>
      <c r="G82" s="13"/>
      <c r="H82" s="20"/>
      <c r="I82" s="21"/>
      <c r="J82" s="21"/>
      <c r="K82" s="21"/>
      <c r="L82" s="21"/>
    </row>
    <row r="83" spans="1:12" ht="20.100000000000001" customHeight="1" x14ac:dyDescent="0.25">
      <c r="A83" s="10" t="s">
        <v>145</v>
      </c>
      <c r="B83" s="10" t="s">
        <v>24</v>
      </c>
      <c r="C83" s="11">
        <v>41877</v>
      </c>
      <c r="D83" s="11">
        <v>41886</v>
      </c>
      <c r="E83" s="10" t="s">
        <v>65</v>
      </c>
      <c r="F83" s="13" t="s">
        <v>11</v>
      </c>
      <c r="G83" s="13"/>
      <c r="H83" s="20"/>
      <c r="I83" s="21"/>
      <c r="J83" s="21"/>
      <c r="K83" s="21"/>
      <c r="L83" s="21"/>
    </row>
    <row r="84" spans="1:12" ht="20.100000000000001" customHeight="1" x14ac:dyDescent="0.25">
      <c r="A84" s="23" t="s">
        <v>132</v>
      </c>
      <c r="B84" s="13"/>
      <c r="C84" s="11"/>
      <c r="D84" s="11"/>
      <c r="E84" s="13"/>
      <c r="F84" s="13"/>
      <c r="G84" s="13"/>
      <c r="H84" s="20"/>
      <c r="I84" s="21"/>
      <c r="J84" s="21"/>
      <c r="K84" s="21"/>
      <c r="L84" s="21"/>
    </row>
    <row r="85" spans="1:12" ht="20.100000000000001" customHeight="1" x14ac:dyDescent="0.25">
      <c r="A85" s="48" t="s">
        <v>133</v>
      </c>
      <c r="B85" s="10" t="s">
        <v>24</v>
      </c>
      <c r="C85" s="11">
        <v>41877</v>
      </c>
      <c r="D85" s="26">
        <v>41883</v>
      </c>
      <c r="E85" s="25" t="s">
        <v>28</v>
      </c>
      <c r="F85" s="25" t="s">
        <v>11</v>
      </c>
      <c r="G85" s="13"/>
      <c r="H85" s="20"/>
      <c r="I85" s="21"/>
      <c r="J85" s="21"/>
      <c r="K85" s="21"/>
      <c r="L85" s="21"/>
    </row>
    <row r="86" spans="1:12" ht="20.100000000000001" customHeight="1" x14ac:dyDescent="0.25">
      <c r="A86" s="49" t="s">
        <v>134</v>
      </c>
      <c r="B86" s="10" t="s">
        <v>24</v>
      </c>
      <c r="C86" s="11">
        <v>41877</v>
      </c>
      <c r="D86" s="26">
        <v>41884</v>
      </c>
      <c r="E86" s="25" t="s">
        <v>50</v>
      </c>
      <c r="F86" s="25" t="s">
        <v>11</v>
      </c>
      <c r="G86" s="46"/>
      <c r="H86" s="20"/>
      <c r="I86" s="21"/>
      <c r="J86" s="21"/>
      <c r="K86" s="21"/>
      <c r="L86" s="21"/>
    </row>
    <row r="87" spans="1:12" ht="30" x14ac:dyDescent="0.25">
      <c r="A87" s="50" t="s">
        <v>142</v>
      </c>
      <c r="B87" s="10" t="s">
        <v>24</v>
      </c>
      <c r="C87" s="11">
        <v>41877</v>
      </c>
      <c r="D87" s="26">
        <v>41886</v>
      </c>
      <c r="E87" s="25" t="s">
        <v>10</v>
      </c>
      <c r="F87" s="25" t="s">
        <v>11</v>
      </c>
      <c r="G87" s="51"/>
      <c r="H87" s="42"/>
      <c r="I87" s="39"/>
      <c r="J87" s="39"/>
      <c r="K87" s="39"/>
      <c r="L87" s="39"/>
    </row>
    <row r="88" spans="1:12" ht="30" x14ac:dyDescent="0.25">
      <c r="A88" s="50" t="s">
        <v>143</v>
      </c>
      <c r="B88" s="10" t="s">
        <v>24</v>
      </c>
      <c r="C88" s="11">
        <v>41877</v>
      </c>
      <c r="D88" s="26">
        <v>41886</v>
      </c>
      <c r="E88" s="25" t="s">
        <v>19</v>
      </c>
      <c r="F88" s="25" t="s">
        <v>11</v>
      </c>
      <c r="G88" s="51"/>
      <c r="H88" s="42"/>
      <c r="I88" s="39"/>
      <c r="J88" s="39"/>
      <c r="K88" s="39"/>
      <c r="L88" s="39"/>
    </row>
    <row r="89" spans="1:12" x14ac:dyDescent="0.25">
      <c r="A89" s="50" t="s">
        <v>135</v>
      </c>
      <c r="B89" s="10" t="s">
        <v>24</v>
      </c>
      <c r="C89" s="11">
        <v>41877</v>
      </c>
      <c r="D89" s="26">
        <v>41884</v>
      </c>
      <c r="E89" s="25" t="s">
        <v>46</v>
      </c>
      <c r="F89" s="25" t="s">
        <v>11</v>
      </c>
      <c r="G89" s="51"/>
      <c r="H89" s="42"/>
      <c r="I89" s="39"/>
      <c r="J89" s="39"/>
      <c r="K89" s="39"/>
      <c r="L89" s="39"/>
    </row>
    <row r="90" spans="1:12" x14ac:dyDescent="0.25">
      <c r="A90" s="50" t="s">
        <v>136</v>
      </c>
      <c r="B90" s="10" t="s">
        <v>24</v>
      </c>
      <c r="C90" s="11">
        <v>41877</v>
      </c>
      <c r="D90" s="26">
        <v>41884</v>
      </c>
      <c r="E90" s="25" t="s">
        <v>36</v>
      </c>
      <c r="F90" s="25" t="s">
        <v>11</v>
      </c>
      <c r="G90" s="51"/>
      <c r="H90" s="42"/>
      <c r="I90" s="39"/>
      <c r="J90" s="39"/>
      <c r="K90" s="39"/>
      <c r="L90" s="39"/>
    </row>
    <row r="91" spans="1:12" x14ac:dyDescent="0.2">
      <c r="A91" s="27" t="s">
        <v>137</v>
      </c>
      <c r="B91" s="47"/>
      <c r="C91" s="47"/>
      <c r="D91" s="47"/>
      <c r="E91" s="47"/>
      <c r="F91" s="47"/>
      <c r="G91" s="51"/>
      <c r="H91" s="42"/>
      <c r="I91" s="39"/>
      <c r="J91" s="39"/>
      <c r="K91" s="39"/>
      <c r="L91" s="39"/>
    </row>
    <row r="92" spans="1:12" x14ac:dyDescent="0.25">
      <c r="A92" s="25" t="s">
        <v>138</v>
      </c>
      <c r="B92" s="10" t="s">
        <v>24</v>
      </c>
      <c r="C92" s="26">
        <v>41883</v>
      </c>
      <c r="D92" s="26">
        <v>41885</v>
      </c>
      <c r="E92" s="25" t="s">
        <v>50</v>
      </c>
      <c r="F92" s="25" t="s">
        <v>11</v>
      </c>
      <c r="G92" s="51"/>
      <c r="H92" s="42"/>
      <c r="I92" s="39"/>
      <c r="J92" s="39"/>
      <c r="K92" s="39"/>
      <c r="L92" s="39"/>
    </row>
    <row r="93" spans="1:12" ht="30" x14ac:dyDescent="0.25">
      <c r="A93" s="25" t="s">
        <v>146</v>
      </c>
      <c r="B93" s="10" t="s">
        <v>24</v>
      </c>
      <c r="C93" s="26">
        <v>41883</v>
      </c>
      <c r="D93" s="26">
        <v>41887</v>
      </c>
      <c r="E93" s="25" t="s">
        <v>28</v>
      </c>
      <c r="F93" s="25" t="s">
        <v>11</v>
      </c>
      <c r="G93" s="51"/>
      <c r="H93" s="42"/>
      <c r="I93" s="39"/>
      <c r="J93" s="39"/>
      <c r="K93" s="39"/>
      <c r="L93" s="39"/>
    </row>
    <row r="94" spans="1:12" x14ac:dyDescent="0.25">
      <c r="A94" s="25" t="s">
        <v>140</v>
      </c>
      <c r="B94" s="10" t="s">
        <v>24</v>
      </c>
      <c r="C94" s="26">
        <v>41883</v>
      </c>
      <c r="D94" s="26">
        <v>41885</v>
      </c>
      <c r="E94" s="25" t="s">
        <v>10</v>
      </c>
      <c r="F94" s="25" t="s">
        <v>11</v>
      </c>
      <c r="G94" s="51"/>
      <c r="H94" s="42"/>
      <c r="I94" s="39"/>
      <c r="J94" s="39"/>
      <c r="K94" s="39"/>
      <c r="L94" s="39"/>
    </row>
    <row r="95" spans="1:12" x14ac:dyDescent="0.25">
      <c r="A95" s="25" t="s">
        <v>139</v>
      </c>
      <c r="B95" s="10" t="s">
        <v>24</v>
      </c>
      <c r="C95" s="26">
        <v>41883</v>
      </c>
      <c r="D95" s="26">
        <v>41884</v>
      </c>
      <c r="E95" s="25" t="s">
        <v>36</v>
      </c>
      <c r="F95" s="25" t="s">
        <v>11</v>
      </c>
      <c r="G95" s="51"/>
      <c r="H95" s="42"/>
      <c r="I95" s="39"/>
      <c r="J95" s="39"/>
      <c r="K95" s="39"/>
      <c r="L95" s="39"/>
    </row>
    <row r="96" spans="1:12" ht="17.25" customHeight="1" x14ac:dyDescent="0.25">
      <c r="A96" s="25" t="s">
        <v>141</v>
      </c>
      <c r="B96" s="10" t="s">
        <v>24</v>
      </c>
      <c r="C96" s="26">
        <v>41883</v>
      </c>
      <c r="D96" s="26">
        <v>41887</v>
      </c>
      <c r="E96" s="25" t="s">
        <v>65</v>
      </c>
      <c r="F96" s="25" t="s">
        <v>11</v>
      </c>
      <c r="G96" s="51"/>
      <c r="H96" s="42"/>
      <c r="I96" s="39"/>
      <c r="J96" s="39"/>
      <c r="K96" s="39"/>
      <c r="L96" s="39"/>
    </row>
    <row r="97" spans="1:12" x14ac:dyDescent="0.2">
      <c r="A97" s="27" t="s">
        <v>150</v>
      </c>
      <c r="B97" s="47"/>
      <c r="C97" s="47"/>
      <c r="D97" s="47"/>
      <c r="E97" s="47"/>
      <c r="F97" s="47"/>
      <c r="G97" s="51"/>
      <c r="H97" s="42"/>
      <c r="I97" s="39"/>
      <c r="J97" s="39"/>
      <c r="K97" s="39"/>
      <c r="L97" s="39"/>
    </row>
    <row r="98" spans="1:12" x14ac:dyDescent="0.25">
      <c r="A98" s="25" t="s">
        <v>151</v>
      </c>
      <c r="B98" s="10" t="s">
        <v>24</v>
      </c>
      <c r="C98" s="26">
        <v>41883</v>
      </c>
      <c r="D98" s="26">
        <v>41887</v>
      </c>
      <c r="E98" s="25" t="s">
        <v>46</v>
      </c>
      <c r="F98" s="25" t="s">
        <v>11</v>
      </c>
      <c r="G98" s="51"/>
      <c r="H98" s="42"/>
      <c r="I98" s="39"/>
      <c r="J98" s="39"/>
      <c r="K98" s="39"/>
      <c r="L98" s="39"/>
    </row>
  </sheetData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IV65"/>
  <sheetViews>
    <sheetView showGridLines="0" topLeftCell="A10" zoomScale="70" zoomScaleNormal="70" workbookViewId="0">
      <selection activeCell="J8" sqref="J8"/>
    </sheetView>
  </sheetViews>
  <sheetFormatPr defaultRowHeight="15" x14ac:dyDescent="0.2"/>
  <cols>
    <col min="1" max="1" width="23.8984375" style="1"/>
    <col min="2" max="2" width="16.69921875" style="1"/>
    <col min="3" max="3" width="25.8984375" style="1"/>
    <col min="4" max="4" width="25.59765625" style="1"/>
    <col min="5" max="5" width="13.3984375" style="1"/>
    <col min="6" max="6" width="13.09765625" style="1"/>
    <col min="7" max="7" width="38.3984375" style="1"/>
    <col min="8" max="8" width="6.59765625" style="42"/>
    <col min="9" max="12" width="6.59765625" style="39"/>
    <col min="13" max="256" width="8.59765625" style="1"/>
    <col min="257" max="1025" width="8.59765625"/>
  </cols>
  <sheetData>
    <row r="1" spans="1:12" ht="17.100000000000001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0" t="s">
        <v>6</v>
      </c>
      <c r="H1" s="20"/>
      <c r="I1" s="21"/>
      <c r="J1" s="21"/>
      <c r="K1" s="21"/>
      <c r="L1" s="21"/>
    </row>
    <row r="2" spans="1:12" ht="17.100000000000001" customHeight="1" x14ac:dyDescent="0.25">
      <c r="A2" s="5" t="s">
        <v>7</v>
      </c>
      <c r="B2" s="6"/>
      <c r="C2" s="7">
        <v>41862</v>
      </c>
      <c r="D2" s="7">
        <v>41873</v>
      </c>
      <c r="E2" s="6"/>
      <c r="F2" s="6"/>
      <c r="G2" s="31"/>
      <c r="H2" s="20"/>
      <c r="I2" s="21"/>
      <c r="J2" s="21"/>
      <c r="K2" s="21"/>
      <c r="L2" s="21"/>
    </row>
    <row r="3" spans="1:12" ht="17.100000000000001" customHeight="1" x14ac:dyDescent="0.25">
      <c r="A3" s="10" t="s">
        <v>8</v>
      </c>
      <c r="B3" s="10" t="s">
        <v>9</v>
      </c>
      <c r="C3" s="7">
        <v>41862</v>
      </c>
      <c r="D3" s="7">
        <v>41873</v>
      </c>
      <c r="E3" s="10" t="s">
        <v>10</v>
      </c>
      <c r="F3" s="10" t="s">
        <v>11</v>
      </c>
      <c r="G3" s="32" t="s">
        <v>12</v>
      </c>
      <c r="H3" s="20"/>
      <c r="I3" s="21"/>
      <c r="J3" s="21"/>
      <c r="K3" s="21"/>
      <c r="L3" s="21"/>
    </row>
    <row r="4" spans="1:12" ht="17.100000000000001" customHeight="1" x14ac:dyDescent="0.25">
      <c r="A4" s="10" t="s">
        <v>13</v>
      </c>
      <c r="B4" s="10" t="s">
        <v>9</v>
      </c>
      <c r="C4" s="7">
        <v>41862</v>
      </c>
      <c r="D4" s="7">
        <v>41873</v>
      </c>
      <c r="E4" s="10" t="s">
        <v>10</v>
      </c>
      <c r="F4" s="10" t="s">
        <v>11</v>
      </c>
      <c r="G4" s="33" t="s">
        <v>14</v>
      </c>
      <c r="H4" s="20"/>
      <c r="I4" s="21"/>
      <c r="J4" s="21"/>
      <c r="K4" s="21"/>
      <c r="L4" s="21"/>
    </row>
    <row r="5" spans="1:12" ht="17.100000000000001" customHeight="1" x14ac:dyDescent="0.25">
      <c r="A5" s="10" t="s">
        <v>15</v>
      </c>
      <c r="B5" s="10" t="s">
        <v>9</v>
      </c>
      <c r="C5" s="7">
        <v>41862</v>
      </c>
      <c r="D5" s="7">
        <v>41873</v>
      </c>
      <c r="E5" s="10" t="s">
        <v>10</v>
      </c>
      <c r="F5" s="10" t="s">
        <v>11</v>
      </c>
      <c r="G5" s="33" t="s">
        <v>16</v>
      </c>
      <c r="H5" s="20"/>
      <c r="I5" s="21"/>
      <c r="J5" s="21"/>
      <c r="K5" s="21"/>
      <c r="L5" s="21"/>
    </row>
    <row r="6" spans="1:12" ht="17.100000000000001" customHeight="1" x14ac:dyDescent="0.25">
      <c r="A6" s="10" t="s">
        <v>17</v>
      </c>
      <c r="B6" s="10" t="s">
        <v>9</v>
      </c>
      <c r="C6" s="7">
        <v>41862</v>
      </c>
      <c r="D6" s="7">
        <v>41873</v>
      </c>
      <c r="E6" s="10" t="s">
        <v>10</v>
      </c>
      <c r="F6" s="10" t="s">
        <v>11</v>
      </c>
      <c r="G6" s="34"/>
      <c r="H6" s="20"/>
      <c r="I6" s="21"/>
      <c r="J6" s="21"/>
      <c r="K6" s="21"/>
      <c r="L6" s="21"/>
    </row>
    <row r="7" spans="1:12" ht="17.100000000000001" customHeight="1" x14ac:dyDescent="0.25">
      <c r="A7" s="10" t="s">
        <v>18</v>
      </c>
      <c r="B7" s="10" t="s">
        <v>9</v>
      </c>
      <c r="C7" s="7">
        <v>41862</v>
      </c>
      <c r="D7" s="7">
        <v>41873</v>
      </c>
      <c r="E7" s="10" t="s">
        <v>19</v>
      </c>
      <c r="F7" s="10" t="s">
        <v>11</v>
      </c>
      <c r="G7" s="34"/>
      <c r="H7" s="20"/>
      <c r="I7" s="21"/>
      <c r="J7" s="21"/>
      <c r="K7" s="21"/>
      <c r="L7" s="21"/>
    </row>
    <row r="8" spans="1:12" ht="17.100000000000001" customHeight="1" x14ac:dyDescent="0.25">
      <c r="A8" s="10" t="s">
        <v>20</v>
      </c>
      <c r="B8" s="10" t="s">
        <v>9</v>
      </c>
      <c r="C8" s="7">
        <v>41862</v>
      </c>
      <c r="D8" s="7">
        <v>41873</v>
      </c>
      <c r="E8" s="10" t="s">
        <v>19</v>
      </c>
      <c r="F8" s="10" t="s">
        <v>11</v>
      </c>
      <c r="G8" s="34"/>
      <c r="H8" s="20"/>
      <c r="I8" s="21"/>
      <c r="J8" s="21"/>
      <c r="K8" s="21"/>
      <c r="L8" s="21"/>
    </row>
    <row r="9" spans="1:12" ht="17.100000000000001" customHeight="1" x14ac:dyDescent="0.25">
      <c r="A9" s="10" t="s">
        <v>21</v>
      </c>
      <c r="B9" s="10" t="s">
        <v>9</v>
      </c>
      <c r="C9" s="7">
        <v>41862</v>
      </c>
      <c r="D9" s="7">
        <v>41873</v>
      </c>
      <c r="E9" s="10" t="s">
        <v>19</v>
      </c>
      <c r="F9" s="10" t="s">
        <v>11</v>
      </c>
      <c r="G9" s="34"/>
      <c r="H9" s="20"/>
      <c r="I9" s="21"/>
      <c r="J9" s="21"/>
      <c r="K9" s="21"/>
      <c r="L9" s="21"/>
    </row>
    <row r="10" spans="1:12" ht="17.100000000000001" customHeight="1" x14ac:dyDescent="0.25">
      <c r="A10" s="10" t="s">
        <v>22</v>
      </c>
      <c r="B10" s="10" t="s">
        <v>9</v>
      </c>
      <c r="C10" s="7">
        <v>41862</v>
      </c>
      <c r="D10" s="7">
        <v>41873</v>
      </c>
      <c r="E10" s="10" t="s">
        <v>19</v>
      </c>
      <c r="F10" s="10" t="s">
        <v>11</v>
      </c>
      <c r="G10" s="34"/>
      <c r="H10" s="20"/>
      <c r="I10" s="21"/>
      <c r="J10" s="21"/>
      <c r="K10" s="21"/>
      <c r="L10" s="21"/>
    </row>
    <row r="11" spans="1:12" ht="20.100000000000001" customHeight="1" x14ac:dyDescent="0.25">
      <c r="A11" s="5" t="s">
        <v>26</v>
      </c>
      <c r="B11" s="6"/>
      <c r="C11" s="7"/>
      <c r="D11" s="7"/>
      <c r="E11" s="6"/>
      <c r="F11" s="6"/>
      <c r="G11" s="31"/>
      <c r="H11" s="20"/>
      <c r="I11" s="21"/>
      <c r="J11" s="21"/>
      <c r="K11" s="21"/>
      <c r="L11" s="21"/>
    </row>
    <row r="12" spans="1:12" ht="20.100000000000001" customHeight="1" x14ac:dyDescent="0.25">
      <c r="A12" s="10" t="s">
        <v>27</v>
      </c>
      <c r="B12" s="10" t="s">
        <v>9</v>
      </c>
      <c r="C12" s="7">
        <v>41862</v>
      </c>
      <c r="D12" s="7">
        <v>41873</v>
      </c>
      <c r="E12" s="10" t="s">
        <v>28</v>
      </c>
      <c r="F12" s="10" t="s">
        <v>11</v>
      </c>
      <c r="G12" s="34"/>
      <c r="H12" s="20"/>
      <c r="I12" s="21"/>
      <c r="J12" s="21"/>
      <c r="K12" s="21"/>
      <c r="L12" s="21"/>
    </row>
    <row r="13" spans="1:12" ht="20.100000000000001" customHeight="1" x14ac:dyDescent="0.25">
      <c r="A13" s="10" t="s">
        <v>29</v>
      </c>
      <c r="B13" s="10" t="s">
        <v>9</v>
      </c>
      <c r="C13" s="7">
        <v>41862</v>
      </c>
      <c r="D13" s="7">
        <v>41873</v>
      </c>
      <c r="E13" s="10" t="s">
        <v>28</v>
      </c>
      <c r="F13" s="10" t="s">
        <v>11</v>
      </c>
      <c r="G13" s="34"/>
      <c r="H13" s="20"/>
      <c r="I13" s="21"/>
      <c r="J13" s="21"/>
      <c r="K13" s="21"/>
      <c r="L13" s="21"/>
    </row>
    <row r="14" spans="1:12" ht="20.100000000000001" customHeight="1" x14ac:dyDescent="0.25">
      <c r="A14" s="10" t="s">
        <v>30</v>
      </c>
      <c r="B14" s="10" t="s">
        <v>9</v>
      </c>
      <c r="C14" s="7">
        <v>41862</v>
      </c>
      <c r="D14" s="7">
        <v>41873</v>
      </c>
      <c r="E14" s="10" t="s">
        <v>28</v>
      </c>
      <c r="F14" s="10" t="s">
        <v>11</v>
      </c>
      <c r="G14" s="34"/>
      <c r="H14" s="20"/>
      <c r="I14" s="21"/>
      <c r="J14" s="21"/>
      <c r="K14" s="21"/>
      <c r="L14" s="21"/>
    </row>
    <row r="15" spans="1:12" ht="20.100000000000001" customHeight="1" x14ac:dyDescent="0.25">
      <c r="A15" s="10" t="s">
        <v>31</v>
      </c>
      <c r="B15" s="10" t="s">
        <v>9</v>
      </c>
      <c r="C15" s="7">
        <v>41862</v>
      </c>
      <c r="D15" s="7">
        <v>41873</v>
      </c>
      <c r="E15" s="10" t="s">
        <v>28</v>
      </c>
      <c r="F15" s="10" t="s">
        <v>11</v>
      </c>
      <c r="G15" s="34"/>
      <c r="H15" s="20"/>
      <c r="I15" s="21"/>
      <c r="J15" s="21"/>
      <c r="K15" s="21"/>
      <c r="L15" s="21"/>
    </row>
    <row r="16" spans="1:12" ht="20.100000000000001" customHeight="1" x14ac:dyDescent="0.25">
      <c r="A16" s="10" t="s">
        <v>32</v>
      </c>
      <c r="B16" s="10" t="s">
        <v>9</v>
      </c>
      <c r="C16" s="7">
        <v>41862</v>
      </c>
      <c r="D16" s="7">
        <v>41873</v>
      </c>
      <c r="E16" s="10" t="s">
        <v>28</v>
      </c>
      <c r="F16" s="10" t="s">
        <v>11</v>
      </c>
      <c r="G16" s="34"/>
      <c r="H16" s="20"/>
      <c r="I16" s="21"/>
      <c r="J16" s="21"/>
      <c r="K16" s="21"/>
      <c r="L16" s="21"/>
    </row>
    <row r="17" spans="1:12" ht="20.100000000000001" customHeight="1" x14ac:dyDescent="0.25">
      <c r="A17" s="10" t="s">
        <v>33</v>
      </c>
      <c r="B17" s="10" t="s">
        <v>9</v>
      </c>
      <c r="C17" s="7">
        <v>41862</v>
      </c>
      <c r="D17" s="7">
        <v>41873</v>
      </c>
      <c r="E17" s="10" t="s">
        <v>28</v>
      </c>
      <c r="F17" s="10" t="s">
        <v>11</v>
      </c>
      <c r="G17" s="34"/>
      <c r="H17" s="20"/>
      <c r="I17" s="21"/>
      <c r="J17" s="21"/>
      <c r="K17" s="21"/>
      <c r="L17" s="21"/>
    </row>
    <row r="18" spans="1:12" ht="20.100000000000001" customHeight="1" x14ac:dyDescent="0.25">
      <c r="A18" s="10" t="s">
        <v>34</v>
      </c>
      <c r="B18" s="10" t="s">
        <v>9</v>
      </c>
      <c r="C18" s="7">
        <v>41862</v>
      </c>
      <c r="D18" s="7">
        <v>41873</v>
      </c>
      <c r="E18" s="10" t="s">
        <v>28</v>
      </c>
      <c r="F18" s="10" t="s">
        <v>11</v>
      </c>
      <c r="G18" s="34"/>
      <c r="H18" s="20"/>
      <c r="I18" s="21"/>
      <c r="J18" s="21"/>
      <c r="K18" s="21"/>
      <c r="L18" s="21"/>
    </row>
    <row r="19" spans="1:12" ht="20.100000000000001" customHeight="1" x14ac:dyDescent="0.25">
      <c r="A19" s="10" t="s">
        <v>35</v>
      </c>
      <c r="B19" s="10" t="s">
        <v>9</v>
      </c>
      <c r="C19" s="7">
        <v>41862</v>
      </c>
      <c r="D19" s="7">
        <v>41873</v>
      </c>
      <c r="E19" s="10" t="s">
        <v>36</v>
      </c>
      <c r="F19" s="10" t="s">
        <v>11</v>
      </c>
      <c r="G19" s="34"/>
      <c r="H19" s="20"/>
      <c r="I19" s="21"/>
      <c r="J19" s="21"/>
      <c r="K19" s="21"/>
      <c r="L19" s="21"/>
    </row>
    <row r="20" spans="1:12" ht="20.100000000000001" customHeight="1" x14ac:dyDescent="0.25">
      <c r="A20" s="10" t="s">
        <v>37</v>
      </c>
      <c r="B20" s="10" t="s">
        <v>9</v>
      </c>
      <c r="C20" s="7">
        <v>41862</v>
      </c>
      <c r="D20" s="7">
        <v>41873</v>
      </c>
      <c r="E20" s="10" t="s">
        <v>36</v>
      </c>
      <c r="F20" s="10" t="s">
        <v>11</v>
      </c>
      <c r="G20" s="34"/>
      <c r="H20" s="20"/>
      <c r="I20" s="21"/>
      <c r="J20" s="21"/>
      <c r="K20" s="21"/>
      <c r="L20" s="21"/>
    </row>
    <row r="21" spans="1:12" ht="20.100000000000001" customHeight="1" x14ac:dyDescent="0.25">
      <c r="A21" s="10" t="s">
        <v>38</v>
      </c>
      <c r="B21" s="10" t="s">
        <v>9</v>
      </c>
      <c r="C21" s="7">
        <v>41862</v>
      </c>
      <c r="D21" s="7">
        <v>41873</v>
      </c>
      <c r="E21" s="10" t="s">
        <v>36</v>
      </c>
      <c r="F21" s="10" t="s">
        <v>11</v>
      </c>
      <c r="G21" s="32" t="s">
        <v>39</v>
      </c>
      <c r="H21" s="20"/>
      <c r="I21" s="21"/>
      <c r="J21" s="21"/>
      <c r="K21" s="21"/>
      <c r="L21" s="21"/>
    </row>
    <row r="22" spans="1:12" ht="20.100000000000001" customHeight="1" x14ac:dyDescent="0.25">
      <c r="A22" s="10" t="s">
        <v>40</v>
      </c>
      <c r="B22" s="10" t="s">
        <v>9</v>
      </c>
      <c r="C22" s="7">
        <v>41862</v>
      </c>
      <c r="D22" s="7">
        <v>41873</v>
      </c>
      <c r="E22" s="10" t="s">
        <v>36</v>
      </c>
      <c r="F22" s="10" t="s">
        <v>11</v>
      </c>
      <c r="G22" s="34"/>
      <c r="H22" s="20"/>
      <c r="I22" s="21"/>
      <c r="J22" s="21"/>
      <c r="K22" s="21"/>
      <c r="L22" s="21"/>
    </row>
    <row r="23" spans="1:12" ht="20.100000000000001" customHeight="1" x14ac:dyDescent="0.25">
      <c r="A23" s="5" t="s">
        <v>42</v>
      </c>
      <c r="B23" s="6"/>
      <c r="C23" s="7"/>
      <c r="D23" s="7"/>
      <c r="E23" s="6"/>
      <c r="F23" s="6"/>
      <c r="G23" s="31"/>
      <c r="H23" s="20"/>
      <c r="I23" s="21"/>
      <c r="J23" s="21"/>
      <c r="K23" s="21"/>
      <c r="L23" s="21"/>
    </row>
    <row r="24" spans="1:12" ht="20.100000000000001" customHeight="1" x14ac:dyDescent="0.25">
      <c r="A24" s="10" t="s">
        <v>43</v>
      </c>
      <c r="B24" s="10" t="s">
        <v>9</v>
      </c>
      <c r="C24" s="7">
        <v>41862</v>
      </c>
      <c r="D24" s="7">
        <v>41873</v>
      </c>
      <c r="E24" s="10" t="s">
        <v>36</v>
      </c>
      <c r="F24" s="10" t="s">
        <v>11</v>
      </c>
      <c r="G24" s="34"/>
      <c r="H24" s="20"/>
      <c r="I24" s="21"/>
      <c r="J24" s="21"/>
      <c r="K24" s="21"/>
      <c r="L24" s="21"/>
    </row>
    <row r="25" spans="1:12" ht="20.100000000000001" customHeight="1" x14ac:dyDescent="0.25">
      <c r="A25" s="5" t="s">
        <v>44</v>
      </c>
      <c r="B25" s="6"/>
      <c r="C25" s="7"/>
      <c r="D25" s="7"/>
      <c r="E25" s="6"/>
      <c r="F25" s="6"/>
      <c r="G25" s="31"/>
      <c r="H25" s="20"/>
      <c r="I25" s="21"/>
      <c r="J25" s="21"/>
      <c r="K25" s="21"/>
      <c r="L25" s="21"/>
    </row>
    <row r="26" spans="1:12" ht="20.100000000000001" customHeight="1" x14ac:dyDescent="0.25">
      <c r="A26" s="10" t="s">
        <v>45</v>
      </c>
      <c r="B26" s="10" t="s">
        <v>9</v>
      </c>
      <c r="C26" s="7">
        <v>41862</v>
      </c>
      <c r="D26" s="7">
        <v>41873</v>
      </c>
      <c r="E26" s="10" t="s">
        <v>46</v>
      </c>
      <c r="F26" s="10" t="s">
        <v>11</v>
      </c>
      <c r="G26" s="32" t="s">
        <v>47</v>
      </c>
      <c r="H26" s="20"/>
      <c r="I26" s="21"/>
      <c r="J26" s="21"/>
      <c r="K26" s="21"/>
      <c r="L26" s="21"/>
    </row>
    <row r="27" spans="1:12" ht="20.100000000000001" customHeight="1" x14ac:dyDescent="0.25">
      <c r="A27" s="5" t="s">
        <v>48</v>
      </c>
      <c r="B27" s="6"/>
      <c r="C27" s="7"/>
      <c r="D27" s="7"/>
      <c r="E27" s="6"/>
      <c r="F27" s="6"/>
      <c r="G27" s="31"/>
      <c r="H27" s="20"/>
      <c r="I27" s="21"/>
      <c r="J27" s="21"/>
      <c r="K27" s="21"/>
      <c r="L27" s="21"/>
    </row>
    <row r="28" spans="1:12" ht="20.100000000000001" customHeight="1" x14ac:dyDescent="0.25">
      <c r="A28" s="10" t="s">
        <v>49</v>
      </c>
      <c r="B28" s="10" t="s">
        <v>9</v>
      </c>
      <c r="C28" s="7">
        <v>41862</v>
      </c>
      <c r="D28" s="7">
        <v>41873</v>
      </c>
      <c r="E28" s="10" t="s">
        <v>50</v>
      </c>
      <c r="F28" s="10" t="s">
        <v>11</v>
      </c>
      <c r="G28" s="32" t="s">
        <v>103</v>
      </c>
      <c r="H28" s="20"/>
      <c r="I28" s="21"/>
      <c r="J28" s="21"/>
      <c r="K28" s="21"/>
      <c r="L28" s="21"/>
    </row>
    <row r="29" spans="1:12" ht="20.100000000000001" customHeight="1" x14ac:dyDescent="0.25">
      <c r="A29" s="10" t="s">
        <v>51</v>
      </c>
      <c r="B29" s="10" t="s">
        <v>9</v>
      </c>
      <c r="C29" s="7">
        <v>41862</v>
      </c>
      <c r="D29" s="7">
        <v>41873</v>
      </c>
      <c r="E29" s="10" t="s">
        <v>50</v>
      </c>
      <c r="F29" s="10" t="s">
        <v>11</v>
      </c>
      <c r="G29" s="32" t="s">
        <v>104</v>
      </c>
      <c r="H29" s="20"/>
      <c r="I29" s="21"/>
      <c r="J29" s="21"/>
      <c r="K29" s="21"/>
      <c r="L29" s="21"/>
    </row>
    <row r="30" spans="1:12" ht="20.100000000000001" customHeight="1" x14ac:dyDescent="0.25">
      <c r="A30" s="10" t="s">
        <v>52</v>
      </c>
      <c r="B30" s="10" t="s">
        <v>9</v>
      </c>
      <c r="C30" s="7">
        <v>41862</v>
      </c>
      <c r="D30" s="7">
        <v>41873</v>
      </c>
      <c r="E30" s="10" t="s">
        <v>50</v>
      </c>
      <c r="F30" s="10" t="s">
        <v>11</v>
      </c>
      <c r="G30" s="32" t="s">
        <v>105</v>
      </c>
      <c r="H30" s="20"/>
      <c r="I30" s="21"/>
      <c r="J30" s="21"/>
      <c r="K30" s="21"/>
      <c r="L30" s="21"/>
    </row>
    <row r="31" spans="1:12" ht="20.100000000000001" customHeight="1" x14ac:dyDescent="0.25">
      <c r="A31" s="10" t="s">
        <v>53</v>
      </c>
      <c r="B31" s="10" t="s">
        <v>9</v>
      </c>
      <c r="C31" s="7">
        <v>41862</v>
      </c>
      <c r="D31" s="7">
        <v>41873</v>
      </c>
      <c r="E31" s="10" t="s">
        <v>50</v>
      </c>
      <c r="F31" s="10" t="s">
        <v>11</v>
      </c>
      <c r="G31" s="34"/>
      <c r="H31" s="20"/>
      <c r="I31" s="21"/>
      <c r="J31" s="21"/>
      <c r="K31" s="21"/>
      <c r="L31" s="21"/>
    </row>
    <row r="32" spans="1:12" ht="20.100000000000001" customHeight="1" x14ac:dyDescent="0.25">
      <c r="A32" s="10" t="s">
        <v>54</v>
      </c>
      <c r="B32" s="10" t="s">
        <v>9</v>
      </c>
      <c r="C32" s="7">
        <v>41862</v>
      </c>
      <c r="D32" s="7">
        <v>41873</v>
      </c>
      <c r="E32" s="10" t="s">
        <v>50</v>
      </c>
      <c r="F32" s="10" t="s">
        <v>11</v>
      </c>
      <c r="G32" s="34"/>
      <c r="H32" s="20"/>
      <c r="I32" s="21"/>
      <c r="J32" s="21"/>
      <c r="K32" s="21"/>
      <c r="L32" s="21"/>
    </row>
    <row r="33" spans="1:12" ht="20.100000000000001" customHeight="1" x14ac:dyDescent="0.25">
      <c r="A33" s="10" t="s">
        <v>55</v>
      </c>
      <c r="B33" s="10" t="s">
        <v>9</v>
      </c>
      <c r="C33" s="7">
        <v>41862</v>
      </c>
      <c r="D33" s="7">
        <v>41873</v>
      </c>
      <c r="E33" s="10" t="s">
        <v>50</v>
      </c>
      <c r="F33" s="10" t="s">
        <v>11</v>
      </c>
      <c r="G33" s="34"/>
      <c r="H33" s="20"/>
      <c r="I33" s="21"/>
      <c r="J33" s="21"/>
      <c r="K33" s="21"/>
      <c r="L33" s="21"/>
    </row>
    <row r="34" spans="1:12" ht="20.100000000000001" customHeight="1" x14ac:dyDescent="0.25">
      <c r="A34" s="10" t="s">
        <v>56</v>
      </c>
      <c r="B34" s="10" t="s">
        <v>9</v>
      </c>
      <c r="C34" s="7">
        <v>41862</v>
      </c>
      <c r="D34" s="7">
        <v>41873</v>
      </c>
      <c r="E34" s="10" t="s">
        <v>50</v>
      </c>
      <c r="F34" s="10" t="s">
        <v>11</v>
      </c>
      <c r="G34" s="34"/>
      <c r="H34" s="20"/>
      <c r="I34" s="21"/>
      <c r="J34" s="21"/>
      <c r="K34" s="21"/>
      <c r="L34" s="21"/>
    </row>
    <row r="35" spans="1:12" ht="20.100000000000001" customHeight="1" x14ac:dyDescent="0.25">
      <c r="A35" s="5" t="s">
        <v>60</v>
      </c>
      <c r="B35" s="6"/>
      <c r="C35" s="7"/>
      <c r="D35" s="7"/>
      <c r="E35" s="6"/>
      <c r="F35" s="6"/>
      <c r="G35" s="31"/>
      <c r="H35" s="20"/>
      <c r="I35" s="21"/>
      <c r="J35" s="21"/>
      <c r="K35" s="21"/>
      <c r="L35" s="21"/>
    </row>
    <row r="36" spans="1:12" ht="20.100000000000001" customHeight="1" x14ac:dyDescent="0.25">
      <c r="A36" s="10" t="s">
        <v>61</v>
      </c>
      <c r="B36" s="10" t="s">
        <v>9</v>
      </c>
      <c r="C36" s="7">
        <v>41862</v>
      </c>
      <c r="D36" s="7">
        <v>41873</v>
      </c>
      <c r="E36" s="10" t="s">
        <v>46</v>
      </c>
      <c r="F36" s="10" t="s">
        <v>11</v>
      </c>
      <c r="G36" s="34"/>
      <c r="H36" s="20"/>
      <c r="I36" s="21"/>
      <c r="J36" s="21"/>
      <c r="K36" s="21"/>
      <c r="L36" s="21"/>
    </row>
    <row r="37" spans="1:12" ht="20.100000000000001" customHeight="1" x14ac:dyDescent="0.25">
      <c r="A37" s="10" t="s">
        <v>62</v>
      </c>
      <c r="B37" s="10" t="s">
        <v>9</v>
      </c>
      <c r="C37" s="7">
        <v>41862</v>
      </c>
      <c r="D37" s="7">
        <v>41873</v>
      </c>
      <c r="E37" s="10" t="s">
        <v>46</v>
      </c>
      <c r="F37" s="10" t="s">
        <v>11</v>
      </c>
      <c r="G37" s="34"/>
      <c r="H37" s="20"/>
      <c r="I37" s="21"/>
      <c r="J37" s="21"/>
      <c r="K37" s="21"/>
      <c r="L37" s="21"/>
    </row>
    <row r="38" spans="1:12" ht="20.100000000000001" customHeight="1" x14ac:dyDescent="0.25">
      <c r="A38" s="10" t="s">
        <v>63</v>
      </c>
      <c r="B38" s="10" t="s">
        <v>9</v>
      </c>
      <c r="C38" s="7">
        <v>41862</v>
      </c>
      <c r="D38" s="7">
        <v>41873</v>
      </c>
      <c r="E38" s="10" t="s">
        <v>46</v>
      </c>
      <c r="F38" s="10" t="s">
        <v>11</v>
      </c>
      <c r="G38" s="34"/>
      <c r="H38" s="20"/>
      <c r="I38" s="21"/>
      <c r="J38" s="21"/>
      <c r="K38" s="21"/>
      <c r="L38" s="21"/>
    </row>
    <row r="39" spans="1:12" ht="20.100000000000001" customHeight="1" x14ac:dyDescent="0.25">
      <c r="A39" s="17" t="s">
        <v>64</v>
      </c>
      <c r="B39" s="17" t="s">
        <v>9</v>
      </c>
      <c r="C39" s="7">
        <v>41862</v>
      </c>
      <c r="D39" s="7">
        <v>41873</v>
      </c>
      <c r="E39" s="17" t="s">
        <v>65</v>
      </c>
      <c r="F39" s="17" t="s">
        <v>11</v>
      </c>
      <c r="G39" s="31"/>
      <c r="H39" s="20"/>
      <c r="I39" s="21"/>
      <c r="J39" s="21"/>
      <c r="K39" s="21"/>
      <c r="L39" s="21"/>
    </row>
    <row r="40" spans="1:12" ht="18.75" customHeight="1" x14ac:dyDescent="0.3">
      <c r="A40" s="10" t="s">
        <v>66</v>
      </c>
      <c r="B40" s="10" t="s">
        <v>9</v>
      </c>
      <c r="C40" s="11">
        <v>41870</v>
      </c>
      <c r="D40" s="7">
        <v>41873</v>
      </c>
      <c r="E40" s="10" t="s">
        <v>46</v>
      </c>
      <c r="F40" s="17" t="s">
        <v>11</v>
      </c>
      <c r="G40" s="34"/>
      <c r="H40" s="40"/>
      <c r="I40" s="35"/>
      <c r="J40" s="36"/>
      <c r="K40" s="36"/>
      <c r="L40" s="36"/>
    </row>
    <row r="41" spans="1:12" ht="17.100000000000001" customHeight="1" x14ac:dyDescent="0.25">
      <c r="A41" s="10" t="s">
        <v>67</v>
      </c>
      <c r="B41" s="10" t="s">
        <v>9</v>
      </c>
      <c r="C41" s="11">
        <v>41870</v>
      </c>
      <c r="D41" s="7">
        <v>41873</v>
      </c>
      <c r="E41" s="10" t="s">
        <v>46</v>
      </c>
      <c r="F41" s="17" t="s">
        <v>11</v>
      </c>
      <c r="G41" s="34"/>
      <c r="H41" s="41"/>
      <c r="I41" s="37"/>
      <c r="J41" s="19"/>
      <c r="K41" s="19"/>
      <c r="L41" s="19"/>
    </row>
    <row r="42" spans="1:12" ht="17.100000000000001" customHeight="1" x14ac:dyDescent="0.25">
      <c r="A42" s="10" t="s">
        <v>68</v>
      </c>
      <c r="B42" s="10" t="s">
        <v>9</v>
      </c>
      <c r="C42" s="11">
        <v>41870</v>
      </c>
      <c r="D42" s="7">
        <v>41873</v>
      </c>
      <c r="E42" s="10" t="s">
        <v>46</v>
      </c>
      <c r="F42" s="17" t="s">
        <v>11</v>
      </c>
      <c r="G42" s="34"/>
      <c r="H42" s="41"/>
      <c r="I42" s="37"/>
      <c r="J42" s="19"/>
      <c r="K42" s="19"/>
      <c r="L42" s="19"/>
    </row>
    <row r="43" spans="1:12" ht="17.100000000000001" customHeight="1" x14ac:dyDescent="0.25">
      <c r="A43" s="10" t="s">
        <v>69</v>
      </c>
      <c r="B43" s="10" t="s">
        <v>9</v>
      </c>
      <c r="C43" s="11">
        <v>41870</v>
      </c>
      <c r="D43" s="7">
        <v>41873</v>
      </c>
      <c r="E43" s="10" t="s">
        <v>46</v>
      </c>
      <c r="F43" s="17" t="s">
        <v>11</v>
      </c>
      <c r="G43" s="34"/>
      <c r="H43" s="41"/>
      <c r="I43" s="37"/>
      <c r="J43" s="19"/>
      <c r="K43" s="19"/>
      <c r="L43" s="38"/>
    </row>
    <row r="44" spans="1:12" ht="17.100000000000001" customHeight="1" x14ac:dyDescent="0.25">
      <c r="A44" s="10" t="s">
        <v>70</v>
      </c>
      <c r="B44" s="10" t="s">
        <v>9</v>
      </c>
      <c r="C44" s="11">
        <v>41870</v>
      </c>
      <c r="D44" s="7">
        <v>41873</v>
      </c>
      <c r="E44" s="10" t="s">
        <v>46</v>
      </c>
      <c r="F44" s="17" t="s">
        <v>11</v>
      </c>
      <c r="G44" s="34"/>
      <c r="H44" s="41"/>
      <c r="I44" s="37"/>
      <c r="J44" s="19"/>
      <c r="K44" s="19"/>
      <c r="L44" s="38"/>
    </row>
    <row r="45" spans="1:12" ht="17.100000000000001" customHeight="1" x14ac:dyDescent="0.25">
      <c r="A45" s="10" t="s">
        <v>71</v>
      </c>
      <c r="B45" s="10" t="s">
        <v>9</v>
      </c>
      <c r="C45" s="11">
        <v>41870</v>
      </c>
      <c r="D45" s="7">
        <v>41873</v>
      </c>
      <c r="E45" s="10" t="s">
        <v>19</v>
      </c>
      <c r="F45" s="17" t="s">
        <v>11</v>
      </c>
      <c r="G45" s="34"/>
      <c r="H45" s="41"/>
      <c r="I45" s="37"/>
      <c r="J45" s="19"/>
      <c r="K45" s="19"/>
      <c r="L45" s="19"/>
    </row>
    <row r="46" spans="1:12" ht="17.100000000000001" customHeight="1" x14ac:dyDescent="0.25">
      <c r="A46" s="10" t="s">
        <v>72</v>
      </c>
      <c r="B46" s="10" t="s">
        <v>9</v>
      </c>
      <c r="C46" s="11">
        <v>41870</v>
      </c>
      <c r="D46" s="7">
        <v>41873</v>
      </c>
      <c r="E46" s="10" t="s">
        <v>19</v>
      </c>
      <c r="F46" s="17" t="s">
        <v>11</v>
      </c>
      <c r="G46" s="34"/>
      <c r="H46" s="41"/>
      <c r="I46" s="37"/>
      <c r="J46" s="19"/>
      <c r="K46" s="19"/>
      <c r="L46" s="19"/>
    </row>
    <row r="47" spans="1:12" ht="17.100000000000001" customHeight="1" x14ac:dyDescent="0.25">
      <c r="A47" s="10" t="s">
        <v>73</v>
      </c>
      <c r="B47" s="10" t="s">
        <v>9</v>
      </c>
      <c r="C47" s="11">
        <v>41870</v>
      </c>
      <c r="D47" s="7">
        <v>41873</v>
      </c>
      <c r="E47" s="10" t="s">
        <v>19</v>
      </c>
      <c r="F47" s="17" t="s">
        <v>11</v>
      </c>
      <c r="G47" s="34"/>
      <c r="H47" s="41"/>
      <c r="I47" s="37"/>
      <c r="J47" s="19"/>
      <c r="K47" s="19"/>
      <c r="L47" s="19"/>
    </row>
    <row r="48" spans="1:12" ht="17.100000000000001" customHeight="1" x14ac:dyDescent="0.25">
      <c r="A48" s="10" t="s">
        <v>74</v>
      </c>
      <c r="B48" s="10" t="s">
        <v>9</v>
      </c>
      <c r="C48" s="11">
        <v>41870</v>
      </c>
      <c r="D48" s="7">
        <v>41873</v>
      </c>
      <c r="E48" s="10" t="s">
        <v>28</v>
      </c>
      <c r="F48" s="10" t="s">
        <v>11</v>
      </c>
      <c r="G48" s="34"/>
      <c r="H48" s="41"/>
      <c r="I48" s="37"/>
      <c r="J48" s="19"/>
      <c r="K48" s="19"/>
      <c r="L48" s="19"/>
    </row>
    <row r="49" spans="1:12" ht="17.100000000000001" customHeight="1" x14ac:dyDescent="0.25">
      <c r="A49" s="10" t="s">
        <v>75</v>
      </c>
      <c r="B49" s="10" t="s">
        <v>9</v>
      </c>
      <c r="C49" s="11">
        <v>41870</v>
      </c>
      <c r="D49" s="7">
        <v>41873</v>
      </c>
      <c r="E49" s="10" t="s">
        <v>28</v>
      </c>
      <c r="F49" s="10" t="s">
        <v>11</v>
      </c>
      <c r="G49" s="34"/>
      <c r="H49" s="41"/>
      <c r="I49" s="37"/>
      <c r="J49" s="19"/>
      <c r="K49" s="19"/>
      <c r="L49" s="19"/>
    </row>
    <row r="50" spans="1:12" ht="17.100000000000001" customHeight="1" x14ac:dyDescent="0.25">
      <c r="A50" s="10" t="s">
        <v>76</v>
      </c>
      <c r="B50" s="10" t="s">
        <v>9</v>
      </c>
      <c r="C50" s="11">
        <v>41870</v>
      </c>
      <c r="D50" s="7">
        <v>41873</v>
      </c>
      <c r="E50" s="10" t="s">
        <v>50</v>
      </c>
      <c r="F50" s="10" t="s">
        <v>11</v>
      </c>
      <c r="G50" s="34"/>
      <c r="H50" s="41"/>
      <c r="I50" s="37"/>
      <c r="J50" s="19"/>
      <c r="K50" s="19"/>
      <c r="L50" s="19"/>
    </row>
    <row r="51" spans="1:12" ht="17.100000000000001" customHeight="1" x14ac:dyDescent="0.25">
      <c r="A51" s="10" t="s">
        <v>77</v>
      </c>
      <c r="B51" s="10" t="s">
        <v>9</v>
      </c>
      <c r="C51" s="11">
        <v>41870</v>
      </c>
      <c r="D51" s="7">
        <v>41873</v>
      </c>
      <c r="E51" s="10" t="s">
        <v>50</v>
      </c>
      <c r="F51" s="10" t="s">
        <v>11</v>
      </c>
      <c r="G51" s="34"/>
      <c r="H51" s="41"/>
      <c r="I51" s="37"/>
      <c r="J51" s="19"/>
      <c r="K51" s="19"/>
      <c r="L51" s="19"/>
    </row>
    <row r="52" spans="1:12" ht="17.100000000000001" customHeight="1" x14ac:dyDescent="0.25">
      <c r="A52" s="10" t="s">
        <v>78</v>
      </c>
      <c r="B52" s="10" t="s">
        <v>9</v>
      </c>
      <c r="C52" s="11">
        <v>41870</v>
      </c>
      <c r="D52" s="7">
        <v>41873</v>
      </c>
      <c r="E52" s="10" t="s">
        <v>36</v>
      </c>
      <c r="F52" s="10" t="s">
        <v>11</v>
      </c>
      <c r="G52" s="34"/>
      <c r="H52" s="41"/>
      <c r="I52" s="37"/>
      <c r="J52" s="19"/>
      <c r="K52" s="19"/>
      <c r="L52" s="19"/>
    </row>
    <row r="53" spans="1:12" ht="17.100000000000001" customHeight="1" x14ac:dyDescent="0.25">
      <c r="A53" s="10" t="s">
        <v>79</v>
      </c>
      <c r="B53" s="10" t="s">
        <v>9</v>
      </c>
      <c r="C53" s="11">
        <v>41870</v>
      </c>
      <c r="D53" s="7">
        <v>41873</v>
      </c>
      <c r="E53" s="10" t="s">
        <v>36</v>
      </c>
      <c r="F53" s="17" t="s">
        <v>11</v>
      </c>
      <c r="G53" s="34"/>
      <c r="H53" s="41"/>
      <c r="I53" s="37"/>
      <c r="J53" s="19"/>
      <c r="K53" s="19"/>
      <c r="L53" s="19"/>
    </row>
    <row r="54" spans="1:12" ht="17.100000000000001" customHeight="1" x14ac:dyDescent="0.25">
      <c r="A54" s="10" t="s">
        <v>80</v>
      </c>
      <c r="B54" s="10" t="s">
        <v>9</v>
      </c>
      <c r="C54" s="11">
        <v>41870</v>
      </c>
      <c r="D54" s="7">
        <v>41873</v>
      </c>
      <c r="E54" s="10" t="s">
        <v>10</v>
      </c>
      <c r="F54" s="17" t="s">
        <v>11</v>
      </c>
      <c r="G54" s="34"/>
      <c r="H54" s="41"/>
      <c r="I54" s="37"/>
      <c r="J54" s="19"/>
      <c r="K54" s="19"/>
      <c r="L54" s="19"/>
    </row>
    <row r="55" spans="1:12" ht="17.100000000000001" customHeight="1" x14ac:dyDescent="0.25">
      <c r="A55" s="10" t="s">
        <v>81</v>
      </c>
      <c r="B55" s="10" t="s">
        <v>9</v>
      </c>
      <c r="C55" s="11">
        <v>41870</v>
      </c>
      <c r="D55" s="7">
        <v>41873</v>
      </c>
      <c r="E55" s="10" t="s">
        <v>10</v>
      </c>
      <c r="F55" s="17" t="s">
        <v>11</v>
      </c>
      <c r="G55" s="34"/>
      <c r="H55" s="41"/>
      <c r="I55" s="37"/>
      <c r="J55" s="19"/>
      <c r="K55" s="19"/>
      <c r="L55" s="19"/>
    </row>
    <row r="56" spans="1:12" ht="20.100000000000001" customHeight="1" x14ac:dyDescent="0.25">
      <c r="A56" s="24"/>
      <c r="B56" s="24"/>
      <c r="C56" s="24"/>
      <c r="D56" s="24"/>
      <c r="E56" s="24"/>
      <c r="F56" s="13"/>
      <c r="G56" s="34"/>
      <c r="H56" s="41"/>
      <c r="I56" s="37"/>
      <c r="J56" s="19"/>
      <c r="K56" s="19"/>
      <c r="L56" s="19"/>
    </row>
    <row r="57" spans="1:12" ht="20.100000000000001" customHeight="1" x14ac:dyDescent="0.25">
      <c r="A57" s="24"/>
      <c r="B57" s="24"/>
      <c r="C57" s="24"/>
      <c r="D57" s="24"/>
      <c r="E57" s="24"/>
      <c r="F57" s="13"/>
      <c r="G57" s="34"/>
      <c r="H57" s="41"/>
      <c r="I57" s="37"/>
      <c r="J57" s="19"/>
      <c r="K57" s="19"/>
      <c r="L57" s="19"/>
    </row>
    <row r="58" spans="1:12" ht="20.100000000000001" customHeight="1" x14ac:dyDescent="0.25">
      <c r="A58" s="24"/>
      <c r="B58" s="24"/>
      <c r="C58" s="24"/>
      <c r="D58" s="24"/>
      <c r="E58" s="24"/>
      <c r="F58" s="13"/>
      <c r="G58" s="34"/>
      <c r="H58" s="41"/>
      <c r="I58" s="37"/>
      <c r="J58" s="19"/>
      <c r="K58" s="19"/>
      <c r="L58" s="19"/>
    </row>
    <row r="59" spans="1:12" ht="20.100000000000001" customHeight="1" x14ac:dyDescent="0.25">
      <c r="A59" s="24"/>
      <c r="B59" s="24"/>
      <c r="C59" s="24"/>
      <c r="D59" s="24"/>
      <c r="E59" s="24"/>
      <c r="F59" s="13"/>
      <c r="G59" s="34"/>
      <c r="H59" s="41"/>
      <c r="I59" s="37"/>
      <c r="J59" s="19"/>
      <c r="K59" s="19"/>
      <c r="L59" s="19"/>
    </row>
    <row r="60" spans="1:12" ht="20.100000000000001" customHeight="1" x14ac:dyDescent="0.25">
      <c r="A60" s="24"/>
      <c r="B60" s="24"/>
      <c r="C60" s="24"/>
      <c r="D60" s="24"/>
      <c r="E60" s="24"/>
      <c r="F60" s="13"/>
      <c r="G60" s="34"/>
      <c r="H60" s="41"/>
      <c r="I60" s="37"/>
      <c r="J60" s="19"/>
      <c r="K60" s="19"/>
      <c r="L60" s="19"/>
    </row>
    <row r="61" spans="1:12" ht="20.100000000000001" customHeight="1" x14ac:dyDescent="0.25">
      <c r="A61" s="24"/>
      <c r="B61" s="24"/>
      <c r="C61" s="24"/>
      <c r="D61" s="24"/>
      <c r="E61" s="24"/>
      <c r="F61" s="13"/>
      <c r="G61" s="34"/>
      <c r="H61" s="41"/>
      <c r="I61" s="37"/>
      <c r="J61" s="19"/>
      <c r="K61" s="19"/>
      <c r="L61" s="19"/>
    </row>
    <row r="62" spans="1:12" ht="20.100000000000001" customHeight="1" x14ac:dyDescent="0.25">
      <c r="A62" s="24"/>
      <c r="B62" s="24"/>
      <c r="C62" s="24"/>
      <c r="D62" s="24"/>
      <c r="E62" s="24"/>
      <c r="F62" s="13"/>
      <c r="G62" s="34"/>
      <c r="H62" s="41"/>
      <c r="I62" s="37"/>
      <c r="J62" s="19"/>
      <c r="K62" s="19"/>
      <c r="L62" s="19"/>
    </row>
    <row r="63" spans="1:12" ht="20.100000000000001" customHeight="1" x14ac:dyDescent="0.25">
      <c r="A63" s="24"/>
      <c r="B63" s="24"/>
      <c r="C63" s="24"/>
      <c r="D63" s="24"/>
      <c r="E63" s="24"/>
      <c r="F63" s="13"/>
      <c r="G63" s="34"/>
      <c r="H63" s="41"/>
      <c r="I63" s="37"/>
      <c r="J63" s="19"/>
      <c r="K63" s="19"/>
      <c r="L63" s="19"/>
    </row>
    <row r="64" spans="1:12" ht="20.100000000000001" customHeight="1" x14ac:dyDescent="0.25">
      <c r="A64" s="24"/>
      <c r="B64" s="24"/>
      <c r="C64" s="24"/>
      <c r="D64" s="24"/>
      <c r="E64" s="24"/>
      <c r="F64" s="13"/>
      <c r="G64" s="34"/>
      <c r="H64" s="41"/>
      <c r="I64" s="37"/>
      <c r="J64" s="19"/>
      <c r="K64" s="19"/>
      <c r="L64" s="19"/>
    </row>
    <row r="65" spans="1:12" ht="20.100000000000001" customHeight="1" x14ac:dyDescent="0.25">
      <c r="A65" s="24"/>
      <c r="B65" s="24"/>
      <c r="C65" s="24"/>
      <c r="D65" s="24"/>
      <c r="E65" s="24"/>
      <c r="F65" s="23"/>
      <c r="G65" s="34"/>
      <c r="H65" s="41"/>
      <c r="I65" s="37"/>
      <c r="J65" s="19"/>
      <c r="K65" s="19"/>
      <c r="L65" s="19"/>
    </row>
  </sheetData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G41"/>
  <sheetViews>
    <sheetView tabSelected="1" topLeftCell="A6" zoomScale="80" zoomScaleNormal="80" workbookViewId="0">
      <selection activeCell="B33" sqref="B33"/>
    </sheetView>
  </sheetViews>
  <sheetFormatPr defaultRowHeight="15" x14ac:dyDescent="0.2"/>
  <cols>
    <col min="1" max="1" width="41.5" customWidth="1"/>
    <col min="2" max="2" width="13.5" customWidth="1"/>
    <col min="5" max="5" width="15.19921875" customWidth="1"/>
    <col min="6" max="6" width="15.296875" customWidth="1"/>
    <col min="7" max="7" width="69.09765625" style="29" customWidth="1"/>
  </cols>
  <sheetData>
    <row r="1" spans="1:7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0" t="s">
        <v>88</v>
      </c>
      <c r="B2" s="10" t="s">
        <v>24</v>
      </c>
      <c r="C2" s="11">
        <v>41877</v>
      </c>
      <c r="D2" s="11">
        <v>41879</v>
      </c>
      <c r="E2" s="10" t="s">
        <v>19</v>
      </c>
      <c r="F2" s="13" t="s">
        <v>11</v>
      </c>
      <c r="G2" s="25"/>
    </row>
    <row r="3" spans="1:7" x14ac:dyDescent="0.25">
      <c r="A3" s="10" t="s">
        <v>89</v>
      </c>
      <c r="B3" s="10" t="s">
        <v>24</v>
      </c>
      <c r="C3" s="11">
        <v>41877</v>
      </c>
      <c r="D3" s="11">
        <v>41880</v>
      </c>
      <c r="E3" s="10" t="s">
        <v>10</v>
      </c>
      <c r="F3" s="13" t="s">
        <v>11</v>
      </c>
      <c r="G3" s="25" t="s">
        <v>149</v>
      </c>
    </row>
    <row r="4" spans="1:7" x14ac:dyDescent="0.25">
      <c r="A4" s="10" t="s">
        <v>90</v>
      </c>
      <c r="B4" s="10" t="s">
        <v>24</v>
      </c>
      <c r="C4" s="11">
        <v>41877</v>
      </c>
      <c r="D4" s="11">
        <v>41911</v>
      </c>
      <c r="E4" s="10" t="s">
        <v>28</v>
      </c>
      <c r="F4" s="13" t="s">
        <v>11</v>
      </c>
      <c r="G4" s="25"/>
    </row>
    <row r="5" spans="1:7" x14ac:dyDescent="0.25">
      <c r="A5" s="10" t="s">
        <v>91</v>
      </c>
      <c r="B5" s="10" t="s">
        <v>24</v>
      </c>
      <c r="C5" s="11">
        <v>41877</v>
      </c>
      <c r="D5" s="11">
        <v>41911</v>
      </c>
      <c r="E5" s="13" t="s">
        <v>46</v>
      </c>
      <c r="F5" s="13" t="s">
        <v>11</v>
      </c>
      <c r="G5" s="25"/>
    </row>
    <row r="6" spans="1:7" x14ac:dyDescent="0.25">
      <c r="A6" s="22" t="s">
        <v>92</v>
      </c>
      <c r="B6" s="13"/>
      <c r="C6" s="11"/>
      <c r="D6" s="11"/>
      <c r="E6" s="13"/>
      <c r="F6" s="13"/>
      <c r="G6" s="25"/>
    </row>
    <row r="7" spans="1:7" x14ac:dyDescent="0.25">
      <c r="A7" s="10" t="s">
        <v>93</v>
      </c>
      <c r="B7" s="10" t="s">
        <v>24</v>
      </c>
      <c r="C7" s="11">
        <v>41877</v>
      </c>
      <c r="D7" s="11">
        <v>41877</v>
      </c>
      <c r="E7" s="10" t="s">
        <v>36</v>
      </c>
      <c r="F7" s="13" t="s">
        <v>11</v>
      </c>
      <c r="G7" s="25"/>
    </row>
    <row r="8" spans="1:7" x14ac:dyDescent="0.25">
      <c r="A8" s="10" t="s">
        <v>94</v>
      </c>
      <c r="B8" s="10" t="s">
        <v>24</v>
      </c>
      <c r="C8" s="11">
        <v>41877</v>
      </c>
      <c r="D8" s="11">
        <v>41878</v>
      </c>
      <c r="E8" s="10" t="s">
        <v>50</v>
      </c>
      <c r="F8" s="13" t="s">
        <v>11</v>
      </c>
      <c r="G8" s="25"/>
    </row>
    <row r="9" spans="1:7" x14ac:dyDescent="0.25">
      <c r="A9" s="10" t="s">
        <v>95</v>
      </c>
      <c r="B9" s="10" t="s">
        <v>24</v>
      </c>
      <c r="C9" s="11">
        <v>41877</v>
      </c>
      <c r="D9" s="11">
        <v>41877</v>
      </c>
      <c r="E9" s="10" t="s">
        <v>10</v>
      </c>
      <c r="F9" s="13" t="s">
        <v>11</v>
      </c>
      <c r="G9" s="25"/>
    </row>
    <row r="10" spans="1:7" x14ac:dyDescent="0.25">
      <c r="A10" s="10" t="s">
        <v>130</v>
      </c>
      <c r="B10" s="10" t="s">
        <v>24</v>
      </c>
      <c r="C10" s="11">
        <v>41878</v>
      </c>
      <c r="D10" s="11">
        <v>41877</v>
      </c>
      <c r="E10" s="10" t="s">
        <v>28</v>
      </c>
      <c r="F10" s="13" t="s">
        <v>11</v>
      </c>
      <c r="G10" s="25"/>
    </row>
    <row r="11" spans="1:7" x14ac:dyDescent="0.25">
      <c r="A11" s="10" t="s">
        <v>131</v>
      </c>
      <c r="B11" s="10" t="s">
        <v>24</v>
      </c>
      <c r="C11" s="11">
        <v>41877</v>
      </c>
      <c r="D11" s="11">
        <v>41877</v>
      </c>
      <c r="E11" s="10" t="s">
        <v>19</v>
      </c>
      <c r="F11" s="13" t="s">
        <v>11</v>
      </c>
      <c r="G11" s="25"/>
    </row>
    <row r="12" spans="1:7" x14ac:dyDescent="0.25">
      <c r="A12" s="22" t="s">
        <v>98</v>
      </c>
      <c r="B12" s="13"/>
      <c r="C12" s="11"/>
      <c r="D12" s="11"/>
      <c r="E12" s="13"/>
      <c r="F12" s="13"/>
      <c r="G12" s="25"/>
    </row>
    <row r="13" spans="1:7" x14ac:dyDescent="0.25">
      <c r="A13" s="10" t="s">
        <v>99</v>
      </c>
      <c r="B13" s="10" t="s">
        <v>24</v>
      </c>
      <c r="C13" s="11">
        <v>41877</v>
      </c>
      <c r="D13" s="11">
        <v>41878</v>
      </c>
      <c r="E13" s="10" t="s">
        <v>46</v>
      </c>
      <c r="F13" s="13" t="s">
        <v>11</v>
      </c>
      <c r="G13" s="25"/>
    </row>
    <row r="14" spans="1:7" x14ac:dyDescent="0.25">
      <c r="A14" s="10" t="s">
        <v>100</v>
      </c>
      <c r="B14" s="10" t="s">
        <v>24</v>
      </c>
      <c r="C14" s="11">
        <v>41877</v>
      </c>
      <c r="D14" s="11">
        <v>41878</v>
      </c>
      <c r="E14" s="10" t="s">
        <v>36</v>
      </c>
      <c r="F14" s="13" t="s">
        <v>11</v>
      </c>
      <c r="G14" s="25"/>
    </row>
    <row r="15" spans="1:7" x14ac:dyDescent="0.25">
      <c r="A15" s="22" t="s">
        <v>101</v>
      </c>
      <c r="B15" s="13"/>
      <c r="C15" s="11"/>
      <c r="D15" s="11"/>
      <c r="E15" s="13"/>
      <c r="F15" s="13"/>
      <c r="G15" s="25"/>
    </row>
    <row r="16" spans="1:7" x14ac:dyDescent="0.25">
      <c r="A16" s="10" t="s">
        <v>102</v>
      </c>
      <c r="B16" s="10" t="s">
        <v>24</v>
      </c>
      <c r="C16" s="11">
        <v>41877</v>
      </c>
      <c r="D16" s="11">
        <v>41887</v>
      </c>
      <c r="E16" s="10" t="s">
        <v>36</v>
      </c>
      <c r="F16" s="13" t="s">
        <v>11</v>
      </c>
      <c r="G16" s="25"/>
    </row>
    <row r="17" spans="1:7" x14ac:dyDescent="0.25">
      <c r="A17" s="10" t="s">
        <v>145</v>
      </c>
      <c r="B17" s="10" t="s">
        <v>24</v>
      </c>
      <c r="C17" s="11">
        <v>41877</v>
      </c>
      <c r="D17" s="11">
        <v>41886</v>
      </c>
      <c r="E17" s="10" t="s">
        <v>65</v>
      </c>
      <c r="F17" s="13" t="s">
        <v>11</v>
      </c>
      <c r="G17" s="25"/>
    </row>
    <row r="18" spans="1:7" x14ac:dyDescent="0.25">
      <c r="A18" s="23" t="s">
        <v>132</v>
      </c>
      <c r="B18" s="13"/>
      <c r="C18" s="11"/>
      <c r="D18" s="11"/>
      <c r="E18" s="13"/>
      <c r="F18" s="13"/>
      <c r="G18" s="25"/>
    </row>
    <row r="19" spans="1:7" x14ac:dyDescent="0.25">
      <c r="A19" s="25" t="s">
        <v>133</v>
      </c>
      <c r="B19" s="10" t="s">
        <v>24</v>
      </c>
      <c r="C19" s="11">
        <v>41877</v>
      </c>
      <c r="D19" s="26">
        <v>41883</v>
      </c>
      <c r="E19" s="25" t="s">
        <v>28</v>
      </c>
      <c r="F19" s="25" t="s">
        <v>11</v>
      </c>
      <c r="G19" s="25"/>
    </row>
    <row r="20" spans="1:7" x14ac:dyDescent="0.25">
      <c r="A20" s="25" t="s">
        <v>134</v>
      </c>
      <c r="B20" s="10" t="s">
        <v>24</v>
      </c>
      <c r="C20" s="11">
        <v>41877</v>
      </c>
      <c r="D20" s="26">
        <v>41884</v>
      </c>
      <c r="E20" s="25" t="s">
        <v>50</v>
      </c>
      <c r="F20" s="25" t="s">
        <v>11</v>
      </c>
      <c r="G20" s="25"/>
    </row>
    <row r="21" spans="1:7" ht="18" customHeight="1" x14ac:dyDescent="0.25">
      <c r="A21" s="25" t="s">
        <v>142</v>
      </c>
      <c r="B21" s="10" t="s">
        <v>24</v>
      </c>
      <c r="C21" s="11">
        <v>41877</v>
      </c>
      <c r="D21" s="26">
        <v>41886</v>
      </c>
      <c r="E21" s="25" t="s">
        <v>10</v>
      </c>
      <c r="F21" s="25" t="s">
        <v>11</v>
      </c>
      <c r="G21" s="25" t="s">
        <v>144</v>
      </c>
    </row>
    <row r="22" spans="1:7" ht="18.75" customHeight="1" x14ac:dyDescent="0.25">
      <c r="A22" s="25" t="s">
        <v>143</v>
      </c>
      <c r="B22" s="10" t="s">
        <v>24</v>
      </c>
      <c r="C22" s="11">
        <v>41877</v>
      </c>
      <c r="D22" s="26">
        <v>41886</v>
      </c>
      <c r="E22" s="25" t="s">
        <v>19</v>
      </c>
      <c r="F22" s="25" t="s">
        <v>11</v>
      </c>
      <c r="G22" s="25"/>
    </row>
    <row r="23" spans="1:7" x14ac:dyDescent="0.25">
      <c r="A23" s="25" t="s">
        <v>135</v>
      </c>
      <c r="B23" s="10" t="s">
        <v>24</v>
      </c>
      <c r="C23" s="11">
        <v>41877</v>
      </c>
      <c r="D23" s="26">
        <v>41884</v>
      </c>
      <c r="E23" s="25" t="s">
        <v>46</v>
      </c>
      <c r="F23" s="25" t="s">
        <v>11</v>
      </c>
      <c r="G23" s="25"/>
    </row>
    <row r="24" spans="1:7" x14ac:dyDescent="0.25">
      <c r="A24" s="25" t="s">
        <v>136</v>
      </c>
      <c r="B24" s="10" t="s">
        <v>24</v>
      </c>
      <c r="C24" s="11">
        <v>41877</v>
      </c>
      <c r="D24" s="26">
        <v>41884</v>
      </c>
      <c r="E24" s="25" t="s">
        <v>36</v>
      </c>
      <c r="F24" s="25" t="s">
        <v>11</v>
      </c>
      <c r="G24" s="25"/>
    </row>
    <row r="25" spans="1:7" x14ac:dyDescent="0.2">
      <c r="A25" s="27" t="s">
        <v>137</v>
      </c>
      <c r="B25" s="25"/>
      <c r="C25" s="25"/>
      <c r="D25" s="25"/>
      <c r="E25" s="25"/>
      <c r="F25" s="25"/>
      <c r="G25" s="25"/>
    </row>
    <row r="26" spans="1:7" x14ac:dyDescent="0.2">
      <c r="A26" s="25" t="s">
        <v>138</v>
      </c>
      <c r="B26" s="25" t="s">
        <v>24</v>
      </c>
      <c r="C26" s="26">
        <v>41883</v>
      </c>
      <c r="D26" s="26">
        <v>41885</v>
      </c>
      <c r="E26" s="25" t="s">
        <v>50</v>
      </c>
      <c r="F26" s="25" t="s">
        <v>11</v>
      </c>
      <c r="G26" s="25"/>
    </row>
    <row r="27" spans="1:7" x14ac:dyDescent="0.2">
      <c r="A27" s="25" t="s">
        <v>146</v>
      </c>
      <c r="B27" s="25" t="s">
        <v>24</v>
      </c>
      <c r="C27" s="26">
        <v>41883</v>
      </c>
      <c r="D27" s="26">
        <v>41887</v>
      </c>
      <c r="E27" s="25" t="s">
        <v>28</v>
      </c>
      <c r="F27" s="25" t="s">
        <v>11</v>
      </c>
      <c r="G27" s="25"/>
    </row>
    <row r="28" spans="1:7" x14ac:dyDescent="0.2">
      <c r="A28" s="25" t="s">
        <v>140</v>
      </c>
      <c r="B28" s="25" t="s">
        <v>24</v>
      </c>
      <c r="C28" s="26">
        <v>41883</v>
      </c>
      <c r="D28" s="26">
        <v>41885</v>
      </c>
      <c r="E28" s="25" t="s">
        <v>10</v>
      </c>
      <c r="F28" s="25" t="s">
        <v>11</v>
      </c>
      <c r="G28" s="25"/>
    </row>
    <row r="29" spans="1:7" x14ac:dyDescent="0.2">
      <c r="A29" s="25" t="s">
        <v>154</v>
      </c>
      <c r="B29" s="25" t="s">
        <v>24</v>
      </c>
      <c r="C29" s="26">
        <v>41883</v>
      </c>
      <c r="D29" s="26">
        <v>41884</v>
      </c>
      <c r="E29" s="25" t="s">
        <v>36</v>
      </c>
      <c r="F29" s="25" t="s">
        <v>11</v>
      </c>
      <c r="G29" s="25"/>
    </row>
    <row r="30" spans="1:7" x14ac:dyDescent="0.2">
      <c r="A30" s="25" t="s">
        <v>141</v>
      </c>
      <c r="B30" s="25" t="s">
        <v>24</v>
      </c>
      <c r="C30" s="26">
        <v>41883</v>
      </c>
      <c r="D30" s="26">
        <v>41887</v>
      </c>
      <c r="E30" s="25" t="s">
        <v>65</v>
      </c>
      <c r="F30" s="25" t="s">
        <v>11</v>
      </c>
      <c r="G30" s="25"/>
    </row>
    <row r="31" spans="1:7" x14ac:dyDescent="0.2">
      <c r="A31" s="27" t="s">
        <v>150</v>
      </c>
      <c r="B31" s="25"/>
      <c r="C31" s="25"/>
      <c r="D31" s="25"/>
      <c r="E31" s="25"/>
      <c r="F31" s="25"/>
      <c r="G31" s="25"/>
    </row>
    <row r="32" spans="1:7" x14ac:dyDescent="0.2">
      <c r="A32" s="25" t="s">
        <v>151</v>
      </c>
      <c r="B32" s="25" t="s">
        <v>24</v>
      </c>
      <c r="C32" s="26">
        <v>41883</v>
      </c>
      <c r="D32" s="26">
        <v>41887</v>
      </c>
      <c r="E32" s="25" t="s">
        <v>46</v>
      </c>
      <c r="F32" s="25" t="s">
        <v>11</v>
      </c>
      <c r="G32" s="25"/>
    </row>
    <row r="33" spans="1:7" x14ac:dyDescent="0.2">
      <c r="A33" s="25" t="s">
        <v>153</v>
      </c>
      <c r="B33" s="25" t="s">
        <v>24</v>
      </c>
      <c r="C33" s="26">
        <v>41883</v>
      </c>
      <c r="D33" s="26">
        <v>41885</v>
      </c>
      <c r="E33" s="25" t="s">
        <v>28</v>
      </c>
      <c r="F33" s="25" t="s">
        <v>11</v>
      </c>
      <c r="G33" s="25"/>
    </row>
    <row r="34" spans="1:7" x14ac:dyDescent="0.2">
      <c r="A34" s="25"/>
      <c r="B34" s="25"/>
      <c r="C34" s="25"/>
      <c r="D34" s="25"/>
      <c r="E34" s="25"/>
      <c r="F34" s="25"/>
      <c r="G34" s="25"/>
    </row>
    <row r="35" spans="1:7" x14ac:dyDescent="0.2">
      <c r="A35" s="25"/>
      <c r="B35" s="25"/>
      <c r="C35" s="25"/>
      <c r="D35" s="25"/>
      <c r="E35" s="25"/>
      <c r="F35" s="25"/>
      <c r="G35" s="25"/>
    </row>
    <row r="36" spans="1:7" x14ac:dyDescent="0.2">
      <c r="A36" s="25"/>
      <c r="B36" s="25"/>
      <c r="C36" s="25"/>
      <c r="D36" s="25"/>
      <c r="E36" s="25"/>
      <c r="F36" s="25"/>
      <c r="G36" s="25"/>
    </row>
    <row r="37" spans="1:7" x14ac:dyDescent="0.2">
      <c r="A37" s="25"/>
      <c r="B37" s="25"/>
      <c r="C37" s="25"/>
      <c r="D37" s="25"/>
      <c r="E37" s="25"/>
      <c r="F37" s="25"/>
      <c r="G37" s="25"/>
    </row>
    <row r="38" spans="1:7" x14ac:dyDescent="0.2">
      <c r="A38" s="25"/>
      <c r="B38" s="25"/>
      <c r="C38" s="25"/>
      <c r="D38" s="25"/>
      <c r="E38" s="25"/>
      <c r="F38" s="25"/>
      <c r="G38" s="25"/>
    </row>
    <row r="39" spans="1:7" x14ac:dyDescent="0.2">
      <c r="A39" s="28"/>
      <c r="B39" s="28"/>
      <c r="C39" s="28"/>
      <c r="D39" s="28"/>
      <c r="E39" s="28"/>
      <c r="F39" s="28"/>
      <c r="G39" s="25"/>
    </row>
    <row r="40" spans="1:7" x14ac:dyDescent="0.2">
      <c r="A40" s="28"/>
      <c r="B40" s="28"/>
      <c r="C40" s="28"/>
      <c r="D40" s="28"/>
      <c r="E40" s="28"/>
      <c r="F40" s="28"/>
      <c r="G40" s="25"/>
    </row>
    <row r="41" spans="1:7" x14ac:dyDescent="0.2">
      <c r="A41" s="28"/>
      <c r="B41" s="28"/>
      <c r="C41" s="28"/>
      <c r="D41" s="28"/>
      <c r="E41" s="28"/>
      <c r="F41" s="28"/>
      <c r="G41" s="25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IV55"/>
  <sheetViews>
    <sheetView showGridLines="0" topLeftCell="A52" zoomScale="85" zoomScaleNormal="85" workbookViewId="0">
      <selection activeCell="C63" sqref="C63"/>
    </sheetView>
  </sheetViews>
  <sheetFormatPr defaultRowHeight="15" x14ac:dyDescent="0.2"/>
  <cols>
    <col min="1" max="1" width="13.09765625" style="15"/>
    <col min="2" max="2" width="8.8984375" style="15"/>
    <col min="3" max="3" width="32.3984375" style="15"/>
    <col min="4" max="4" width="9.09765625" style="15"/>
    <col min="5" max="5" width="8.3984375" style="15"/>
    <col min="6" max="6" width="8.19921875" style="15"/>
    <col min="7" max="7" width="7.8984375" style="15"/>
    <col min="8" max="9" width="8" style="15"/>
    <col min="10" max="10" width="8.3984375" style="15"/>
    <col min="11" max="11" width="8.59765625" style="15"/>
    <col min="12" max="12" width="8.5" style="15"/>
    <col min="13" max="13" width="8" style="15"/>
    <col min="14" max="14" width="8.3984375" style="15"/>
    <col min="15" max="256" width="8.59765625" style="15"/>
    <col min="257" max="1025" width="8.59765625"/>
  </cols>
  <sheetData>
    <row r="1" spans="1:14" ht="17.100000000000001" customHeight="1" x14ac:dyDescent="0.25">
      <c r="A1" s="17" t="s">
        <v>106</v>
      </c>
      <c r="B1" s="17" t="s">
        <v>107</v>
      </c>
      <c r="C1" s="17" t="s">
        <v>108</v>
      </c>
      <c r="D1" s="17" t="s">
        <v>109</v>
      </c>
      <c r="E1" s="17" t="s">
        <v>110</v>
      </c>
      <c r="F1" s="17" t="s">
        <v>111</v>
      </c>
      <c r="G1" s="17" t="s">
        <v>112</v>
      </c>
      <c r="H1" s="17" t="s">
        <v>113</v>
      </c>
      <c r="I1" s="17" t="s">
        <v>114</v>
      </c>
      <c r="J1" s="17" t="s">
        <v>115</v>
      </c>
      <c r="K1" s="17" t="s">
        <v>116</v>
      </c>
      <c r="L1" s="17" t="s">
        <v>117</v>
      </c>
      <c r="M1" s="17" t="s">
        <v>118</v>
      </c>
      <c r="N1" s="17" t="s">
        <v>119</v>
      </c>
    </row>
    <row r="2" spans="1:14" ht="17.100000000000001" customHeight="1" x14ac:dyDescent="0.25">
      <c r="A2" s="17" t="s">
        <v>120</v>
      </c>
      <c r="B2" s="17" t="s">
        <v>121</v>
      </c>
      <c r="C2" s="17" t="s">
        <v>122</v>
      </c>
      <c r="D2" s="11">
        <v>41862</v>
      </c>
      <c r="E2" s="10" t="s">
        <v>123</v>
      </c>
      <c r="F2" s="13"/>
      <c r="G2" s="13"/>
      <c r="H2" s="13"/>
      <c r="I2" s="13"/>
      <c r="J2" s="13"/>
      <c r="K2" s="13"/>
      <c r="L2" s="13"/>
      <c r="M2" s="13"/>
      <c r="N2" s="13"/>
    </row>
    <row r="3" spans="1:14" ht="17.100000000000001" customHeight="1" x14ac:dyDescent="0.25">
      <c r="A3" s="17" t="s">
        <v>120</v>
      </c>
      <c r="B3" s="17" t="s">
        <v>124</v>
      </c>
      <c r="C3" s="17" t="s">
        <v>125</v>
      </c>
      <c r="D3" s="11">
        <v>41862</v>
      </c>
      <c r="E3" s="10" t="s">
        <v>123</v>
      </c>
      <c r="F3" s="13"/>
      <c r="G3" s="13"/>
      <c r="H3" s="13"/>
      <c r="I3" s="13"/>
      <c r="J3" s="13"/>
      <c r="K3" s="13"/>
      <c r="L3" s="13"/>
      <c r="M3" s="13"/>
      <c r="N3" s="13"/>
    </row>
    <row r="4" spans="1:14" ht="17.100000000000001" customHeight="1" x14ac:dyDescent="0.25">
      <c r="A4" s="10" t="s">
        <v>120</v>
      </c>
      <c r="B4" s="10" t="s">
        <v>121</v>
      </c>
      <c r="C4" s="10" t="s">
        <v>8</v>
      </c>
      <c r="D4" s="11">
        <v>41862</v>
      </c>
      <c r="E4" s="13"/>
      <c r="F4" s="13"/>
      <c r="G4" s="13"/>
      <c r="H4" s="13"/>
      <c r="I4" s="13"/>
      <c r="J4" s="13"/>
      <c r="K4" s="10" t="s">
        <v>123</v>
      </c>
      <c r="L4" s="13"/>
      <c r="M4" s="13"/>
      <c r="N4" s="13"/>
    </row>
    <row r="5" spans="1:14" ht="17.100000000000001" customHeight="1" x14ac:dyDescent="0.25">
      <c r="A5" s="10" t="s">
        <v>120</v>
      </c>
      <c r="B5" s="10" t="s">
        <v>121</v>
      </c>
      <c r="C5" s="10" t="s">
        <v>13</v>
      </c>
      <c r="D5" s="11">
        <v>41862</v>
      </c>
      <c r="E5" s="13"/>
      <c r="F5" s="13"/>
      <c r="G5" s="13"/>
      <c r="H5" s="13"/>
      <c r="I5" s="13"/>
      <c r="J5" s="13"/>
      <c r="K5" s="10" t="s">
        <v>123</v>
      </c>
      <c r="L5" s="13"/>
      <c r="M5" s="13"/>
      <c r="N5" s="13"/>
    </row>
    <row r="6" spans="1:14" ht="17.100000000000001" customHeight="1" x14ac:dyDescent="0.25">
      <c r="A6" s="10" t="s">
        <v>120</v>
      </c>
      <c r="B6" s="10" t="s">
        <v>121</v>
      </c>
      <c r="C6" s="10" t="s">
        <v>15</v>
      </c>
      <c r="D6" s="11">
        <v>41862</v>
      </c>
      <c r="E6" s="13"/>
      <c r="F6" s="13"/>
      <c r="G6" s="13"/>
      <c r="H6" s="13"/>
      <c r="I6" s="13"/>
      <c r="J6" s="13"/>
      <c r="K6" s="10" t="s">
        <v>123</v>
      </c>
      <c r="L6" s="13"/>
      <c r="M6" s="13"/>
      <c r="N6" s="13"/>
    </row>
    <row r="7" spans="1:14" ht="17.100000000000001" customHeight="1" x14ac:dyDescent="0.25">
      <c r="A7" s="10" t="s">
        <v>120</v>
      </c>
      <c r="B7" s="10" t="s">
        <v>121</v>
      </c>
      <c r="C7" s="10" t="s">
        <v>126</v>
      </c>
      <c r="D7" s="11">
        <v>41862</v>
      </c>
      <c r="E7" s="13"/>
      <c r="F7" s="13"/>
      <c r="G7" s="13"/>
      <c r="H7" s="13"/>
      <c r="I7" s="13"/>
      <c r="J7" s="13"/>
      <c r="K7" s="10" t="s">
        <v>123</v>
      </c>
      <c r="L7" s="13"/>
      <c r="M7" s="13"/>
      <c r="N7" s="13"/>
    </row>
    <row r="8" spans="1:14" ht="17.100000000000001" customHeight="1" x14ac:dyDescent="0.25">
      <c r="A8" s="10" t="s">
        <v>120</v>
      </c>
      <c r="B8" s="10" t="s">
        <v>121</v>
      </c>
      <c r="C8" s="10" t="s">
        <v>17</v>
      </c>
      <c r="D8" s="11">
        <v>41862</v>
      </c>
      <c r="E8" s="13"/>
      <c r="F8" s="13"/>
      <c r="G8" s="13"/>
      <c r="H8" s="13"/>
      <c r="I8" s="13"/>
      <c r="J8" s="13"/>
      <c r="K8" s="10" t="s">
        <v>123</v>
      </c>
      <c r="L8" s="13"/>
      <c r="M8" s="13"/>
      <c r="N8" s="13"/>
    </row>
    <row r="9" spans="1:14" ht="17.100000000000001" customHeight="1" x14ac:dyDescent="0.25">
      <c r="A9" s="10" t="s">
        <v>120</v>
      </c>
      <c r="B9" s="10" t="s">
        <v>121</v>
      </c>
      <c r="C9" s="10" t="s">
        <v>18</v>
      </c>
      <c r="D9" s="11">
        <v>41862</v>
      </c>
      <c r="E9" s="13"/>
      <c r="F9" s="13"/>
      <c r="G9" s="13"/>
      <c r="H9" s="13"/>
      <c r="I9" s="13"/>
      <c r="J9" s="13"/>
      <c r="K9" s="13"/>
      <c r="L9" s="10" t="s">
        <v>123</v>
      </c>
      <c r="M9" s="13"/>
      <c r="N9" s="13"/>
    </row>
    <row r="10" spans="1:14" ht="17.100000000000001" customHeight="1" x14ac:dyDescent="0.25">
      <c r="A10" s="10" t="s">
        <v>120</v>
      </c>
      <c r="B10" s="10" t="s">
        <v>121</v>
      </c>
      <c r="C10" s="10" t="s">
        <v>20</v>
      </c>
      <c r="D10" s="11">
        <v>41862</v>
      </c>
      <c r="E10" s="13"/>
      <c r="F10" s="13"/>
      <c r="G10" s="13"/>
      <c r="H10" s="13"/>
      <c r="I10" s="13"/>
      <c r="J10" s="13"/>
      <c r="K10" s="13"/>
      <c r="L10" s="10" t="s">
        <v>123</v>
      </c>
      <c r="M10" s="13"/>
      <c r="N10" s="13"/>
    </row>
    <row r="11" spans="1:14" ht="17.100000000000001" customHeight="1" x14ac:dyDescent="0.25">
      <c r="A11" s="10" t="s">
        <v>120</v>
      </c>
      <c r="B11" s="10" t="s">
        <v>121</v>
      </c>
      <c r="C11" s="10" t="s">
        <v>21</v>
      </c>
      <c r="D11" s="11">
        <v>41862</v>
      </c>
      <c r="E11" s="13"/>
      <c r="F11" s="13"/>
      <c r="G11" s="13"/>
      <c r="H11" s="13"/>
      <c r="I11" s="13"/>
      <c r="J11" s="13"/>
      <c r="K11" s="13"/>
      <c r="L11" s="13"/>
      <c r="M11" s="10" t="s">
        <v>123</v>
      </c>
      <c r="N11" s="13"/>
    </row>
    <row r="12" spans="1:14" ht="17.100000000000001" customHeight="1" x14ac:dyDescent="0.25">
      <c r="A12" s="10" t="s">
        <v>120</v>
      </c>
      <c r="B12" s="10" t="s">
        <v>121</v>
      </c>
      <c r="C12" s="10" t="s">
        <v>22</v>
      </c>
      <c r="D12" s="11">
        <v>41862</v>
      </c>
      <c r="E12" s="13"/>
      <c r="F12" s="13"/>
      <c r="G12" s="13"/>
      <c r="H12" s="13"/>
      <c r="I12" s="13"/>
      <c r="J12" s="13"/>
      <c r="K12" s="13"/>
      <c r="L12" s="13"/>
      <c r="M12" s="10" t="s">
        <v>123</v>
      </c>
      <c r="N12" s="13"/>
    </row>
    <row r="13" spans="1:14" ht="17.100000000000001" customHeight="1" x14ac:dyDescent="0.25">
      <c r="A13" s="10" t="s">
        <v>120</v>
      </c>
      <c r="B13" s="10" t="s">
        <v>121</v>
      </c>
      <c r="C13" s="10" t="s">
        <v>27</v>
      </c>
      <c r="D13" s="11">
        <v>41862</v>
      </c>
      <c r="E13" s="13"/>
      <c r="F13" s="13"/>
      <c r="G13" s="10" t="s">
        <v>123</v>
      </c>
      <c r="H13" s="13"/>
      <c r="I13" s="13"/>
      <c r="J13" s="13"/>
      <c r="K13" s="13"/>
      <c r="L13" s="13"/>
      <c r="M13" s="13"/>
      <c r="N13" s="13"/>
    </row>
    <row r="14" spans="1:14" ht="17.100000000000001" customHeight="1" x14ac:dyDescent="0.25">
      <c r="A14" s="10" t="s">
        <v>120</v>
      </c>
      <c r="B14" s="10" t="s">
        <v>121</v>
      </c>
      <c r="C14" s="10" t="s">
        <v>29</v>
      </c>
      <c r="D14" s="11">
        <v>41862</v>
      </c>
      <c r="E14" s="13"/>
      <c r="F14" s="13"/>
      <c r="G14" s="10" t="s">
        <v>123</v>
      </c>
      <c r="H14" s="13"/>
      <c r="I14" s="13"/>
      <c r="J14" s="13"/>
      <c r="K14" s="13"/>
      <c r="L14" s="13"/>
      <c r="M14" s="13"/>
      <c r="N14" s="13"/>
    </row>
    <row r="15" spans="1:14" ht="17.100000000000001" customHeight="1" x14ac:dyDescent="0.25">
      <c r="A15" s="10" t="s">
        <v>120</v>
      </c>
      <c r="B15" s="10" t="s">
        <v>121</v>
      </c>
      <c r="C15" s="10" t="s">
        <v>30</v>
      </c>
      <c r="D15" s="11">
        <v>41862</v>
      </c>
      <c r="E15" s="13"/>
      <c r="F15" s="13"/>
      <c r="G15" s="10" t="s">
        <v>123</v>
      </c>
      <c r="H15" s="13"/>
      <c r="I15" s="13"/>
      <c r="J15" s="13"/>
      <c r="K15" s="13"/>
      <c r="L15" s="13"/>
      <c r="M15" s="13"/>
      <c r="N15" s="13"/>
    </row>
    <row r="16" spans="1:14" ht="17.100000000000001" customHeight="1" x14ac:dyDescent="0.25">
      <c r="A16" s="10" t="s">
        <v>120</v>
      </c>
      <c r="B16" s="10" t="s">
        <v>121</v>
      </c>
      <c r="C16" s="10" t="s">
        <v>31</v>
      </c>
      <c r="D16" s="11">
        <v>41862</v>
      </c>
      <c r="E16" s="13"/>
      <c r="F16" s="13"/>
      <c r="G16" s="10" t="s">
        <v>123</v>
      </c>
      <c r="H16" s="13"/>
      <c r="I16" s="13"/>
      <c r="J16" s="13"/>
      <c r="K16" s="13"/>
      <c r="L16" s="13"/>
      <c r="M16" s="13"/>
      <c r="N16" s="13"/>
    </row>
    <row r="17" spans="1:14" ht="17.100000000000001" customHeight="1" x14ac:dyDescent="0.25">
      <c r="A17" s="10" t="s">
        <v>120</v>
      </c>
      <c r="B17" s="10" t="s">
        <v>121</v>
      </c>
      <c r="C17" s="10" t="s">
        <v>32</v>
      </c>
      <c r="D17" s="11">
        <v>41862</v>
      </c>
      <c r="E17" s="13"/>
      <c r="F17" s="13"/>
      <c r="G17" s="13"/>
      <c r="H17" s="10" t="s">
        <v>123</v>
      </c>
      <c r="I17" s="13"/>
      <c r="J17" s="13"/>
      <c r="K17" s="13"/>
      <c r="L17" s="13"/>
      <c r="M17" s="13"/>
      <c r="N17" s="13"/>
    </row>
    <row r="18" spans="1:14" ht="17.100000000000001" customHeight="1" x14ac:dyDescent="0.25">
      <c r="A18" s="10" t="s">
        <v>120</v>
      </c>
      <c r="B18" s="10" t="s">
        <v>121</v>
      </c>
      <c r="C18" s="10" t="s">
        <v>33</v>
      </c>
      <c r="D18" s="11">
        <v>41862</v>
      </c>
      <c r="E18" s="13"/>
      <c r="F18" s="13"/>
      <c r="G18" s="13"/>
      <c r="H18" s="13"/>
      <c r="I18" s="10" t="s">
        <v>123</v>
      </c>
      <c r="J18" s="13"/>
      <c r="K18" s="13"/>
      <c r="L18" s="13"/>
      <c r="M18" s="13"/>
      <c r="N18" s="13"/>
    </row>
    <row r="19" spans="1:14" ht="17.100000000000001" customHeight="1" x14ac:dyDescent="0.25">
      <c r="A19" s="10" t="s">
        <v>120</v>
      </c>
      <c r="B19" s="10" t="s">
        <v>121</v>
      </c>
      <c r="C19" s="10" t="s">
        <v>34</v>
      </c>
      <c r="D19" s="11">
        <v>41862</v>
      </c>
      <c r="E19" s="13"/>
      <c r="F19" s="13"/>
      <c r="G19" s="13"/>
      <c r="H19" s="13"/>
      <c r="I19" s="13"/>
      <c r="J19" s="13"/>
      <c r="K19" s="13"/>
      <c r="L19" s="10" t="s">
        <v>123</v>
      </c>
      <c r="M19" s="13"/>
      <c r="N19" s="13"/>
    </row>
    <row r="20" spans="1:14" ht="17.100000000000001" customHeight="1" x14ac:dyDescent="0.25">
      <c r="A20" s="10" t="s">
        <v>120</v>
      </c>
      <c r="B20" s="10" t="s">
        <v>121</v>
      </c>
      <c r="C20" s="10" t="s">
        <v>35</v>
      </c>
      <c r="D20" s="11">
        <v>41862</v>
      </c>
      <c r="E20" s="13"/>
      <c r="F20" s="10" t="s">
        <v>123</v>
      </c>
      <c r="G20" s="13"/>
      <c r="H20" s="13"/>
      <c r="I20" s="13"/>
      <c r="J20" s="13"/>
      <c r="K20" s="13"/>
      <c r="L20" s="13"/>
      <c r="M20" s="13"/>
      <c r="N20" s="13"/>
    </row>
    <row r="21" spans="1:14" ht="17.100000000000001" customHeight="1" x14ac:dyDescent="0.25">
      <c r="A21" s="10" t="s">
        <v>120</v>
      </c>
      <c r="B21" s="10" t="s">
        <v>121</v>
      </c>
      <c r="C21" s="10" t="s">
        <v>37</v>
      </c>
      <c r="D21" s="11">
        <v>41862</v>
      </c>
      <c r="E21" s="13"/>
      <c r="F21" s="13"/>
      <c r="G21" s="13"/>
      <c r="H21" s="13"/>
      <c r="I21" s="13"/>
      <c r="J21" s="13"/>
      <c r="K21" s="10" t="s">
        <v>123</v>
      </c>
      <c r="L21" s="13"/>
      <c r="M21" s="13"/>
      <c r="N21" s="13"/>
    </row>
    <row r="22" spans="1:14" ht="17.100000000000001" customHeight="1" x14ac:dyDescent="0.25">
      <c r="A22" s="10" t="s">
        <v>120</v>
      </c>
      <c r="B22" s="10" t="s">
        <v>121</v>
      </c>
      <c r="C22" s="10" t="s">
        <v>127</v>
      </c>
      <c r="D22" s="11">
        <v>41862</v>
      </c>
      <c r="E22" s="13"/>
      <c r="F22" s="13"/>
      <c r="G22" s="13"/>
      <c r="H22" s="13"/>
      <c r="I22" s="13"/>
      <c r="J22" s="10" t="s">
        <v>123</v>
      </c>
      <c r="K22" s="13"/>
      <c r="L22" s="13"/>
      <c r="M22" s="13"/>
      <c r="N22" s="13"/>
    </row>
    <row r="23" spans="1:14" ht="17.100000000000001" customHeight="1" x14ac:dyDescent="0.25">
      <c r="A23" s="10" t="s">
        <v>120</v>
      </c>
      <c r="B23" s="10" t="s">
        <v>121</v>
      </c>
      <c r="C23" s="10" t="s">
        <v>40</v>
      </c>
      <c r="D23" s="11">
        <v>41862</v>
      </c>
      <c r="E23" s="13"/>
      <c r="F23" s="13"/>
      <c r="G23" s="13"/>
      <c r="H23" s="13"/>
      <c r="I23" s="13"/>
      <c r="J23" s="10" t="s">
        <v>123</v>
      </c>
      <c r="K23" s="13"/>
      <c r="L23" s="13"/>
      <c r="M23" s="13"/>
      <c r="N23" s="13"/>
    </row>
    <row r="24" spans="1:14" ht="17.100000000000001" customHeight="1" x14ac:dyDescent="0.25">
      <c r="A24" s="10" t="s">
        <v>120</v>
      </c>
      <c r="B24" s="10" t="s">
        <v>121</v>
      </c>
      <c r="C24" s="10" t="s">
        <v>43</v>
      </c>
      <c r="D24" s="11">
        <v>41862</v>
      </c>
      <c r="E24" s="13"/>
      <c r="F24" s="10" t="s">
        <v>123</v>
      </c>
      <c r="G24" s="13"/>
      <c r="H24" s="13"/>
      <c r="I24" s="13"/>
      <c r="J24" s="13"/>
      <c r="K24" s="13"/>
      <c r="L24" s="13"/>
      <c r="M24" s="13"/>
      <c r="N24" s="13"/>
    </row>
    <row r="25" spans="1:14" ht="17.100000000000001" customHeight="1" x14ac:dyDescent="0.25">
      <c r="A25" s="10" t="s">
        <v>120</v>
      </c>
      <c r="B25" s="10" t="s">
        <v>121</v>
      </c>
      <c r="C25" s="10" t="s">
        <v>45</v>
      </c>
      <c r="D25" s="11">
        <v>41862</v>
      </c>
      <c r="E25" s="13"/>
      <c r="F25" s="10" t="s">
        <v>123</v>
      </c>
      <c r="G25" s="13"/>
      <c r="H25" s="13"/>
      <c r="I25" s="13"/>
      <c r="J25" s="13"/>
      <c r="K25" s="13"/>
      <c r="L25" s="13"/>
      <c r="M25" s="13"/>
      <c r="N25" s="13"/>
    </row>
    <row r="26" spans="1:14" ht="17.100000000000001" customHeight="1" x14ac:dyDescent="0.25">
      <c r="A26" s="10" t="s">
        <v>120</v>
      </c>
      <c r="B26" s="10" t="s">
        <v>121</v>
      </c>
      <c r="C26" s="10" t="s">
        <v>49</v>
      </c>
      <c r="D26" s="11">
        <v>41862</v>
      </c>
      <c r="E26" s="13"/>
      <c r="F26" s="13"/>
      <c r="G26" s="10" t="s">
        <v>123</v>
      </c>
      <c r="H26" s="13"/>
      <c r="I26" s="13"/>
      <c r="J26" s="13"/>
      <c r="K26" s="13"/>
      <c r="L26" s="13"/>
      <c r="M26" s="13"/>
      <c r="N26" s="13"/>
    </row>
    <row r="27" spans="1:14" ht="17.100000000000001" customHeight="1" x14ac:dyDescent="0.25">
      <c r="A27" s="10" t="s">
        <v>120</v>
      </c>
      <c r="B27" s="10" t="s">
        <v>121</v>
      </c>
      <c r="C27" s="10" t="s">
        <v>51</v>
      </c>
      <c r="D27" s="11">
        <v>41862</v>
      </c>
      <c r="E27" s="13"/>
      <c r="F27" s="13"/>
      <c r="G27" s="10" t="s">
        <v>123</v>
      </c>
      <c r="H27" s="13"/>
      <c r="I27" s="13"/>
      <c r="J27" s="13"/>
      <c r="K27" s="13"/>
      <c r="L27" s="13"/>
      <c r="M27" s="13"/>
      <c r="N27" s="13"/>
    </row>
    <row r="28" spans="1:14" ht="17.100000000000001" customHeight="1" x14ac:dyDescent="0.25">
      <c r="A28" s="10" t="s">
        <v>120</v>
      </c>
      <c r="B28" s="10" t="s">
        <v>121</v>
      </c>
      <c r="C28" s="10" t="s">
        <v>52</v>
      </c>
      <c r="D28" s="11">
        <v>41862</v>
      </c>
      <c r="E28" s="13"/>
      <c r="F28" s="13"/>
      <c r="G28" s="10" t="s">
        <v>123</v>
      </c>
      <c r="H28" s="13"/>
      <c r="I28" s="13"/>
      <c r="J28" s="13"/>
      <c r="K28" s="13"/>
      <c r="L28" s="13"/>
      <c r="M28" s="13"/>
      <c r="N28" s="13"/>
    </row>
    <row r="29" spans="1:14" ht="17.100000000000001" customHeight="1" x14ac:dyDescent="0.25">
      <c r="A29" s="10" t="s">
        <v>120</v>
      </c>
      <c r="B29" s="10" t="s">
        <v>121</v>
      </c>
      <c r="C29" s="10" t="s">
        <v>53</v>
      </c>
      <c r="D29" s="11">
        <v>41862</v>
      </c>
      <c r="E29" s="13"/>
      <c r="F29" s="13"/>
      <c r="G29" s="10" t="s">
        <v>123</v>
      </c>
      <c r="H29" s="13"/>
      <c r="I29" s="13"/>
      <c r="J29" s="13"/>
      <c r="K29" s="13"/>
      <c r="L29" s="13"/>
      <c r="M29" s="13"/>
      <c r="N29" s="13"/>
    </row>
    <row r="30" spans="1:14" ht="17.100000000000001" customHeight="1" x14ac:dyDescent="0.25">
      <c r="A30" s="10" t="s">
        <v>120</v>
      </c>
      <c r="B30" s="10" t="s">
        <v>121</v>
      </c>
      <c r="C30" s="10" t="s">
        <v>54</v>
      </c>
      <c r="D30" s="11">
        <v>41862</v>
      </c>
      <c r="E30" s="13"/>
      <c r="F30" s="13"/>
      <c r="G30" s="10" t="s">
        <v>123</v>
      </c>
      <c r="H30" s="13"/>
      <c r="I30" s="13"/>
      <c r="J30" s="13"/>
      <c r="K30" s="13"/>
      <c r="L30" s="13"/>
      <c r="M30" s="13"/>
      <c r="N30" s="13"/>
    </row>
    <row r="31" spans="1:14" ht="17.100000000000001" customHeight="1" x14ac:dyDescent="0.25">
      <c r="A31" s="10" t="s">
        <v>120</v>
      </c>
      <c r="B31" s="10" t="s">
        <v>121</v>
      </c>
      <c r="C31" s="10" t="s">
        <v>55</v>
      </c>
      <c r="D31" s="11">
        <v>41862</v>
      </c>
      <c r="E31" s="13"/>
      <c r="F31" s="13"/>
      <c r="G31" s="13"/>
      <c r="H31" s="13"/>
      <c r="I31" s="10" t="s">
        <v>123</v>
      </c>
      <c r="J31" s="13"/>
      <c r="K31" s="13"/>
      <c r="L31" s="13"/>
      <c r="M31" s="13"/>
      <c r="N31" s="13"/>
    </row>
    <row r="32" spans="1:14" ht="17.100000000000001" customHeight="1" x14ac:dyDescent="0.25">
      <c r="A32" s="10" t="s">
        <v>120</v>
      </c>
      <c r="B32" s="10" t="s">
        <v>121</v>
      </c>
      <c r="C32" s="10" t="s">
        <v>56</v>
      </c>
      <c r="D32" s="11">
        <v>41862</v>
      </c>
      <c r="E32" s="13"/>
      <c r="F32" s="13"/>
      <c r="G32" s="13"/>
      <c r="H32" s="13"/>
      <c r="I32" s="13"/>
      <c r="J32" s="10" t="s">
        <v>123</v>
      </c>
      <c r="K32" s="13"/>
      <c r="L32" s="13"/>
      <c r="M32" s="13"/>
      <c r="N32" s="13"/>
    </row>
    <row r="33" spans="1:14" ht="17.100000000000001" customHeight="1" x14ac:dyDescent="0.25">
      <c r="A33" s="10" t="s">
        <v>120</v>
      </c>
      <c r="B33" s="10" t="s">
        <v>121</v>
      </c>
      <c r="C33" s="10" t="s">
        <v>61</v>
      </c>
      <c r="D33" s="11">
        <v>41862</v>
      </c>
      <c r="E33" s="13"/>
      <c r="F33" s="13"/>
      <c r="G33" s="13"/>
      <c r="H33" s="10" t="s">
        <v>123</v>
      </c>
      <c r="I33" s="13"/>
      <c r="J33" s="13"/>
      <c r="K33" s="13"/>
      <c r="L33" s="13"/>
      <c r="M33" s="13"/>
      <c r="N33" s="13"/>
    </row>
    <row r="34" spans="1:14" ht="17.100000000000001" customHeight="1" x14ac:dyDescent="0.25">
      <c r="A34" s="10" t="s">
        <v>120</v>
      </c>
      <c r="B34" s="10" t="s">
        <v>121</v>
      </c>
      <c r="C34" s="10" t="s">
        <v>62</v>
      </c>
      <c r="D34" s="11">
        <v>41862</v>
      </c>
      <c r="E34" s="13"/>
      <c r="F34" s="13"/>
      <c r="G34" s="13"/>
      <c r="H34" s="10" t="s">
        <v>123</v>
      </c>
      <c r="I34" s="13"/>
      <c r="J34" s="13"/>
      <c r="K34" s="13"/>
      <c r="L34" s="13"/>
      <c r="M34" s="13"/>
      <c r="N34" s="13"/>
    </row>
    <row r="35" spans="1:14" ht="17.100000000000001" customHeight="1" x14ac:dyDescent="0.25">
      <c r="A35" s="10" t="s">
        <v>120</v>
      </c>
      <c r="B35" s="10" t="s">
        <v>121</v>
      </c>
      <c r="C35" s="10" t="s">
        <v>63</v>
      </c>
      <c r="D35" s="11">
        <v>41862</v>
      </c>
      <c r="E35" s="13"/>
      <c r="F35" s="13"/>
      <c r="G35" s="13"/>
      <c r="H35" s="10" t="s">
        <v>123</v>
      </c>
      <c r="I35" s="13"/>
      <c r="J35" s="13"/>
      <c r="K35" s="13"/>
      <c r="L35" s="13"/>
      <c r="M35" s="13"/>
      <c r="N35" s="13"/>
    </row>
    <row r="36" spans="1:14" ht="17.100000000000001" customHeight="1" x14ac:dyDescent="0.25">
      <c r="A36" s="10" t="s">
        <v>120</v>
      </c>
      <c r="B36" s="10" t="s">
        <v>121</v>
      </c>
      <c r="C36" s="10" t="s">
        <v>128</v>
      </c>
      <c r="D36" s="11">
        <v>41862</v>
      </c>
      <c r="E36" s="13"/>
      <c r="F36" s="13"/>
      <c r="G36" s="10" t="s">
        <v>123</v>
      </c>
      <c r="H36" s="13"/>
      <c r="I36" s="13"/>
      <c r="J36" s="13"/>
      <c r="K36" s="13"/>
      <c r="L36" s="13"/>
      <c r="M36" s="13"/>
      <c r="N36" s="13"/>
    </row>
    <row r="37" spans="1:14" ht="17.100000000000001" customHeight="1" x14ac:dyDescent="0.25">
      <c r="A37" s="10" t="s">
        <v>120</v>
      </c>
      <c r="B37" s="10" t="s">
        <v>121</v>
      </c>
      <c r="C37" s="10" t="s">
        <v>66</v>
      </c>
      <c r="D37" s="11">
        <v>41870</v>
      </c>
      <c r="E37" s="13"/>
      <c r="F37" s="13"/>
      <c r="G37" s="13"/>
      <c r="H37" s="13"/>
      <c r="I37" s="13"/>
      <c r="J37" s="13"/>
      <c r="K37" s="13"/>
      <c r="L37" s="10" t="s">
        <v>123</v>
      </c>
      <c r="M37" s="13"/>
      <c r="N37" s="13"/>
    </row>
    <row r="38" spans="1:14" ht="17.100000000000001" customHeight="1" x14ac:dyDescent="0.25">
      <c r="A38" s="10" t="s">
        <v>120</v>
      </c>
      <c r="B38" s="10" t="s">
        <v>121</v>
      </c>
      <c r="C38" s="10" t="s">
        <v>67</v>
      </c>
      <c r="D38" s="11">
        <v>41870</v>
      </c>
      <c r="E38" s="13"/>
      <c r="F38" s="13"/>
      <c r="G38" s="13"/>
      <c r="H38" s="13"/>
      <c r="I38" s="13"/>
      <c r="J38" s="13"/>
      <c r="K38" s="13"/>
      <c r="L38" s="13"/>
      <c r="M38" s="10" t="s">
        <v>123</v>
      </c>
      <c r="N38" s="13"/>
    </row>
    <row r="39" spans="1:14" ht="17.100000000000001" customHeight="1" x14ac:dyDescent="0.25">
      <c r="A39" s="10" t="s">
        <v>120</v>
      </c>
      <c r="B39" s="10" t="s">
        <v>121</v>
      </c>
      <c r="C39" s="10" t="s">
        <v>68</v>
      </c>
      <c r="D39" s="11">
        <v>41870</v>
      </c>
      <c r="E39" s="13"/>
      <c r="F39" s="13"/>
      <c r="G39" s="13"/>
      <c r="H39" s="13"/>
      <c r="I39" s="13"/>
      <c r="J39" s="13"/>
      <c r="K39" s="13"/>
      <c r="L39" s="13"/>
      <c r="M39" s="10" t="s">
        <v>123</v>
      </c>
      <c r="N39" s="13"/>
    </row>
    <row r="40" spans="1:14" ht="17.100000000000001" customHeight="1" x14ac:dyDescent="0.25">
      <c r="A40" s="10" t="s">
        <v>120</v>
      </c>
      <c r="B40" s="10" t="s">
        <v>121</v>
      </c>
      <c r="C40" s="10" t="s">
        <v>69</v>
      </c>
      <c r="D40" s="11">
        <v>41870</v>
      </c>
      <c r="E40" s="13"/>
      <c r="F40" s="13"/>
      <c r="G40" s="13"/>
      <c r="H40" s="13"/>
      <c r="I40" s="13"/>
      <c r="J40" s="13"/>
      <c r="K40" s="13"/>
      <c r="L40" s="13"/>
      <c r="M40" s="10" t="s">
        <v>123</v>
      </c>
      <c r="N40" s="13"/>
    </row>
    <row r="41" spans="1:14" ht="17.100000000000001" customHeight="1" x14ac:dyDescent="0.25">
      <c r="A41" s="10" t="s">
        <v>120</v>
      </c>
      <c r="B41" s="10" t="s">
        <v>121</v>
      </c>
      <c r="C41" s="10" t="s">
        <v>70</v>
      </c>
      <c r="D41" s="11">
        <v>41870</v>
      </c>
      <c r="E41" s="13"/>
      <c r="F41" s="13"/>
      <c r="G41" s="13"/>
      <c r="H41" s="13"/>
      <c r="I41" s="13"/>
      <c r="J41" s="13"/>
      <c r="K41" s="13"/>
      <c r="L41" s="13"/>
      <c r="M41" s="10" t="s">
        <v>123</v>
      </c>
      <c r="N41" s="13"/>
    </row>
    <row r="42" spans="1:14" ht="17.100000000000001" customHeight="1" x14ac:dyDescent="0.25">
      <c r="A42" s="10" t="s">
        <v>120</v>
      </c>
      <c r="B42" s="10" t="s">
        <v>121</v>
      </c>
      <c r="C42" s="10" t="s">
        <v>71</v>
      </c>
      <c r="D42" s="11">
        <v>41870</v>
      </c>
      <c r="E42" s="13"/>
      <c r="F42" s="13"/>
      <c r="G42" s="13"/>
      <c r="H42" s="13"/>
      <c r="I42" s="13"/>
      <c r="J42" s="13"/>
      <c r="K42" s="13"/>
      <c r="L42" s="13"/>
      <c r="M42" s="10" t="s">
        <v>123</v>
      </c>
      <c r="N42" s="13"/>
    </row>
    <row r="43" spans="1:14" ht="17.100000000000001" customHeight="1" x14ac:dyDescent="0.25">
      <c r="A43" s="10" t="s">
        <v>120</v>
      </c>
      <c r="B43" s="10" t="s">
        <v>121</v>
      </c>
      <c r="C43" s="10" t="s">
        <v>72</v>
      </c>
      <c r="D43" s="11">
        <v>41870</v>
      </c>
      <c r="E43" s="13"/>
      <c r="F43" s="13"/>
      <c r="G43" s="13"/>
      <c r="H43" s="13"/>
      <c r="I43" s="13"/>
      <c r="J43" s="13"/>
      <c r="K43" s="13"/>
      <c r="L43" s="13"/>
      <c r="M43" s="10" t="s">
        <v>123</v>
      </c>
      <c r="N43" s="13"/>
    </row>
    <row r="44" spans="1:14" ht="17.100000000000001" customHeight="1" x14ac:dyDescent="0.25">
      <c r="A44" s="10" t="s">
        <v>120</v>
      </c>
      <c r="B44" s="10" t="s">
        <v>121</v>
      </c>
      <c r="C44" s="10" t="s">
        <v>73</v>
      </c>
      <c r="D44" s="11">
        <v>41870</v>
      </c>
      <c r="E44" s="13"/>
      <c r="F44" s="13"/>
      <c r="G44" s="13"/>
      <c r="H44" s="13"/>
      <c r="I44" s="13"/>
      <c r="J44" s="13"/>
      <c r="K44" s="13"/>
      <c r="L44" s="13"/>
      <c r="M44" s="10" t="s">
        <v>123</v>
      </c>
      <c r="N44" s="13"/>
    </row>
    <row r="45" spans="1:14" ht="17.100000000000001" customHeight="1" x14ac:dyDescent="0.25">
      <c r="A45" s="10" t="s">
        <v>120</v>
      </c>
      <c r="B45" s="10" t="s">
        <v>121</v>
      </c>
      <c r="C45" s="10" t="s">
        <v>74</v>
      </c>
      <c r="D45" s="11">
        <v>41870</v>
      </c>
      <c r="E45" s="13"/>
      <c r="F45" s="13"/>
      <c r="G45" s="13"/>
      <c r="H45" s="13"/>
      <c r="I45" s="13"/>
      <c r="J45" s="13"/>
      <c r="K45" s="13"/>
      <c r="L45" s="13"/>
      <c r="M45" s="10" t="s">
        <v>123</v>
      </c>
      <c r="N45" s="13"/>
    </row>
    <row r="46" spans="1:14" ht="17.100000000000001" customHeight="1" x14ac:dyDescent="0.25">
      <c r="A46" s="10" t="s">
        <v>120</v>
      </c>
      <c r="B46" s="10" t="s">
        <v>121</v>
      </c>
      <c r="C46" s="10" t="s">
        <v>75</v>
      </c>
      <c r="D46" s="11">
        <v>41870</v>
      </c>
      <c r="E46" s="13"/>
      <c r="F46" s="13"/>
      <c r="G46" s="13"/>
      <c r="H46" s="13"/>
      <c r="I46" s="13"/>
      <c r="J46" s="13"/>
      <c r="K46" s="13"/>
      <c r="L46" s="13"/>
      <c r="M46" s="10" t="s">
        <v>123</v>
      </c>
      <c r="N46" s="13"/>
    </row>
    <row r="47" spans="1:14" ht="17.100000000000001" customHeight="1" x14ac:dyDescent="0.25">
      <c r="A47" s="10" t="s">
        <v>120</v>
      </c>
      <c r="B47" s="10" t="s">
        <v>121</v>
      </c>
      <c r="C47" s="10" t="s">
        <v>76</v>
      </c>
      <c r="D47" s="11">
        <v>41870</v>
      </c>
      <c r="E47" s="13"/>
      <c r="F47" s="13"/>
      <c r="G47" s="13"/>
      <c r="H47" s="13"/>
      <c r="I47" s="13"/>
      <c r="J47" s="13"/>
      <c r="K47" s="13"/>
      <c r="L47" s="13"/>
      <c r="M47" s="10" t="s">
        <v>123</v>
      </c>
      <c r="N47" s="13"/>
    </row>
    <row r="48" spans="1:14" ht="17.100000000000001" customHeight="1" x14ac:dyDescent="0.25">
      <c r="A48" s="10" t="s">
        <v>120</v>
      </c>
      <c r="B48" s="10" t="s">
        <v>121</v>
      </c>
      <c r="C48" s="10" t="s">
        <v>77</v>
      </c>
      <c r="D48" s="11">
        <v>41870</v>
      </c>
      <c r="E48" s="13"/>
      <c r="F48" s="13"/>
      <c r="G48" s="13"/>
      <c r="H48" s="13"/>
      <c r="I48" s="13"/>
      <c r="J48" s="13"/>
      <c r="K48" s="13"/>
      <c r="L48" s="13"/>
      <c r="M48" s="10" t="s">
        <v>123</v>
      </c>
      <c r="N48" s="13"/>
    </row>
    <row r="49" spans="1:14" ht="17.100000000000001" customHeight="1" x14ac:dyDescent="0.25">
      <c r="A49" s="10" t="s">
        <v>120</v>
      </c>
      <c r="B49" s="10" t="s">
        <v>121</v>
      </c>
      <c r="C49" s="10" t="s">
        <v>78</v>
      </c>
      <c r="D49" s="11">
        <v>41870</v>
      </c>
      <c r="E49" s="13"/>
      <c r="F49" s="13"/>
      <c r="G49" s="13"/>
      <c r="H49" s="13"/>
      <c r="I49" s="13"/>
      <c r="J49" s="13"/>
      <c r="K49" s="13"/>
      <c r="L49" s="13"/>
      <c r="M49" s="10" t="s">
        <v>123</v>
      </c>
      <c r="N49" s="13"/>
    </row>
    <row r="50" spans="1:14" ht="17.100000000000001" customHeight="1" x14ac:dyDescent="0.25">
      <c r="A50" s="10" t="s">
        <v>120</v>
      </c>
      <c r="B50" s="10" t="s">
        <v>121</v>
      </c>
      <c r="C50" s="10" t="s">
        <v>79</v>
      </c>
      <c r="D50" s="11">
        <v>41870</v>
      </c>
      <c r="E50" s="13"/>
      <c r="F50" s="13"/>
      <c r="G50" s="13"/>
      <c r="H50" s="13"/>
      <c r="I50" s="13"/>
      <c r="J50" s="13"/>
      <c r="K50" s="13"/>
      <c r="L50" s="13"/>
      <c r="M50" s="10" t="s">
        <v>123</v>
      </c>
      <c r="N50" s="13"/>
    </row>
    <row r="51" spans="1:14" ht="17.100000000000001" customHeight="1" x14ac:dyDescent="0.25">
      <c r="A51" s="10" t="s">
        <v>120</v>
      </c>
      <c r="B51" s="10" t="s">
        <v>121</v>
      </c>
      <c r="C51" s="10" t="s">
        <v>80</v>
      </c>
      <c r="D51" s="11">
        <v>41870</v>
      </c>
      <c r="E51" s="13"/>
      <c r="F51" s="13"/>
      <c r="G51" s="13"/>
      <c r="H51" s="13"/>
      <c r="I51" s="13"/>
      <c r="J51" s="13"/>
      <c r="K51" s="13"/>
      <c r="L51" s="13"/>
      <c r="M51" s="10" t="s">
        <v>123</v>
      </c>
      <c r="N51" s="13"/>
    </row>
    <row r="52" spans="1:14" ht="17.100000000000001" customHeight="1" x14ac:dyDescent="0.25">
      <c r="A52" s="10" t="s">
        <v>120</v>
      </c>
      <c r="B52" s="10" t="s">
        <v>121</v>
      </c>
      <c r="C52" s="10" t="s">
        <v>81</v>
      </c>
      <c r="D52" s="11">
        <v>41870</v>
      </c>
      <c r="E52" s="13"/>
      <c r="F52" s="13"/>
      <c r="G52" s="13"/>
      <c r="H52" s="13"/>
      <c r="I52" s="13"/>
      <c r="J52" s="13"/>
      <c r="K52" s="13"/>
      <c r="L52" s="13"/>
      <c r="M52" s="10" t="s">
        <v>123</v>
      </c>
      <c r="N52" s="13"/>
    </row>
    <row r="53" spans="1:14" ht="17.100000000000001" customHeight="1" x14ac:dyDescent="0.25">
      <c r="A53" s="13"/>
      <c r="B53" s="13"/>
      <c r="C53" s="5" t="s">
        <v>129</v>
      </c>
      <c r="D53" s="17">
        <v>35</v>
      </c>
      <c r="E53" s="6">
        <f>D53-(COUNTIF(E2:E52,"Completed"))</f>
        <v>33</v>
      </c>
      <c r="F53" s="6">
        <f>E53-(COUNTIF(F2:F52,"Completed"))</f>
        <v>30</v>
      </c>
      <c r="G53" s="17">
        <f>F53-(COUNTIF(G2:G52,"Completed"))</f>
        <v>20</v>
      </c>
      <c r="H53" s="17">
        <f>(G53+16)-(COUNTIF(H2:H52,"Completed"))</f>
        <v>32</v>
      </c>
      <c r="I53" s="17">
        <f t="shared" ref="I53:N53" si="0">H53-(COUNTIF(I2:I52,"Completed"))</f>
        <v>30</v>
      </c>
      <c r="J53" s="17">
        <f t="shared" si="0"/>
        <v>27</v>
      </c>
      <c r="K53" s="17">
        <f t="shared" si="0"/>
        <v>21</v>
      </c>
      <c r="L53" s="17">
        <f t="shared" si="0"/>
        <v>17</v>
      </c>
      <c r="M53" s="17">
        <f t="shared" si="0"/>
        <v>0</v>
      </c>
      <c r="N53" s="17">
        <f t="shared" si="0"/>
        <v>0</v>
      </c>
    </row>
    <row r="54" spans="1:14" ht="20.100000000000001" customHeight="1" x14ac:dyDescent="0.2">
      <c r="A54" s="21"/>
      <c r="B54" s="21"/>
      <c r="C54" s="21"/>
      <c r="D54" s="21"/>
      <c r="E54" s="54"/>
      <c r="F54" s="54"/>
      <c r="G54" s="54"/>
      <c r="H54" s="54"/>
      <c r="I54" s="54"/>
      <c r="J54" s="54"/>
      <c r="K54" s="54"/>
      <c r="L54" s="54"/>
      <c r="M54" s="54"/>
      <c r="N54" s="54"/>
    </row>
    <row r="55" spans="1:14" ht="20.100000000000001" customHeight="1" x14ac:dyDescent="0.25">
      <c r="A55" s="55"/>
      <c r="B55" s="21"/>
      <c r="C55" s="21"/>
      <c r="D55" s="21"/>
      <c r="E55" s="21"/>
      <c r="F55" s="54"/>
      <c r="G55" s="54"/>
      <c r="H55" s="54"/>
      <c r="I55" s="54"/>
      <c r="J55" s="54"/>
      <c r="K55" s="54"/>
      <c r="L55" s="54"/>
      <c r="M55" s="54"/>
      <c r="N55" s="54"/>
    </row>
  </sheetData>
  <conditionalFormatting sqref="E3">
    <cfRule type="cellIs" dxfId="3" priority="4" operator="equal">
      <formula>"Completed"</formula>
    </cfRule>
  </conditionalFormatting>
  <conditionalFormatting sqref="E1:M1048576">
    <cfRule type="cellIs" dxfId="2" priority="1" operator="equal">
      <formula>"Completed"</formula>
    </cfRule>
  </conditionalFormatting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4" workbookViewId="0">
      <selection activeCell="N1" activeCellId="11" sqref="E27:N27 E1 N1 F1 G1 H1 I1 J1 K1 L1 M1 N1"/>
    </sheetView>
  </sheetViews>
  <sheetFormatPr defaultRowHeight="15" x14ac:dyDescent="0.2"/>
  <cols>
    <col min="1" max="1" width="13.09765625" customWidth="1"/>
    <col min="2" max="2" width="7.3984375" customWidth="1"/>
    <col min="3" max="3" width="30.796875" customWidth="1"/>
  </cols>
  <sheetData>
    <row r="1" spans="1:14" x14ac:dyDescent="0.25">
      <c r="A1" s="44" t="s">
        <v>106</v>
      </c>
      <c r="B1" s="44" t="s">
        <v>107</v>
      </c>
      <c r="C1" s="44" t="s">
        <v>108</v>
      </c>
      <c r="D1" s="44" t="s">
        <v>109</v>
      </c>
      <c r="E1" s="44" t="s">
        <v>110</v>
      </c>
      <c r="F1" s="44" t="s">
        <v>111</v>
      </c>
      <c r="G1" s="44" t="s">
        <v>112</v>
      </c>
      <c r="H1" s="44" t="s">
        <v>113</v>
      </c>
      <c r="I1" s="44" t="s">
        <v>114</v>
      </c>
      <c r="J1" s="44" t="s">
        <v>115</v>
      </c>
      <c r="K1" s="44" t="s">
        <v>116</v>
      </c>
      <c r="L1" s="44" t="s">
        <v>117</v>
      </c>
      <c r="M1" s="44" t="s">
        <v>118</v>
      </c>
      <c r="N1" s="44" t="s">
        <v>119</v>
      </c>
    </row>
    <row r="2" spans="1:14" x14ac:dyDescent="0.25">
      <c r="A2" s="25" t="s">
        <v>120</v>
      </c>
      <c r="B2" s="25" t="s">
        <v>147</v>
      </c>
      <c r="C2" s="10" t="s">
        <v>88</v>
      </c>
      <c r="D2" s="26">
        <v>41876</v>
      </c>
      <c r="E2" s="25"/>
      <c r="F2" s="25"/>
      <c r="G2" s="25"/>
      <c r="H2" s="25" t="s">
        <v>123</v>
      </c>
      <c r="I2" s="25"/>
      <c r="J2" s="25"/>
      <c r="K2" s="25"/>
      <c r="L2" s="25"/>
      <c r="M2" s="25"/>
      <c r="N2" s="25"/>
    </row>
    <row r="3" spans="1:14" x14ac:dyDescent="0.25">
      <c r="A3" s="25" t="s">
        <v>120</v>
      </c>
      <c r="B3" s="25" t="s">
        <v>147</v>
      </c>
      <c r="C3" s="10" t="s">
        <v>89</v>
      </c>
      <c r="D3" s="26">
        <v>41876</v>
      </c>
      <c r="E3" s="25"/>
      <c r="F3" s="25"/>
      <c r="G3" s="25"/>
      <c r="H3" s="25"/>
      <c r="J3" s="25" t="s">
        <v>123</v>
      </c>
      <c r="K3" s="25"/>
      <c r="L3" s="25"/>
      <c r="M3" s="25"/>
      <c r="N3" s="25"/>
    </row>
    <row r="4" spans="1:14" x14ac:dyDescent="0.25">
      <c r="A4" s="25" t="s">
        <v>120</v>
      </c>
      <c r="B4" s="25" t="s">
        <v>147</v>
      </c>
      <c r="C4" s="10" t="s">
        <v>90</v>
      </c>
      <c r="D4" s="26">
        <v>41876</v>
      </c>
      <c r="E4" s="25"/>
      <c r="F4" s="25"/>
      <c r="G4" s="25"/>
      <c r="H4" s="25"/>
      <c r="I4" s="25" t="s">
        <v>123</v>
      </c>
      <c r="J4" s="25"/>
      <c r="K4" s="25"/>
      <c r="L4" s="25"/>
      <c r="M4" s="25"/>
      <c r="N4" s="25"/>
    </row>
    <row r="5" spans="1:14" x14ac:dyDescent="0.25">
      <c r="A5" s="25" t="s">
        <v>120</v>
      </c>
      <c r="B5" s="25" t="s">
        <v>147</v>
      </c>
      <c r="C5" s="10" t="s">
        <v>91</v>
      </c>
      <c r="D5" s="26">
        <v>41876</v>
      </c>
      <c r="E5" s="25"/>
      <c r="F5" s="25"/>
      <c r="G5" s="25"/>
      <c r="H5" s="25"/>
      <c r="I5" s="25" t="s">
        <v>123</v>
      </c>
      <c r="J5" s="25"/>
      <c r="K5" s="25"/>
      <c r="L5" s="25"/>
      <c r="M5" s="25"/>
      <c r="N5" s="25"/>
    </row>
    <row r="6" spans="1:14" x14ac:dyDescent="0.25">
      <c r="A6" s="25" t="s">
        <v>120</v>
      </c>
      <c r="B6" s="25" t="s">
        <v>147</v>
      </c>
      <c r="C6" s="10" t="s">
        <v>93</v>
      </c>
      <c r="D6" s="26">
        <v>41876</v>
      </c>
      <c r="E6" s="25" t="s">
        <v>123</v>
      </c>
      <c r="F6" s="25"/>
      <c r="G6" s="25"/>
      <c r="H6" s="25"/>
      <c r="I6" s="25"/>
      <c r="J6" s="25"/>
      <c r="K6" s="25"/>
      <c r="L6" s="25"/>
      <c r="M6" s="25"/>
      <c r="N6" s="25"/>
    </row>
    <row r="7" spans="1:14" x14ac:dyDescent="0.25">
      <c r="A7" s="25" t="s">
        <v>120</v>
      </c>
      <c r="B7" s="25" t="s">
        <v>147</v>
      </c>
      <c r="C7" s="10" t="s">
        <v>94</v>
      </c>
      <c r="D7" s="26">
        <v>41876</v>
      </c>
      <c r="E7" s="25"/>
      <c r="F7" s="25" t="s">
        <v>123</v>
      </c>
      <c r="G7" s="25"/>
      <c r="H7" s="25"/>
      <c r="I7" s="25"/>
      <c r="J7" s="25"/>
      <c r="K7" s="25"/>
      <c r="L7" s="25"/>
      <c r="M7" s="25"/>
      <c r="N7" s="25"/>
    </row>
    <row r="8" spans="1:14" x14ac:dyDescent="0.25">
      <c r="A8" s="25" t="s">
        <v>120</v>
      </c>
      <c r="B8" s="25" t="s">
        <v>147</v>
      </c>
      <c r="C8" s="10" t="s">
        <v>95</v>
      </c>
      <c r="D8" s="26">
        <v>41876</v>
      </c>
      <c r="F8" s="25" t="s">
        <v>123</v>
      </c>
      <c r="G8" s="25"/>
      <c r="H8" s="25"/>
      <c r="I8" s="25"/>
      <c r="J8" s="25"/>
      <c r="K8" s="25"/>
      <c r="L8" s="25"/>
      <c r="M8" s="25"/>
      <c r="N8" s="25"/>
    </row>
    <row r="9" spans="1:14" x14ac:dyDescent="0.25">
      <c r="A9" s="25" t="s">
        <v>120</v>
      </c>
      <c r="B9" s="25" t="s">
        <v>147</v>
      </c>
      <c r="C9" s="10" t="s">
        <v>130</v>
      </c>
      <c r="D9" s="26">
        <v>41876</v>
      </c>
      <c r="F9" s="25" t="s">
        <v>123</v>
      </c>
      <c r="G9" s="25"/>
      <c r="H9" s="25"/>
      <c r="I9" s="25"/>
      <c r="J9" s="25"/>
      <c r="K9" s="25"/>
      <c r="L9" s="25"/>
      <c r="M9" s="25"/>
      <c r="N9" s="25"/>
    </row>
    <row r="10" spans="1:14" x14ac:dyDescent="0.25">
      <c r="A10" s="25" t="s">
        <v>120</v>
      </c>
      <c r="B10" s="25" t="s">
        <v>147</v>
      </c>
      <c r="C10" s="10" t="s">
        <v>131</v>
      </c>
      <c r="D10" s="26">
        <v>41876</v>
      </c>
      <c r="E10" s="25" t="s">
        <v>123</v>
      </c>
      <c r="F10" s="25"/>
      <c r="G10" s="25"/>
      <c r="H10" s="25"/>
      <c r="I10" s="25"/>
      <c r="J10" s="25"/>
      <c r="K10" s="25"/>
      <c r="L10" s="25"/>
      <c r="M10" s="25"/>
      <c r="N10" s="25"/>
    </row>
    <row r="11" spans="1:14" x14ac:dyDescent="0.25">
      <c r="A11" s="25" t="s">
        <v>120</v>
      </c>
      <c r="B11" s="25" t="s">
        <v>147</v>
      </c>
      <c r="C11" s="10" t="s">
        <v>99</v>
      </c>
      <c r="D11" s="26">
        <v>41876</v>
      </c>
      <c r="E11" s="25"/>
      <c r="F11" s="25"/>
      <c r="G11" s="25" t="s">
        <v>123</v>
      </c>
      <c r="H11" s="25"/>
      <c r="I11" s="25"/>
      <c r="J11" s="25"/>
      <c r="K11" s="25"/>
      <c r="L11" s="25"/>
      <c r="M11" s="25"/>
      <c r="N11" s="25"/>
    </row>
    <row r="12" spans="1:14" x14ac:dyDescent="0.25">
      <c r="A12" s="25" t="s">
        <v>120</v>
      </c>
      <c r="B12" s="25" t="s">
        <v>147</v>
      </c>
      <c r="C12" s="10" t="s">
        <v>100</v>
      </c>
      <c r="D12" s="26">
        <v>41876</v>
      </c>
      <c r="E12" s="25"/>
      <c r="F12" s="25"/>
      <c r="G12" s="25" t="s">
        <v>123</v>
      </c>
      <c r="H12" s="25"/>
      <c r="I12" s="25"/>
      <c r="J12" s="25"/>
      <c r="K12" s="25"/>
      <c r="L12" s="25"/>
      <c r="M12" s="25"/>
      <c r="N12" s="25"/>
    </row>
    <row r="13" spans="1:14" x14ac:dyDescent="0.25">
      <c r="A13" s="25" t="s">
        <v>120</v>
      </c>
      <c r="B13" s="25" t="s">
        <v>147</v>
      </c>
      <c r="C13" s="10" t="s">
        <v>102</v>
      </c>
      <c r="D13" s="26">
        <v>41876</v>
      </c>
      <c r="E13" s="25"/>
      <c r="F13" s="25"/>
      <c r="G13" s="25"/>
      <c r="H13" s="25"/>
      <c r="I13" s="25"/>
      <c r="J13" s="25"/>
      <c r="K13" s="25"/>
      <c r="L13" s="25"/>
      <c r="M13" s="25"/>
      <c r="N13" s="25" t="s">
        <v>123</v>
      </c>
    </row>
    <row r="14" spans="1:14" x14ac:dyDescent="0.25">
      <c r="A14" s="25" t="s">
        <v>120</v>
      </c>
      <c r="B14" s="25" t="s">
        <v>147</v>
      </c>
      <c r="C14" s="10" t="s">
        <v>145</v>
      </c>
      <c r="D14" s="26">
        <v>41876</v>
      </c>
      <c r="E14" s="25"/>
      <c r="F14" s="25"/>
      <c r="G14" s="25"/>
      <c r="H14" s="25"/>
      <c r="I14" s="25"/>
      <c r="J14" s="25"/>
      <c r="K14" s="25"/>
      <c r="L14" s="25"/>
      <c r="M14" s="25" t="s">
        <v>123</v>
      </c>
      <c r="N14" s="25"/>
    </row>
    <row r="15" spans="1:14" x14ac:dyDescent="0.2">
      <c r="A15" s="25" t="s">
        <v>120</v>
      </c>
      <c r="B15" s="25" t="s">
        <v>147</v>
      </c>
      <c r="C15" s="25" t="s">
        <v>133</v>
      </c>
      <c r="D15" s="26">
        <v>41876</v>
      </c>
      <c r="E15" s="25"/>
      <c r="F15" s="25"/>
      <c r="G15" s="25"/>
      <c r="H15" s="25"/>
      <c r="I15" s="25"/>
      <c r="J15" s="25" t="s">
        <v>123</v>
      </c>
      <c r="K15" s="25"/>
      <c r="L15" s="25"/>
      <c r="M15" s="25"/>
      <c r="N15" s="25"/>
    </row>
    <row r="16" spans="1:14" x14ac:dyDescent="0.2">
      <c r="A16" s="25" t="s">
        <v>120</v>
      </c>
      <c r="B16" s="25" t="s">
        <v>147</v>
      </c>
      <c r="C16" s="25" t="s">
        <v>134</v>
      </c>
      <c r="D16" s="26">
        <v>41876</v>
      </c>
      <c r="E16" s="25"/>
      <c r="F16" s="25"/>
      <c r="G16" s="25"/>
      <c r="H16" s="25"/>
      <c r="I16" s="25"/>
      <c r="J16" s="25"/>
      <c r="K16" s="25" t="s">
        <v>123</v>
      </c>
      <c r="L16" s="25"/>
      <c r="M16" s="25"/>
      <c r="N16" s="25"/>
    </row>
    <row r="17" spans="1:14" ht="30" x14ac:dyDescent="0.2">
      <c r="A17" s="25" t="s">
        <v>120</v>
      </c>
      <c r="B17" s="25" t="s">
        <v>147</v>
      </c>
      <c r="C17" s="25" t="s">
        <v>142</v>
      </c>
      <c r="D17" s="26">
        <v>41876</v>
      </c>
      <c r="E17" s="25"/>
      <c r="F17" s="25"/>
      <c r="G17" s="25"/>
      <c r="H17" s="25"/>
      <c r="I17" s="25"/>
      <c r="J17" s="25"/>
      <c r="K17" s="25"/>
      <c r="L17" s="25" t="s">
        <v>152</v>
      </c>
      <c r="M17" s="25"/>
      <c r="N17" s="25"/>
    </row>
    <row r="18" spans="1:14" ht="30" x14ac:dyDescent="0.2">
      <c r="A18" s="25" t="s">
        <v>120</v>
      </c>
      <c r="B18" s="25" t="s">
        <v>147</v>
      </c>
      <c r="C18" s="25" t="s">
        <v>143</v>
      </c>
      <c r="D18" s="26">
        <v>41876</v>
      </c>
      <c r="E18" s="25"/>
      <c r="F18" s="25"/>
      <c r="G18" s="25"/>
      <c r="H18" s="25"/>
      <c r="I18" s="25"/>
      <c r="J18" s="25"/>
      <c r="K18" s="25"/>
      <c r="L18" s="25"/>
      <c r="M18" s="25" t="s">
        <v>123</v>
      </c>
      <c r="N18" s="25"/>
    </row>
    <row r="19" spans="1:14" ht="30" x14ac:dyDescent="0.2">
      <c r="A19" s="25" t="s">
        <v>120</v>
      </c>
      <c r="B19" s="25" t="s">
        <v>147</v>
      </c>
      <c r="C19" s="25" t="s">
        <v>135</v>
      </c>
      <c r="D19" s="26">
        <v>41876</v>
      </c>
      <c r="E19" s="25"/>
      <c r="F19" s="25"/>
      <c r="G19" s="25"/>
      <c r="H19" s="25"/>
      <c r="I19" s="25"/>
      <c r="J19" s="25"/>
      <c r="K19" s="25" t="s">
        <v>123</v>
      </c>
      <c r="L19" s="25"/>
      <c r="M19" s="25"/>
      <c r="N19" s="25"/>
    </row>
    <row r="20" spans="1:14" x14ac:dyDescent="0.2">
      <c r="A20" s="25" t="s">
        <v>120</v>
      </c>
      <c r="B20" s="25" t="s">
        <v>147</v>
      </c>
      <c r="C20" s="25" t="s">
        <v>136</v>
      </c>
      <c r="D20" s="26">
        <v>41876</v>
      </c>
      <c r="E20" s="25"/>
      <c r="F20" s="25"/>
      <c r="G20" s="25"/>
      <c r="H20" s="25"/>
      <c r="I20" s="25"/>
      <c r="J20" s="25"/>
      <c r="K20" s="25" t="s">
        <v>123</v>
      </c>
      <c r="L20" s="25"/>
      <c r="M20" s="25"/>
      <c r="N20" s="25"/>
    </row>
    <row r="21" spans="1:14" x14ac:dyDescent="0.2">
      <c r="A21" s="25" t="s">
        <v>120</v>
      </c>
      <c r="B21" s="25" t="s">
        <v>147</v>
      </c>
      <c r="C21" s="25" t="s">
        <v>138</v>
      </c>
      <c r="D21" s="26">
        <v>41883</v>
      </c>
      <c r="E21" s="25"/>
      <c r="F21" s="25"/>
      <c r="G21" s="25"/>
      <c r="H21" s="25"/>
      <c r="I21" s="25"/>
      <c r="J21" s="25" t="s">
        <v>123</v>
      </c>
      <c r="K21" s="25"/>
      <c r="L21" s="25"/>
      <c r="M21" s="25"/>
      <c r="N21" s="25"/>
    </row>
    <row r="22" spans="1:14" ht="30" x14ac:dyDescent="0.2">
      <c r="A22" s="25" t="s">
        <v>120</v>
      </c>
      <c r="B22" s="25" t="s">
        <v>147</v>
      </c>
      <c r="C22" s="25" t="s">
        <v>146</v>
      </c>
      <c r="D22" s="26">
        <v>41883</v>
      </c>
      <c r="E22" s="25"/>
      <c r="F22" s="25"/>
      <c r="G22" s="25"/>
      <c r="H22" s="25"/>
      <c r="I22" s="25"/>
      <c r="J22" s="25"/>
      <c r="K22" s="25"/>
      <c r="L22" s="25"/>
      <c r="M22" s="25"/>
      <c r="N22" s="25" t="s">
        <v>123</v>
      </c>
    </row>
    <row r="23" spans="1:14" x14ac:dyDescent="0.2">
      <c r="A23" s="25" t="s">
        <v>120</v>
      </c>
      <c r="B23" s="25" t="s">
        <v>147</v>
      </c>
      <c r="C23" s="25" t="s">
        <v>140</v>
      </c>
      <c r="D23" s="26">
        <v>41883</v>
      </c>
      <c r="E23" s="25"/>
      <c r="F23" s="25"/>
      <c r="G23" s="25"/>
      <c r="H23" s="25"/>
      <c r="I23" s="25"/>
      <c r="J23" s="25"/>
      <c r="K23" s="25"/>
      <c r="L23" s="25" t="s">
        <v>123</v>
      </c>
      <c r="M23" s="25"/>
      <c r="N23" s="25"/>
    </row>
    <row r="24" spans="1:14" x14ac:dyDescent="0.2">
      <c r="A24" s="25" t="s">
        <v>120</v>
      </c>
      <c r="B24" s="25" t="s">
        <v>147</v>
      </c>
      <c r="C24" s="25" t="s">
        <v>139</v>
      </c>
      <c r="D24" s="26">
        <v>41883</v>
      </c>
      <c r="E24" s="25"/>
      <c r="F24" s="25"/>
      <c r="G24" s="25"/>
      <c r="H24" s="25"/>
      <c r="I24" s="25"/>
      <c r="J24" s="25"/>
      <c r="K24" s="25" t="s">
        <v>123</v>
      </c>
      <c r="L24" s="25"/>
      <c r="M24" s="25"/>
      <c r="N24" s="25"/>
    </row>
    <row r="25" spans="1:14" ht="30" x14ac:dyDescent="0.2">
      <c r="A25" s="25" t="s">
        <v>120</v>
      </c>
      <c r="B25" s="25" t="s">
        <v>147</v>
      </c>
      <c r="C25" s="25" t="s">
        <v>141</v>
      </c>
      <c r="D25" s="26">
        <v>41883</v>
      </c>
      <c r="E25" s="25"/>
      <c r="F25" s="25"/>
      <c r="G25" s="25"/>
      <c r="H25" s="25"/>
      <c r="I25" s="25"/>
      <c r="J25" s="25"/>
      <c r="K25" s="25"/>
      <c r="L25" s="25"/>
      <c r="M25" s="25"/>
      <c r="N25" s="25" t="s">
        <v>123</v>
      </c>
    </row>
    <row r="26" spans="1:14" x14ac:dyDescent="0.2">
      <c r="A26" s="25"/>
      <c r="B26" s="25"/>
      <c r="C26" s="45" t="s">
        <v>151</v>
      </c>
      <c r="D26" s="52">
        <v>41883</v>
      </c>
      <c r="E26" s="45"/>
      <c r="F26" s="45"/>
      <c r="G26" s="45"/>
      <c r="H26" s="45"/>
      <c r="I26" s="45"/>
      <c r="J26" s="45"/>
      <c r="K26" s="45"/>
      <c r="L26" s="45"/>
      <c r="M26" s="45"/>
      <c r="N26" s="45" t="s">
        <v>123</v>
      </c>
    </row>
    <row r="27" spans="1:14" s="53" customFormat="1" x14ac:dyDescent="0.2">
      <c r="A27" s="25"/>
      <c r="B27" s="25"/>
      <c r="C27" s="27" t="s">
        <v>148</v>
      </c>
      <c r="D27" s="27">
        <v>19</v>
      </c>
      <c r="E27" s="27">
        <f>D27-(COUNTIF(E2:E26,"Completed"))</f>
        <v>17</v>
      </c>
      <c r="F27" s="27">
        <f t="shared" ref="F27:I27" si="0">E27-(COUNTIF(F2:F26,"Completed"))</f>
        <v>14</v>
      </c>
      <c r="G27" s="27">
        <f t="shared" si="0"/>
        <v>12</v>
      </c>
      <c r="H27" s="27">
        <f t="shared" si="0"/>
        <v>11</v>
      </c>
      <c r="I27" s="27">
        <f t="shared" si="0"/>
        <v>9</v>
      </c>
      <c r="J27" s="27">
        <f>(I27+6)-(COUNTIF(J2:J26,"Completed"))</f>
        <v>12</v>
      </c>
      <c r="K27" s="27">
        <f>J27-(COUNTIF(K2:K26,"Completed"))</f>
        <v>8</v>
      </c>
      <c r="L27" s="27">
        <f t="shared" ref="L27:N27" si="1">K27-(COUNTIF(L2:L26,"Completed"))</f>
        <v>6</v>
      </c>
      <c r="M27" s="27">
        <f t="shared" si="1"/>
        <v>4</v>
      </c>
      <c r="N27" s="27">
        <f t="shared" si="1"/>
        <v>0</v>
      </c>
    </row>
    <row r="28" spans="1:14" x14ac:dyDescent="0.2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</row>
    <row r="29" spans="1:14" x14ac:dyDescent="0.2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</row>
    <row r="30" spans="1:14" x14ac:dyDescent="0.2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</row>
    <row r="31" spans="1:14" x14ac:dyDescent="0.2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</row>
    <row r="32" spans="1:14" x14ac:dyDescent="0.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</row>
    <row r="33" spans="1:14" x14ac:dyDescent="0.2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</row>
    <row r="34" spans="1:14" x14ac:dyDescent="0.2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</row>
    <row r="35" spans="1:14" x14ac:dyDescent="0.2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</row>
    <row r="36" spans="1:14" x14ac:dyDescent="0.2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</row>
    <row r="37" spans="1:14" x14ac:dyDescent="0.2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</row>
    <row r="38" spans="1:14" x14ac:dyDescent="0.2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</row>
    <row r="39" spans="1:14" x14ac:dyDescent="0.2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</row>
    <row r="40" spans="1:14" x14ac:dyDescent="0.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</row>
    <row r="41" spans="1:14" x14ac:dyDescent="0.2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</row>
    <row r="42" spans="1:14" x14ac:dyDescent="0.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</row>
    <row r="43" spans="1:14" x14ac:dyDescent="0.2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</row>
    <row r="44" spans="1:14" x14ac:dyDescent="0.2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</row>
    <row r="45" spans="1:14" x14ac:dyDescent="0.2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</row>
    <row r="46" spans="1:14" x14ac:dyDescent="0.2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</row>
    <row r="47" spans="1:14" x14ac:dyDescent="0.2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</row>
    <row r="48" spans="1:14" x14ac:dyDescent="0.2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</row>
    <row r="49" spans="1:14" x14ac:dyDescent="0.2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</row>
    <row r="50" spans="1:14" x14ac:dyDescent="0.2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</row>
    <row r="51" spans="1:14" x14ac:dyDescent="0.2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1:14" x14ac:dyDescent="0.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</row>
    <row r="53" spans="1:14" x14ac:dyDescent="0.2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</row>
    <row r="54" spans="1:14" x14ac:dyDescent="0.2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</row>
    <row r="55" spans="1:14" x14ac:dyDescent="0.2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</row>
    <row r="56" spans="1:14" x14ac:dyDescent="0.2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</row>
    <row r="57" spans="1:14" x14ac:dyDescent="0.2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</row>
  </sheetData>
  <conditionalFormatting sqref="E1:M1 E3:H3 J3">
    <cfRule type="cellIs" dxfId="1" priority="2" operator="equal">
      <formula>"Completed"</formula>
    </cfRule>
  </conditionalFormatting>
  <conditionalFormatting sqref="E1:N2 F8:N9 E10:N1048576 E4:N7 K3:N3">
    <cfRule type="cellIs" dxfId="0" priority="1" operator="equal">
      <formula>"Completed"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1 - Backlog</vt:lpstr>
      <vt:lpstr>Sprint 2 - Backlog</vt:lpstr>
      <vt:lpstr>Sprint 1 -BurnDown Chart</vt:lpstr>
      <vt:lpstr>Sprint 2 - BurnDown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grogan</cp:lastModifiedBy>
  <cp:revision>0</cp:revision>
  <dcterms:modified xsi:type="dcterms:W3CDTF">2014-09-07T19:08:46Z</dcterms:modified>
  <dc:language>en-IE</dc:language>
</cp:coreProperties>
</file>