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ksd\OneDrive\Desktop\결손GitHub\SAproject\"/>
    </mc:Choice>
  </mc:AlternateContent>
  <xr:revisionPtr revIDLastSave="0" documentId="13_ncr:1_{AE11490F-B444-45A3-8211-DB8E2B48ACA7}" xr6:coauthVersionLast="45" xr6:coauthVersionMax="45" xr10:uidLastSave="{00000000-0000-0000-0000-000000000000}"/>
  <bookViews>
    <workbookView xWindow="5265" yWindow="540" windowWidth="19050" windowHeight="11055" activeTab="2" xr2:uid="{AAD9C218-FDE0-428A-9D65-A0A0BA165577}"/>
  </bookViews>
  <sheets>
    <sheet name="나르키" sheetId="1" r:id="rId1"/>
    <sheet name="그리디아" sheetId="2" r:id="rId2"/>
    <sheet name="페시호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3" l="1"/>
  <c r="A34" i="3"/>
  <c r="A16" i="3"/>
  <c r="A17" i="3"/>
  <c r="A18" i="2" l="1"/>
  <c r="A38" i="1"/>
  <c r="A37" i="1"/>
  <c r="A36" i="1"/>
  <c r="A34" i="1"/>
  <c r="A35" i="1"/>
  <c r="A33" i="3" l="1"/>
  <c r="A36" i="3"/>
  <c r="A32" i="3"/>
  <c r="A31" i="3"/>
  <c r="A30" i="3"/>
  <c r="A29" i="3"/>
  <c r="A37" i="2"/>
  <c r="A36" i="2"/>
  <c r="A35" i="2"/>
  <c r="A34" i="2"/>
  <c r="A33" i="2"/>
  <c r="A33" i="1"/>
  <c r="A32" i="2"/>
  <c r="A38" i="2"/>
  <c r="A31" i="2"/>
  <c r="A19" i="2" l="1"/>
  <c r="A17" i="2"/>
  <c r="A16" i="2"/>
  <c r="A28" i="3" l="1"/>
  <c r="A27" i="3"/>
  <c r="A26" i="3"/>
  <c r="A25" i="3"/>
  <c r="A24" i="3"/>
  <c r="A23" i="3"/>
  <c r="A22" i="3"/>
  <c r="A21" i="3"/>
  <c r="K20" i="3"/>
  <c r="F20" i="3"/>
  <c r="A20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0" i="2"/>
  <c r="A29" i="2"/>
  <c r="A28" i="2"/>
  <c r="A27" i="2"/>
  <c r="A26" i="2"/>
  <c r="A25" i="2"/>
  <c r="A24" i="2"/>
  <c r="A23" i="2"/>
  <c r="K22" i="2"/>
  <c r="F22" i="2"/>
  <c r="A22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9" i="1"/>
  <c r="A32" i="1" l="1"/>
  <c r="A31" i="1"/>
  <c r="A28" i="1"/>
  <c r="A29" i="1"/>
  <c r="A30" i="1"/>
  <c r="A20" i="1"/>
  <c r="A21" i="1"/>
  <c r="A22" i="1"/>
  <c r="A23" i="1"/>
  <c r="A24" i="1"/>
  <c r="A25" i="1"/>
  <c r="A26" i="1"/>
  <c r="A27" i="1"/>
  <c r="A15" i="1"/>
  <c r="K19" i="1"/>
  <c r="F19" i="1"/>
  <c r="A19" i="1"/>
  <c r="A3" i="1" l="1"/>
  <c r="A4" i="1"/>
  <c r="A5" i="1"/>
  <c r="A6" i="1"/>
  <c r="A7" i="1"/>
  <c r="A8" i="1"/>
  <c r="A9" i="1"/>
  <c r="A10" i="1"/>
  <c r="A11" i="1"/>
  <c r="A12" i="1"/>
  <c r="A13" i="1"/>
  <c r="A14" i="1"/>
  <c r="A16" i="1"/>
  <c r="A2" i="1"/>
</calcChain>
</file>

<file path=xl/sharedStrings.xml><?xml version="1.0" encoding="utf-8"?>
<sst xmlns="http://schemas.openxmlformats.org/spreadsheetml/2006/main" count="447" uniqueCount="139">
  <si>
    <t>번호</t>
    <phoneticPr fontId="1" type="noConversion"/>
  </si>
  <si>
    <t>표정</t>
    <phoneticPr fontId="1" type="noConversion"/>
  </si>
  <si>
    <t>대사</t>
    <phoneticPr fontId="1" type="noConversion"/>
  </si>
  <si>
    <t>기타 및 비고</t>
    <phoneticPr fontId="1" type="noConversion"/>
  </si>
  <si>
    <t>(기본)</t>
    <phoneticPr fontId="1" type="noConversion"/>
  </si>
  <si>
    <t>캐리터명</t>
    <phoneticPr fontId="1" type="noConversion"/>
  </si>
  <si>
    <t>모든 표정 에셋은 시트명 캐릭터의 에셋을 의미합니다.</t>
    <phoneticPr fontId="1" type="noConversion"/>
  </si>
  <si>
    <t>로브</t>
    <phoneticPr fontId="1" type="noConversion"/>
  </si>
  <si>
    <t>이하 스크립트 중 랜덤으로 1개 이어서 재생</t>
    <phoneticPr fontId="1" type="noConversion"/>
  </si>
  <si>
    <t>우리가 구출될 수 있을까?</t>
    <phoneticPr fontId="1" type="noConversion"/>
  </si>
  <si>
    <t>선택지 1.      선택지 2.       선택지 3.</t>
    <phoneticPr fontId="1" type="noConversion"/>
  </si>
  <si>
    <t>표정 없음은 표정 캐릭터 에셋을 표시하지 않겠다는 의미입니다.</t>
  </si>
  <si>
    <t>없음</t>
  </si>
  <si>
    <t>캐릭터명 없음은 독백 처리임으로 캐릭터명을 표기하지 않습니다.</t>
  </si>
  <si>
    <t>기본</t>
  </si>
  <si>
    <t>표정 없음은 표정 캐릭터 에셋을 표시하지 않겠다는 의미입니다.</t>
    <phoneticPr fontId="1" type="noConversion"/>
  </si>
  <si>
    <t>캐릭터명 없음은 독백 처리임으로 캐릭터명을 표기하지 않습니다.</t>
    <phoneticPr fontId="1" type="noConversion"/>
  </si>
  <si>
    <t>나는 거점에서 취사를 도맡기로 했다.</t>
    <phoneticPr fontId="1" type="noConversion"/>
  </si>
  <si>
    <t>내가 할 일은 현재 우리가 가진 식량, 도구가 얼마나 남았는지 확인, 관리하고 앞으로의 소모 계획을 세우는 일이다.</t>
    <phoneticPr fontId="1" type="noConversion"/>
  </si>
  <si>
    <t>주변의 지리를 확인하는 탐색이나 거점의 안전을 확인해야하는 경계보다는 못하지만 이 일도 그 못지 않게 중요한 일이었다.</t>
    <phoneticPr fontId="1" type="noConversion"/>
  </si>
  <si>
    <t>로브</t>
    <phoneticPr fontId="1" type="noConversion"/>
  </si>
  <si>
    <t>취사에서 시트명 캐릭터는 경계에 배치된 히로인 캐릭터를 의미합니다.</t>
    <phoneticPr fontId="1" type="noConversion"/>
  </si>
  <si>
    <t>없음</t>
    <phoneticPr fontId="1" type="noConversion"/>
  </si>
  <si>
    <t>의약품의 소모가 예상보다 훨씬 빨랐다.</t>
    <phoneticPr fontId="1" type="noConversion"/>
  </si>
  <si>
    <t>추락시 정말 하늘이 돕기라도 한 것처럼 부상자는 없었지만 문제는 그게 아니었다.</t>
    <phoneticPr fontId="1" type="noConversion"/>
  </si>
  <si>
    <t>저녘 준비는 이걸로 끝이고.. 남은 의약품은…. 이런.</t>
    <phoneticPr fontId="1" type="noConversion"/>
  </si>
  <si>
    <t>나르키, 그 애의 몸 상태가 정기적인 관리의 불가로 지속적으로 나빠지고 있었다.</t>
    <phoneticPr fontId="1" type="noConversion"/>
  </si>
  <si>
    <t>온몸을 스웨터, 청바지, 마스크로 뒤덮고 있으나. 그녀의 피부병은 원래부터 심각한 수준이었다.</t>
    <phoneticPr fontId="1" type="noConversion"/>
  </si>
  <si>
    <t>피부병에 국한 되지 않고 그녀의 근본적인 병세는 면역력 약화에 의한 합병증세에 가까웠다.</t>
    <phoneticPr fontId="1" type="noConversion"/>
  </si>
  <si>
    <t>호흡기 질환 부터 심부전 초기 증상까지 성할 곳이 없는 몸이었다.</t>
    <phoneticPr fontId="1" type="noConversion"/>
  </si>
  <si>
    <t>나르키가 상비하고 있던 약하고 기내에 보관중이던 의약품으로 어떻게든 버티고는 있다만, 언제까지 지속될 수 있을련지..</t>
    <phoneticPr fontId="1" type="noConversion"/>
  </si>
  <si>
    <t>진통제 병의 약부딪히는 소리로 심란한 마음을 채워봤다.</t>
    <phoneticPr fontId="1" type="noConversion"/>
  </si>
  <si>
    <t>울리는 소리만큼이나 임계가 가까이 다가온것만 같았다.</t>
    <phoneticPr fontId="1" type="noConversion"/>
  </si>
  <si>
    <t>끝이 오기 전에 그녀가 한계에 닿는 일이 발생하지 않기를.</t>
    <phoneticPr fontId="1" type="noConversion"/>
  </si>
  <si>
    <t>의미 없는 바람을 읊조리며 나는 물품 정리를 이어갔다.</t>
    <phoneticPr fontId="1" type="noConversion"/>
  </si>
  <si>
    <t>정리로 분주히 움직이는 손을 넘어서  터벅터벅 다가오는 소리가 들렸다.</t>
    <phoneticPr fontId="1" type="noConversion"/>
  </si>
  <si>
    <t>나르키</t>
    <phoneticPr fontId="1" type="noConversion"/>
  </si>
  <si>
    <t>기본</t>
    <phoneticPr fontId="1" type="noConversion"/>
  </si>
  <si>
    <t>물품은 충분해? 우리가 살아남는데 모자람이 없겠어?</t>
    <phoneticPr fontId="1" type="noConversion"/>
  </si>
  <si>
    <t>갑작스런 나르키의 등장에 내가 눈짓을 보내자 그녀는 고개를 으쓱였다.</t>
    <phoneticPr fontId="1" type="noConversion"/>
  </si>
  <si>
    <t>설치해둔 경보장치라면 이미 정검했어.</t>
    <phoneticPr fontId="1" type="noConversion"/>
  </si>
  <si>
    <t>주위에는 이상징후도 없고, 그저 돌아다니며 순찰하기만 하면 끝이야. 그렇게 비효율적으로 의미없이 돌아다닐 바에야 물품정리를 돕는게 났지 않겠어?</t>
    <phoneticPr fontId="1" type="noConversion"/>
  </si>
  <si>
    <t>미소</t>
    <phoneticPr fontId="1" type="noConversion"/>
  </si>
  <si>
    <t>…어머? 혹시 남자의 사적인 시간이라도 필요했던거니?</t>
    <phoneticPr fontId="1" type="noConversion"/>
  </si>
  <si>
    <t>필요할지도? 그런데 비품정리와 사용 계획을 생각하니 골머리가 썩더라고. 조금 도와주겠어?</t>
    <phoneticPr fontId="1" type="noConversion"/>
  </si>
  <si>
    <t>….대부분 의료품이 적은 문제네.</t>
    <phoneticPr fontId="1" type="noConversion"/>
  </si>
  <si>
    <t>자책할 필요는 없어.</t>
    <phoneticPr fontId="1" type="noConversion"/>
  </si>
  <si>
    <t>자책하지 않아.</t>
    <phoneticPr fontId="1" type="noConversion"/>
  </si>
  <si>
    <t>그런 비생산적인 짓은 사양이야. 다만 제안해둘 게 있어.</t>
    <phoneticPr fontId="1" type="noConversion"/>
  </si>
  <si>
    <t>제안?</t>
    <phoneticPr fontId="1" type="noConversion"/>
  </si>
  <si>
    <t>만약 의약품이 더 이상 버틸 수 없게 되면…</t>
    <phoneticPr fontId="1" type="noConversion"/>
  </si>
  <si>
    <t>남은 의약품은 내게 주지말고 비상용으로 남기도록 해.</t>
    <phoneticPr fontId="1" type="noConversion"/>
  </si>
  <si>
    <t>다른 방법이 있을거야.</t>
    <phoneticPr fontId="1" type="noConversion"/>
  </si>
  <si>
    <t>다른 방법은 없어. 이것 밖엔…</t>
    <phoneticPr fontId="1" type="noConversion"/>
  </si>
  <si>
    <t>나르키, 그만! 그 얘기는 아직 일러.</t>
    <phoneticPr fontId="1" type="noConversion"/>
  </si>
  <si>
    <t>탐색할 때 비행기 잔해나 짐에서 의약품을 발견할 수도 있고 약초를 찾아낼 수도 있는거야.</t>
    <phoneticPr fontId="1" type="noConversion"/>
  </si>
  <si>
    <t>아직 한계에 다다르진 않았어. 다른 가능성을 포기해선 안돼.</t>
    <phoneticPr fontId="1" type="noConversion"/>
  </si>
  <si>
    <t>….</t>
    <phoneticPr fontId="1" type="noConversion"/>
  </si>
  <si>
    <t>알았어. 네말대로. 아직은 기다려볼 때네.</t>
    <phoneticPr fontId="1" type="noConversion"/>
  </si>
  <si>
    <t>뭐, 일단 모처럼 왔는데 일은 없네. 내가 뭐 도와줄 거 있어?</t>
    <phoneticPr fontId="1" type="noConversion"/>
  </si>
  <si>
    <t>나쁘진 않네.</t>
    <phoneticPr fontId="1" type="noConversion"/>
  </si>
  <si>
    <t>그럼 해보자.</t>
    <phoneticPr fontId="1" type="noConversion"/>
  </si>
  <si>
    <t>생존 용품은 이정도로 됐고.. 이제 남은 건 식량인가?</t>
    <phoneticPr fontId="1" type="noConversion"/>
  </si>
  <si>
    <t>모두가 추락한 이 상황에서 살아남기 위해 발버둥 치고 있다.</t>
    <phoneticPr fontId="1" type="noConversion"/>
  </si>
  <si>
    <t>내색하는 이는 하나 없지만, 또 두렵지 않은 이조차 하나 없었다.</t>
    <phoneticPr fontId="1" type="noConversion"/>
  </si>
  <si>
    <t>우리는 마음 깊숙히 그 감정을 숨기고 애써 행동하는 듯 했으나 아마 서로 눈치챘을 터였다.</t>
    <phoneticPr fontId="1" type="noConversion"/>
  </si>
  <si>
    <t>과연 성공할 수 있을까?</t>
    <phoneticPr fontId="1" type="noConversion"/>
  </si>
  <si>
    <t>우린.. 생에 남긴 미련을 못다이루고 떠나야만 하는가?</t>
    <phoneticPr fontId="1" type="noConversion"/>
  </si>
  <si>
    <t>생존은 가능한 것인가? 여기서 죽지는 않는 것인가?</t>
    <phoneticPr fontId="1" type="noConversion"/>
  </si>
  <si>
    <t>..이런 말을 해서 뭐해. 할 수 밖에 없잖아, 이젠.</t>
    <phoneticPr fontId="1" type="noConversion"/>
  </si>
  <si>
    <t>때아닌 번민에 휩싸였을 문뜩, 거점의 주변을 홀로 돌아다닐 그리디아가 떠올랐다.</t>
    <phoneticPr fontId="1" type="noConversion"/>
  </si>
  <si>
    <t>잠시만이라도 대화해본다면 뭔가가 심각하게 뒤틀렸다는 것을 알 수 있는 위태로운 소녀.</t>
    <phoneticPr fontId="1" type="noConversion"/>
  </si>
  <si>
    <t>그 아이를 홀로 두는 것은 좋지 않았다.</t>
    <phoneticPr fontId="1" type="noConversion"/>
  </si>
  <si>
    <t>서둘러 일을 마치고 그리디아와 같이 있어주던가 해야겠네.</t>
    <phoneticPr fontId="1" type="noConversion"/>
  </si>
  <si>
    <t>목숨이 걸린 투쟁에 던져져서 그들은 두려움에 발버둥치고 있었다.</t>
    <phoneticPr fontId="1" type="noConversion"/>
  </si>
  <si>
    <t>자괴감 섞인 회의감으로부터 벗어날 길로 몰두했다. 나는 근본적인 불안으로 부터 도망쳐버렸다.</t>
    <phoneticPr fontId="1" type="noConversion"/>
  </si>
  <si>
    <t>그리디아</t>
    <phoneticPr fontId="1" type="noConversion"/>
  </si>
  <si>
    <t>로브~ 로브!</t>
    <phoneticPr fontId="1" type="noConversion"/>
  </si>
  <si>
    <t>저녘 식량과 다음날 식량을 챙기느라 정신없던 와중, 생기발랄한 목소리가 귓속으로 날라와 꼿혔다.</t>
    <phoneticPr fontId="1" type="noConversion"/>
  </si>
  <si>
    <t>그리, 디아?</t>
    <phoneticPr fontId="1" type="noConversion"/>
  </si>
  <si>
    <t>로브! 나 왔어! 너 도와주려고!</t>
    <phoneticPr fontId="1" type="noConversion"/>
  </si>
  <si>
    <t>여긴 어쩐일이야? 설치해둔 경보 덫 정검하고 주변 탐색은 어쩌고!</t>
    <phoneticPr fontId="1" type="noConversion"/>
  </si>
  <si>
    <t>…....</t>
    <phoneticPr fontId="1" type="noConversion"/>
  </si>
  <si>
    <t>어찌저찌 끝내고?</t>
    <phoneticPr fontId="1" type="noConversion"/>
  </si>
  <si>
    <t>대충 둘러보고만 온거지! 땡땡이를 치면 어떡해!</t>
    <phoneticPr fontId="1" type="noConversion"/>
  </si>
  <si>
    <t>슬픔</t>
    <phoneticPr fontId="1" type="noConversion"/>
  </si>
  <si>
    <t>그치만…모두를 돕는 편이.. 더 좋잖아…..</t>
    <phoneticPr fontId="1" type="noConversion"/>
  </si>
  <si>
    <t>…......</t>
    <phoneticPr fontId="1" type="noConversion"/>
  </si>
  <si>
    <t>에휴, 알았어. 일단 내 일을 도와서 먼저 해치운 다음 같이 빠르게 둘러보도록 하자.</t>
    <phoneticPr fontId="1" type="noConversion"/>
  </si>
  <si>
    <t>나르키하고 페시호도 네가 뺑뺑이 친걸 눈치 못채면 뭐라 할리도 없겠지.</t>
    <phoneticPr fontId="1" type="noConversion"/>
  </si>
  <si>
    <t>미소</t>
    <phoneticPr fontId="1" type="noConversion"/>
  </si>
  <si>
    <t>정말? 정말!?</t>
    <phoneticPr fontId="1" type="noConversion"/>
  </si>
  <si>
    <t>그래, 그래. 내 일을 일단 서둘러 끝내면 말이야.</t>
    <phoneticPr fontId="1" type="noConversion"/>
  </si>
  <si>
    <t>로브라면 이해해줄꺼라고 믿었어!</t>
    <phoneticPr fontId="1" type="noConversion"/>
  </si>
  <si>
    <t>정말 고마워!</t>
    <phoneticPr fontId="1" type="noConversion"/>
  </si>
  <si>
    <t>…그럴 것 까지야.</t>
    <phoneticPr fontId="1" type="noConversion"/>
  </si>
  <si>
    <t>그리디아</t>
    <phoneticPr fontId="1" type="noConversion"/>
  </si>
  <si>
    <t>기본</t>
    <phoneticPr fontId="1" type="noConversion"/>
  </si>
  <si>
    <t>로브 일을 도와줄게! 열심히 할거야!</t>
    <phoneticPr fontId="1" type="noConversion"/>
  </si>
  <si>
    <t>응! 그걸 도와줄까?</t>
    <phoneticPr fontId="1" type="noConversion"/>
  </si>
  <si>
    <t>어서 해보자!</t>
    <phoneticPr fontId="1" type="noConversion"/>
  </si>
  <si>
    <t>로브</t>
    <phoneticPr fontId="1" type="noConversion"/>
  </si>
  <si>
    <t>없음</t>
    <phoneticPr fontId="1" type="noConversion"/>
  </si>
  <si>
    <t>의약품 정리는 이제 끝났고.. 남은 건 생존 용품인가?</t>
    <phoneticPr fontId="1" type="noConversion"/>
  </si>
  <si>
    <t>대부분의 생존용품은 칼, 로프, 침낭같이 재활용이 가능하거나 대체가 가능한 것들이었다.</t>
    <phoneticPr fontId="1" type="noConversion"/>
  </si>
  <si>
    <t>하지만 파이어스틱, 비누같은 소모품들은 언젠가 고갈되기 마련이었다.</t>
    <phoneticPr fontId="1" type="noConversion"/>
  </si>
  <si>
    <t>게다가 이런 물품들을 이용하는 방법-예컨데 함정을 파서 사냥을 한다거나 여러곳에 사용할 도구를 만든다던가-을 알고 있는 사람은 제한적이었다.</t>
    <phoneticPr fontId="1" type="noConversion"/>
  </si>
  <si>
    <t>정말, 항상 큰 도움을 받고있네.</t>
    <phoneticPr fontId="1" type="noConversion"/>
  </si>
  <si>
    <t>그나마 페시호가 예전.. 팔과 다리를 잃기 전 산악 캠핑을 취미로 했기에 사용법을 조금 알고 있어서 어떻게든 사용할 수 있었다.</t>
    <phoneticPr fontId="1" type="noConversion"/>
  </si>
  <si>
    <t>항상 비관적이긴 했으나 우리를 돕는 일에는 망설임을 품지 않았다.</t>
    <phoneticPr fontId="1" type="noConversion"/>
  </si>
  <si>
    <t>그게 그녀의 선의에서 비롯된 행동인지 아니면 그저 살고싶기에 협력하는 지는 알수 없었다.</t>
    <phoneticPr fontId="1" type="noConversion"/>
  </si>
  <si>
    <t>다만 선의에 차있다기엔 너무 절박했고 살고싶다기엔 지나치게 비관적이었다.</t>
    <phoneticPr fontId="1" type="noConversion"/>
  </si>
  <si>
    <t>걱정이야.. 이상한 생각을 품고있지 않았으면 좋겠는데..</t>
    <phoneticPr fontId="1" type="noConversion"/>
  </si>
  <si>
    <t>왠지 모를 불안감이 스쳤지만 비품을 정리하는 것 외에는 할 수 있는 일이 없었다.</t>
    <phoneticPr fontId="1" type="noConversion"/>
  </si>
  <si>
    <t>…....</t>
    <phoneticPr fontId="1" type="noConversion"/>
  </si>
  <si>
    <t>찜찜한 마음을 품고 나는 장비 손질을 계속했다.</t>
    <phoneticPr fontId="1" type="noConversion"/>
  </si>
  <si>
    <t>페시호</t>
    <phoneticPr fontId="1" type="noConversion"/>
  </si>
  <si>
    <t>기본</t>
    <phoneticPr fontId="1" type="noConversion"/>
  </si>
  <si>
    <t>로브,  장비 손질은 잘 돼가?</t>
    <phoneticPr fontId="1" type="noConversion"/>
  </si>
  <si>
    <t>페시호, 일은 벌써 끝난거야? 꽤 빠르게 했네.</t>
    <phoneticPr fontId="1" type="noConversion"/>
  </si>
  <si>
    <t>응, 내가 전에.. 육상부였잖아. 힘써서 돌아다니는 건 자신있어.</t>
    <phoneticPr fontId="1" type="noConversion"/>
  </si>
  <si>
    <t>모두 잘 설치되어 있더라. 주변에 아무 이상도 없고.</t>
    <phoneticPr fontId="1" type="noConversion"/>
  </si>
  <si>
    <t>걱정</t>
    <phoneticPr fontId="1" type="noConversion"/>
  </si>
  <si>
    <t>진짜 문제되는 건 이런 일이 아니라 비축품이야.</t>
    <phoneticPr fontId="1" type="noConversion"/>
  </si>
  <si>
    <t>일반적인 캠핑조차도 고립되서 굶어죽거나 장비 사고가 발생하곤 하니까.</t>
    <phoneticPr fontId="1" type="noConversion"/>
  </si>
  <si>
    <t>..우리는 애초에 산에서 지낼려고 식량을 챙긴 것도 장비를 챙긴 것도 아니니까.</t>
    <phoneticPr fontId="1" type="noConversion"/>
  </si>
  <si>
    <t>걱정 마, 페시호. 아직 식량과 장비는 충분해.</t>
    <phoneticPr fontId="1" type="noConversion"/>
  </si>
  <si>
    <t>장비는 아직 비행기 잔해에서 못 옮긴 것을 찾아내면 될거야. 식량도 마찬가지고.</t>
    <phoneticPr fontId="1" type="noConversion"/>
  </si>
  <si>
    <t>정 안돼면 사냥을 통해서 식량문제도 해결할 수 있고.</t>
    <phoneticPr fontId="1" type="noConversion"/>
  </si>
  <si>
    <t>미소</t>
    <phoneticPr fontId="1" type="noConversion"/>
  </si>
  <si>
    <t>글쎄? 그렇게 쉽게 해결될 문제일까?</t>
    <phoneticPr fontId="1" type="noConversion"/>
  </si>
  <si>
    <t>그래도, 대책이 아예 없는 상황보단 나으니..</t>
    <phoneticPr fontId="1" type="noConversion"/>
  </si>
  <si>
    <t>그래, 분명 대안을 마련할 수 있을 거야.</t>
    <phoneticPr fontId="1" type="noConversion"/>
  </si>
  <si>
    <t>적어도 한 순간 만큼은 그 아이의 옅은 미소를 되찾아 볼 수 있었다.</t>
    <phoneticPr fontId="1" type="noConversion"/>
  </si>
  <si>
    <t>옅은 희망은 찾아내는 것이 아니라 만들어내는 것이 아닐까?</t>
    <phoneticPr fontId="1" type="noConversion"/>
  </si>
  <si>
    <t>그리 생각하며 나도 근심빠진 미소를 힘껏 지어보였다.</t>
    <phoneticPr fontId="1" type="noConversion"/>
  </si>
  <si>
    <t>시간이 남았으니까 네 일좀 도와줄께. 무슨 일을 할래?</t>
    <phoneticPr fontId="1" type="noConversion"/>
  </si>
  <si>
    <t>해보자.</t>
    <phoneticPr fontId="1" type="noConversion"/>
  </si>
  <si>
    <t>안 하는 것 만 못하지는 않겠지.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</si>
</sst>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807C1-1672-48A5-908F-2BD49098C171}">
  <dimension ref="A1:O51"/>
  <sheetViews>
    <sheetView topLeftCell="A4" workbookViewId="0">
      <selection activeCell="D9" sqref="D9"/>
    </sheetView>
  </sheetViews>
  <sheetFormatPr defaultRowHeight="16.5" x14ac:dyDescent="0.3"/>
  <cols>
    <col min="1" max="1" width="9.125" customWidth="1"/>
    <col min="2" max="2" width="9.125" style="1" customWidth="1"/>
    <col min="3" max="3" width="8.375" style="1" customWidth="1"/>
    <col min="4" max="4" width="43" style="8" customWidth="1"/>
    <col min="5" max="5" width="12" customWidth="1"/>
    <col min="7" max="7" width="11" customWidth="1"/>
    <col min="8" max="8" width="8.75" customWidth="1"/>
    <col min="9" max="9" width="47.375" customWidth="1"/>
    <col min="10" max="10" width="12" customWidth="1"/>
    <col min="14" max="14" width="40" customWidth="1"/>
    <col min="15" max="15" width="13.5" customWidth="1"/>
  </cols>
  <sheetData>
    <row r="1" spans="1:8" ht="36.75" customHeight="1" x14ac:dyDescent="0.3">
      <c r="A1" s="2" t="s">
        <v>0</v>
      </c>
      <c r="B1" s="2" t="s">
        <v>5</v>
      </c>
      <c r="C1" s="3" t="s">
        <v>1</v>
      </c>
      <c r="D1" s="3" t="s">
        <v>2</v>
      </c>
      <c r="E1" s="3" t="s">
        <v>3</v>
      </c>
      <c r="F1" s="13" t="s">
        <v>11</v>
      </c>
      <c r="G1" s="14"/>
      <c r="H1" s="14"/>
    </row>
    <row r="2" spans="1:8" ht="34.5" customHeight="1" x14ac:dyDescent="0.3">
      <c r="A2" s="5">
        <f>ROW()-1</f>
        <v>1</v>
      </c>
      <c r="B2" s="6" t="s">
        <v>12</v>
      </c>
      <c r="C2" s="6" t="s">
        <v>12</v>
      </c>
      <c r="D2" s="7" t="s">
        <v>17</v>
      </c>
      <c r="E2" s="4"/>
      <c r="F2" s="13" t="s">
        <v>16</v>
      </c>
      <c r="G2" s="14"/>
      <c r="H2" s="14"/>
    </row>
    <row r="3" spans="1:8" ht="49.5" x14ac:dyDescent="0.3">
      <c r="A3" s="5">
        <f t="shared" ref="A3:A16" si="0">ROW()-1</f>
        <v>2</v>
      </c>
      <c r="B3" s="6" t="s">
        <v>12</v>
      </c>
      <c r="C3" s="6" t="s">
        <v>12</v>
      </c>
      <c r="D3" s="7" t="s">
        <v>18</v>
      </c>
      <c r="E3" s="4"/>
      <c r="F3" s="13" t="s">
        <v>6</v>
      </c>
      <c r="G3" s="14"/>
      <c r="H3" s="14"/>
    </row>
    <row r="4" spans="1:8" ht="49.5" x14ac:dyDescent="0.3">
      <c r="A4" s="5">
        <f t="shared" si="0"/>
        <v>3</v>
      </c>
      <c r="B4" s="6" t="s">
        <v>12</v>
      </c>
      <c r="C4" s="6" t="s">
        <v>12</v>
      </c>
      <c r="D4" s="7" t="s">
        <v>19</v>
      </c>
      <c r="E4" s="4"/>
      <c r="F4" s="13" t="s">
        <v>21</v>
      </c>
      <c r="G4" s="14"/>
      <c r="H4" s="14"/>
    </row>
    <row r="5" spans="1:8" x14ac:dyDescent="0.3">
      <c r="A5" s="5">
        <f t="shared" si="0"/>
        <v>4</v>
      </c>
      <c r="B5" s="6" t="s">
        <v>20</v>
      </c>
      <c r="C5" s="6" t="s">
        <v>22</v>
      </c>
      <c r="D5" s="7" t="s">
        <v>25</v>
      </c>
      <c r="E5" s="4"/>
    </row>
    <row r="6" spans="1:8" x14ac:dyDescent="0.3">
      <c r="A6" s="5">
        <f t="shared" si="0"/>
        <v>5</v>
      </c>
      <c r="B6" s="6" t="s">
        <v>22</v>
      </c>
      <c r="C6" s="6" t="s">
        <v>22</v>
      </c>
      <c r="D6" s="7" t="s">
        <v>23</v>
      </c>
      <c r="E6" s="4"/>
    </row>
    <row r="7" spans="1:8" ht="33" x14ac:dyDescent="0.3">
      <c r="A7" s="5">
        <f t="shared" si="0"/>
        <v>6</v>
      </c>
      <c r="B7" s="6" t="s">
        <v>22</v>
      </c>
      <c r="C7" s="6" t="s">
        <v>22</v>
      </c>
      <c r="D7" s="7" t="s">
        <v>24</v>
      </c>
      <c r="E7" s="4"/>
    </row>
    <row r="8" spans="1:8" ht="33" x14ac:dyDescent="0.3">
      <c r="A8" s="5">
        <f t="shared" si="0"/>
        <v>7</v>
      </c>
      <c r="B8" s="6" t="s">
        <v>22</v>
      </c>
      <c r="C8" s="6" t="s">
        <v>22</v>
      </c>
      <c r="D8" s="7" t="s">
        <v>26</v>
      </c>
      <c r="E8" s="4"/>
    </row>
    <row r="9" spans="1:8" ht="33" x14ac:dyDescent="0.3">
      <c r="A9" s="5">
        <f t="shared" si="0"/>
        <v>8</v>
      </c>
      <c r="B9" s="6" t="s">
        <v>22</v>
      </c>
      <c r="C9" s="6" t="s">
        <v>22</v>
      </c>
      <c r="D9" s="7" t="s">
        <v>27</v>
      </c>
      <c r="E9" s="4"/>
    </row>
    <row r="10" spans="1:8" ht="33" x14ac:dyDescent="0.3">
      <c r="A10" s="5">
        <f t="shared" si="0"/>
        <v>9</v>
      </c>
      <c r="B10" s="6" t="s">
        <v>22</v>
      </c>
      <c r="C10" s="6" t="s">
        <v>22</v>
      </c>
      <c r="D10" s="7" t="s">
        <v>28</v>
      </c>
      <c r="E10" s="4"/>
    </row>
    <row r="11" spans="1:8" ht="33" x14ac:dyDescent="0.3">
      <c r="A11" s="5">
        <f t="shared" si="0"/>
        <v>10</v>
      </c>
      <c r="B11" s="6" t="s">
        <v>22</v>
      </c>
      <c r="C11" s="6" t="s">
        <v>22</v>
      </c>
      <c r="D11" s="7" t="s">
        <v>29</v>
      </c>
      <c r="E11" s="4"/>
    </row>
    <row r="12" spans="1:8" ht="49.5" x14ac:dyDescent="0.3">
      <c r="A12" s="5">
        <f t="shared" si="0"/>
        <v>11</v>
      </c>
      <c r="B12" s="6" t="s">
        <v>20</v>
      </c>
      <c r="C12" s="6" t="s">
        <v>22</v>
      </c>
      <c r="D12" s="7" t="s">
        <v>30</v>
      </c>
      <c r="E12" s="4"/>
    </row>
    <row r="13" spans="1:8" ht="33" x14ac:dyDescent="0.3">
      <c r="A13" s="5">
        <f t="shared" si="0"/>
        <v>12</v>
      </c>
      <c r="B13" s="6" t="s">
        <v>22</v>
      </c>
      <c r="C13" s="6" t="s">
        <v>22</v>
      </c>
      <c r="D13" s="7" t="s">
        <v>31</v>
      </c>
      <c r="E13" s="4"/>
    </row>
    <row r="14" spans="1:8" ht="33" x14ac:dyDescent="0.3">
      <c r="A14" s="5">
        <f t="shared" si="0"/>
        <v>13</v>
      </c>
      <c r="B14" s="6" t="s">
        <v>22</v>
      </c>
      <c r="C14" s="6" t="s">
        <v>22</v>
      </c>
      <c r="D14" s="7" t="s">
        <v>32</v>
      </c>
      <c r="E14" s="4"/>
    </row>
    <row r="15" spans="1:8" ht="33" x14ac:dyDescent="0.3">
      <c r="A15" s="5">
        <f t="shared" si="0"/>
        <v>14</v>
      </c>
      <c r="B15" s="6" t="s">
        <v>22</v>
      </c>
      <c r="C15" s="6" t="s">
        <v>22</v>
      </c>
      <c r="D15" s="7" t="s">
        <v>33</v>
      </c>
      <c r="E15" s="4"/>
    </row>
    <row r="16" spans="1:8" ht="33" x14ac:dyDescent="0.3">
      <c r="A16" s="5">
        <f t="shared" si="0"/>
        <v>15</v>
      </c>
      <c r="B16" s="6" t="s">
        <v>22</v>
      </c>
      <c r="C16" s="6" t="s">
        <v>22</v>
      </c>
      <c r="D16" s="7" t="s">
        <v>34</v>
      </c>
      <c r="E16" s="4"/>
    </row>
    <row r="17" spans="1:15" x14ac:dyDescent="0.3">
      <c r="A17" s="15" t="s">
        <v>8</v>
      </c>
      <c r="B17" s="16"/>
      <c r="C17" s="16"/>
      <c r="D17" s="16"/>
      <c r="E17" s="17"/>
    </row>
    <row r="18" spans="1:15" x14ac:dyDescent="0.3">
      <c r="A18" s="2" t="s">
        <v>0</v>
      </c>
      <c r="B18" s="2" t="s">
        <v>5</v>
      </c>
      <c r="C18" s="3" t="s">
        <v>1</v>
      </c>
      <c r="D18" s="3" t="s">
        <v>2</v>
      </c>
      <c r="E18" s="3" t="s">
        <v>3</v>
      </c>
      <c r="F18" s="2" t="s">
        <v>0</v>
      </c>
      <c r="G18" s="2" t="s">
        <v>5</v>
      </c>
      <c r="H18" s="3" t="s">
        <v>1</v>
      </c>
      <c r="I18" s="3" t="s">
        <v>2</v>
      </c>
      <c r="J18" s="3" t="s">
        <v>3</v>
      </c>
      <c r="K18" s="2" t="s">
        <v>0</v>
      </c>
      <c r="L18" s="2" t="s">
        <v>5</v>
      </c>
      <c r="M18" s="3" t="s">
        <v>1</v>
      </c>
      <c r="N18" s="3" t="s">
        <v>2</v>
      </c>
      <c r="O18" s="3" t="s">
        <v>3</v>
      </c>
    </row>
    <row r="19" spans="1:15" ht="33" x14ac:dyDescent="0.3">
      <c r="A19" s="5">
        <f>ROW()-3</f>
        <v>16</v>
      </c>
      <c r="B19" s="6" t="s">
        <v>22</v>
      </c>
      <c r="C19" s="6" t="s">
        <v>22</v>
      </c>
      <c r="D19" s="7" t="s">
        <v>35</v>
      </c>
      <c r="E19" s="4"/>
      <c r="F19" s="5">
        <f>ROW()-3</f>
        <v>16</v>
      </c>
      <c r="G19" s="6" t="s">
        <v>7</v>
      </c>
      <c r="H19" s="6" t="s">
        <v>14</v>
      </c>
      <c r="I19" s="7"/>
      <c r="J19" s="4"/>
      <c r="K19" s="5">
        <f>ROW()-3</f>
        <v>16</v>
      </c>
      <c r="L19" s="6" t="s">
        <v>7</v>
      </c>
      <c r="M19" s="6" t="s">
        <v>14</v>
      </c>
      <c r="N19" s="7" t="s">
        <v>9</v>
      </c>
      <c r="O19" s="4"/>
    </row>
    <row r="20" spans="1:15" ht="33" x14ac:dyDescent="0.3">
      <c r="A20" s="5">
        <f t="shared" ref="A20:A39" si="1">ROW()-3</f>
        <v>17</v>
      </c>
      <c r="B20" s="6" t="s">
        <v>36</v>
      </c>
      <c r="C20" s="6" t="s">
        <v>37</v>
      </c>
      <c r="D20" s="7" t="s">
        <v>38</v>
      </c>
      <c r="E20" s="4"/>
      <c r="F20" s="4"/>
      <c r="G20" s="6"/>
      <c r="H20" s="6"/>
      <c r="I20" s="7"/>
      <c r="J20" s="4"/>
      <c r="K20" s="4"/>
      <c r="L20" s="6"/>
      <c r="M20" s="6"/>
      <c r="N20" s="5"/>
      <c r="O20" s="4"/>
    </row>
    <row r="21" spans="1:15" ht="33" x14ac:dyDescent="0.3">
      <c r="A21" s="5">
        <f t="shared" si="1"/>
        <v>18</v>
      </c>
      <c r="B21" s="6" t="s">
        <v>22</v>
      </c>
      <c r="C21" s="6" t="s">
        <v>22</v>
      </c>
      <c r="D21" s="7" t="s">
        <v>39</v>
      </c>
      <c r="E21" s="4"/>
      <c r="F21" s="4"/>
      <c r="G21" s="6"/>
      <c r="H21" s="6"/>
      <c r="I21" s="7"/>
      <c r="J21" s="4"/>
      <c r="K21" s="4"/>
      <c r="L21" s="6"/>
      <c r="M21" s="6"/>
      <c r="N21" s="5"/>
      <c r="O21" s="4"/>
    </row>
    <row r="22" spans="1:15" x14ac:dyDescent="0.3">
      <c r="A22" s="5">
        <f t="shared" si="1"/>
        <v>19</v>
      </c>
      <c r="B22" s="6" t="s">
        <v>36</v>
      </c>
      <c r="C22" s="6" t="s">
        <v>37</v>
      </c>
      <c r="D22" s="7" t="s">
        <v>40</v>
      </c>
      <c r="E22" s="4"/>
      <c r="F22" s="4"/>
      <c r="G22" s="6"/>
      <c r="H22" s="6"/>
      <c r="I22" s="7"/>
      <c r="J22" s="4"/>
      <c r="K22" s="4"/>
      <c r="L22" s="6"/>
      <c r="M22" s="6"/>
      <c r="N22" s="5"/>
      <c r="O22" s="4"/>
    </row>
    <row r="23" spans="1:15" ht="66" x14ac:dyDescent="0.3">
      <c r="A23" s="5">
        <f t="shared" si="1"/>
        <v>20</v>
      </c>
      <c r="B23" s="6" t="s">
        <v>36</v>
      </c>
      <c r="C23" s="6" t="s">
        <v>37</v>
      </c>
      <c r="D23" s="7" t="s">
        <v>41</v>
      </c>
      <c r="E23" s="4"/>
      <c r="F23" s="4"/>
      <c r="G23" s="6"/>
      <c r="H23" s="6"/>
      <c r="I23" s="7"/>
      <c r="J23" s="4"/>
      <c r="K23" s="4"/>
      <c r="L23" s="6"/>
      <c r="M23" s="6"/>
      <c r="N23" s="5"/>
      <c r="O23" s="4"/>
    </row>
    <row r="24" spans="1:15" ht="33" x14ac:dyDescent="0.3">
      <c r="A24" s="5">
        <f t="shared" si="1"/>
        <v>21</v>
      </c>
      <c r="B24" s="6" t="s">
        <v>36</v>
      </c>
      <c r="C24" s="6" t="s">
        <v>42</v>
      </c>
      <c r="D24" s="7" t="s">
        <v>43</v>
      </c>
      <c r="E24" s="4"/>
      <c r="F24" s="4"/>
      <c r="G24" s="6"/>
      <c r="H24" s="6"/>
      <c r="I24" s="7"/>
      <c r="J24" s="4"/>
      <c r="K24" s="4"/>
      <c r="L24" s="6"/>
      <c r="M24" s="6"/>
      <c r="N24" s="5"/>
      <c r="O24" s="4"/>
    </row>
    <row r="25" spans="1:15" ht="33" x14ac:dyDescent="0.3">
      <c r="A25" s="5">
        <f t="shared" si="1"/>
        <v>22</v>
      </c>
      <c r="B25" s="6" t="s">
        <v>20</v>
      </c>
      <c r="C25" s="6" t="s">
        <v>42</v>
      </c>
      <c r="D25" s="7" t="s">
        <v>44</v>
      </c>
      <c r="E25" s="4"/>
      <c r="F25" s="4"/>
      <c r="G25" s="6"/>
      <c r="H25" s="6"/>
      <c r="I25" s="7"/>
      <c r="J25" s="4"/>
      <c r="K25" s="4"/>
      <c r="L25" s="6"/>
      <c r="M25" s="6"/>
      <c r="N25" s="5"/>
      <c r="O25" s="4"/>
    </row>
    <row r="26" spans="1:15" x14ac:dyDescent="0.3">
      <c r="A26" s="5">
        <f t="shared" si="1"/>
        <v>23</v>
      </c>
      <c r="B26" s="6" t="s">
        <v>36</v>
      </c>
      <c r="C26" s="6" t="s">
        <v>37</v>
      </c>
      <c r="D26" s="7" t="s">
        <v>45</v>
      </c>
      <c r="E26" s="4"/>
      <c r="F26" s="4"/>
      <c r="G26" s="6"/>
      <c r="H26" s="6"/>
      <c r="I26" s="7"/>
      <c r="J26" s="4"/>
      <c r="K26" s="4"/>
      <c r="L26" s="6"/>
      <c r="M26" s="6"/>
      <c r="N26" s="5"/>
      <c r="O26" s="4"/>
    </row>
    <row r="27" spans="1:15" x14ac:dyDescent="0.3">
      <c r="A27" s="5">
        <f t="shared" si="1"/>
        <v>24</v>
      </c>
      <c r="B27" s="6" t="s">
        <v>20</v>
      </c>
      <c r="C27" s="6" t="s">
        <v>37</v>
      </c>
      <c r="D27" s="7" t="s">
        <v>46</v>
      </c>
      <c r="E27" s="4"/>
      <c r="F27" s="4"/>
      <c r="G27" s="6"/>
      <c r="H27" s="6"/>
      <c r="I27" s="7"/>
      <c r="J27" s="4"/>
      <c r="K27" s="4"/>
      <c r="L27" s="6"/>
      <c r="M27" s="6"/>
      <c r="N27" s="5"/>
      <c r="O27" s="4"/>
    </row>
    <row r="28" spans="1:15" x14ac:dyDescent="0.3">
      <c r="A28" s="5">
        <f t="shared" si="1"/>
        <v>25</v>
      </c>
      <c r="B28" s="6" t="s">
        <v>36</v>
      </c>
      <c r="C28" s="6" t="s">
        <v>37</v>
      </c>
      <c r="D28" s="7" t="s">
        <v>47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33" x14ac:dyDescent="0.3">
      <c r="A29" s="5">
        <f t="shared" si="1"/>
        <v>26</v>
      </c>
      <c r="B29" s="6" t="s">
        <v>36</v>
      </c>
      <c r="C29" s="6" t="s">
        <v>37</v>
      </c>
      <c r="D29" s="7" t="s">
        <v>48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3">
      <c r="A30" s="5">
        <f t="shared" si="1"/>
        <v>27</v>
      </c>
      <c r="B30" s="6" t="s">
        <v>20</v>
      </c>
      <c r="C30" s="6" t="s">
        <v>37</v>
      </c>
      <c r="D30" s="7" t="s">
        <v>49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3">
      <c r="A31" s="5">
        <f t="shared" si="1"/>
        <v>28</v>
      </c>
      <c r="B31" s="6" t="s">
        <v>36</v>
      </c>
      <c r="C31" s="6" t="s">
        <v>37</v>
      </c>
      <c r="D31" s="7" t="s">
        <v>50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33" x14ac:dyDescent="0.3">
      <c r="A32" s="5">
        <f t="shared" si="1"/>
        <v>29</v>
      </c>
      <c r="B32" s="6" t="s">
        <v>36</v>
      </c>
      <c r="C32" s="6" t="s">
        <v>37</v>
      </c>
      <c r="D32" s="7" t="s">
        <v>51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">
      <c r="A33" s="5">
        <f t="shared" si="1"/>
        <v>30</v>
      </c>
      <c r="B33" s="6" t="s">
        <v>20</v>
      </c>
      <c r="C33" s="6" t="s">
        <v>37</v>
      </c>
      <c r="D33" s="7" t="s">
        <v>52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3">
      <c r="A34" s="5">
        <f t="shared" si="1"/>
        <v>31</v>
      </c>
      <c r="B34" s="6" t="s">
        <v>36</v>
      </c>
      <c r="C34" s="6" t="s">
        <v>37</v>
      </c>
      <c r="D34" s="7" t="s">
        <v>53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">
      <c r="A35" s="5">
        <f t="shared" si="1"/>
        <v>32</v>
      </c>
      <c r="B35" s="6" t="s">
        <v>20</v>
      </c>
      <c r="C35" s="6" t="s">
        <v>37</v>
      </c>
      <c r="D35" s="7" t="s">
        <v>54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33" x14ac:dyDescent="0.3">
      <c r="A36" s="5">
        <f t="shared" si="1"/>
        <v>33</v>
      </c>
      <c r="B36" s="6" t="s">
        <v>20</v>
      </c>
      <c r="C36" s="6" t="s">
        <v>37</v>
      </c>
      <c r="D36" s="7" t="s">
        <v>55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33" x14ac:dyDescent="0.3">
      <c r="A37" s="5">
        <f t="shared" si="1"/>
        <v>34</v>
      </c>
      <c r="B37" s="6" t="s">
        <v>20</v>
      </c>
      <c r="C37" s="6" t="s">
        <v>37</v>
      </c>
      <c r="D37" s="7" t="s">
        <v>56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3">
      <c r="A38" s="5">
        <f t="shared" si="1"/>
        <v>35</v>
      </c>
      <c r="B38" s="6" t="s">
        <v>36</v>
      </c>
      <c r="C38" s="6" t="s">
        <v>37</v>
      </c>
      <c r="D38" s="7" t="s">
        <v>57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">
      <c r="A39" s="5">
        <f t="shared" si="1"/>
        <v>36</v>
      </c>
      <c r="B39" s="6" t="s">
        <v>36</v>
      </c>
      <c r="C39" s="6" t="s">
        <v>37</v>
      </c>
      <c r="D39" s="7" t="s">
        <v>58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3">
      <c r="A40" s="2" t="s">
        <v>0</v>
      </c>
      <c r="B40" s="2" t="s">
        <v>5</v>
      </c>
      <c r="C40" s="3" t="s">
        <v>1</v>
      </c>
      <c r="D40" s="3" t="s">
        <v>2</v>
      </c>
      <c r="E40" s="9" t="s">
        <v>3</v>
      </c>
    </row>
    <row r="41" spans="1:15" ht="33" x14ac:dyDescent="0.3">
      <c r="A41" s="5"/>
      <c r="B41" s="6" t="s">
        <v>36</v>
      </c>
      <c r="C41" s="6" t="s">
        <v>37</v>
      </c>
      <c r="D41" s="7" t="s">
        <v>59</v>
      </c>
      <c r="E41" s="4"/>
    </row>
    <row r="42" spans="1:15" x14ac:dyDescent="0.3">
      <c r="A42" s="18" t="s">
        <v>10</v>
      </c>
      <c r="B42" s="19"/>
      <c r="C42" s="19"/>
      <c r="D42" s="19"/>
      <c r="E42" s="20"/>
    </row>
    <row r="43" spans="1:15" x14ac:dyDescent="0.3">
      <c r="A43" s="4"/>
      <c r="B43" s="6" t="s">
        <v>36</v>
      </c>
      <c r="C43" s="6" t="s">
        <v>37</v>
      </c>
      <c r="D43" s="7" t="s">
        <v>60</v>
      </c>
      <c r="E43" s="4"/>
    </row>
    <row r="44" spans="1:15" x14ac:dyDescent="0.3">
      <c r="A44" s="4"/>
      <c r="B44" s="6" t="s">
        <v>36</v>
      </c>
      <c r="C44" s="6" t="s">
        <v>37</v>
      </c>
      <c r="D44" s="7" t="s">
        <v>61</v>
      </c>
      <c r="E44" s="4"/>
    </row>
    <row r="45" spans="1:15" x14ac:dyDescent="0.3">
      <c r="A45" s="4"/>
      <c r="B45" s="6"/>
      <c r="C45" s="6"/>
      <c r="D45" s="7"/>
      <c r="E45" s="4"/>
    </row>
    <row r="46" spans="1:15" x14ac:dyDescent="0.3">
      <c r="A46" s="4"/>
      <c r="B46" s="6"/>
      <c r="C46" s="6"/>
      <c r="D46" s="7"/>
      <c r="E46" s="4"/>
    </row>
    <row r="47" spans="1:15" x14ac:dyDescent="0.3">
      <c r="A47" s="4"/>
      <c r="B47" s="6"/>
      <c r="C47" s="6"/>
      <c r="D47" s="7"/>
      <c r="E47" s="4"/>
    </row>
    <row r="48" spans="1:15" x14ac:dyDescent="0.3">
      <c r="A48" s="4"/>
      <c r="B48" s="6"/>
      <c r="C48" s="6"/>
      <c r="D48" s="7"/>
      <c r="E48" s="4"/>
    </row>
    <row r="49" spans="1:5" x14ac:dyDescent="0.3">
      <c r="A49" s="4"/>
      <c r="B49" s="6"/>
      <c r="C49" s="6"/>
      <c r="D49" s="7"/>
      <c r="E49" s="4"/>
    </row>
    <row r="50" spans="1:5" x14ac:dyDescent="0.3">
      <c r="A50" s="4"/>
      <c r="B50" s="6"/>
      <c r="C50" s="6"/>
      <c r="D50" s="7"/>
      <c r="E50" s="4"/>
    </row>
    <row r="51" spans="1:5" x14ac:dyDescent="0.3">
      <c r="A51" s="4"/>
      <c r="B51" s="6"/>
      <c r="C51" s="6"/>
      <c r="D51" s="7"/>
      <c r="E51" s="4"/>
    </row>
  </sheetData>
  <mergeCells count="6">
    <mergeCell ref="F1:H1"/>
    <mergeCell ref="F2:H2"/>
    <mergeCell ref="F3:H3"/>
    <mergeCell ref="A17:E17"/>
    <mergeCell ref="A42:E42"/>
    <mergeCell ref="F4:H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854AC-9F4B-4149-9F3E-E43C81DF3D8C}">
  <dimension ref="A1:O48"/>
  <sheetViews>
    <sheetView topLeftCell="A19" workbookViewId="0">
      <selection activeCell="D43" sqref="D43"/>
    </sheetView>
  </sheetViews>
  <sheetFormatPr defaultRowHeight="16.5" x14ac:dyDescent="0.3"/>
  <cols>
    <col min="4" max="4" width="49" customWidth="1"/>
    <col min="5" max="5" width="12" customWidth="1"/>
    <col min="8" max="8" width="6.75" customWidth="1"/>
    <col min="9" max="9" width="44.375" customWidth="1"/>
    <col min="10" max="10" width="11.5" customWidth="1"/>
    <col min="14" max="14" width="38.125" customWidth="1"/>
    <col min="15" max="15" width="13.75" customWidth="1"/>
  </cols>
  <sheetData>
    <row r="1" spans="1:8" ht="50.25" customHeight="1" x14ac:dyDescent="0.3">
      <c r="A1" s="2" t="s">
        <v>0</v>
      </c>
      <c r="B1" s="2" t="s">
        <v>5</v>
      </c>
      <c r="C1" s="3" t="s">
        <v>1</v>
      </c>
      <c r="D1" s="3" t="s">
        <v>2</v>
      </c>
      <c r="E1" s="3" t="s">
        <v>3</v>
      </c>
      <c r="F1" s="13" t="s">
        <v>15</v>
      </c>
      <c r="G1" s="21"/>
      <c r="H1" s="21"/>
    </row>
    <row r="2" spans="1:8" ht="46.5" customHeight="1" x14ac:dyDescent="0.3">
      <c r="A2" s="5">
        <f>ROW()-1</f>
        <v>1</v>
      </c>
      <c r="B2" s="6" t="s">
        <v>12</v>
      </c>
      <c r="C2" s="6" t="s">
        <v>12</v>
      </c>
      <c r="D2" s="7" t="s">
        <v>17</v>
      </c>
      <c r="E2" s="4"/>
      <c r="F2" s="13" t="s">
        <v>13</v>
      </c>
      <c r="G2" s="14"/>
      <c r="H2" s="14"/>
    </row>
    <row r="3" spans="1:8" ht="33" x14ac:dyDescent="0.3">
      <c r="A3" s="5">
        <f t="shared" ref="A3:A19" si="0">ROW()-1</f>
        <v>2</v>
      </c>
      <c r="B3" s="6" t="s">
        <v>12</v>
      </c>
      <c r="C3" s="6" t="s">
        <v>12</v>
      </c>
      <c r="D3" s="7" t="s">
        <v>18</v>
      </c>
      <c r="E3" s="4"/>
      <c r="F3" s="13" t="s">
        <v>6</v>
      </c>
      <c r="G3" s="14"/>
      <c r="H3" s="14"/>
    </row>
    <row r="4" spans="1:8" ht="49.5" x14ac:dyDescent="0.3">
      <c r="A4" s="5">
        <f t="shared" si="0"/>
        <v>3</v>
      </c>
      <c r="B4" s="6" t="s">
        <v>12</v>
      </c>
      <c r="C4" s="6" t="s">
        <v>12</v>
      </c>
      <c r="D4" s="7" t="s">
        <v>19</v>
      </c>
      <c r="E4" s="4"/>
      <c r="F4" s="13" t="s">
        <v>21</v>
      </c>
      <c r="G4" s="14"/>
      <c r="H4" s="14"/>
    </row>
    <row r="5" spans="1:8" x14ac:dyDescent="0.3">
      <c r="A5" s="5">
        <f t="shared" si="0"/>
        <v>4</v>
      </c>
      <c r="B5" s="6" t="s">
        <v>20</v>
      </c>
      <c r="C5" s="6" t="s">
        <v>22</v>
      </c>
      <c r="D5" s="7" t="s">
        <v>62</v>
      </c>
      <c r="E5" s="4"/>
    </row>
    <row r="6" spans="1:8" ht="33" x14ac:dyDescent="0.3">
      <c r="A6" s="5">
        <f t="shared" si="0"/>
        <v>5</v>
      </c>
      <c r="B6" s="6" t="s">
        <v>22</v>
      </c>
      <c r="C6" s="6" t="s">
        <v>22</v>
      </c>
      <c r="D6" s="7" t="s">
        <v>63</v>
      </c>
      <c r="E6" s="4"/>
    </row>
    <row r="7" spans="1:8" ht="33" x14ac:dyDescent="0.3">
      <c r="A7" s="5">
        <f t="shared" si="0"/>
        <v>6</v>
      </c>
      <c r="B7" s="6" t="s">
        <v>22</v>
      </c>
      <c r="C7" s="6" t="s">
        <v>22</v>
      </c>
      <c r="D7" s="12" t="s">
        <v>64</v>
      </c>
      <c r="E7" s="4"/>
    </row>
    <row r="8" spans="1:8" ht="33" x14ac:dyDescent="0.3">
      <c r="A8" s="5">
        <f t="shared" si="0"/>
        <v>7</v>
      </c>
      <c r="B8" s="6" t="s">
        <v>22</v>
      </c>
      <c r="C8" s="6" t="s">
        <v>22</v>
      </c>
      <c r="D8" s="7" t="s">
        <v>65</v>
      </c>
      <c r="E8" s="4"/>
    </row>
    <row r="9" spans="1:8" x14ac:dyDescent="0.3">
      <c r="A9" s="5">
        <f t="shared" si="0"/>
        <v>8</v>
      </c>
      <c r="B9" s="6" t="s">
        <v>20</v>
      </c>
      <c r="C9" s="6" t="s">
        <v>22</v>
      </c>
      <c r="D9" s="7" t="s">
        <v>66</v>
      </c>
      <c r="E9" s="4"/>
    </row>
    <row r="10" spans="1:8" x14ac:dyDescent="0.3">
      <c r="A10" s="5">
        <f t="shared" si="0"/>
        <v>9</v>
      </c>
      <c r="B10" s="6" t="s">
        <v>22</v>
      </c>
      <c r="C10" s="6" t="s">
        <v>22</v>
      </c>
      <c r="D10" s="7" t="s">
        <v>68</v>
      </c>
      <c r="E10" s="4"/>
    </row>
    <row r="11" spans="1:8" x14ac:dyDescent="0.3">
      <c r="A11" s="5">
        <f t="shared" si="0"/>
        <v>10</v>
      </c>
      <c r="B11" s="6" t="s">
        <v>22</v>
      </c>
      <c r="C11" s="6" t="s">
        <v>22</v>
      </c>
      <c r="D11" s="7" t="s">
        <v>67</v>
      </c>
      <c r="E11" s="4"/>
    </row>
    <row r="12" spans="1:8" ht="33" x14ac:dyDescent="0.3">
      <c r="A12" s="5">
        <f t="shared" si="0"/>
        <v>11</v>
      </c>
      <c r="B12" s="6" t="s">
        <v>22</v>
      </c>
      <c r="C12" s="6" t="s">
        <v>22</v>
      </c>
      <c r="D12" s="7" t="s">
        <v>74</v>
      </c>
      <c r="E12" s="4"/>
    </row>
    <row r="13" spans="1:8" x14ac:dyDescent="0.3">
      <c r="A13" s="5">
        <f t="shared" si="0"/>
        <v>12</v>
      </c>
      <c r="B13" s="6" t="s">
        <v>20</v>
      </c>
      <c r="C13" s="6" t="s">
        <v>22</v>
      </c>
      <c r="D13" s="7" t="s">
        <v>69</v>
      </c>
      <c r="E13" s="4"/>
    </row>
    <row r="14" spans="1:8" ht="33" x14ac:dyDescent="0.3">
      <c r="A14" s="5">
        <f t="shared" si="0"/>
        <v>13</v>
      </c>
      <c r="B14" s="6" t="s">
        <v>22</v>
      </c>
      <c r="C14" s="6" t="s">
        <v>22</v>
      </c>
      <c r="D14" s="7" t="s">
        <v>70</v>
      </c>
      <c r="E14" s="4"/>
    </row>
    <row r="15" spans="1:8" ht="33" x14ac:dyDescent="0.3">
      <c r="A15" s="5">
        <f t="shared" si="0"/>
        <v>14</v>
      </c>
      <c r="B15" s="6" t="s">
        <v>22</v>
      </c>
      <c r="C15" s="6" t="s">
        <v>22</v>
      </c>
      <c r="D15" s="7" t="s">
        <v>71</v>
      </c>
      <c r="E15" s="4"/>
    </row>
    <row r="16" spans="1:8" x14ac:dyDescent="0.3">
      <c r="A16" s="5">
        <f t="shared" si="0"/>
        <v>15</v>
      </c>
      <c r="B16" s="6" t="s">
        <v>22</v>
      </c>
      <c r="C16" s="6" t="s">
        <v>22</v>
      </c>
      <c r="D16" s="7" t="s">
        <v>72</v>
      </c>
      <c r="E16" s="4"/>
    </row>
    <row r="17" spans="1:15" ht="33" x14ac:dyDescent="0.3">
      <c r="A17" s="5">
        <f t="shared" si="0"/>
        <v>16</v>
      </c>
      <c r="B17" s="6" t="s">
        <v>20</v>
      </c>
      <c r="C17" s="6" t="s">
        <v>22</v>
      </c>
      <c r="D17" s="7" t="s">
        <v>73</v>
      </c>
      <c r="E17" s="4"/>
    </row>
    <row r="18" spans="1:15" ht="33" x14ac:dyDescent="0.3">
      <c r="A18" s="5">
        <f t="shared" si="0"/>
        <v>17</v>
      </c>
      <c r="B18" s="6" t="s">
        <v>22</v>
      </c>
      <c r="C18" s="6" t="s">
        <v>22</v>
      </c>
      <c r="D18" s="7" t="s">
        <v>75</v>
      </c>
      <c r="E18" s="4"/>
    </row>
    <row r="19" spans="1:15" x14ac:dyDescent="0.3">
      <c r="A19" s="5">
        <f t="shared" si="0"/>
        <v>18</v>
      </c>
      <c r="B19" s="6" t="s">
        <v>22</v>
      </c>
      <c r="C19" s="6" t="s">
        <v>22</v>
      </c>
      <c r="D19" s="7" t="s">
        <v>57</v>
      </c>
      <c r="E19" s="4"/>
    </row>
    <row r="20" spans="1:15" x14ac:dyDescent="0.3">
      <c r="A20" s="15" t="s">
        <v>8</v>
      </c>
      <c r="B20" s="16"/>
      <c r="C20" s="16"/>
      <c r="D20" s="16"/>
      <c r="E20" s="17"/>
    </row>
    <row r="21" spans="1:15" x14ac:dyDescent="0.3">
      <c r="A21" s="2" t="s">
        <v>0</v>
      </c>
      <c r="B21" s="2" t="s">
        <v>5</v>
      </c>
      <c r="C21" s="3" t="s">
        <v>1</v>
      </c>
      <c r="D21" s="3" t="s">
        <v>2</v>
      </c>
      <c r="E21" s="3" t="s">
        <v>3</v>
      </c>
      <c r="F21" s="2" t="s">
        <v>0</v>
      </c>
      <c r="G21" s="2" t="s">
        <v>5</v>
      </c>
      <c r="H21" s="3" t="s">
        <v>1</v>
      </c>
      <c r="I21" s="3" t="s">
        <v>2</v>
      </c>
      <c r="J21" s="3" t="s">
        <v>3</v>
      </c>
      <c r="K21" s="2" t="s">
        <v>0</v>
      </c>
      <c r="L21" s="2" t="s">
        <v>5</v>
      </c>
      <c r="M21" s="3" t="s">
        <v>1</v>
      </c>
      <c r="N21" s="3" t="s">
        <v>2</v>
      </c>
      <c r="O21" s="3" t="s">
        <v>3</v>
      </c>
    </row>
    <row r="22" spans="1:15" x14ac:dyDescent="0.3">
      <c r="A22" s="5">
        <f>ROW()-3</f>
        <v>19</v>
      </c>
      <c r="B22" s="6" t="s">
        <v>76</v>
      </c>
      <c r="C22" s="6" t="s">
        <v>22</v>
      </c>
      <c r="D22" s="7" t="s">
        <v>77</v>
      </c>
      <c r="E22" s="4"/>
      <c r="F22" s="5">
        <f>ROW()-3</f>
        <v>19</v>
      </c>
      <c r="G22" s="6" t="s">
        <v>7</v>
      </c>
      <c r="H22" s="6" t="s">
        <v>4</v>
      </c>
      <c r="I22" s="7"/>
      <c r="J22" s="4"/>
      <c r="K22" s="5">
        <f>ROW()-3</f>
        <v>19</v>
      </c>
      <c r="L22" s="6" t="s">
        <v>7</v>
      </c>
      <c r="M22" s="6" t="s">
        <v>4</v>
      </c>
      <c r="N22" s="7" t="s">
        <v>9</v>
      </c>
      <c r="O22" s="4"/>
    </row>
    <row r="23" spans="1:15" ht="33" x14ac:dyDescent="0.3">
      <c r="A23" s="5">
        <f t="shared" ref="A23:A38" si="1">ROW()-3</f>
        <v>20</v>
      </c>
      <c r="B23" s="6" t="s">
        <v>22</v>
      </c>
      <c r="C23" s="6" t="s">
        <v>22</v>
      </c>
      <c r="D23" s="7" t="s">
        <v>78</v>
      </c>
      <c r="E23" s="4"/>
      <c r="F23" s="4"/>
      <c r="G23" s="6"/>
      <c r="H23" s="6"/>
      <c r="I23" s="7"/>
      <c r="J23" s="4"/>
      <c r="K23" s="4"/>
      <c r="L23" s="6"/>
      <c r="M23" s="6"/>
      <c r="N23" s="5"/>
      <c r="O23" s="4"/>
    </row>
    <row r="24" spans="1:15" x14ac:dyDescent="0.3">
      <c r="A24" s="5">
        <f t="shared" si="1"/>
        <v>21</v>
      </c>
      <c r="B24" s="6" t="s">
        <v>20</v>
      </c>
      <c r="C24" s="6" t="s">
        <v>22</v>
      </c>
      <c r="D24" s="7" t="s">
        <v>79</v>
      </c>
      <c r="E24" s="4"/>
      <c r="F24" s="4"/>
      <c r="G24" s="6"/>
      <c r="H24" s="6"/>
      <c r="I24" s="7"/>
      <c r="J24" s="4"/>
      <c r="K24" s="4"/>
      <c r="L24" s="6"/>
      <c r="M24" s="6"/>
      <c r="N24" s="5"/>
      <c r="O24" s="4"/>
    </row>
    <row r="25" spans="1:15" x14ac:dyDescent="0.3">
      <c r="A25" s="5">
        <f t="shared" si="1"/>
        <v>22</v>
      </c>
      <c r="B25" s="6" t="s">
        <v>76</v>
      </c>
      <c r="C25" s="6" t="s">
        <v>42</v>
      </c>
      <c r="D25" s="7" t="s">
        <v>80</v>
      </c>
      <c r="E25" s="4"/>
      <c r="F25" s="4"/>
      <c r="G25" s="6"/>
      <c r="H25" s="6"/>
      <c r="I25" s="7"/>
      <c r="J25" s="4"/>
      <c r="K25" s="4"/>
      <c r="L25" s="6"/>
      <c r="M25" s="6"/>
      <c r="N25" s="5"/>
      <c r="O25" s="4"/>
    </row>
    <row r="26" spans="1:15" ht="33" x14ac:dyDescent="0.3">
      <c r="A26" s="5">
        <f t="shared" si="1"/>
        <v>23</v>
      </c>
      <c r="B26" s="6" t="s">
        <v>20</v>
      </c>
      <c r="C26" s="6" t="s">
        <v>42</v>
      </c>
      <c r="D26" s="7" t="s">
        <v>81</v>
      </c>
      <c r="E26" s="4"/>
      <c r="F26" s="4"/>
      <c r="G26" s="6"/>
      <c r="H26" s="6"/>
      <c r="I26" s="7"/>
      <c r="J26" s="4"/>
      <c r="K26" s="4"/>
      <c r="L26" s="6"/>
      <c r="M26" s="6"/>
      <c r="N26" s="5"/>
      <c r="O26" s="4"/>
    </row>
    <row r="27" spans="1:15" x14ac:dyDescent="0.3">
      <c r="A27" s="5">
        <f t="shared" si="1"/>
        <v>24</v>
      </c>
      <c r="B27" s="6" t="s">
        <v>76</v>
      </c>
      <c r="C27" s="6" t="s">
        <v>42</v>
      </c>
      <c r="D27" s="7" t="s">
        <v>82</v>
      </c>
      <c r="E27" s="4"/>
      <c r="F27" s="4"/>
      <c r="G27" s="6"/>
      <c r="H27" s="6"/>
      <c r="I27" s="7"/>
      <c r="J27" s="4"/>
      <c r="K27" s="4"/>
      <c r="L27" s="6"/>
      <c r="M27" s="6"/>
      <c r="N27" s="5"/>
      <c r="O27" s="4"/>
    </row>
    <row r="28" spans="1:15" x14ac:dyDescent="0.3">
      <c r="A28" s="5">
        <f t="shared" si="1"/>
        <v>25</v>
      </c>
      <c r="B28" s="6" t="s">
        <v>76</v>
      </c>
      <c r="C28" s="6" t="s">
        <v>42</v>
      </c>
      <c r="D28" s="7" t="s">
        <v>83</v>
      </c>
      <c r="E28" s="4"/>
      <c r="F28" s="4"/>
      <c r="G28" s="6"/>
      <c r="H28" s="6"/>
      <c r="I28" s="7"/>
      <c r="J28" s="4"/>
      <c r="K28" s="4"/>
      <c r="L28" s="6"/>
      <c r="M28" s="6"/>
      <c r="N28" s="5"/>
      <c r="O28" s="4"/>
    </row>
    <row r="29" spans="1:15" x14ac:dyDescent="0.3">
      <c r="A29" s="5">
        <f t="shared" si="1"/>
        <v>26</v>
      </c>
      <c r="B29" s="6" t="s">
        <v>20</v>
      </c>
      <c r="C29" s="6" t="s">
        <v>42</v>
      </c>
      <c r="D29" s="7" t="s">
        <v>84</v>
      </c>
      <c r="E29" s="4"/>
      <c r="F29" s="4"/>
      <c r="G29" s="6"/>
      <c r="H29" s="6"/>
      <c r="I29" s="7"/>
      <c r="J29" s="4"/>
      <c r="K29" s="4"/>
      <c r="L29" s="6"/>
      <c r="M29" s="6"/>
      <c r="N29" s="5"/>
      <c r="O29" s="4"/>
    </row>
    <row r="30" spans="1:15" x14ac:dyDescent="0.3">
      <c r="A30" s="5">
        <f t="shared" si="1"/>
        <v>27</v>
      </c>
      <c r="B30" s="6" t="s">
        <v>76</v>
      </c>
      <c r="C30" s="6" t="s">
        <v>85</v>
      </c>
      <c r="D30" s="7" t="s">
        <v>86</v>
      </c>
      <c r="E30" s="4"/>
      <c r="F30" s="4"/>
      <c r="G30" s="6"/>
      <c r="H30" s="6"/>
      <c r="I30" s="7"/>
      <c r="J30" s="4"/>
      <c r="K30" s="4"/>
      <c r="L30" s="6"/>
      <c r="M30" s="6"/>
      <c r="N30" s="5"/>
      <c r="O30" s="4"/>
    </row>
    <row r="31" spans="1:15" x14ac:dyDescent="0.3">
      <c r="A31" s="5">
        <f t="shared" si="1"/>
        <v>28</v>
      </c>
      <c r="B31" s="6" t="s">
        <v>20</v>
      </c>
      <c r="C31" s="6" t="s">
        <v>85</v>
      </c>
      <c r="D31" s="7" t="s">
        <v>87</v>
      </c>
      <c r="E31" s="4"/>
      <c r="F31" s="4"/>
      <c r="G31" s="6"/>
      <c r="H31" s="6"/>
      <c r="I31" s="7"/>
      <c r="J31" s="4"/>
      <c r="K31" s="4"/>
      <c r="L31" s="6"/>
      <c r="M31" s="6"/>
      <c r="N31" s="5"/>
      <c r="O31" s="4"/>
    </row>
    <row r="32" spans="1:15" ht="33" x14ac:dyDescent="0.3">
      <c r="A32" s="5">
        <f t="shared" si="1"/>
        <v>29</v>
      </c>
      <c r="B32" s="6" t="s">
        <v>20</v>
      </c>
      <c r="C32" s="6" t="s">
        <v>85</v>
      </c>
      <c r="D32" s="7" t="s">
        <v>88</v>
      </c>
      <c r="E32" s="4"/>
      <c r="F32" s="4"/>
      <c r="G32" s="6"/>
      <c r="H32" s="6"/>
      <c r="I32" s="7"/>
      <c r="J32" s="4"/>
      <c r="K32" s="4"/>
      <c r="L32" s="6"/>
      <c r="M32" s="6"/>
      <c r="N32" s="5"/>
      <c r="O32" s="4"/>
    </row>
    <row r="33" spans="1:15" ht="33" x14ac:dyDescent="0.3">
      <c r="A33" s="5">
        <f t="shared" si="1"/>
        <v>30</v>
      </c>
      <c r="B33" s="6" t="s">
        <v>7</v>
      </c>
      <c r="C33" s="6" t="s">
        <v>85</v>
      </c>
      <c r="D33" s="7" t="s">
        <v>89</v>
      </c>
      <c r="E33" s="4"/>
      <c r="F33" s="4"/>
      <c r="G33" s="6"/>
      <c r="H33" s="6"/>
      <c r="I33" s="7"/>
      <c r="J33" s="4"/>
      <c r="K33" s="4"/>
      <c r="L33" s="6"/>
      <c r="M33" s="6"/>
      <c r="N33" s="5"/>
      <c r="O33" s="4"/>
    </row>
    <row r="34" spans="1:15" x14ac:dyDescent="0.3">
      <c r="A34" s="5">
        <f t="shared" si="1"/>
        <v>31</v>
      </c>
      <c r="B34" s="6" t="s">
        <v>76</v>
      </c>
      <c r="C34" s="6" t="s">
        <v>90</v>
      </c>
      <c r="D34" s="7" t="s">
        <v>91</v>
      </c>
      <c r="E34" s="4"/>
      <c r="F34" s="4"/>
      <c r="G34" s="6"/>
      <c r="H34" s="6"/>
      <c r="I34" s="7"/>
      <c r="J34" s="4"/>
      <c r="K34" s="4"/>
      <c r="L34" s="6"/>
      <c r="M34" s="6"/>
      <c r="N34" s="5"/>
      <c r="O34" s="4"/>
    </row>
    <row r="35" spans="1:15" x14ac:dyDescent="0.3">
      <c r="A35" s="5">
        <f t="shared" si="1"/>
        <v>32</v>
      </c>
      <c r="B35" s="6" t="s">
        <v>7</v>
      </c>
      <c r="C35" s="6" t="s">
        <v>90</v>
      </c>
      <c r="D35" s="7" t="s">
        <v>92</v>
      </c>
      <c r="E35" s="4"/>
      <c r="F35" s="4"/>
      <c r="G35" s="6"/>
      <c r="H35" s="6"/>
      <c r="I35" s="7"/>
      <c r="J35" s="4"/>
      <c r="K35" s="4"/>
      <c r="L35" s="6"/>
      <c r="M35" s="6"/>
      <c r="N35" s="5"/>
      <c r="O35" s="4"/>
    </row>
    <row r="36" spans="1:15" x14ac:dyDescent="0.3">
      <c r="A36" s="5">
        <f t="shared" si="1"/>
        <v>33</v>
      </c>
      <c r="B36" s="6" t="s">
        <v>76</v>
      </c>
      <c r="C36" s="6" t="s">
        <v>90</v>
      </c>
      <c r="D36" s="7" t="s">
        <v>93</v>
      </c>
      <c r="E36" s="4"/>
      <c r="F36" s="4"/>
      <c r="G36" s="6"/>
      <c r="H36" s="6"/>
      <c r="I36" s="7"/>
      <c r="J36" s="4"/>
      <c r="K36" s="4"/>
      <c r="L36" s="6"/>
      <c r="M36" s="6"/>
      <c r="N36" s="5"/>
      <c r="O36" s="4"/>
    </row>
    <row r="37" spans="1:15" x14ac:dyDescent="0.3">
      <c r="A37" s="5">
        <f t="shared" si="1"/>
        <v>34</v>
      </c>
      <c r="B37" s="6" t="s">
        <v>76</v>
      </c>
      <c r="C37" s="6" t="s">
        <v>90</v>
      </c>
      <c r="D37" s="7" t="s">
        <v>94</v>
      </c>
      <c r="E37" s="4"/>
      <c r="F37" s="4"/>
      <c r="G37" s="6"/>
      <c r="H37" s="6"/>
      <c r="I37" s="7"/>
      <c r="J37" s="4"/>
      <c r="K37" s="4"/>
      <c r="L37" s="6"/>
      <c r="M37" s="6"/>
      <c r="N37" s="5"/>
      <c r="O37" s="4"/>
    </row>
    <row r="38" spans="1:15" x14ac:dyDescent="0.3">
      <c r="A38" s="5">
        <f t="shared" si="1"/>
        <v>35</v>
      </c>
      <c r="B38" s="6" t="s">
        <v>7</v>
      </c>
      <c r="C38" s="6" t="s">
        <v>90</v>
      </c>
      <c r="D38" s="7" t="s">
        <v>95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">
      <c r="A39" s="2" t="s">
        <v>0</v>
      </c>
      <c r="B39" s="2" t="s">
        <v>5</v>
      </c>
      <c r="C39" s="3" t="s">
        <v>1</v>
      </c>
      <c r="D39" s="10" t="s">
        <v>2</v>
      </c>
      <c r="E39" s="9" t="s">
        <v>3</v>
      </c>
    </row>
    <row r="40" spans="1:15" x14ac:dyDescent="0.3">
      <c r="A40" s="5"/>
      <c r="B40" s="6" t="s">
        <v>96</v>
      </c>
      <c r="C40" s="6" t="s">
        <v>97</v>
      </c>
      <c r="D40" s="7" t="s">
        <v>98</v>
      </c>
      <c r="E40" s="4"/>
    </row>
    <row r="41" spans="1:15" x14ac:dyDescent="0.3">
      <c r="A41" s="18" t="s">
        <v>10</v>
      </c>
      <c r="B41" s="19"/>
      <c r="C41" s="19"/>
      <c r="D41" s="19"/>
      <c r="E41" s="20"/>
    </row>
    <row r="42" spans="1:15" x14ac:dyDescent="0.3">
      <c r="A42" s="4"/>
      <c r="B42" s="6" t="s">
        <v>96</v>
      </c>
      <c r="C42" s="6" t="s">
        <v>97</v>
      </c>
      <c r="D42" s="7" t="s">
        <v>99</v>
      </c>
      <c r="E42" s="4"/>
    </row>
    <row r="43" spans="1:15" x14ac:dyDescent="0.3">
      <c r="A43" s="4"/>
      <c r="B43" s="6" t="s">
        <v>96</v>
      </c>
      <c r="C43" s="6" t="s">
        <v>97</v>
      </c>
      <c r="D43" s="7" t="s">
        <v>100</v>
      </c>
      <c r="E43" s="4"/>
    </row>
    <row r="44" spans="1:15" x14ac:dyDescent="0.3">
      <c r="A44" s="4"/>
      <c r="B44" s="6"/>
      <c r="C44" s="6"/>
      <c r="D44" s="7"/>
      <c r="E44" s="4"/>
    </row>
    <row r="45" spans="1:15" x14ac:dyDescent="0.3">
      <c r="A45" s="4"/>
      <c r="B45" s="6"/>
      <c r="C45" s="6"/>
      <c r="D45" s="7"/>
      <c r="E45" s="4"/>
    </row>
    <row r="46" spans="1:15" x14ac:dyDescent="0.3">
      <c r="A46" s="4"/>
      <c r="B46" s="6"/>
      <c r="C46" s="6"/>
      <c r="D46" s="7"/>
      <c r="E46" s="4"/>
    </row>
    <row r="47" spans="1:15" x14ac:dyDescent="0.3">
      <c r="A47" s="4"/>
      <c r="B47" s="6"/>
      <c r="C47" s="6"/>
      <c r="D47" s="7"/>
      <c r="E47" s="4"/>
    </row>
    <row r="48" spans="1:15" x14ac:dyDescent="0.3">
      <c r="A48" s="4"/>
      <c r="B48" s="6"/>
      <c r="C48" s="6"/>
      <c r="D48" s="7"/>
      <c r="E48" s="4"/>
    </row>
  </sheetData>
  <mergeCells count="6">
    <mergeCell ref="F1:H1"/>
    <mergeCell ref="F2:H2"/>
    <mergeCell ref="F3:H3"/>
    <mergeCell ref="A20:E20"/>
    <mergeCell ref="A41:E41"/>
    <mergeCell ref="F4:H4"/>
  </mergeCells>
  <phoneticPr fontId="1" type="noConversion"/>
  <conditionalFormatting sqref="B22">
    <cfRule type="duplicateValues" dxfId="8" priority="13"/>
  </conditionalFormatting>
  <conditionalFormatting sqref="B25">
    <cfRule type="duplicateValues" dxfId="7" priority="12"/>
  </conditionalFormatting>
  <conditionalFormatting sqref="B9:C9">
    <cfRule type="duplicateValues" dxfId="6" priority="9"/>
  </conditionalFormatting>
  <conditionalFormatting sqref="B27">
    <cfRule type="duplicateValues" dxfId="5" priority="6"/>
  </conditionalFormatting>
  <conditionalFormatting sqref="B28">
    <cfRule type="duplicateValues" dxfId="4" priority="5"/>
  </conditionalFormatting>
  <conditionalFormatting sqref="B30">
    <cfRule type="duplicateValues" dxfId="3" priority="4"/>
  </conditionalFormatting>
  <conditionalFormatting sqref="B34">
    <cfRule type="duplicateValues" dxfId="2" priority="3"/>
  </conditionalFormatting>
  <conditionalFormatting sqref="B37">
    <cfRule type="duplicateValues" dxfId="1" priority="2"/>
  </conditionalFormatting>
  <conditionalFormatting sqref="B3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2896-D5EF-452F-AC99-0EA2A7A182D5}">
  <dimension ref="A1:O46"/>
  <sheetViews>
    <sheetView tabSelected="1" topLeftCell="A34" workbookViewId="0">
      <selection activeCell="I43" sqref="I43"/>
    </sheetView>
  </sheetViews>
  <sheetFormatPr defaultRowHeight="16.5" x14ac:dyDescent="0.3"/>
  <cols>
    <col min="1" max="1" width="5.375" customWidth="1"/>
    <col min="3" max="3" width="8.875" customWidth="1"/>
    <col min="4" max="4" width="36.25" customWidth="1"/>
    <col min="5" max="5" width="13.125" customWidth="1"/>
    <col min="8" max="8" width="8.625" customWidth="1"/>
    <col min="9" max="9" width="49.625" customWidth="1"/>
    <col min="10" max="10" width="13.125" customWidth="1"/>
    <col min="14" max="14" width="40.75" customWidth="1"/>
    <col min="15" max="15" width="14.375" customWidth="1"/>
  </cols>
  <sheetData>
    <row r="1" spans="1:8" ht="54" customHeight="1" x14ac:dyDescent="0.3">
      <c r="A1" s="2" t="s">
        <v>0</v>
      </c>
      <c r="B1" s="2" t="s">
        <v>5</v>
      </c>
      <c r="C1" s="3" t="s">
        <v>1</v>
      </c>
      <c r="D1" s="3" t="s">
        <v>2</v>
      </c>
      <c r="E1" s="3" t="s">
        <v>3</v>
      </c>
      <c r="F1" s="13" t="s">
        <v>11</v>
      </c>
      <c r="G1" s="14"/>
      <c r="H1" s="14"/>
    </row>
    <row r="2" spans="1:8" ht="61.5" customHeight="1" x14ac:dyDescent="0.3">
      <c r="A2" s="5">
        <f>ROW()-1</f>
        <v>1</v>
      </c>
      <c r="B2" s="6" t="s">
        <v>12</v>
      </c>
      <c r="C2" s="6" t="s">
        <v>12</v>
      </c>
      <c r="D2" s="7" t="s">
        <v>17</v>
      </c>
      <c r="E2" s="4"/>
      <c r="F2" s="13" t="s">
        <v>13</v>
      </c>
      <c r="G2" s="14"/>
      <c r="H2" s="14"/>
    </row>
    <row r="3" spans="1:8" ht="49.5" x14ac:dyDescent="0.3">
      <c r="A3" s="5">
        <f t="shared" ref="A3:A17" si="0">ROW()-1</f>
        <v>2</v>
      </c>
      <c r="B3" s="6" t="s">
        <v>12</v>
      </c>
      <c r="C3" s="6" t="s">
        <v>12</v>
      </c>
      <c r="D3" s="7" t="s">
        <v>18</v>
      </c>
      <c r="E3" s="4"/>
      <c r="F3" s="13" t="s">
        <v>6</v>
      </c>
      <c r="G3" s="14"/>
      <c r="H3" s="14"/>
    </row>
    <row r="4" spans="1:8" ht="49.5" x14ac:dyDescent="0.3">
      <c r="A4" s="5">
        <f t="shared" si="0"/>
        <v>3</v>
      </c>
      <c r="B4" s="6" t="s">
        <v>12</v>
      </c>
      <c r="C4" s="6" t="s">
        <v>12</v>
      </c>
      <c r="D4" s="7" t="s">
        <v>19</v>
      </c>
      <c r="E4" s="4"/>
      <c r="F4" s="13" t="s">
        <v>21</v>
      </c>
      <c r="G4" s="14"/>
      <c r="H4" s="14"/>
    </row>
    <row r="5" spans="1:8" ht="33" x14ac:dyDescent="0.3">
      <c r="A5" s="5">
        <f t="shared" si="0"/>
        <v>4</v>
      </c>
      <c r="B5" s="6" t="s">
        <v>101</v>
      </c>
      <c r="C5" s="6" t="s">
        <v>102</v>
      </c>
      <c r="D5" s="7" t="s">
        <v>103</v>
      </c>
      <c r="E5" s="4"/>
    </row>
    <row r="6" spans="1:8" ht="49.5" x14ac:dyDescent="0.3">
      <c r="A6" s="5">
        <f t="shared" si="0"/>
        <v>5</v>
      </c>
      <c r="B6" s="6" t="s">
        <v>102</v>
      </c>
      <c r="C6" s="6" t="s">
        <v>102</v>
      </c>
      <c r="D6" s="7" t="s">
        <v>104</v>
      </c>
      <c r="E6" s="4"/>
    </row>
    <row r="7" spans="1:8" ht="33" x14ac:dyDescent="0.3">
      <c r="A7" s="5">
        <f t="shared" si="0"/>
        <v>6</v>
      </c>
      <c r="B7" s="6" t="s">
        <v>102</v>
      </c>
      <c r="C7" s="6" t="s">
        <v>102</v>
      </c>
      <c r="D7" s="11" t="s">
        <v>105</v>
      </c>
      <c r="E7" s="4"/>
    </row>
    <row r="8" spans="1:8" ht="66" x14ac:dyDescent="0.3">
      <c r="A8" s="5">
        <f t="shared" si="0"/>
        <v>7</v>
      </c>
      <c r="B8" s="6" t="s">
        <v>102</v>
      </c>
      <c r="C8" s="6" t="s">
        <v>102</v>
      </c>
      <c r="D8" s="11" t="s">
        <v>106</v>
      </c>
      <c r="E8" s="4"/>
    </row>
    <row r="9" spans="1:8" ht="66" x14ac:dyDescent="0.3">
      <c r="A9" s="5">
        <f t="shared" si="0"/>
        <v>8</v>
      </c>
      <c r="B9" s="6" t="s">
        <v>102</v>
      </c>
      <c r="C9" s="6" t="s">
        <v>102</v>
      </c>
      <c r="D9" s="11" t="s">
        <v>108</v>
      </c>
      <c r="E9" s="4"/>
    </row>
    <row r="10" spans="1:8" x14ac:dyDescent="0.3">
      <c r="A10" s="5">
        <f t="shared" si="0"/>
        <v>9</v>
      </c>
      <c r="B10" s="6" t="s">
        <v>101</v>
      </c>
      <c r="C10" s="6" t="s">
        <v>102</v>
      </c>
      <c r="D10" s="11" t="s">
        <v>107</v>
      </c>
      <c r="E10" s="4"/>
    </row>
    <row r="11" spans="1:8" ht="33" x14ac:dyDescent="0.3">
      <c r="A11" s="5">
        <f t="shared" si="0"/>
        <v>10</v>
      </c>
      <c r="B11" s="6" t="s">
        <v>102</v>
      </c>
      <c r="C11" s="6" t="s">
        <v>102</v>
      </c>
      <c r="D11" s="11" t="s">
        <v>109</v>
      </c>
      <c r="E11" s="4"/>
    </row>
    <row r="12" spans="1:8" ht="49.5" x14ac:dyDescent="0.3">
      <c r="A12" s="5">
        <f t="shared" si="0"/>
        <v>11</v>
      </c>
      <c r="B12" s="6" t="s">
        <v>102</v>
      </c>
      <c r="C12" s="6" t="s">
        <v>102</v>
      </c>
      <c r="D12" s="11" t="s">
        <v>110</v>
      </c>
      <c r="E12" s="4"/>
    </row>
    <row r="13" spans="1:8" ht="33" x14ac:dyDescent="0.3">
      <c r="A13" s="5">
        <f t="shared" si="0"/>
        <v>12</v>
      </c>
      <c r="B13" s="6" t="s">
        <v>102</v>
      </c>
      <c r="C13" s="6" t="s">
        <v>102</v>
      </c>
      <c r="D13" s="11" t="s">
        <v>111</v>
      </c>
      <c r="E13" s="4"/>
    </row>
    <row r="14" spans="1:8" ht="33" x14ac:dyDescent="0.3">
      <c r="A14" s="5">
        <f t="shared" si="0"/>
        <v>13</v>
      </c>
      <c r="B14" s="6" t="s">
        <v>101</v>
      </c>
      <c r="C14" s="6" t="s">
        <v>102</v>
      </c>
      <c r="D14" s="11" t="s">
        <v>112</v>
      </c>
      <c r="E14" s="4"/>
    </row>
    <row r="15" spans="1:8" ht="33" x14ac:dyDescent="0.3">
      <c r="A15" s="5">
        <f t="shared" si="0"/>
        <v>14</v>
      </c>
      <c r="B15" s="6" t="s">
        <v>102</v>
      </c>
      <c r="C15" s="6" t="s">
        <v>102</v>
      </c>
      <c r="D15" s="11" t="s">
        <v>113</v>
      </c>
      <c r="E15" s="4"/>
    </row>
    <row r="16" spans="1:8" ht="33" x14ac:dyDescent="0.3">
      <c r="A16" s="5">
        <f t="shared" si="0"/>
        <v>15</v>
      </c>
      <c r="B16" s="6" t="s">
        <v>102</v>
      </c>
      <c r="C16" s="6" t="s">
        <v>102</v>
      </c>
      <c r="D16" s="11" t="s">
        <v>115</v>
      </c>
      <c r="E16" s="4"/>
    </row>
    <row r="17" spans="1:15" x14ac:dyDescent="0.3">
      <c r="A17" s="5">
        <f t="shared" si="0"/>
        <v>16</v>
      </c>
      <c r="B17" s="6" t="s">
        <v>102</v>
      </c>
      <c r="C17" s="6" t="s">
        <v>102</v>
      </c>
      <c r="D17" s="7" t="s">
        <v>114</v>
      </c>
      <c r="E17" s="4"/>
    </row>
    <row r="18" spans="1:15" x14ac:dyDescent="0.3">
      <c r="A18" s="15" t="s">
        <v>8</v>
      </c>
      <c r="B18" s="16"/>
      <c r="C18" s="16"/>
      <c r="D18" s="16"/>
      <c r="E18" s="17"/>
    </row>
    <row r="19" spans="1:15" x14ac:dyDescent="0.3">
      <c r="A19" s="2" t="s">
        <v>0</v>
      </c>
      <c r="B19" s="2" t="s">
        <v>5</v>
      </c>
      <c r="C19" s="3" t="s">
        <v>1</v>
      </c>
      <c r="D19" s="3" t="s">
        <v>2</v>
      </c>
      <c r="E19" s="3" t="s">
        <v>3</v>
      </c>
      <c r="F19" s="2" t="s">
        <v>0</v>
      </c>
      <c r="G19" s="2" t="s">
        <v>5</v>
      </c>
      <c r="H19" s="3" t="s">
        <v>1</v>
      </c>
      <c r="I19" s="3" t="s">
        <v>2</v>
      </c>
      <c r="J19" s="3" t="s">
        <v>3</v>
      </c>
      <c r="K19" s="2" t="s">
        <v>0</v>
      </c>
      <c r="L19" s="2" t="s">
        <v>5</v>
      </c>
      <c r="M19" s="3" t="s">
        <v>1</v>
      </c>
      <c r="N19" s="3" t="s">
        <v>2</v>
      </c>
      <c r="O19" s="3" t="s">
        <v>3</v>
      </c>
    </row>
    <row r="20" spans="1:15" ht="15.75" customHeight="1" x14ac:dyDescent="0.3">
      <c r="A20" s="5">
        <f>ROW()-3</f>
        <v>17</v>
      </c>
      <c r="B20" s="6" t="s">
        <v>116</v>
      </c>
      <c r="C20" s="6" t="s">
        <v>117</v>
      </c>
      <c r="D20" s="7" t="s">
        <v>118</v>
      </c>
      <c r="E20" s="4"/>
      <c r="F20" s="5">
        <f>ROW()-3</f>
        <v>17</v>
      </c>
      <c r="G20" s="6" t="s">
        <v>7</v>
      </c>
      <c r="H20" s="6" t="s">
        <v>14</v>
      </c>
      <c r="I20" s="7"/>
      <c r="J20" s="4"/>
      <c r="K20" s="5">
        <f>ROW()-3</f>
        <v>17</v>
      </c>
      <c r="L20" s="6" t="s">
        <v>7</v>
      </c>
      <c r="M20" s="6" t="s">
        <v>14</v>
      </c>
      <c r="N20" s="7" t="s">
        <v>9</v>
      </c>
      <c r="O20" s="4"/>
    </row>
    <row r="21" spans="1:15" ht="33" x14ac:dyDescent="0.3">
      <c r="A21" s="5">
        <f t="shared" ref="A21:A36" si="1">ROW()-3</f>
        <v>18</v>
      </c>
      <c r="B21" s="6" t="s">
        <v>101</v>
      </c>
      <c r="C21" s="6" t="s">
        <v>117</v>
      </c>
      <c r="D21" s="7" t="s">
        <v>119</v>
      </c>
      <c r="E21" s="4"/>
      <c r="F21" s="4"/>
      <c r="G21" s="6"/>
      <c r="H21" s="6"/>
      <c r="I21" s="7"/>
      <c r="J21" s="4"/>
      <c r="K21" s="4"/>
      <c r="L21" s="6"/>
      <c r="M21" s="6"/>
      <c r="N21" s="5"/>
      <c r="O21" s="4"/>
    </row>
    <row r="22" spans="1:15" ht="33" x14ac:dyDescent="0.3">
      <c r="A22" s="5">
        <f t="shared" si="1"/>
        <v>19</v>
      </c>
      <c r="B22" s="6" t="s">
        <v>116</v>
      </c>
      <c r="C22" s="6" t="s">
        <v>117</v>
      </c>
      <c r="D22" s="7" t="s">
        <v>120</v>
      </c>
      <c r="E22" s="4"/>
      <c r="F22" s="4"/>
      <c r="G22" s="6"/>
      <c r="H22" s="6"/>
      <c r="I22" s="7"/>
      <c r="J22" s="4"/>
      <c r="K22" s="4"/>
      <c r="L22" s="6"/>
      <c r="M22" s="6"/>
      <c r="N22" s="5"/>
      <c r="O22" s="4"/>
    </row>
    <row r="23" spans="1:15" ht="33" x14ac:dyDescent="0.3">
      <c r="A23" s="5">
        <f t="shared" si="1"/>
        <v>20</v>
      </c>
      <c r="B23" s="6" t="s">
        <v>116</v>
      </c>
      <c r="C23" s="6" t="s">
        <v>117</v>
      </c>
      <c r="D23" s="7" t="s">
        <v>121</v>
      </c>
      <c r="E23" s="4"/>
      <c r="F23" s="4"/>
      <c r="G23" s="6"/>
      <c r="H23" s="6"/>
      <c r="I23" s="7"/>
      <c r="J23" s="4"/>
      <c r="K23" s="4"/>
      <c r="L23" s="6"/>
      <c r="M23" s="6"/>
      <c r="N23" s="5"/>
      <c r="O23" s="4"/>
    </row>
    <row r="24" spans="1:15" ht="33" x14ac:dyDescent="0.3">
      <c r="A24" s="5">
        <f t="shared" si="1"/>
        <v>21</v>
      </c>
      <c r="B24" s="6" t="s">
        <v>116</v>
      </c>
      <c r="C24" s="6" t="s">
        <v>122</v>
      </c>
      <c r="D24" s="7" t="s">
        <v>123</v>
      </c>
      <c r="E24" s="4"/>
      <c r="F24" s="4"/>
      <c r="G24" s="6"/>
      <c r="H24" s="6"/>
      <c r="I24" s="7"/>
      <c r="J24" s="4"/>
      <c r="K24" s="4"/>
      <c r="L24" s="6"/>
      <c r="M24" s="6"/>
      <c r="N24" s="5"/>
      <c r="O24" s="4"/>
    </row>
    <row r="25" spans="1:15" ht="33" x14ac:dyDescent="0.3">
      <c r="A25" s="5">
        <f t="shared" si="1"/>
        <v>22</v>
      </c>
      <c r="B25" s="6" t="s">
        <v>116</v>
      </c>
      <c r="C25" s="6" t="s">
        <v>122</v>
      </c>
      <c r="D25" s="7" t="s">
        <v>124</v>
      </c>
      <c r="E25" s="4"/>
      <c r="F25" s="4"/>
      <c r="G25" s="6"/>
      <c r="H25" s="6"/>
      <c r="I25" s="7"/>
      <c r="J25" s="4"/>
      <c r="K25" s="4"/>
      <c r="L25" s="6"/>
      <c r="M25" s="6"/>
      <c r="N25" s="5"/>
      <c r="O25" s="4"/>
    </row>
    <row r="26" spans="1:15" ht="33" x14ac:dyDescent="0.3">
      <c r="A26" s="5">
        <f t="shared" si="1"/>
        <v>23</v>
      </c>
      <c r="B26" s="6" t="s">
        <v>116</v>
      </c>
      <c r="C26" s="6" t="s">
        <v>122</v>
      </c>
      <c r="D26" s="7" t="s">
        <v>125</v>
      </c>
      <c r="E26" s="4"/>
      <c r="F26" s="4"/>
      <c r="G26" s="6"/>
      <c r="H26" s="6"/>
      <c r="I26" s="7"/>
      <c r="J26" s="4"/>
      <c r="K26" s="4"/>
      <c r="L26" s="6"/>
      <c r="M26" s="6"/>
      <c r="N26" s="5"/>
      <c r="O26" s="4"/>
    </row>
    <row r="27" spans="1:15" ht="33" x14ac:dyDescent="0.3">
      <c r="A27" s="5">
        <f t="shared" si="1"/>
        <v>24</v>
      </c>
      <c r="B27" s="6" t="s">
        <v>101</v>
      </c>
      <c r="C27" s="6" t="s">
        <v>122</v>
      </c>
      <c r="D27" s="7" t="s">
        <v>126</v>
      </c>
      <c r="E27" s="4"/>
      <c r="F27" s="4"/>
      <c r="G27" s="6"/>
      <c r="H27" s="6"/>
      <c r="I27" s="7"/>
      <c r="J27" s="4"/>
      <c r="K27" s="4"/>
      <c r="L27" s="6"/>
      <c r="M27" s="6"/>
      <c r="N27" s="5"/>
      <c r="O27" s="4"/>
    </row>
    <row r="28" spans="1:15" ht="33" x14ac:dyDescent="0.3">
      <c r="A28" s="5">
        <f t="shared" si="1"/>
        <v>25</v>
      </c>
      <c r="B28" s="6" t="s">
        <v>101</v>
      </c>
      <c r="C28" s="6" t="s">
        <v>122</v>
      </c>
      <c r="D28" s="7" t="s">
        <v>127</v>
      </c>
      <c r="E28" s="4"/>
      <c r="F28" s="4"/>
      <c r="G28" s="6"/>
      <c r="H28" s="6"/>
      <c r="I28" s="7"/>
      <c r="J28" s="4"/>
      <c r="K28" s="4"/>
      <c r="L28" s="6"/>
      <c r="M28" s="6"/>
      <c r="N28" s="5"/>
      <c r="O28" s="4"/>
    </row>
    <row r="29" spans="1:15" ht="33" x14ac:dyDescent="0.3">
      <c r="A29" s="5">
        <f t="shared" si="1"/>
        <v>26</v>
      </c>
      <c r="B29" s="6" t="s">
        <v>101</v>
      </c>
      <c r="C29" s="6" t="s">
        <v>122</v>
      </c>
      <c r="D29" s="7" t="s">
        <v>128</v>
      </c>
      <c r="E29" s="4"/>
      <c r="F29" s="4"/>
      <c r="G29" s="6"/>
      <c r="H29" s="6"/>
      <c r="I29" s="7"/>
      <c r="J29" s="4"/>
      <c r="K29" s="4"/>
      <c r="L29" s="6"/>
      <c r="M29" s="6"/>
      <c r="N29" s="5"/>
      <c r="O29" s="4"/>
    </row>
    <row r="30" spans="1:15" x14ac:dyDescent="0.3">
      <c r="A30" s="5">
        <f t="shared" si="1"/>
        <v>27</v>
      </c>
      <c r="B30" s="6" t="s">
        <v>116</v>
      </c>
      <c r="C30" s="6" t="s">
        <v>129</v>
      </c>
      <c r="D30" s="7" t="s">
        <v>130</v>
      </c>
      <c r="E30" s="4"/>
      <c r="F30" s="4"/>
      <c r="G30" s="6"/>
      <c r="H30" s="6"/>
      <c r="I30" s="7"/>
      <c r="J30" s="4"/>
      <c r="K30" s="4"/>
      <c r="L30" s="6"/>
      <c r="M30" s="6"/>
      <c r="N30" s="5"/>
      <c r="O30" s="4"/>
    </row>
    <row r="31" spans="1:15" ht="33" x14ac:dyDescent="0.3">
      <c r="A31" s="5">
        <f t="shared" si="1"/>
        <v>28</v>
      </c>
      <c r="B31" s="6" t="s">
        <v>116</v>
      </c>
      <c r="C31" s="6" t="s">
        <v>129</v>
      </c>
      <c r="D31" s="7" t="s">
        <v>131</v>
      </c>
      <c r="E31" s="4"/>
      <c r="F31" s="4"/>
      <c r="G31" s="6"/>
      <c r="H31" s="6"/>
      <c r="I31" s="7"/>
      <c r="J31" s="4"/>
      <c r="K31" s="4"/>
      <c r="L31" s="6"/>
      <c r="M31" s="6"/>
      <c r="N31" s="5"/>
      <c r="O31" s="4"/>
    </row>
    <row r="32" spans="1:15" x14ac:dyDescent="0.3">
      <c r="A32" s="5">
        <f t="shared" si="1"/>
        <v>29</v>
      </c>
      <c r="B32" s="6" t="s">
        <v>101</v>
      </c>
      <c r="C32" s="6" t="s">
        <v>129</v>
      </c>
      <c r="D32" s="7" t="s">
        <v>132</v>
      </c>
      <c r="E32" s="4"/>
      <c r="F32" s="4"/>
      <c r="G32" s="6"/>
      <c r="H32" s="6"/>
      <c r="I32" s="7"/>
      <c r="J32" s="4"/>
      <c r="K32" s="4"/>
      <c r="L32" s="6"/>
      <c r="M32" s="6"/>
      <c r="N32" s="5"/>
      <c r="O32" s="4"/>
    </row>
    <row r="33" spans="1:15" ht="33" x14ac:dyDescent="0.3">
      <c r="A33" s="5">
        <f t="shared" si="1"/>
        <v>30</v>
      </c>
      <c r="B33" s="6" t="s">
        <v>102</v>
      </c>
      <c r="C33" s="6" t="s">
        <v>129</v>
      </c>
      <c r="D33" s="7" t="s">
        <v>133</v>
      </c>
      <c r="E33" s="4"/>
      <c r="F33" s="4"/>
      <c r="G33" s="6"/>
      <c r="H33" s="6"/>
      <c r="I33" s="7"/>
      <c r="J33" s="4"/>
      <c r="K33" s="4"/>
      <c r="L33" s="6"/>
      <c r="M33" s="6"/>
      <c r="N33" s="5"/>
      <c r="O33" s="4"/>
    </row>
    <row r="34" spans="1:15" ht="33" x14ac:dyDescent="0.3">
      <c r="A34" s="5">
        <f t="shared" si="1"/>
        <v>31</v>
      </c>
      <c r="B34" s="6" t="s">
        <v>102</v>
      </c>
      <c r="C34" s="6" t="s">
        <v>129</v>
      </c>
      <c r="D34" s="7" t="s">
        <v>134</v>
      </c>
      <c r="E34" s="4"/>
      <c r="F34" s="4"/>
      <c r="G34" s="6"/>
      <c r="H34" s="6"/>
      <c r="I34" s="7"/>
      <c r="J34" s="4"/>
      <c r="K34" s="4"/>
      <c r="L34" s="6"/>
      <c r="M34" s="6"/>
      <c r="N34" s="5"/>
      <c r="O34" s="4"/>
    </row>
    <row r="35" spans="1:15" ht="33" x14ac:dyDescent="0.3">
      <c r="A35" s="5">
        <f t="shared" si="1"/>
        <v>32</v>
      </c>
      <c r="B35" s="6" t="s">
        <v>102</v>
      </c>
      <c r="C35" s="6" t="s">
        <v>129</v>
      </c>
      <c r="D35" s="7" t="s">
        <v>135</v>
      </c>
      <c r="E35" s="4"/>
      <c r="F35" s="4"/>
      <c r="G35" s="6"/>
      <c r="H35" s="6"/>
      <c r="I35" s="7"/>
      <c r="J35" s="4"/>
      <c r="K35" s="4"/>
      <c r="L35" s="6"/>
      <c r="M35" s="6"/>
      <c r="N35" s="5"/>
      <c r="O35" s="4"/>
    </row>
    <row r="36" spans="1:15" x14ac:dyDescent="0.3">
      <c r="A36" s="5">
        <f t="shared" si="1"/>
        <v>33</v>
      </c>
      <c r="B36" s="6" t="s">
        <v>102</v>
      </c>
      <c r="C36" s="6" t="s">
        <v>102</v>
      </c>
      <c r="D36" s="7" t="s">
        <v>114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">
      <c r="A37" s="2" t="s">
        <v>0</v>
      </c>
      <c r="B37" s="2" t="s">
        <v>5</v>
      </c>
      <c r="C37" s="3" t="s">
        <v>1</v>
      </c>
      <c r="D37" s="3" t="s">
        <v>2</v>
      </c>
      <c r="E37" s="9" t="s">
        <v>3</v>
      </c>
    </row>
    <row r="38" spans="1:15" ht="33" x14ac:dyDescent="0.3">
      <c r="A38" s="5"/>
      <c r="B38" s="6" t="s">
        <v>116</v>
      </c>
      <c r="C38" s="6" t="s">
        <v>117</v>
      </c>
      <c r="D38" s="7" t="s">
        <v>136</v>
      </c>
      <c r="E38" s="4"/>
    </row>
    <row r="39" spans="1:15" x14ac:dyDescent="0.3">
      <c r="A39" s="18" t="s">
        <v>10</v>
      </c>
      <c r="B39" s="19"/>
      <c r="C39" s="19"/>
      <c r="D39" s="19"/>
      <c r="E39" s="20"/>
    </row>
    <row r="40" spans="1:15" x14ac:dyDescent="0.3">
      <c r="A40" s="4"/>
      <c r="B40" s="6" t="s">
        <v>116</v>
      </c>
      <c r="C40" s="6" t="s">
        <v>117</v>
      </c>
      <c r="D40" s="7" t="s">
        <v>138</v>
      </c>
      <c r="E40" s="4"/>
    </row>
    <row r="41" spans="1:15" x14ac:dyDescent="0.3">
      <c r="A41" s="4"/>
      <c r="B41" s="6" t="s">
        <v>116</v>
      </c>
      <c r="C41" s="6" t="s">
        <v>117</v>
      </c>
      <c r="D41" s="7" t="s">
        <v>137</v>
      </c>
      <c r="E41" s="4"/>
    </row>
    <row r="42" spans="1:15" x14ac:dyDescent="0.3">
      <c r="A42" s="4"/>
      <c r="B42" s="6"/>
      <c r="C42" s="6"/>
      <c r="D42" s="7"/>
      <c r="E42" s="4"/>
    </row>
    <row r="43" spans="1:15" x14ac:dyDescent="0.3">
      <c r="A43" s="4"/>
      <c r="B43" s="6"/>
      <c r="C43" s="6"/>
      <c r="D43" s="7"/>
      <c r="E43" s="4"/>
    </row>
    <row r="44" spans="1:15" x14ac:dyDescent="0.3">
      <c r="A44" s="4"/>
      <c r="B44" s="6"/>
      <c r="C44" s="6"/>
      <c r="D44" s="7"/>
      <c r="E44" s="4"/>
    </row>
    <row r="45" spans="1:15" x14ac:dyDescent="0.3">
      <c r="A45" s="4"/>
      <c r="B45" s="6"/>
      <c r="C45" s="6"/>
      <c r="D45" s="7"/>
      <c r="E45" s="4"/>
    </row>
    <row r="46" spans="1:15" x14ac:dyDescent="0.3">
      <c r="A46" s="4"/>
      <c r="B46" s="6"/>
      <c r="C46" s="6"/>
      <c r="D46" s="7"/>
      <c r="E46" s="4"/>
    </row>
  </sheetData>
  <mergeCells count="6">
    <mergeCell ref="F1:H1"/>
    <mergeCell ref="F2:H2"/>
    <mergeCell ref="F3:H3"/>
    <mergeCell ref="A18:E18"/>
    <mergeCell ref="A39:E39"/>
    <mergeCell ref="F4:H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나르키</vt:lpstr>
      <vt:lpstr>그리디아</vt:lpstr>
      <vt:lpstr>페시호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라르푸르덕라르푸르덕</dc:creator>
  <cp:lastModifiedBy>라르푸르덕라르푸르덕</cp:lastModifiedBy>
  <dcterms:created xsi:type="dcterms:W3CDTF">2020-12-28T02:30:26Z</dcterms:created>
  <dcterms:modified xsi:type="dcterms:W3CDTF">2021-01-06T17:33:21Z</dcterms:modified>
</cp:coreProperties>
</file>