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heckCompatibility="1"/>
  <mc:AlternateContent xmlns:mc="http://schemas.openxmlformats.org/markup-compatibility/2006">
    <mc:Choice Requires="x15">
      <x15ac:absPath xmlns:x15ac="http://schemas.microsoft.com/office/spreadsheetml/2010/11/ac" url="/Users/chanfr/Documents/"/>
    </mc:Choice>
  </mc:AlternateContent>
  <xr:revisionPtr revIDLastSave="0" documentId="13_ncr:1_{82A06BE1-0FFA-7043-BE2C-A80FCF746D8D}" xr6:coauthVersionLast="47" xr6:coauthVersionMax="47" xr10:uidLastSave="{00000000-0000-0000-0000-000000000000}"/>
  <bookViews>
    <workbookView xWindow="1020" yWindow="760" windowWidth="28280" windowHeight="17540" xr2:uid="{00000000-000D-0000-FFFF-FFFF00000000}"/>
  </bookViews>
  <sheets>
    <sheet name="Table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8" l="1"/>
  <c r="F45" i="8"/>
  <c r="E45" i="8"/>
  <c r="D45" i="8"/>
  <c r="G44" i="8"/>
  <c r="F44" i="8"/>
  <c r="E44" i="8"/>
  <c r="D44" i="8"/>
  <c r="E43" i="8"/>
  <c r="D43" i="8"/>
  <c r="I41" i="8"/>
  <c r="J25" i="8"/>
  <c r="J9" i="8"/>
  <c r="J7" i="8"/>
</calcChain>
</file>

<file path=xl/sharedStrings.xml><?xml version="1.0" encoding="utf-8"?>
<sst xmlns="http://schemas.openxmlformats.org/spreadsheetml/2006/main" count="127" uniqueCount="112">
  <si>
    <t>GLOBEC LTOP</t>
  </si>
  <si>
    <t>South Florida Water Management District</t>
  </si>
  <si>
    <t>Santa Barbara Coastal LTER</t>
  </si>
  <si>
    <t>Hawaii Ocean Time Series</t>
  </si>
  <si>
    <t xml:space="preserve">Bermuda Atlantic Time Series </t>
  </si>
  <si>
    <t>U. S. GLOBEC Georges Bank</t>
  </si>
  <si>
    <t>Land Ocean Interaction Study,</t>
  </si>
  <si>
    <t>Great Barrier Reef Marine Park Authority</t>
  </si>
  <si>
    <t>The Management Unit of the North Sea Mathematical Models (MUMM)</t>
  </si>
  <si>
    <t>CSIRO, Division of Marine Research</t>
  </si>
  <si>
    <t>Coastal Ocean Research and Monitoring Program (CORMP)</t>
  </si>
  <si>
    <t>Biological Atlas of the Arctic Seas 2000: Plankton of Kara and Barents Seas. Murmansk Marine Biological Institute, RUSSIA;   Ocean Climate Laboratory, NODC/NOAA, USA, http://www.nodc.noaa.gov/OC5/BARPLANK/start.html</t>
  </si>
  <si>
    <t>Data Source</t>
  </si>
  <si>
    <t>Northern Boundary</t>
  </si>
  <si>
    <t>Southern Boundary</t>
  </si>
  <si>
    <t>Western Boundary</t>
  </si>
  <si>
    <t>Eastern Boundary</t>
  </si>
  <si>
    <t>OMEX 1</t>
  </si>
  <si>
    <t>Northeast Atlantic</t>
  </si>
  <si>
    <t>NOAA CGC96E</t>
  </si>
  <si>
    <t>Equatorial Atlantic</t>
  </si>
  <si>
    <t>Oregon/Washington Shelf</t>
  </si>
  <si>
    <t>Sub-Tropical Atlantic</t>
  </si>
  <si>
    <t>Pacific Merdional Transect</t>
  </si>
  <si>
    <t>South Pacific Meriodional Transet</t>
  </si>
  <si>
    <t>Indian Ocean Meridional Transect</t>
  </si>
  <si>
    <t>Sub-Tropical Atlantic Transect</t>
  </si>
  <si>
    <t>Coastal Ocean Research and Monitoring Program (CORMP), University of North Carolina Wilmington, (http://www.cormp.org)</t>
  </si>
  <si>
    <t>OMEX-I Project members (1997): Ocean Margin Exchange, OMEX-I project data set (1993-96), Natural Environmental Research Council, published by British Oceanographic Data Center, Bidston Observatory, Birkenhead, Merseyside (2 CD-ROM)</t>
  </si>
  <si>
    <t>IFREMER (2001): Physical oceanography and nutrients from water profiles taken during the years 1977 to 1978, PANGAEA, doi:10.1594/PANGAEA.58371</t>
  </si>
  <si>
    <t>IFREMER (2001): Physical oceanography and nutrients from water profiles taken during the years 1975 to 1976, PANGAEA, doi:10.1594/PANGAEA.58370</t>
  </si>
  <si>
    <t>IFREMER (2001): Physical oceanography and nutrients from water profiles taken during the years 1973 to 1974, PANGAEA, doi:10.1594/PANGAEA.</t>
  </si>
  <si>
    <t>Loh, A. N. and J. E. Bauer. 2000. Distribution, partitioning and fluxes of dissolved and particulate organic C, N, and P in the eastern North Pacific and Southern Oceans. Deep Sea Research I 47: 2287-2316.</t>
  </si>
  <si>
    <t>Eastern North Pacific  station M</t>
  </si>
  <si>
    <t>Eastern North Pacific  station R</t>
  </si>
  <si>
    <t>Eastern North Pacific  station US</t>
  </si>
  <si>
    <t>Southern Ocean Station F</t>
  </si>
  <si>
    <t>System</t>
  </si>
  <si>
    <t>Equatorial Pacific</t>
  </si>
  <si>
    <t>West Florida Shelf</t>
  </si>
  <si>
    <t>IFREMER 77 78</t>
  </si>
  <si>
    <t>IFREMER 75 76</t>
  </si>
  <si>
    <t>IFREMER 73 74</t>
  </si>
  <si>
    <t>Arabian Sea JGOFS</t>
  </si>
  <si>
    <t>Northeast Pacific</t>
  </si>
  <si>
    <t>NOAA cgc94 Pacific Meridional Transect</t>
  </si>
  <si>
    <t>NOAA 18re South Pacific Meridional Transect</t>
  </si>
  <si>
    <t>West African Shelf/Slope</t>
  </si>
  <si>
    <t>Santa Barbara Channel</t>
  </si>
  <si>
    <t>Massachusetts Bay/Shelf</t>
  </si>
  <si>
    <t>New Zealand Inner-Shelf</t>
  </si>
  <si>
    <t>Oregon Shelf</t>
  </si>
  <si>
    <t>Georges Bank</t>
  </si>
  <si>
    <t>Mediterranean Sea</t>
  </si>
  <si>
    <t>Norway Coast</t>
  </si>
  <si>
    <t>North Sea Shelf</t>
  </si>
  <si>
    <t>OMEX II</t>
  </si>
  <si>
    <t>Bedford Basin</t>
  </si>
  <si>
    <t>Great Barrier Reef</t>
  </si>
  <si>
    <t>Seto Sea</t>
  </si>
  <si>
    <t>Hawaii Ocean Time Series (hahana.soest.hawaii.edu/hot/hot.html)</t>
  </si>
  <si>
    <t>Bermuda Atlantic Time Series (http://www.bbsr.edu/cintoo/bats/bats.html)</t>
  </si>
  <si>
    <t>OSPAR Commission (www.ospar.org)</t>
  </si>
  <si>
    <t>Land Ocean Interaction Study, SES data CD (www.bodc.ac.uk)</t>
  </si>
  <si>
    <t>Kepkay, P.E., J.F. Jellett, and S.E.H. Niven, 1997. Respiration and the carbon-to-nitrogen ratio of a phytoplankton bloom. Marine Ecology Progress Series 150: 249-261.</t>
  </si>
  <si>
    <t>Royal Belgian Institute of Natural Sciences (http://www.mumm.ac.be)</t>
  </si>
  <si>
    <t>Tasmanian Shelf</t>
  </si>
  <si>
    <t>Bode, A. N. Gonzalez, C. Rodriquez, M. Varela, and M, M. Varela. 2005. Seasonal variability of plankton blooms in the Ria de Ferrol (NW Spain): I. Nutrient concentrations and nitrogen uptake rates. Estuarine, Coastal and Shelf Science. 63: 269-284</t>
  </si>
  <si>
    <t>North Carolina Shelf</t>
  </si>
  <si>
    <t xml:space="preserve">Oregon Shelf  </t>
  </si>
  <si>
    <t xml:space="preserve">Arabian Sea  </t>
  </si>
  <si>
    <t>Pacific Subtropical Gyre</t>
  </si>
  <si>
    <t>California Inner-Shelf</t>
  </si>
  <si>
    <t>Oregon Inner-Shelf</t>
  </si>
  <si>
    <t xml:space="preserve">Atlantic Subtropical Gyre </t>
  </si>
  <si>
    <t>North Sea, Belgium Coast</t>
  </si>
  <si>
    <t>Iberian Shelf</t>
  </si>
  <si>
    <t>Barents Sea Coast</t>
  </si>
  <si>
    <t>Hill, J, K., 1999. The distribution and partitioning of dissolved organic matter off the Oregon Coast : a first look.  MS Thesis, Oregon State University 118p.</t>
  </si>
  <si>
    <t>Furnas, M. and J. Brodie. 1995. Current status of nutrient levels and other water quality parameters in the Great Barrier Reef.  Great Barrier Reef Marine Park Authority. Staff Paper 1995-61.</t>
  </si>
  <si>
    <t>Hashimoto, T, T. Yamamoto, K Tada, O. Matsuda, T. Nagasue, T Tada, A Go, and K. Nakaguchi (1997) Seasonal Investigation of water quality characteristics of the Seto Inland Sea. J. Fac. Appl. Biol. Sci. Hiroshima Univ. 35: 243-274.</t>
  </si>
  <si>
    <t>Research Program</t>
  </si>
  <si>
    <t>Massachusetts Water Resources Authority</t>
  </si>
  <si>
    <t>Partnership for Interdisciplinary Studies of Coastal Oceans (PISCO)</t>
  </si>
  <si>
    <t>MEDAR Group, 2002 - MEDATLAS/2002 database. Mediterranean and Black Sea database of temperature salinity and bio-chemical parameters. Climatological Atlas. IFREMER Edition (4 Cdroms)</t>
  </si>
  <si>
    <t>MEDAR (Mediterranean Data Archeology and Rescue)</t>
  </si>
  <si>
    <t>number of stations in NUE</t>
  </si>
  <si>
    <t>number of stations in Depth profile</t>
  </si>
  <si>
    <t>number of casts</t>
  </si>
  <si>
    <t>number of depth observations</t>
  </si>
  <si>
    <t>Moutin, Thierry; Coste, Bernard (2013): Hydrochemistry measured on water bottle samples during L'Atalante cruise OLIPAC. PANGAEA, https://doi.org/10.1594/PANGAEA.804978</t>
  </si>
  <si>
    <t>Varela, Diana E; Soon, Maureen; Guo, M; Calvert, Stephen E; Harrison, Paul J (2000): Macronutrient, chlorophyll a and particulate nitrogen and carbon concentrations, and nitrogen uptake rates for the euphotic zone in the NE subarctic Pacific during Canadian JGOFS I (1992-1994) and JGOFS II (1995-1997). JGOFS Canada Data Sets 1989-1998, CD-ROM Version 1.0 Dec. 2000, Marine Environmental Data Service, Department of Fisheries and Oceans, Canada,</t>
  </si>
  <si>
    <t>current study</t>
  </si>
  <si>
    <t>Libby PS, McLeod LA, Mongin CJ, Keller AA, Oviatt CA, Turner JT. 2001. Semi-Annual Water
Column Monitoring Report: August – December 2000. Boston: Massachusetts Water Resources
Authority. Report ENQUAD 2001-16. 467 pp.</t>
  </si>
  <si>
    <t>Raimbault, Patrick (2004): Nutrients measured on water bottle samples during L'Atalante cruise EUMELI2. PANGAEA, https://doi.org/10.1594/PANGAEA.804867</t>
  </si>
  <si>
    <t xml:space="preserve"> JGOFS EUMELI</t>
  </si>
  <si>
    <t>Clementson, L.A., Harris, G.P., Griffiths, F.B. and Rimmer, D.W., 1989. Seasonal and inter-annual variability in chemical and biological parameters in Storm Bay, Tasmania. I. Physics, chemistry and the biomass of components, of the food chain. Marine and Freshwater Research, 40(1), pp.25-38.  Lesley Clementson\, CSIRO, Division of Marine Research</t>
  </si>
  <si>
    <t>Lamb, M F, Bullister, J L, Feely, R A, Johnson, G C, &amp; Wisegarver, D P. Chemical and hydrographic measurements in the eastern Pacific during the CGC94 expedition (WOCE section p18). Data report. United States.</t>
  </si>
  <si>
    <t>JGOFS</t>
  </si>
  <si>
    <t xml:space="preserve">Washburn, L, M. Brzezinski, C. Carlson, D. Siegel. 2022. SBC LTER: Ocean: Ocean Currents and Biogeochemistry: Nearshore water profiles (monthly CTD and chemistry), ongoing since 2000 ver 27. Environmental Data Initiative. https://doi.org/10.6073/pasta/8b74750eed1af2b987e02b4b466e12e7. </t>
  </si>
  <si>
    <t>http://my.sfwmd.gov/dbhydroplsql</t>
  </si>
  <si>
    <t>Arabian Sea Process Study (http://usjgofs.whoi.edu/jg/dir/jgofs/arabian/)</t>
  </si>
  <si>
    <t xml:space="preserve">WOCE AR01 </t>
  </si>
  <si>
    <t>Atlantic Oceanographic and Meteorological Laboratories &amp; Peltola, E. (2001). Chemical and hydrographic measurements on a climate and global change cruise along 24⁰N in the Atlantic Ocean WOCE section A5R(EPEAT) during January-February 1998. U.S. Dept. of Commerce, National Oceanic and Atmospheric Administration, NOAA Data Report OAR AOML-41.</t>
  </si>
  <si>
    <t>https://www.aoml.noaa.gov/ftp/ocd/carbon/manoa/carbon/cgc96/</t>
  </si>
  <si>
    <t>Townsend, D. W., Phytoplankton chlorophyll + nutrient studies. United States JGOFS Data Server. Woods Hole Oceanographic Institution, USA: U.S. JGOFS Data Management Office. http://globec.whoi.edu/jg/dir/globec/gb/</t>
  </si>
  <si>
    <t>https://cchdo.ucsd.edu/cruise/3175MB95_07</t>
  </si>
  <si>
    <t>GLOBEC</t>
  </si>
  <si>
    <t>Stations with multiple TN and Chlor-a observations</t>
  </si>
  <si>
    <t>Stations with depth profiles of TN and DIN</t>
  </si>
  <si>
    <t xml:space="preserve"> OLIPAC</t>
  </si>
  <si>
    <t>Table S1. Data sources for NUE and depth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</si>
</sst>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sz val="10"/>
      <color indexed="8"/>
      <name val="Arial"/>
      <family val="2"/>
    </font>
    <font>
      <b/>
      <sz val="10"/>
      <color indexed="20"/>
      <name val="Verdana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u/>
      <sz val="14"/>
      <color theme="10"/>
      <name val="Arial"/>
      <family val="2"/>
    </font>
    <font>
      <u/>
      <sz val="14"/>
      <color theme="1"/>
      <name val="Arial"/>
      <family val="2"/>
    </font>
    <font>
      <b/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7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165" fontId="0" fillId="0" borderId="0" xfId="0" applyNumberFormat="1"/>
    <xf numFmtId="17" fontId="3" fillId="0" borderId="0" xfId="0" applyNumberFormat="1" applyFont="1"/>
    <xf numFmtId="2" fontId="6" fillId="0" borderId="0" xfId="0" applyNumberFormat="1" applyFont="1"/>
    <xf numFmtId="0" fontId="8" fillId="0" borderId="0" xfId="0" applyFont="1"/>
    <xf numFmtId="2" fontId="8" fillId="0" borderId="0" xfId="0" applyNumberFormat="1" applyFont="1"/>
    <xf numFmtId="164" fontId="0" fillId="0" borderId="0" xfId="0" applyNumberFormat="1"/>
    <xf numFmtId="2" fontId="2" fillId="0" borderId="0" xfId="0" applyNumberFormat="1" applyFont="1"/>
    <xf numFmtId="165" fontId="2" fillId="0" borderId="0" xfId="0" applyNumberFormat="1" applyFont="1"/>
    <xf numFmtId="2" fontId="9" fillId="0" borderId="0" xfId="0" applyNumberFormat="1" applyFont="1"/>
    <xf numFmtId="1" fontId="0" fillId="0" borderId="0" xfId="0" applyNumberFormat="1"/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0" fillId="0" borderId="0" xfId="0" applyBorder="1"/>
    <xf numFmtId="0" fontId="0" fillId="0" borderId="1" xfId="0" applyBorder="1" applyAlignment="1">
      <alignment wrapText="1"/>
    </xf>
    <xf numFmtId="0" fontId="12" fillId="0" borderId="2" xfId="0" applyFont="1" applyFill="1" applyBorder="1"/>
    <xf numFmtId="0" fontId="12" fillId="0" borderId="3" xfId="0" applyFont="1" applyFill="1" applyBorder="1" applyAlignment="1">
      <alignment wrapText="1"/>
    </xf>
    <xf numFmtId="0" fontId="13" fillId="0" borderId="3" xfId="0" applyFont="1" applyFill="1" applyBorder="1"/>
    <xf numFmtId="0" fontId="12" fillId="0" borderId="3" xfId="0" applyFont="1" applyFill="1" applyBorder="1"/>
    <xf numFmtId="1" fontId="12" fillId="0" borderId="3" xfId="0" applyNumberFormat="1" applyFont="1" applyFill="1" applyBorder="1"/>
    <xf numFmtId="1" fontId="12" fillId="0" borderId="4" xfId="0" applyNumberFormat="1" applyFont="1" applyFill="1" applyBorder="1"/>
    <xf numFmtId="0" fontId="11" fillId="0" borderId="5" xfId="0" applyFont="1" applyFill="1" applyBorder="1"/>
    <xf numFmtId="0" fontId="12" fillId="0" borderId="6" xfId="0" applyFont="1" applyFill="1" applyBorder="1" applyAlignment="1">
      <alignment wrapText="1"/>
    </xf>
    <xf numFmtId="0" fontId="13" fillId="0" borderId="6" xfId="0" applyFont="1" applyFill="1" applyBorder="1"/>
    <xf numFmtId="0" fontId="12" fillId="0" borderId="6" xfId="0" applyFont="1" applyFill="1" applyBorder="1"/>
    <xf numFmtId="1" fontId="12" fillId="0" borderId="6" xfId="0" applyNumberFormat="1" applyFont="1" applyFill="1" applyBorder="1"/>
    <xf numFmtId="1" fontId="12" fillId="0" borderId="7" xfId="0" applyNumberFormat="1" applyFont="1" applyFill="1" applyBorder="1"/>
    <xf numFmtId="0" fontId="14" fillId="0" borderId="5" xfId="0" applyFont="1" applyFill="1" applyBorder="1" applyAlignment="1">
      <alignment wrapText="1"/>
    </xf>
    <xf numFmtId="0" fontId="14" fillId="0" borderId="6" xfId="0" applyFont="1" applyFill="1" applyBorder="1" applyAlignment="1">
      <alignment wrapText="1"/>
    </xf>
    <xf numFmtId="0" fontId="14" fillId="0" borderId="6" xfId="0" applyFont="1" applyFill="1" applyBorder="1" applyAlignment="1">
      <alignment horizontal="left" wrapText="1"/>
    </xf>
    <xf numFmtId="1" fontId="14" fillId="0" borderId="6" xfId="0" applyNumberFormat="1" applyFont="1" applyFill="1" applyBorder="1" applyAlignment="1">
      <alignment wrapText="1"/>
    </xf>
    <xf numFmtId="1" fontId="14" fillId="0" borderId="7" xfId="0" applyNumberFormat="1" applyFont="1" applyFill="1" applyBorder="1" applyAlignment="1">
      <alignment wrapText="1"/>
    </xf>
    <xf numFmtId="0" fontId="14" fillId="0" borderId="5" xfId="0" applyFont="1" applyFill="1" applyBorder="1"/>
    <xf numFmtId="2" fontId="14" fillId="0" borderId="6" xfId="0" applyNumberFormat="1" applyFont="1" applyFill="1" applyBorder="1"/>
    <xf numFmtId="1" fontId="14" fillId="0" borderId="6" xfId="0" applyNumberFormat="1" applyFont="1" applyFill="1" applyBorder="1"/>
    <xf numFmtId="1" fontId="15" fillId="0" borderId="6" xfId="0" applyNumberFormat="1" applyFont="1" applyFill="1" applyBorder="1"/>
    <xf numFmtId="1" fontId="15" fillId="0" borderId="7" xfId="0" applyNumberFormat="1" applyFont="1" applyFill="1" applyBorder="1"/>
    <xf numFmtId="0" fontId="14" fillId="0" borderId="6" xfId="1" applyFont="1" applyFill="1" applyBorder="1" applyAlignment="1">
      <alignment horizontal="left" wrapText="1"/>
    </xf>
    <xf numFmtId="2" fontId="14" fillId="0" borderId="6" xfId="4" applyNumberFormat="1" applyFont="1" applyFill="1" applyBorder="1" applyAlignment="1">
      <alignment horizontal="left" wrapText="1"/>
    </xf>
    <xf numFmtId="0" fontId="16" fillId="0" borderId="6" xfId="5" applyFont="1" applyFill="1" applyBorder="1" applyAlignment="1">
      <alignment horizontal="left" wrapText="1"/>
    </xf>
    <xf numFmtId="2" fontId="14" fillId="0" borderId="6" xfId="0" applyNumberFormat="1" applyFont="1" applyFill="1" applyBorder="1" applyAlignment="1">
      <alignment wrapText="1"/>
    </xf>
    <xf numFmtId="2" fontId="14" fillId="0" borderId="6" xfId="0" applyNumberFormat="1" applyFont="1" applyFill="1" applyBorder="1" applyAlignment="1">
      <alignment horizontal="left" wrapText="1"/>
    </xf>
    <xf numFmtId="0" fontId="14" fillId="0" borderId="6" xfId="3" applyFont="1" applyFill="1" applyBorder="1" applyAlignment="1">
      <alignment horizontal="left" wrapText="1"/>
    </xf>
    <xf numFmtId="1" fontId="17" fillId="0" borderId="6" xfId="0" applyNumberFormat="1" applyFont="1" applyFill="1" applyBorder="1"/>
    <xf numFmtId="1" fontId="17" fillId="0" borderId="7" xfId="0" applyNumberFormat="1" applyFont="1" applyFill="1" applyBorder="1"/>
    <xf numFmtId="0" fontId="14" fillId="0" borderId="6" xfId="2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vertical="top" wrapText="1"/>
    </xf>
    <xf numFmtId="0" fontId="18" fillId="0" borderId="5" xfId="0" applyFont="1" applyFill="1" applyBorder="1"/>
    <xf numFmtId="0" fontId="12" fillId="0" borderId="5" xfId="0" applyFont="1" applyFill="1" applyBorder="1"/>
    <xf numFmtId="0" fontId="16" fillId="0" borderId="6" xfId="5" applyFont="1" applyFill="1" applyBorder="1" applyAlignment="1">
      <alignment wrapText="1"/>
    </xf>
  </cellXfs>
  <cellStyles count="6">
    <cellStyle name="Hyperlink" xfId="5" builtinId="8"/>
    <cellStyle name="Normal" xfId="0" builtinId="0"/>
    <cellStyle name="Normal_NUE" xfId="1" xr:uid="{00000000-0005-0000-0000-000002000000}"/>
    <cellStyle name="Normal_Sheet1" xfId="2" xr:uid="{00000000-0005-0000-0000-000003000000}"/>
    <cellStyle name="Normal_Sheet3" xfId="3" xr:uid="{00000000-0005-0000-0000-000004000000}"/>
    <cellStyle name="Normal_site name codes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[1]Sheet2!$A$1</c:f>
              <c:strCache>
                <c:ptCount val="1"/>
                <c:pt idx="0">
                  <c:v>Seto Sea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[1]Sheet2!$R$2:$R$609</c:f>
              <c:numCache>
                <c:formatCode>General</c:formatCode>
                <c:ptCount val="608"/>
                <c:pt idx="0">
                  <c:v>11.884999999999998</c:v>
                </c:pt>
                <c:pt idx="8">
                  <c:v>14.93375</c:v>
                </c:pt>
                <c:pt idx="16">
                  <c:v>34.295000000000002</c:v>
                </c:pt>
                <c:pt idx="22">
                  <c:v>15.831666666666669</c:v>
                </c:pt>
                <c:pt idx="28">
                  <c:v>14.217142857142857</c:v>
                </c:pt>
                <c:pt idx="35">
                  <c:v>14.883749999999999</c:v>
                </c:pt>
                <c:pt idx="43">
                  <c:v>16.439999999999998</c:v>
                </c:pt>
                <c:pt idx="55">
                  <c:v>10.99</c:v>
                </c:pt>
                <c:pt idx="61">
                  <c:v>17.50714285714286</c:v>
                </c:pt>
                <c:pt idx="68">
                  <c:v>9.7649999999999988</c:v>
                </c:pt>
                <c:pt idx="76">
                  <c:v>13.788333333333334</c:v>
                </c:pt>
                <c:pt idx="81">
                  <c:v>14.073333333333332</c:v>
                </c:pt>
                <c:pt idx="90">
                  <c:v>9.4474999999999998</c:v>
                </c:pt>
                <c:pt idx="102">
                  <c:v>10.840000000000002</c:v>
                </c:pt>
                <c:pt idx="110">
                  <c:v>10.36</c:v>
                </c:pt>
                <c:pt idx="116">
                  <c:v>10.459999999999999</c:v>
                </c:pt>
                <c:pt idx="121">
                  <c:v>9.848749999999999</c:v>
                </c:pt>
                <c:pt idx="129">
                  <c:v>9.6150000000000002</c:v>
                </c:pt>
                <c:pt idx="137">
                  <c:v>9.7162500000000005</c:v>
                </c:pt>
              </c:numCache>
            </c:numRef>
          </c:xVal>
          <c:yVal>
            <c:numRef>
              <c:f>[1]Sheet2!$N$2:$N$609</c:f>
              <c:numCache>
                <c:formatCode>General</c:formatCode>
                <c:ptCount val="608"/>
                <c:pt idx="0">
                  <c:v>1.38625</c:v>
                </c:pt>
                <c:pt idx="8">
                  <c:v>3.7862499999999999</c:v>
                </c:pt>
                <c:pt idx="16">
                  <c:v>7.0099999999999989</c:v>
                </c:pt>
                <c:pt idx="22">
                  <c:v>6.256666666666665</c:v>
                </c:pt>
                <c:pt idx="28">
                  <c:v>4.8671428571428574</c:v>
                </c:pt>
                <c:pt idx="35">
                  <c:v>2.8312499999999998</c:v>
                </c:pt>
                <c:pt idx="43">
                  <c:v>3.3319999999999999</c:v>
                </c:pt>
                <c:pt idx="55">
                  <c:v>3.1333333333333333</c:v>
                </c:pt>
                <c:pt idx="61">
                  <c:v>3.4899999999999998</c:v>
                </c:pt>
                <c:pt idx="68">
                  <c:v>1.4824999999999999</c:v>
                </c:pt>
                <c:pt idx="76">
                  <c:v>4.3999999999999995</c:v>
                </c:pt>
                <c:pt idx="81">
                  <c:v>5.7011111111111115</c:v>
                </c:pt>
                <c:pt idx="90">
                  <c:v>2.0487500000000001</c:v>
                </c:pt>
                <c:pt idx="102">
                  <c:v>3.8112499999999998</c:v>
                </c:pt>
                <c:pt idx="110">
                  <c:v>4.0966666666666667</c:v>
                </c:pt>
                <c:pt idx="116">
                  <c:v>4.1560000000000006</c:v>
                </c:pt>
                <c:pt idx="121">
                  <c:v>3.5012499999999998</c:v>
                </c:pt>
                <c:pt idx="129">
                  <c:v>1.2887499999999998</c:v>
                </c:pt>
                <c:pt idx="137">
                  <c:v>1.9137499999999998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2-1E40-AC6D-FB1BCD48161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2-1E40-AC6D-FB1BCD48161E}"/>
            </c:ext>
          </c:extLst>
        </c:ser>
        <c:ser>
          <c:idx val="1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2-1E40-AC6D-FB1BCD48161E}"/>
            </c:ext>
          </c:extLst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2-1E40-AC6D-FB1BCD48161E}"/>
            </c:ext>
          </c:extLst>
        </c:ser>
        <c:ser>
          <c:idx val="3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D2-1E40-AC6D-FB1BCD48161E}"/>
            </c:ext>
          </c:extLst>
        </c:ser>
        <c:ser>
          <c:idx val="4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D2-1E40-AC6D-FB1BCD48161E}"/>
            </c:ext>
          </c:extLst>
        </c:ser>
        <c:ser>
          <c:idx val="0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D2-1E40-AC6D-FB1BCD48161E}"/>
            </c:ext>
          </c:extLst>
        </c:ser>
        <c:ser>
          <c:idx val="0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D2-1E40-AC6D-FB1BCD48161E}"/>
            </c:ext>
          </c:extLst>
        </c:ser>
        <c:ser>
          <c:idx val="0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D2-1E40-AC6D-FB1BCD48161E}"/>
            </c:ext>
          </c:extLst>
        </c:ser>
        <c:ser>
          <c:idx val="1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D2-1E40-AC6D-FB1BCD48161E}"/>
            </c:ext>
          </c:extLst>
        </c:ser>
        <c:ser>
          <c:idx val="2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D2-1E40-AC6D-FB1BCD48161E}"/>
            </c:ext>
          </c:extLst>
        </c:ser>
        <c:ser>
          <c:idx val="3"/>
          <c:order val="1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D2-1E40-AC6D-FB1BCD48161E}"/>
            </c:ext>
          </c:extLst>
        </c:ser>
        <c:ser>
          <c:idx val="4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D2-1E40-AC6D-FB1BCD48161E}"/>
            </c:ext>
          </c:extLst>
        </c:ser>
        <c:ser>
          <c:idx val="5"/>
          <c:order val="1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D2-1E40-AC6D-FB1BCD48161E}"/>
            </c:ext>
          </c:extLst>
        </c:ser>
        <c:ser>
          <c:idx val="6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7D2-1E40-AC6D-FB1BCD48161E}"/>
            </c:ext>
          </c:extLst>
        </c:ser>
        <c:ser>
          <c:idx val="7"/>
          <c:order val="1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7D2-1E40-AC6D-FB1BCD48161E}"/>
            </c:ext>
          </c:extLst>
        </c:ser>
        <c:ser>
          <c:idx val="8"/>
          <c:order val="1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7D2-1E40-AC6D-FB1BCD48161E}"/>
            </c:ext>
          </c:extLst>
        </c:ser>
        <c:ser>
          <c:idx val="9"/>
          <c:order val="1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7D2-1E40-AC6D-FB1BCD48161E}"/>
            </c:ext>
          </c:extLst>
        </c:ser>
        <c:ser>
          <c:idx val="10"/>
          <c:order val="1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7D2-1E40-AC6D-FB1BCD48161E}"/>
            </c:ext>
          </c:extLst>
        </c:ser>
        <c:ser>
          <c:idx val="11"/>
          <c:order val="1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7D2-1E40-AC6D-FB1BCD48161E}"/>
            </c:ext>
          </c:extLst>
        </c:ser>
        <c:ser>
          <c:idx val="12"/>
          <c:order val="2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7D2-1E40-AC6D-FB1BCD48161E}"/>
            </c:ext>
          </c:extLst>
        </c:ser>
        <c:ser>
          <c:idx val="13"/>
          <c:order val="2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7D2-1E40-AC6D-FB1BCD48161E}"/>
            </c:ext>
          </c:extLst>
        </c:ser>
        <c:ser>
          <c:idx val="14"/>
          <c:order val="2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7D2-1E40-AC6D-FB1BCD48161E}"/>
            </c:ext>
          </c:extLst>
        </c:ser>
        <c:ser>
          <c:idx val="15"/>
          <c:order val="2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7D2-1E40-AC6D-FB1BCD48161E}"/>
            </c:ext>
          </c:extLst>
        </c:ser>
        <c:ser>
          <c:idx val="16"/>
          <c:order val="2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7D2-1E40-AC6D-FB1BCD48161E}"/>
            </c:ext>
          </c:extLst>
        </c:ser>
        <c:ser>
          <c:idx val="17"/>
          <c:order val="2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7D2-1E40-AC6D-FB1BCD48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9599"/>
        <c:axId val="1"/>
      </c:scatterChart>
      <c:valAx>
        <c:axId val="492229599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ax val="100"/>
          <c:min val="0.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229599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71-4443-9278-C7F494523527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A71-4443-9278-C7F494523527}"/>
            </c:ext>
          </c:extLst>
        </c:ser>
        <c:ser>
          <c:idx val="0"/>
          <c:order val="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A71-4443-9278-C7F494523527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A71-4443-9278-C7F494523527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A71-4443-9278-C7F494523527}"/>
            </c:ext>
          </c:extLst>
        </c:ser>
        <c:ser>
          <c:idx val="1"/>
          <c:order val="4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A71-4443-9278-C7F494523527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4A71-4443-9278-C7F494523527}"/>
            </c:ext>
          </c:extLst>
        </c:ser>
        <c:ser>
          <c:idx val="3"/>
          <c:order val="6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A71-4443-9278-C7F494523527}"/>
            </c:ext>
          </c:extLst>
        </c:ser>
        <c:ser>
          <c:idx val="4"/>
          <c:order val="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4A71-4443-9278-C7F494523527}"/>
            </c:ext>
          </c:extLst>
        </c:ser>
        <c:ser>
          <c:idx val="5"/>
          <c:order val="8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A71-4443-9278-C7F494523527}"/>
            </c:ext>
          </c:extLst>
        </c:ser>
        <c:ser>
          <c:idx val="6"/>
          <c:order val="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4A71-4443-9278-C7F494523527}"/>
            </c:ext>
          </c:extLst>
        </c:ser>
        <c:ser>
          <c:idx val="7"/>
          <c:order val="10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4A71-4443-9278-C7F494523527}"/>
            </c:ext>
          </c:extLst>
        </c:ser>
        <c:ser>
          <c:idx val="0"/>
          <c:order val="11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4A71-4443-9278-C7F494523527}"/>
            </c:ext>
          </c:extLst>
        </c:ser>
        <c:ser>
          <c:idx val="1"/>
          <c:order val="12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4A71-4443-9278-C7F494523527}"/>
            </c:ext>
          </c:extLst>
        </c:ser>
        <c:ser>
          <c:idx val="0"/>
          <c:order val="1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4A71-4443-9278-C7F494523527}"/>
            </c:ext>
          </c:extLst>
        </c:ser>
        <c:ser>
          <c:idx val="0"/>
          <c:order val="1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4A71-4443-9278-C7F494523527}"/>
            </c:ext>
          </c:extLst>
        </c:ser>
        <c:ser>
          <c:idx val="0"/>
          <c:order val="1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4A71-4443-9278-C7F494523527}"/>
            </c:ext>
          </c:extLst>
        </c:ser>
        <c:ser>
          <c:idx val="0"/>
          <c:order val="16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4A71-4443-9278-C7F494523527}"/>
            </c:ext>
          </c:extLst>
        </c:ser>
        <c:ser>
          <c:idx val="1"/>
          <c:order val="17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4A71-4443-9278-C7F494523527}"/>
            </c:ext>
          </c:extLst>
        </c:ser>
        <c:ser>
          <c:idx val="2"/>
          <c:order val="1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4A71-4443-9278-C7F494523527}"/>
            </c:ext>
          </c:extLst>
        </c:ser>
        <c:ser>
          <c:idx val="3"/>
          <c:order val="1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4A71-4443-9278-C7F494523527}"/>
            </c:ext>
          </c:extLst>
        </c:ser>
        <c:ser>
          <c:idx val="4"/>
          <c:order val="20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4A71-4443-9278-C7F494523527}"/>
            </c:ext>
          </c:extLst>
        </c:ser>
        <c:ser>
          <c:idx val="5"/>
          <c:order val="2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4A71-4443-9278-C7F494523527}"/>
            </c:ext>
          </c:extLst>
        </c:ser>
        <c:ser>
          <c:idx val="6"/>
          <c:order val="2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4A71-4443-9278-C7F494523527}"/>
            </c:ext>
          </c:extLst>
        </c:ser>
        <c:ser>
          <c:idx val="7"/>
          <c:order val="2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4A71-4443-9278-C7F494523527}"/>
            </c:ext>
          </c:extLst>
        </c:ser>
        <c:ser>
          <c:idx val="9"/>
          <c:order val="2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4A71-4443-9278-C7F494523527}"/>
            </c:ext>
          </c:extLst>
        </c:ser>
        <c:ser>
          <c:idx val="10"/>
          <c:order val="25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4A71-4443-9278-C7F494523527}"/>
            </c:ext>
          </c:extLst>
        </c:ser>
        <c:ser>
          <c:idx val="14"/>
          <c:order val="2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4A71-4443-9278-C7F494523527}"/>
            </c:ext>
          </c:extLst>
        </c:ser>
        <c:ser>
          <c:idx val="17"/>
          <c:order val="27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4A71-4443-9278-C7F49452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3183"/>
        <c:axId val="1"/>
      </c:scatterChart>
      <c:valAx>
        <c:axId val="498623183"/>
        <c:scaling>
          <c:logBase val="10"/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in val="0.0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31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031-E246-86C6-0C14BD86E78C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031-E246-86C6-0C14BD86E78C}"/>
            </c:ext>
          </c:extLst>
        </c:ser>
        <c:ser>
          <c:idx val="0"/>
          <c:order val="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031-E246-86C6-0C14BD86E78C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31-E246-86C6-0C14BD86E78C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031-E246-86C6-0C14BD86E78C}"/>
            </c:ext>
          </c:extLst>
        </c:ser>
        <c:ser>
          <c:idx val="1"/>
          <c:order val="4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8031-E246-86C6-0C14BD86E78C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8031-E246-86C6-0C14BD86E78C}"/>
            </c:ext>
          </c:extLst>
        </c:ser>
        <c:ser>
          <c:idx val="3"/>
          <c:order val="6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8031-E246-86C6-0C14BD86E78C}"/>
            </c:ext>
          </c:extLst>
        </c:ser>
        <c:ser>
          <c:idx val="4"/>
          <c:order val="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8031-E246-86C6-0C14BD86E78C}"/>
            </c:ext>
          </c:extLst>
        </c:ser>
        <c:ser>
          <c:idx val="5"/>
          <c:order val="8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8031-E246-86C6-0C14BD86E78C}"/>
            </c:ext>
          </c:extLst>
        </c:ser>
        <c:ser>
          <c:idx val="6"/>
          <c:order val="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8031-E246-86C6-0C14BD86E78C}"/>
            </c:ext>
          </c:extLst>
        </c:ser>
        <c:ser>
          <c:idx val="7"/>
          <c:order val="10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8031-E246-86C6-0C14BD86E78C}"/>
            </c:ext>
          </c:extLst>
        </c:ser>
        <c:ser>
          <c:idx val="0"/>
          <c:order val="11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8031-E246-86C6-0C14BD86E78C}"/>
            </c:ext>
          </c:extLst>
        </c:ser>
        <c:ser>
          <c:idx val="0"/>
          <c:order val="1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8031-E246-86C6-0C14BD86E78C}"/>
            </c:ext>
          </c:extLst>
        </c:ser>
        <c:ser>
          <c:idx val="0"/>
          <c:order val="1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8031-E246-86C6-0C14BD86E78C}"/>
            </c:ext>
          </c:extLst>
        </c:ser>
        <c:ser>
          <c:idx val="0"/>
          <c:order val="1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8031-E246-86C6-0C14BD86E78C}"/>
            </c:ext>
          </c:extLst>
        </c:ser>
        <c:ser>
          <c:idx val="0"/>
          <c:order val="1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8031-E246-86C6-0C14BD86E78C}"/>
            </c:ext>
          </c:extLst>
        </c:ser>
        <c:ser>
          <c:idx val="1"/>
          <c:order val="1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8031-E246-86C6-0C14BD86E78C}"/>
            </c:ext>
          </c:extLst>
        </c:ser>
        <c:ser>
          <c:idx val="2"/>
          <c:order val="1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8031-E246-86C6-0C14BD86E78C}"/>
            </c:ext>
          </c:extLst>
        </c:ser>
        <c:ser>
          <c:idx val="3"/>
          <c:order val="18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8031-E246-86C6-0C14BD86E78C}"/>
            </c:ext>
          </c:extLst>
        </c:ser>
        <c:ser>
          <c:idx val="4"/>
          <c:order val="1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8031-E246-86C6-0C14BD86E78C}"/>
            </c:ext>
          </c:extLst>
        </c:ser>
        <c:ser>
          <c:idx val="5"/>
          <c:order val="2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8031-E246-86C6-0C14BD86E78C}"/>
            </c:ext>
          </c:extLst>
        </c:ser>
        <c:ser>
          <c:idx val="6"/>
          <c:order val="2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8031-E246-86C6-0C14BD86E78C}"/>
            </c:ext>
          </c:extLst>
        </c:ser>
        <c:ser>
          <c:idx val="7"/>
          <c:order val="2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8031-E246-86C6-0C14BD86E78C}"/>
            </c:ext>
          </c:extLst>
        </c:ser>
        <c:ser>
          <c:idx val="9"/>
          <c:order val="2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8031-E246-86C6-0C14BD86E78C}"/>
            </c:ext>
          </c:extLst>
        </c:ser>
        <c:ser>
          <c:idx val="10"/>
          <c:order val="24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8031-E246-86C6-0C14BD86E78C}"/>
            </c:ext>
          </c:extLst>
        </c:ser>
        <c:ser>
          <c:idx val="14"/>
          <c:order val="2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8031-E246-86C6-0C14BD86E78C}"/>
            </c:ext>
          </c:extLst>
        </c:ser>
        <c:ser>
          <c:idx val="17"/>
          <c:order val="26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8031-E246-86C6-0C14BD86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6399"/>
        <c:axId val="1"/>
      </c:scatterChart>
      <c:valAx>
        <c:axId val="495776399"/>
        <c:scaling>
          <c:logBase val="10"/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in val="0.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776399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89-FD40-9CFB-2933D6771233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89-FD40-9CFB-2933D677123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89-FD40-9CFB-2933D677123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A89-FD40-9CFB-2933D6771233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A89-FD40-9CFB-2933D6771233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A89-FD40-9CFB-2933D6771233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A89-FD40-9CFB-2933D6771233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EA89-FD40-9CFB-2933D6771233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A89-FD40-9CFB-2933D6771233}"/>
            </c:ext>
          </c:extLst>
        </c:ser>
        <c:ser>
          <c:idx val="0"/>
          <c:order val="8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EA89-FD40-9CFB-2933D6771233}"/>
            </c:ext>
          </c:extLst>
        </c:ser>
        <c:ser>
          <c:idx val="0"/>
          <c:order val="9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EA89-FD40-9CFB-2933D6771233}"/>
            </c:ext>
          </c:extLst>
        </c:ser>
        <c:ser>
          <c:idx val="0"/>
          <c:order val="1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EA89-FD40-9CFB-2933D6771233}"/>
            </c:ext>
          </c:extLst>
        </c:ser>
        <c:ser>
          <c:idx val="0"/>
          <c:order val="1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EA89-FD40-9CFB-2933D6771233}"/>
            </c:ext>
          </c:extLst>
        </c:ser>
        <c:ser>
          <c:idx val="1"/>
          <c:order val="12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EA89-FD40-9CFB-2933D6771233}"/>
            </c:ext>
          </c:extLst>
        </c:ser>
        <c:ser>
          <c:idx val="2"/>
          <c:order val="1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EA89-FD40-9CFB-2933D6771233}"/>
            </c:ext>
          </c:extLst>
        </c:ser>
        <c:ser>
          <c:idx val="3"/>
          <c:order val="1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EA89-FD40-9CFB-2933D6771233}"/>
            </c:ext>
          </c:extLst>
        </c:ser>
        <c:ser>
          <c:idx val="4"/>
          <c:order val="15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EA89-FD40-9CFB-2933D6771233}"/>
            </c:ext>
          </c:extLst>
        </c:ser>
        <c:ser>
          <c:idx val="5"/>
          <c:order val="1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EA89-FD40-9CFB-2933D6771233}"/>
            </c:ext>
          </c:extLst>
        </c:ser>
        <c:ser>
          <c:idx val="6"/>
          <c:order val="17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EA89-FD40-9CFB-2933D6771233}"/>
            </c:ext>
          </c:extLst>
        </c:ser>
        <c:ser>
          <c:idx val="7"/>
          <c:order val="1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EA89-FD40-9CFB-2933D6771233}"/>
            </c:ext>
          </c:extLst>
        </c:ser>
        <c:ser>
          <c:idx val="8"/>
          <c:order val="19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CC99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EA89-FD40-9CFB-2933D6771233}"/>
            </c:ext>
          </c:extLst>
        </c:ser>
        <c:ser>
          <c:idx val="9"/>
          <c:order val="2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EA89-FD40-9CFB-2933D6771233}"/>
            </c:ext>
          </c:extLst>
        </c:ser>
        <c:ser>
          <c:idx val="10"/>
          <c:order val="2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EA89-FD40-9CFB-2933D6771233}"/>
            </c:ext>
          </c:extLst>
        </c:ser>
        <c:ser>
          <c:idx val="11"/>
          <c:order val="2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EA89-FD40-9CFB-2933D6771233}"/>
            </c:ext>
          </c:extLst>
        </c:ser>
        <c:ser>
          <c:idx val="12"/>
          <c:order val="2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EA89-FD40-9CFB-2933D6771233}"/>
            </c:ext>
          </c:extLst>
        </c:ser>
        <c:ser>
          <c:idx val="13"/>
          <c:order val="2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EA89-FD40-9CFB-2933D6771233}"/>
            </c:ext>
          </c:extLst>
        </c:ser>
        <c:ser>
          <c:idx val="14"/>
          <c:order val="2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EA89-FD40-9CFB-2933D6771233}"/>
            </c:ext>
          </c:extLst>
        </c:ser>
        <c:ser>
          <c:idx val="15"/>
          <c:order val="2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EA89-FD40-9CFB-2933D6771233}"/>
            </c:ext>
          </c:extLst>
        </c:ser>
        <c:ser>
          <c:idx val="16"/>
          <c:order val="27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EA89-FD40-9CFB-2933D6771233}"/>
            </c:ext>
          </c:extLst>
        </c:ser>
        <c:ser>
          <c:idx val="17"/>
          <c:order val="28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EA89-FD40-9CFB-2933D677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71295"/>
        <c:axId val="1"/>
      </c:scatterChart>
      <c:valAx>
        <c:axId val="493271295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in val="0.0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71295"/>
        <c:crossesAt val="0.1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808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2-D145-975D-FDF541B9F145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2-D145-975D-FDF541B9F145}"/>
            </c:ext>
          </c:extLst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2-D145-975D-FDF541B9F145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2-D145-975D-FDF541B9F145}"/>
            </c:ext>
          </c:extLst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CC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2-D145-975D-FDF541B9F145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2-D145-975D-FDF541B9F145}"/>
            </c:ext>
          </c:extLst>
        </c:ser>
        <c:ser>
          <c:idx val="0"/>
          <c:order val="6"/>
          <c:tx>
            <c:strRef>
              <c:f>[2]Sheet1!$B$2</c:f>
              <c:strCache>
                <c:ptCount val="1"/>
                <c:pt idx="0">
                  <c:v>sargasso sea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[2]Sheet1!$K$2</c:f>
              <c:numCache>
                <c:formatCode>General</c:formatCode>
                <c:ptCount val="1"/>
                <c:pt idx="0">
                  <c:v>4.6079999999999997</c:v>
                </c:pt>
              </c:numCache>
            </c:numRef>
          </c:xVal>
          <c:yVal>
            <c:numRef>
              <c:f>[2]Sheet1!$L$2</c:f>
              <c:numCache>
                <c:formatCode>General</c:formatCode>
                <c:ptCount val="1"/>
                <c:pt idx="0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2-D145-975D-FDF541B9F145}"/>
            </c:ext>
          </c:extLst>
        </c:ser>
        <c:ser>
          <c:idx val="1"/>
          <c:order val="7"/>
          <c:tx>
            <c:strRef>
              <c:f>[2]Sheet1!$B$3</c:f>
              <c:strCache>
                <c:ptCount val="1"/>
                <c:pt idx="0">
                  <c:v>north central pacific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[2]Sheet1!$K$3</c:f>
              <c:numCache>
                <c:formatCode>General</c:formatCode>
                <c:ptCount val="1"/>
                <c:pt idx="0">
                  <c:v>5.3629999999999995</c:v>
                </c:pt>
              </c:numCache>
            </c:numRef>
          </c:xVal>
          <c:yVal>
            <c:numRef>
              <c:f>[2]Sheet1!$L$3</c:f>
              <c:numCache>
                <c:formatCode>General</c:formatCode>
                <c:ptCount val="1"/>
                <c:pt idx="0">
                  <c:v>0.77754987879917958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D2-D145-975D-FDF541B9F145}"/>
            </c:ext>
          </c:extLst>
        </c:ser>
        <c:ser>
          <c:idx val="2"/>
          <c:order val="8"/>
          <c:tx>
            <c:strRef>
              <c:f>[2]Sheet1!$B$4</c:f>
              <c:strCache>
                <c:ptCount val="1"/>
                <c:pt idx="0">
                  <c:v>central equatorial pacific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[2]Sheet1!$K$3:$K$25</c:f>
              <c:numCache>
                <c:formatCode>General</c:formatCode>
                <c:ptCount val="23"/>
                <c:pt idx="0">
                  <c:v>5.3629999999999995</c:v>
                </c:pt>
                <c:pt idx="1">
                  <c:v>14.28</c:v>
                </c:pt>
                <c:pt idx="2">
                  <c:v>14.139999999999999</c:v>
                </c:pt>
                <c:pt idx="3">
                  <c:v>15.33</c:v>
                </c:pt>
                <c:pt idx="4">
                  <c:v>16.079999999999998</c:v>
                </c:pt>
                <c:pt idx="5">
                  <c:v>14.860000000000001</c:v>
                </c:pt>
                <c:pt idx="6">
                  <c:v>16.57</c:v>
                </c:pt>
                <c:pt idx="7">
                  <c:v>11.4</c:v>
                </c:pt>
                <c:pt idx="8">
                  <c:v>13.77</c:v>
                </c:pt>
                <c:pt idx="9">
                  <c:v>19.650000000000002</c:v>
                </c:pt>
                <c:pt idx="10">
                  <c:v>15.88</c:v>
                </c:pt>
                <c:pt idx="11">
                  <c:v>14.370000000000001</c:v>
                </c:pt>
                <c:pt idx="12">
                  <c:v>12.08</c:v>
                </c:pt>
                <c:pt idx="13">
                  <c:v>11.590000000000002</c:v>
                </c:pt>
                <c:pt idx="14">
                  <c:v>11.49</c:v>
                </c:pt>
                <c:pt idx="15">
                  <c:v>11.34</c:v>
                </c:pt>
                <c:pt idx="16">
                  <c:v>18.05</c:v>
                </c:pt>
                <c:pt idx="17">
                  <c:v>18.970000000000002</c:v>
                </c:pt>
                <c:pt idx="18">
                  <c:v>17.79</c:v>
                </c:pt>
                <c:pt idx="19">
                  <c:v>20.010000000000002</c:v>
                </c:pt>
                <c:pt idx="20">
                  <c:v>8.86</c:v>
                </c:pt>
                <c:pt idx="21">
                  <c:v>25.48</c:v>
                </c:pt>
                <c:pt idx="22">
                  <c:v>29.19</c:v>
                </c:pt>
              </c:numCache>
            </c:numRef>
          </c:xVal>
          <c:yVal>
            <c:numRef>
              <c:f>[2]Sheet1!$L$3:$L$25</c:f>
              <c:numCache>
                <c:formatCode>General</c:formatCode>
                <c:ptCount val="23"/>
                <c:pt idx="0">
                  <c:v>0.77754987879917958</c:v>
                </c:pt>
                <c:pt idx="1">
                  <c:v>0.66386554621848748</c:v>
                </c:pt>
                <c:pt idx="2">
                  <c:v>0.66831683168316836</c:v>
                </c:pt>
                <c:pt idx="3">
                  <c:v>0.48401826484018262</c:v>
                </c:pt>
                <c:pt idx="4">
                  <c:v>0.58457711442786076</c:v>
                </c:pt>
                <c:pt idx="5">
                  <c:v>0.52018842530282638</c:v>
                </c:pt>
                <c:pt idx="6">
                  <c:v>0.57332528666264337</c:v>
                </c:pt>
                <c:pt idx="7">
                  <c:v>0.8649122807017543</c:v>
                </c:pt>
                <c:pt idx="8">
                  <c:v>0.71532316630355841</c:v>
                </c:pt>
                <c:pt idx="9">
                  <c:v>0.45648854961832058</c:v>
                </c:pt>
                <c:pt idx="10">
                  <c:v>0.5050377833753148</c:v>
                </c:pt>
                <c:pt idx="11">
                  <c:v>0.66527487821851072</c:v>
                </c:pt>
                <c:pt idx="12">
                  <c:v>0.70033112582781465</c:v>
                </c:pt>
                <c:pt idx="13">
                  <c:v>0.81276962899050897</c:v>
                </c:pt>
                <c:pt idx="14">
                  <c:v>0.92080069625761529</c:v>
                </c:pt>
                <c:pt idx="15">
                  <c:v>0.83862433862433861</c:v>
                </c:pt>
                <c:pt idx="16">
                  <c:v>0.36897506925207757</c:v>
                </c:pt>
                <c:pt idx="17">
                  <c:v>0.50026357406431199</c:v>
                </c:pt>
                <c:pt idx="18">
                  <c:v>0.43732433951658239</c:v>
                </c:pt>
                <c:pt idx="19">
                  <c:v>0.51474262868565712</c:v>
                </c:pt>
                <c:pt idx="20">
                  <c:v>0.88261851015801362</c:v>
                </c:pt>
                <c:pt idx="21">
                  <c:v>0.42739403453689168</c:v>
                </c:pt>
                <c:pt idx="22">
                  <c:v>0.42720109626584446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D2-D145-975D-FDF541B9F145}"/>
            </c:ext>
          </c:extLst>
        </c:ser>
        <c:ser>
          <c:idx val="3"/>
          <c:order val="9"/>
          <c:tx>
            <c:strRef>
              <c:f>[2]Sheet1!$B$26</c:f>
              <c:strCache>
                <c:ptCount val="1"/>
                <c:pt idx="0">
                  <c:v>Eastern North Pacific  station M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[2]Sheet1!$K$26</c:f>
              <c:numCache>
                <c:formatCode>General</c:formatCode>
                <c:ptCount val="1"/>
                <c:pt idx="0">
                  <c:v>6.0169999999999995</c:v>
                </c:pt>
              </c:numCache>
            </c:numRef>
          </c:xVal>
          <c:yVal>
            <c:numRef>
              <c:f>[2]Sheet1!$L$26</c:f>
              <c:numCache>
                <c:formatCode>General</c:formatCode>
                <c:ptCount val="1"/>
                <c:pt idx="0">
                  <c:v>0.747881003822503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D2-D145-975D-FDF541B9F145}"/>
            </c:ext>
          </c:extLst>
        </c:ser>
        <c:ser>
          <c:idx val="4"/>
          <c:order val="10"/>
          <c:tx>
            <c:strRef>
              <c:f>[2]Sheet1!$B$36</c:f>
              <c:strCache>
                <c:ptCount val="1"/>
                <c:pt idx="0">
                  <c:v>Eastern North Pacific  station R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[2]Sheet1!$K$36</c:f>
              <c:numCache>
                <c:formatCode>General</c:formatCode>
                <c:ptCount val="1"/>
                <c:pt idx="0">
                  <c:v>11.914000000000001</c:v>
                </c:pt>
              </c:numCache>
            </c:numRef>
          </c:xVal>
          <c:yVal>
            <c:numRef>
              <c:f>[2]Sheet1!$L$36</c:f>
              <c:numCache>
                <c:formatCode>General</c:formatCode>
                <c:ptCount val="1"/>
                <c:pt idx="0">
                  <c:v>0.36931341279167362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D2-D145-975D-FDF541B9F145}"/>
            </c:ext>
          </c:extLst>
        </c:ser>
        <c:ser>
          <c:idx val="5"/>
          <c:order val="11"/>
          <c:tx>
            <c:strRef>
              <c:f>[2]Sheet1!$B$44</c:f>
              <c:strCache>
                <c:ptCount val="1"/>
                <c:pt idx="0">
                  <c:v>Eastern North Pacific  station US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[2]Sheet1!$K$44</c:f>
              <c:numCache>
                <c:formatCode>General</c:formatCode>
                <c:ptCount val="1"/>
                <c:pt idx="0">
                  <c:v>20.680999999999997</c:v>
                </c:pt>
              </c:numCache>
            </c:numRef>
          </c:xVal>
          <c:yVal>
            <c:numRef>
              <c:f>[2]Sheet1!$L$44</c:f>
              <c:numCache>
                <c:formatCode>General</c:formatCode>
                <c:ptCount val="1"/>
                <c:pt idx="0">
                  <c:v>0.16923746433924861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D2-D145-975D-FDF541B9F145}"/>
            </c:ext>
          </c:extLst>
        </c:ser>
        <c:ser>
          <c:idx val="6"/>
          <c:order val="12"/>
          <c:tx>
            <c:strRef>
              <c:f>[2]Sheet1!$B$49</c:f>
              <c:strCache>
                <c:ptCount val="1"/>
                <c:pt idx="0">
                  <c:v>central equatorial pacific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[2]Sheet1!$K$49:$K$51</c:f>
              <c:numCache>
                <c:formatCode>General</c:formatCode>
                <c:ptCount val="3"/>
                <c:pt idx="0">
                  <c:v>20.189999999999998</c:v>
                </c:pt>
                <c:pt idx="1">
                  <c:v>20.879000000000001</c:v>
                </c:pt>
                <c:pt idx="2">
                  <c:v>20.717000000000002</c:v>
                </c:pt>
              </c:numCache>
            </c:numRef>
          </c:xVal>
          <c:yVal>
            <c:numRef>
              <c:f>[2]Sheet1!$L$49:$L$51</c:f>
              <c:numCache>
                <c:formatCode>General</c:formatCode>
                <c:ptCount val="3"/>
                <c:pt idx="0">
                  <c:v>0.21297672114908373</c:v>
                </c:pt>
                <c:pt idx="1">
                  <c:v>0.20115905934192249</c:v>
                </c:pt>
                <c:pt idx="2">
                  <c:v>0.21238596321861272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D2-D145-975D-FDF541B9F145}"/>
            </c:ext>
          </c:extLst>
        </c:ser>
        <c:ser>
          <c:idx val="7"/>
          <c:order val="13"/>
          <c:tx>
            <c:strRef>
              <c:f>[2]Sheet1!$B$67</c:f>
              <c:strCache>
                <c:ptCount val="1"/>
                <c:pt idx="0">
                  <c:v>Peru 1966 station 22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C0C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[2]Sheet1!$K$67:$K$72</c:f>
              <c:numCache>
                <c:formatCode>General</c:formatCode>
                <c:ptCount val="6"/>
                <c:pt idx="0">
                  <c:v>15.914285714285713</c:v>
                </c:pt>
                <c:pt idx="1">
                  <c:v>16.157142857142858</c:v>
                </c:pt>
                <c:pt idx="2">
                  <c:v>12.885714285714286</c:v>
                </c:pt>
                <c:pt idx="3">
                  <c:v>13.242857142857144</c:v>
                </c:pt>
                <c:pt idx="4">
                  <c:v>13.414285714285715</c:v>
                </c:pt>
                <c:pt idx="5">
                  <c:v>8.2285714285714278</c:v>
                </c:pt>
              </c:numCache>
            </c:numRef>
          </c:xVal>
          <c:yVal>
            <c:numRef>
              <c:f>[2]Sheet1!$L$67:$L$72</c:f>
              <c:numCache>
                <c:formatCode>General</c:formatCode>
                <c:ptCount val="6"/>
                <c:pt idx="0">
                  <c:v>0.70377019748653502</c:v>
                </c:pt>
                <c:pt idx="1">
                  <c:v>0.77365163572060114</c:v>
                </c:pt>
                <c:pt idx="2">
                  <c:v>0.83813747228381374</c:v>
                </c:pt>
                <c:pt idx="3">
                  <c:v>0.63430420711974111</c:v>
                </c:pt>
                <c:pt idx="4">
                  <c:v>0.61128860489882852</c:v>
                </c:pt>
                <c:pt idx="5">
                  <c:v>0.93576388888888895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D2-D145-975D-FDF541B9F145}"/>
            </c:ext>
          </c:extLst>
        </c:ser>
        <c:ser>
          <c:idx val="18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D2-D145-975D-FDF541B9F145}"/>
            </c:ext>
          </c:extLst>
        </c:ser>
        <c:ser>
          <c:idx val="19"/>
          <c:order val="1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D2-D145-975D-FDF541B9F145}"/>
            </c:ext>
          </c:extLst>
        </c:ser>
        <c:ser>
          <c:idx val="20"/>
          <c:order val="1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D2-D145-975D-FDF541B9F145}"/>
            </c:ext>
          </c:extLst>
        </c:ser>
        <c:ser>
          <c:idx val="21"/>
          <c:order val="1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D2-D145-975D-FDF541B9F145}"/>
            </c:ext>
          </c:extLst>
        </c:ser>
        <c:ser>
          <c:idx val="22"/>
          <c:order val="1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CCFF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D2-D145-975D-FDF541B9F145}"/>
            </c:ext>
          </c:extLst>
        </c:ser>
        <c:ser>
          <c:idx val="23"/>
          <c:order val="1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D2-D145-975D-FDF541B9F145}"/>
            </c:ext>
          </c:extLst>
        </c:ser>
        <c:ser>
          <c:idx val="24"/>
          <c:order val="2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D2-D145-975D-FDF541B9F145}"/>
            </c:ext>
          </c:extLst>
        </c:ser>
        <c:ser>
          <c:idx val="0"/>
          <c:order val="2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D2-D145-975D-FDF541B9F145}"/>
            </c:ext>
          </c:extLst>
        </c:ser>
        <c:ser>
          <c:idx val="0"/>
          <c:order val="2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D2-D145-975D-FDF541B9F145}"/>
            </c:ext>
          </c:extLst>
        </c:ser>
        <c:ser>
          <c:idx val="1"/>
          <c:order val="2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D2-D145-975D-FDF541B9F145}"/>
            </c:ext>
          </c:extLst>
        </c:ser>
        <c:ser>
          <c:idx val="2"/>
          <c:order val="2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D2-D145-975D-FDF541B9F145}"/>
            </c:ext>
          </c:extLst>
        </c:ser>
        <c:ser>
          <c:idx val="3"/>
          <c:order val="2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D2-D145-975D-FDF541B9F145}"/>
            </c:ext>
          </c:extLst>
        </c:ser>
        <c:ser>
          <c:idx val="4"/>
          <c:order val="2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D2-D145-975D-FDF541B9F145}"/>
            </c:ext>
          </c:extLst>
        </c:ser>
        <c:ser>
          <c:idx val="5"/>
          <c:order val="2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3D2-D145-975D-FDF541B9F145}"/>
            </c:ext>
          </c:extLst>
        </c:ser>
        <c:ser>
          <c:idx val="6"/>
          <c:order val="2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D2-D145-975D-FDF541B9F145}"/>
            </c:ext>
          </c:extLst>
        </c:ser>
        <c:ser>
          <c:idx val="7"/>
          <c:order val="2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D2-D145-975D-FDF541B9F145}"/>
            </c:ext>
          </c:extLst>
        </c:ser>
        <c:ser>
          <c:idx val="8"/>
          <c:order val="3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3D2-D145-975D-FDF541B9F145}"/>
            </c:ext>
          </c:extLst>
        </c:ser>
        <c:ser>
          <c:idx val="9"/>
          <c:order val="3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3D2-D145-975D-FDF541B9F145}"/>
            </c:ext>
          </c:extLst>
        </c:ser>
        <c:ser>
          <c:idx val="10"/>
          <c:order val="3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3D2-D145-975D-FDF541B9F145}"/>
            </c:ext>
          </c:extLst>
        </c:ser>
        <c:ser>
          <c:idx val="11"/>
          <c:order val="3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3D2-D145-975D-FDF541B9F145}"/>
            </c:ext>
          </c:extLst>
        </c:ser>
        <c:ser>
          <c:idx val="12"/>
          <c:order val="3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3D2-D145-975D-FDF541B9F145}"/>
            </c:ext>
          </c:extLst>
        </c:ser>
        <c:ser>
          <c:idx val="13"/>
          <c:order val="3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3D2-D145-975D-FDF541B9F145}"/>
            </c:ext>
          </c:extLst>
        </c:ser>
        <c:ser>
          <c:idx val="14"/>
          <c:order val="3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3D2-D145-975D-FDF541B9F145}"/>
            </c:ext>
          </c:extLst>
        </c:ser>
        <c:ser>
          <c:idx val="15"/>
          <c:order val="3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3D2-D145-975D-FDF541B9F145}"/>
            </c:ext>
          </c:extLst>
        </c:ser>
        <c:ser>
          <c:idx val="16"/>
          <c:order val="3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3D2-D145-975D-FDF541B9F145}"/>
            </c:ext>
          </c:extLst>
        </c:ser>
        <c:ser>
          <c:idx val="17"/>
          <c:order val="3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3D2-D145-975D-FDF541B9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9951"/>
        <c:axId val="1"/>
      </c:scatterChart>
      <c:valAx>
        <c:axId val="493359951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5995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808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82-7846-9875-64BAA4F19F6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82-7846-9875-64BAA4F19F60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C82-7846-9875-64BAA4F19F60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C82-7846-9875-64BAA4F19F60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CC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C82-7846-9875-64BAA4F19F60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C82-7846-9875-64BAA4F19F60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C82-7846-9875-64BAA4F19F60}"/>
            </c:ext>
          </c:extLst>
        </c:ser>
        <c:ser>
          <c:idx val="0"/>
          <c:order val="7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C82-7846-9875-64BAA4F19F60}"/>
            </c:ext>
          </c:extLst>
        </c:ser>
        <c:ser>
          <c:idx val="1"/>
          <c:order val="8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C82-7846-9875-64BAA4F19F60}"/>
            </c:ext>
          </c:extLst>
        </c:ser>
        <c:ser>
          <c:idx val="2"/>
          <c:order val="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C82-7846-9875-64BAA4F19F60}"/>
            </c:ext>
          </c:extLst>
        </c:ser>
        <c:ser>
          <c:idx val="4"/>
          <c:order val="10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C82-7846-9875-64BAA4F19F60}"/>
            </c:ext>
          </c:extLst>
        </c:ser>
        <c:ser>
          <c:idx val="5"/>
          <c:order val="1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C82-7846-9875-64BAA4F19F60}"/>
            </c:ext>
          </c:extLst>
        </c:ser>
        <c:ser>
          <c:idx val="6"/>
          <c:order val="1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0C82-7846-9875-64BAA4F19F60}"/>
            </c:ext>
          </c:extLst>
        </c:ser>
        <c:ser>
          <c:idx val="7"/>
          <c:order val="1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0C82-7846-9875-64BAA4F19F60}"/>
            </c:ext>
          </c:extLst>
        </c:ser>
        <c:ser>
          <c:idx val="8"/>
          <c:order val="14"/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0C82-7846-9875-64BAA4F19F60}"/>
            </c:ext>
          </c:extLst>
        </c:ser>
        <c:ser>
          <c:idx val="9"/>
          <c:order val="1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0C82-7846-9875-64BAA4F19F60}"/>
            </c:ext>
          </c:extLst>
        </c:ser>
        <c:ser>
          <c:idx val="10"/>
          <c:order val="1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0C82-7846-9875-64BAA4F19F60}"/>
            </c:ext>
          </c:extLst>
        </c:ser>
        <c:ser>
          <c:idx val="11"/>
          <c:order val="1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0C82-7846-9875-64BAA4F19F60}"/>
            </c:ext>
          </c:extLst>
        </c:ser>
        <c:ser>
          <c:idx val="12"/>
          <c:order val="1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0C82-7846-9875-64BAA4F19F60}"/>
            </c:ext>
          </c:extLst>
        </c:ser>
        <c:ser>
          <c:idx val="13"/>
          <c:order val="1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0C82-7846-9875-64BAA4F19F60}"/>
            </c:ext>
          </c:extLst>
        </c:ser>
        <c:ser>
          <c:idx val="14"/>
          <c:order val="2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0C82-7846-9875-64BAA4F19F60}"/>
            </c:ext>
          </c:extLst>
        </c:ser>
        <c:ser>
          <c:idx val="15"/>
          <c:order val="2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0C82-7846-9875-64BAA4F19F60}"/>
            </c:ext>
          </c:extLst>
        </c:ser>
        <c:ser>
          <c:idx val="16"/>
          <c:order val="2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0C82-7846-9875-64BAA4F19F60}"/>
            </c:ext>
          </c:extLst>
        </c:ser>
        <c:ser>
          <c:idx val="17"/>
          <c:order val="2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0C82-7846-9875-64BAA4F1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64703"/>
        <c:axId val="1"/>
      </c:scatterChart>
      <c:valAx>
        <c:axId val="492464703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46470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11-AA41-9612-9FBF3A0BB60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11-AA41-9612-9FBF3A0BB60D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11-AA41-9612-9FBF3A0BB60D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11-AA41-9612-9FBF3A0BB60D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E11-AA41-9612-9FBF3A0BB60D}"/>
            </c:ext>
          </c:extLst>
        </c:ser>
        <c:ser>
          <c:idx val="0"/>
          <c:order val="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E11-AA41-9612-9FBF3A0BB60D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11-AA41-9612-9FBF3A0BB60D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EE11-AA41-9612-9FBF3A0BB60D}"/>
            </c:ext>
          </c:extLst>
        </c:ser>
        <c:ser>
          <c:idx val="2"/>
          <c:order val="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11-AA41-9612-9FBF3A0BB60D}"/>
            </c:ext>
          </c:extLst>
        </c:ser>
        <c:ser>
          <c:idx val="3"/>
          <c:order val="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EE11-AA41-9612-9FBF3A0BB60D}"/>
            </c:ext>
          </c:extLst>
        </c:ser>
        <c:ser>
          <c:idx val="4"/>
          <c:order val="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EE11-AA41-9612-9FBF3A0BB60D}"/>
            </c:ext>
          </c:extLst>
        </c:ser>
        <c:ser>
          <c:idx val="5"/>
          <c:order val="1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EE11-AA41-9612-9FBF3A0BB60D}"/>
            </c:ext>
          </c:extLst>
        </c:ser>
        <c:ser>
          <c:idx val="6"/>
          <c:order val="1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EE11-AA41-9612-9FBF3A0BB60D}"/>
            </c:ext>
          </c:extLst>
        </c:ser>
        <c:ser>
          <c:idx val="7"/>
          <c:order val="1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EE11-AA41-9612-9FBF3A0BB60D}"/>
            </c:ext>
          </c:extLst>
        </c:ser>
        <c:ser>
          <c:idx val="0"/>
          <c:order val="1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EE11-AA41-9612-9FBF3A0BB60D}"/>
            </c:ext>
          </c:extLst>
        </c:ser>
        <c:ser>
          <c:idx val="0"/>
          <c:order val="1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EE11-AA41-9612-9FBF3A0BB60D}"/>
            </c:ext>
          </c:extLst>
        </c:ser>
        <c:ser>
          <c:idx val="0"/>
          <c:order val="1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EE11-AA41-9612-9FBF3A0BB60D}"/>
            </c:ext>
          </c:extLst>
        </c:ser>
        <c:ser>
          <c:idx val="0"/>
          <c:order val="16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EE11-AA41-9612-9FBF3A0BB60D}"/>
            </c:ext>
          </c:extLst>
        </c:ser>
        <c:ser>
          <c:idx val="1"/>
          <c:order val="17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EE11-AA41-9612-9FBF3A0BB60D}"/>
            </c:ext>
          </c:extLst>
        </c:ser>
        <c:ser>
          <c:idx val="2"/>
          <c:order val="1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EE11-AA41-9612-9FBF3A0BB60D}"/>
            </c:ext>
          </c:extLst>
        </c:ser>
        <c:ser>
          <c:idx val="3"/>
          <c:order val="1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EE11-AA41-9612-9FBF3A0BB60D}"/>
            </c:ext>
          </c:extLst>
        </c:ser>
        <c:ser>
          <c:idx val="4"/>
          <c:order val="20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EE11-AA41-9612-9FBF3A0BB60D}"/>
            </c:ext>
          </c:extLst>
        </c:ser>
        <c:ser>
          <c:idx val="5"/>
          <c:order val="2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EE11-AA41-9612-9FBF3A0BB60D}"/>
            </c:ext>
          </c:extLst>
        </c:ser>
        <c:ser>
          <c:idx val="6"/>
          <c:order val="2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EE11-AA41-9612-9FBF3A0BB60D}"/>
            </c:ext>
          </c:extLst>
        </c:ser>
        <c:ser>
          <c:idx val="7"/>
          <c:order val="2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EE11-AA41-9612-9FBF3A0BB60D}"/>
            </c:ext>
          </c:extLst>
        </c:ser>
        <c:ser>
          <c:idx val="8"/>
          <c:order val="24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CC99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EE11-AA41-9612-9FBF3A0BB60D}"/>
            </c:ext>
          </c:extLst>
        </c:ser>
        <c:ser>
          <c:idx val="9"/>
          <c:order val="2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EE11-AA41-9612-9FBF3A0BB60D}"/>
            </c:ext>
          </c:extLst>
        </c:ser>
        <c:ser>
          <c:idx val="10"/>
          <c:order val="2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EE11-AA41-9612-9FBF3A0BB60D}"/>
            </c:ext>
          </c:extLst>
        </c:ser>
        <c:ser>
          <c:idx val="11"/>
          <c:order val="2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EE11-AA41-9612-9FBF3A0BB60D}"/>
            </c:ext>
          </c:extLst>
        </c:ser>
        <c:ser>
          <c:idx val="12"/>
          <c:order val="2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EE11-AA41-9612-9FBF3A0BB60D}"/>
            </c:ext>
          </c:extLst>
        </c:ser>
        <c:ser>
          <c:idx val="13"/>
          <c:order val="2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EE11-AA41-9612-9FBF3A0BB60D}"/>
            </c:ext>
          </c:extLst>
        </c:ser>
        <c:ser>
          <c:idx val="14"/>
          <c:order val="3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EE11-AA41-9612-9FBF3A0BB60D}"/>
            </c:ext>
          </c:extLst>
        </c:ser>
        <c:ser>
          <c:idx val="15"/>
          <c:order val="3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1-EE11-AA41-9612-9FBF3A0BB60D}"/>
            </c:ext>
          </c:extLst>
        </c:ser>
        <c:ser>
          <c:idx val="16"/>
          <c:order val="3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EE11-AA41-9612-9FBF3A0BB60D}"/>
            </c:ext>
          </c:extLst>
        </c:ser>
        <c:ser>
          <c:idx val="17"/>
          <c:order val="3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EE11-AA41-9612-9FBF3A0B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98703"/>
        <c:axId val="1"/>
      </c:scatterChart>
      <c:valAx>
        <c:axId val="493698703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orientation val="minMax"/>
          <c:min val="0.0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69870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EC-4149-8BC9-3CB187D08C87}"/>
            </c:ext>
          </c:extLst>
        </c:ser>
        <c:ser>
          <c:idx val="2"/>
          <c:order val="1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EC-4149-8BC9-3CB187D08C87}"/>
            </c:ext>
          </c:extLst>
        </c:ser>
        <c:ser>
          <c:idx val="3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EEC-4149-8BC9-3CB187D08C87}"/>
            </c:ext>
          </c:extLst>
        </c:ser>
        <c:ser>
          <c:idx val="4"/>
          <c:order val="3"/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EEC-4149-8BC9-3CB187D08C87}"/>
            </c:ext>
          </c:extLst>
        </c:ser>
        <c:ser>
          <c:idx val="0"/>
          <c:order val="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EEC-4149-8BC9-3CB187D08C87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CEEC-4149-8BC9-3CB187D08C87}"/>
            </c:ext>
          </c:extLst>
        </c:ser>
        <c:ser>
          <c:idx val="1"/>
          <c:order val="5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EEC-4149-8BC9-3CB187D08C87}"/>
            </c:ext>
          </c:extLst>
        </c:ser>
        <c:ser>
          <c:idx val="2"/>
          <c:order val="6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CEEC-4149-8BC9-3CB187D08C87}"/>
            </c:ext>
          </c:extLst>
        </c:ser>
        <c:ser>
          <c:idx val="3"/>
          <c:order val="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CEEC-4149-8BC9-3CB187D08C87}"/>
            </c:ext>
          </c:extLst>
        </c:ser>
        <c:ser>
          <c:idx val="4"/>
          <c:order val="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CEEC-4149-8BC9-3CB187D08C87}"/>
            </c:ext>
          </c:extLst>
        </c:ser>
        <c:ser>
          <c:idx val="5"/>
          <c:order val="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CEEC-4149-8BC9-3CB187D08C87}"/>
            </c:ext>
          </c:extLst>
        </c:ser>
        <c:ser>
          <c:idx val="6"/>
          <c:order val="1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CEEC-4149-8BC9-3CB187D08C87}"/>
            </c:ext>
          </c:extLst>
        </c:ser>
        <c:ser>
          <c:idx val="7"/>
          <c:order val="11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CEEC-4149-8BC9-3CB187D08C87}"/>
            </c:ext>
          </c:extLst>
        </c:ser>
        <c:ser>
          <c:idx val="0"/>
          <c:order val="1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CEEC-4149-8BC9-3CB187D08C87}"/>
            </c:ext>
          </c:extLst>
        </c:ser>
        <c:ser>
          <c:idx val="0"/>
          <c:order val="13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CEEC-4149-8BC9-3CB187D08C87}"/>
            </c:ext>
          </c:extLst>
        </c:ser>
        <c:ser>
          <c:idx val="0"/>
          <c:order val="1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CEEC-4149-8BC9-3CB187D08C87}"/>
            </c:ext>
          </c:extLst>
        </c:ser>
        <c:ser>
          <c:idx val="0"/>
          <c:order val="15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CEEC-4149-8BC9-3CB187D08C87}"/>
            </c:ext>
          </c:extLst>
        </c:ser>
        <c:ser>
          <c:idx val="1"/>
          <c:order val="1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CEEC-4149-8BC9-3CB187D08C87}"/>
            </c:ext>
          </c:extLst>
        </c:ser>
        <c:ser>
          <c:idx val="2"/>
          <c:order val="1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CEEC-4149-8BC9-3CB187D08C87}"/>
            </c:ext>
          </c:extLst>
        </c:ser>
        <c:ser>
          <c:idx val="3"/>
          <c:order val="18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CEEC-4149-8BC9-3CB187D08C87}"/>
            </c:ext>
          </c:extLst>
        </c:ser>
        <c:ser>
          <c:idx val="4"/>
          <c:order val="1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CEEC-4149-8BC9-3CB187D08C87}"/>
            </c:ext>
          </c:extLst>
        </c:ser>
        <c:ser>
          <c:idx val="5"/>
          <c:order val="2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CEEC-4149-8BC9-3CB187D08C87}"/>
            </c:ext>
          </c:extLst>
        </c:ser>
        <c:ser>
          <c:idx val="6"/>
          <c:order val="2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CEEC-4149-8BC9-3CB187D08C87}"/>
            </c:ext>
          </c:extLst>
        </c:ser>
        <c:ser>
          <c:idx val="7"/>
          <c:order val="2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CEEC-4149-8BC9-3CB187D08C87}"/>
            </c:ext>
          </c:extLst>
        </c:ser>
        <c:ser>
          <c:idx val="8"/>
          <c:order val="23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CC99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CEEC-4149-8BC9-3CB187D08C87}"/>
            </c:ext>
          </c:extLst>
        </c:ser>
        <c:ser>
          <c:idx val="9"/>
          <c:order val="24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CEEC-4149-8BC9-3CB187D08C87}"/>
            </c:ext>
          </c:extLst>
        </c:ser>
        <c:ser>
          <c:idx val="10"/>
          <c:order val="25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CEEC-4149-8BC9-3CB187D08C87}"/>
            </c:ext>
          </c:extLst>
        </c:ser>
        <c:ser>
          <c:idx val="11"/>
          <c:order val="26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CEEC-4149-8BC9-3CB187D08C87}"/>
            </c:ext>
          </c:extLst>
        </c:ser>
        <c:ser>
          <c:idx val="12"/>
          <c:order val="2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CEEC-4149-8BC9-3CB187D08C87}"/>
            </c:ext>
          </c:extLst>
        </c:ser>
        <c:ser>
          <c:idx val="13"/>
          <c:order val="2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CEEC-4149-8BC9-3CB187D08C87}"/>
            </c:ext>
          </c:extLst>
        </c:ser>
        <c:ser>
          <c:idx val="14"/>
          <c:order val="2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CEEC-4149-8BC9-3CB187D08C87}"/>
            </c:ext>
          </c:extLst>
        </c:ser>
        <c:ser>
          <c:idx val="15"/>
          <c:order val="3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CEEC-4149-8BC9-3CB187D08C87}"/>
            </c:ext>
          </c:extLst>
        </c:ser>
        <c:ser>
          <c:idx val="16"/>
          <c:order val="3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1-CEEC-4149-8BC9-3CB187D08C87}"/>
            </c:ext>
          </c:extLst>
        </c:ser>
        <c:ser>
          <c:idx val="17"/>
          <c:order val="3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CEEC-4149-8BC9-3CB187D0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007"/>
        <c:axId val="1"/>
      </c:scatterChart>
      <c:valAx>
        <c:axId val="495425007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Nitrogen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42500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C99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7D6-B74E-968F-57142AC7B53A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7D6-B74E-968F-57142AC7B53A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7D6-B74E-968F-57142AC7B53A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7D6-B74E-968F-57142AC7B53A}"/>
            </c:ext>
          </c:extLst>
        </c:ser>
        <c:ser>
          <c:idx val="2"/>
          <c:order val="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B7D6-B74E-968F-57142AC7B53A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B7D6-B74E-968F-57142AC7B53A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B7D6-B74E-968F-57142AC7B53A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B7D6-B74E-968F-57142AC7B53A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B7D6-B74E-968F-57142AC7B53A}"/>
            </c:ext>
          </c:extLst>
        </c:ser>
        <c:ser>
          <c:idx val="0"/>
          <c:order val="8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B7D6-B74E-968F-57142AC7B53A}"/>
            </c:ext>
          </c:extLst>
        </c:ser>
        <c:ser>
          <c:idx val="0"/>
          <c:order val="9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B7D6-B74E-968F-57142AC7B53A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B7D6-B74E-968F-57142AC7B53A}"/>
            </c:ext>
          </c:extLst>
        </c:ser>
        <c:ser>
          <c:idx val="0"/>
          <c:order val="1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B7D6-B74E-968F-57142AC7B53A}"/>
            </c:ext>
          </c:extLst>
        </c:ser>
        <c:ser>
          <c:idx val="0"/>
          <c:order val="1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B7D6-B74E-968F-57142AC7B53A}"/>
            </c:ext>
          </c:extLst>
        </c:ser>
        <c:ser>
          <c:idx val="1"/>
          <c:order val="12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B7D6-B74E-968F-57142AC7B53A}"/>
            </c:ext>
          </c:extLst>
        </c:ser>
        <c:ser>
          <c:idx val="2"/>
          <c:order val="1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B7D6-B74E-968F-57142AC7B53A}"/>
            </c:ext>
          </c:extLst>
        </c:ser>
        <c:ser>
          <c:idx val="3"/>
          <c:order val="1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B7D6-B74E-968F-57142AC7B53A}"/>
            </c:ext>
          </c:extLst>
        </c:ser>
        <c:ser>
          <c:idx val="4"/>
          <c:order val="15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B7D6-B74E-968F-57142AC7B53A}"/>
            </c:ext>
          </c:extLst>
        </c:ser>
        <c:ser>
          <c:idx val="5"/>
          <c:order val="1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B7D6-B74E-968F-57142AC7B53A}"/>
            </c:ext>
          </c:extLst>
        </c:ser>
        <c:ser>
          <c:idx val="6"/>
          <c:order val="17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B7D6-B74E-968F-57142AC7B53A}"/>
            </c:ext>
          </c:extLst>
        </c:ser>
        <c:ser>
          <c:idx val="7"/>
          <c:order val="1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B7D6-B74E-968F-57142AC7B53A}"/>
            </c:ext>
          </c:extLst>
        </c:ser>
        <c:ser>
          <c:idx val="8"/>
          <c:order val="19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CC99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B7D6-B74E-968F-57142AC7B53A}"/>
            </c:ext>
          </c:extLst>
        </c:ser>
        <c:ser>
          <c:idx val="9"/>
          <c:order val="2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B7D6-B74E-968F-57142AC7B53A}"/>
            </c:ext>
          </c:extLst>
        </c:ser>
        <c:ser>
          <c:idx val="10"/>
          <c:order val="2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B7D6-B74E-968F-57142AC7B53A}"/>
            </c:ext>
          </c:extLst>
        </c:ser>
        <c:ser>
          <c:idx val="11"/>
          <c:order val="2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B7D6-B74E-968F-57142AC7B53A}"/>
            </c:ext>
          </c:extLst>
        </c:ser>
        <c:ser>
          <c:idx val="12"/>
          <c:order val="2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B7D6-B74E-968F-57142AC7B53A}"/>
            </c:ext>
          </c:extLst>
        </c:ser>
        <c:ser>
          <c:idx val="13"/>
          <c:order val="2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B7D6-B74E-968F-57142AC7B53A}"/>
            </c:ext>
          </c:extLst>
        </c:ser>
        <c:ser>
          <c:idx val="14"/>
          <c:order val="2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B7D6-B74E-968F-57142AC7B53A}"/>
            </c:ext>
          </c:extLst>
        </c:ser>
        <c:ser>
          <c:idx val="15"/>
          <c:order val="2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B7D6-B74E-968F-57142AC7B53A}"/>
            </c:ext>
          </c:extLst>
        </c:ser>
        <c:ser>
          <c:idx val="16"/>
          <c:order val="27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B7D6-B74E-968F-57142AC7B53A}"/>
            </c:ext>
          </c:extLst>
        </c:ser>
        <c:ser>
          <c:idx val="17"/>
          <c:order val="28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B7D6-B74E-968F-57142AC7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17967"/>
        <c:axId val="1"/>
      </c:scatterChart>
      <c:valAx>
        <c:axId val="497217967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in val="0.0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217967"/>
        <c:crossesAt val="0.1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B4-1B49-BC29-AE2DFF27DC8C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B4-1B49-BC29-AE2DFF27DC8C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4B4-1B49-BC29-AE2DFF27DC8C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4B4-1B49-BC29-AE2DFF27DC8C}"/>
            </c:ext>
          </c:extLst>
        </c:ser>
        <c:ser>
          <c:idx val="2"/>
          <c:order val="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4B4-1B49-BC29-AE2DFF27DC8C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74B4-1B49-BC29-AE2DFF27DC8C}"/>
            </c:ext>
          </c:extLst>
        </c:ser>
        <c:ser>
          <c:idx val="4"/>
          <c:order val="5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4B4-1B49-BC29-AE2DFF27DC8C}"/>
            </c:ext>
          </c:extLst>
        </c:ser>
        <c:ser>
          <c:idx val="5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74B4-1B49-BC29-AE2DFF27DC8C}"/>
            </c:ext>
          </c:extLst>
        </c:ser>
        <c:ser>
          <c:idx val="6"/>
          <c:order val="7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4B4-1B49-BC29-AE2DFF27DC8C}"/>
            </c:ext>
          </c:extLst>
        </c:ser>
        <c:ser>
          <c:idx val="7"/>
          <c:order val="8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74B4-1B49-BC29-AE2DFF27DC8C}"/>
            </c:ext>
          </c:extLst>
        </c:ser>
        <c:ser>
          <c:idx val="0"/>
          <c:order val="9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4B4-1B49-BC29-AE2DFF27DC8C}"/>
            </c:ext>
          </c:extLst>
        </c:ser>
        <c:ser>
          <c:idx val="0"/>
          <c:order val="1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74B4-1B49-BC29-AE2DFF27DC8C}"/>
            </c:ext>
          </c:extLst>
        </c:ser>
        <c:ser>
          <c:idx val="0"/>
          <c:order val="1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74B4-1B49-BC29-AE2DFF27DC8C}"/>
            </c:ext>
          </c:extLst>
        </c:ser>
        <c:ser>
          <c:idx val="0"/>
          <c:order val="12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74B4-1B49-BC29-AE2DFF27DC8C}"/>
            </c:ext>
          </c:extLst>
        </c:ser>
        <c:ser>
          <c:idx val="1"/>
          <c:order val="13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74B4-1B49-BC29-AE2DFF27DC8C}"/>
            </c:ext>
          </c:extLst>
        </c:ser>
        <c:ser>
          <c:idx val="2"/>
          <c:order val="1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74B4-1B49-BC29-AE2DFF27DC8C}"/>
            </c:ext>
          </c:extLst>
        </c:ser>
        <c:ser>
          <c:idx val="3"/>
          <c:order val="1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74B4-1B49-BC29-AE2DFF27DC8C}"/>
            </c:ext>
          </c:extLst>
        </c:ser>
        <c:ser>
          <c:idx val="4"/>
          <c:order val="16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74B4-1B49-BC29-AE2DFF27DC8C}"/>
            </c:ext>
          </c:extLst>
        </c:ser>
        <c:ser>
          <c:idx val="5"/>
          <c:order val="17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74B4-1B49-BC29-AE2DFF27DC8C}"/>
            </c:ext>
          </c:extLst>
        </c:ser>
        <c:ser>
          <c:idx val="6"/>
          <c:order val="18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74B4-1B49-BC29-AE2DFF27DC8C}"/>
            </c:ext>
          </c:extLst>
        </c:ser>
        <c:ser>
          <c:idx val="7"/>
          <c:order val="19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74B4-1B49-BC29-AE2DFF27DC8C}"/>
            </c:ext>
          </c:extLst>
        </c:ser>
        <c:ser>
          <c:idx val="8"/>
          <c:order val="20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CC99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74B4-1B49-BC29-AE2DFF27DC8C}"/>
            </c:ext>
          </c:extLst>
        </c:ser>
        <c:ser>
          <c:idx val="9"/>
          <c:order val="21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74B4-1B49-BC29-AE2DFF27DC8C}"/>
            </c:ext>
          </c:extLst>
        </c:ser>
        <c:ser>
          <c:idx val="10"/>
          <c:order val="22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74B4-1B49-BC29-AE2DFF27DC8C}"/>
            </c:ext>
          </c:extLst>
        </c:ser>
        <c:ser>
          <c:idx val="11"/>
          <c:order val="2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74B4-1B49-BC29-AE2DFF27DC8C}"/>
            </c:ext>
          </c:extLst>
        </c:ser>
        <c:ser>
          <c:idx val="12"/>
          <c:order val="2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74B4-1B49-BC29-AE2DFF27DC8C}"/>
            </c:ext>
          </c:extLst>
        </c:ser>
        <c:ser>
          <c:idx val="13"/>
          <c:order val="25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CC99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74B4-1B49-BC29-AE2DFF27DC8C}"/>
            </c:ext>
          </c:extLst>
        </c:ser>
        <c:ser>
          <c:idx val="14"/>
          <c:order val="2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74B4-1B49-BC29-AE2DFF27DC8C}"/>
            </c:ext>
          </c:extLst>
        </c:ser>
        <c:ser>
          <c:idx val="15"/>
          <c:order val="27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99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74B4-1B49-BC29-AE2DFF27DC8C}"/>
            </c:ext>
          </c:extLst>
        </c:ser>
        <c:ser>
          <c:idx val="16"/>
          <c:order val="28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74B4-1B49-BC29-AE2DFF27DC8C}"/>
            </c:ext>
          </c:extLst>
        </c:ser>
        <c:ser>
          <c:idx val="17"/>
          <c:order val="29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74B4-1B49-BC29-AE2DFF27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35183"/>
        <c:axId val="1"/>
      </c:scatterChart>
      <c:valAx>
        <c:axId val="498235183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orientation val="minMax"/>
          <c:min val="0.01"/>
        </c:scaling>
        <c:delete val="0"/>
        <c:axPos val="l"/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2351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[3]Sheet1!$M$1</c:f>
              <c:strCache>
                <c:ptCount val="1"/>
                <c:pt idx="0">
                  <c:v>DON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[3]Sheet1!$K$2:$K$15</c:f>
              <c:numCache>
                <c:formatCode>General</c:formatCode>
                <c:ptCount val="14"/>
                <c:pt idx="0">
                  <c:v>35.541964657142849</c:v>
                </c:pt>
                <c:pt idx="1">
                  <c:v>37.406381111111102</c:v>
                </c:pt>
                <c:pt idx="2">
                  <c:v>37.276798921874985</c:v>
                </c:pt>
                <c:pt idx="3">
                  <c:v>35.726475354838705</c:v>
                </c:pt>
                <c:pt idx="4">
                  <c:v>34.012761700000006</c:v>
                </c:pt>
                <c:pt idx="5">
                  <c:v>30.984527285714282</c:v>
                </c:pt>
                <c:pt idx="6">
                  <c:v>25.848258833333336</c:v>
                </c:pt>
                <c:pt idx="7">
                  <c:v>20.048463272727272</c:v>
                </c:pt>
                <c:pt idx="8">
                  <c:v>16.906058100000003</c:v>
                </c:pt>
                <c:pt idx="9">
                  <c:v>17.085053857142857</c:v>
                </c:pt>
                <c:pt idx="10">
                  <c:v>10.702216071428571</c:v>
                </c:pt>
                <c:pt idx="11">
                  <c:v>11.539744124999999</c:v>
                </c:pt>
                <c:pt idx="12">
                  <c:v>12.090570642857143</c:v>
                </c:pt>
                <c:pt idx="13">
                  <c:v>9.3838496249999999</c:v>
                </c:pt>
              </c:numCache>
            </c:numRef>
          </c:xVal>
          <c:yVal>
            <c:numRef>
              <c:f>[3]Sheet1!$M$2:$M$15</c:f>
              <c:numCache>
                <c:formatCode>General</c:formatCode>
                <c:ptCount val="14"/>
                <c:pt idx="0">
                  <c:v>0.21089545866469189</c:v>
                </c:pt>
                <c:pt idx="1">
                  <c:v>8.0985884876685121E-2</c:v>
                </c:pt>
                <c:pt idx="2">
                  <c:v>0.10720152596922737</c:v>
                </c:pt>
                <c:pt idx="3">
                  <c:v>0.2494222808686522</c:v>
                </c:pt>
                <c:pt idx="4">
                  <c:v>0.13554734390436629</c:v>
                </c:pt>
                <c:pt idx="5">
                  <c:v>0.21131408295206394</c:v>
                </c:pt>
                <c:pt idx="6">
                  <c:v>0.2427047028388819</c:v>
                </c:pt>
                <c:pt idx="7">
                  <c:v>0.29360750133498692</c:v>
                </c:pt>
                <c:pt idx="8">
                  <c:v>0.7006012214365509</c:v>
                </c:pt>
                <c:pt idx="9">
                  <c:v>0.46229270067497646</c:v>
                </c:pt>
                <c:pt idx="10">
                  <c:v>0.58823529411764708</c:v>
                </c:pt>
                <c:pt idx="11">
                  <c:v>0.77374462349478534</c:v>
                </c:pt>
                <c:pt idx="12">
                  <c:v>0.88059522667545131</c:v>
                </c:pt>
                <c:pt idx="13">
                  <c:v>0.73033549187123548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8-E343-A836-F576CD111E4F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8-E343-A836-F576CD111E4F}"/>
            </c:ext>
          </c:extLst>
        </c:ser>
        <c:ser>
          <c:idx val="0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1"/>
            <c:marker>
              <c:spPr>
                <a:solidFill>
                  <a:srgbClr val="99CC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678-E343-A836-F576CD111E4F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78-E343-A836-F576CD111E4F}"/>
            </c:ext>
          </c:extLst>
        </c:ser>
        <c:ser>
          <c:idx val="1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78-E343-A836-F576CD111E4F}"/>
            </c:ext>
          </c:extLst>
        </c:ser>
        <c:ser>
          <c:idx val="2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78-E343-A836-F576CD111E4F}"/>
            </c:ext>
          </c:extLst>
        </c:ser>
        <c:ser>
          <c:idx val="3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78-E343-A836-F576CD111E4F}"/>
            </c:ext>
          </c:extLst>
        </c:ser>
        <c:ser>
          <c:idx val="4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3399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78-E343-A836-F576CD111E4F}"/>
            </c:ext>
          </c:extLst>
        </c:ser>
        <c:ser>
          <c:idx val="5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78-E343-A836-F576CD111E4F}"/>
            </c:ext>
          </c:extLst>
        </c:ser>
        <c:ser>
          <c:idx val="6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78-E343-A836-F576CD111E4F}"/>
            </c:ext>
          </c:extLst>
        </c:ser>
        <c:ser>
          <c:idx val="7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78-E343-A836-F576CD111E4F}"/>
            </c:ext>
          </c:extLst>
        </c:ser>
        <c:ser>
          <c:idx val="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678-E343-A836-F576CD111E4F}"/>
            </c:ext>
          </c:extLst>
        </c:ser>
        <c:ser>
          <c:idx val="0"/>
          <c:order val="1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C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78-E343-A836-F576CD111E4F}"/>
            </c:ext>
          </c:extLst>
        </c:ser>
        <c:ser>
          <c:idx val="0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339966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678-E343-A836-F576CD111E4F}"/>
            </c:ext>
          </c:extLst>
        </c:ser>
        <c:ser>
          <c:idx val="0"/>
          <c:order val="1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993366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78-E343-A836-F576CD111E4F}"/>
            </c:ext>
          </c:extLst>
        </c:ser>
        <c:ser>
          <c:idx val="1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678-E343-A836-F576CD111E4F}"/>
            </c:ext>
          </c:extLst>
        </c:ser>
        <c:ser>
          <c:idx val="2"/>
          <c:order val="1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78-E343-A836-F576CD111E4F}"/>
            </c:ext>
          </c:extLst>
        </c:ser>
        <c:ser>
          <c:idx val="3"/>
          <c:order val="1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FFCC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678-E343-A836-F576CD111E4F}"/>
            </c:ext>
          </c:extLst>
        </c:ser>
        <c:ser>
          <c:idx val="4"/>
          <c:order val="1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33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78-E343-A836-F576CD111E4F}"/>
            </c:ext>
          </c:extLst>
        </c:ser>
        <c:ser>
          <c:idx val="5"/>
          <c:order val="1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678-E343-A836-F576CD111E4F}"/>
            </c:ext>
          </c:extLst>
        </c:ser>
        <c:ser>
          <c:idx val="6"/>
          <c:order val="1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78-E343-A836-F576CD111E4F}"/>
            </c:ext>
          </c:extLst>
        </c:ser>
        <c:ser>
          <c:idx val="7"/>
          <c:order val="2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678-E343-A836-F576CD111E4F}"/>
            </c:ext>
          </c:extLst>
        </c:ser>
        <c:ser>
          <c:idx val="9"/>
          <c:order val="2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78-E343-A836-F576CD111E4F}"/>
            </c:ext>
          </c:extLst>
        </c:ser>
        <c:ser>
          <c:idx val="10"/>
          <c:order val="2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3366FF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678-E343-A836-F576CD111E4F}"/>
            </c:ext>
          </c:extLst>
        </c:ser>
        <c:ser>
          <c:idx val="14"/>
          <c:order val="2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678-E343-A836-F576CD111E4F}"/>
            </c:ext>
          </c:extLst>
        </c:ser>
        <c:ser>
          <c:idx val="17"/>
          <c:order val="2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CC99FF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678-E343-A836-F576CD11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64975"/>
        <c:axId val="1"/>
      </c:scatterChart>
      <c:valAx>
        <c:axId val="498364975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364975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16"/>
        <c:delete val="1"/>
      </c:legendEntry>
      <c:legendEntry>
        <c:idx val="23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215900</xdr:colOff>
      <xdr:row>30</xdr:row>
      <xdr:rowOff>0</xdr:rowOff>
    </xdr:from>
    <xdr:to>
      <xdr:col>70</xdr:col>
      <xdr:colOff>88900</xdr:colOff>
      <xdr:row>30</xdr:row>
      <xdr:rowOff>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8426C6F9-ABDA-4A49-8F79-F9B6EDD54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30</xdr:row>
      <xdr:rowOff>0</xdr:rowOff>
    </xdr:from>
    <xdr:to>
      <xdr:col>59</xdr:col>
      <xdr:colOff>431800</xdr:colOff>
      <xdr:row>30</xdr:row>
      <xdr:rowOff>0</xdr:rowOff>
    </xdr:to>
    <xdr:graphicFrame macro="">
      <xdr:nvGraphicFramePr>
        <xdr:cNvPr id="46083" name="Chart 3">
          <a:extLst>
            <a:ext uri="{FF2B5EF4-FFF2-40B4-BE49-F238E27FC236}">
              <a16:creationId xmlns:a16="http://schemas.microsoft.com/office/drawing/2014/main" id="{EE50C482-89D7-7043-870C-3517EE19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457200</xdr:colOff>
      <xdr:row>30</xdr:row>
      <xdr:rowOff>0</xdr:rowOff>
    </xdr:from>
    <xdr:to>
      <xdr:col>68</xdr:col>
      <xdr:colOff>38100</xdr:colOff>
      <xdr:row>30</xdr:row>
      <xdr:rowOff>0</xdr:rowOff>
    </xdr:to>
    <xdr:graphicFrame macro="">
      <xdr:nvGraphicFramePr>
        <xdr:cNvPr id="46084" name="Chart 4">
          <a:extLst>
            <a:ext uri="{FF2B5EF4-FFF2-40B4-BE49-F238E27FC236}">
              <a16:creationId xmlns:a16="http://schemas.microsoft.com/office/drawing/2014/main" id="{3356A8AE-0BA0-E848-8B03-9CF1A38A9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292100</xdr:colOff>
      <xdr:row>30</xdr:row>
      <xdr:rowOff>0</xdr:rowOff>
    </xdr:from>
    <xdr:to>
      <xdr:col>68</xdr:col>
      <xdr:colOff>38100</xdr:colOff>
      <xdr:row>30</xdr:row>
      <xdr:rowOff>0</xdr:rowOff>
    </xdr:to>
    <xdr:graphicFrame macro="">
      <xdr:nvGraphicFramePr>
        <xdr:cNvPr id="46085" name="Chart 5">
          <a:extLst>
            <a:ext uri="{FF2B5EF4-FFF2-40B4-BE49-F238E27FC236}">
              <a16:creationId xmlns:a16="http://schemas.microsoft.com/office/drawing/2014/main" id="{7A1D1A73-A3E2-1A48-9A6F-EB363364F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76200</xdr:colOff>
      <xdr:row>30</xdr:row>
      <xdr:rowOff>0</xdr:rowOff>
    </xdr:from>
    <xdr:to>
      <xdr:col>60</xdr:col>
      <xdr:colOff>266700</xdr:colOff>
      <xdr:row>30</xdr:row>
      <xdr:rowOff>0</xdr:rowOff>
    </xdr:to>
    <xdr:graphicFrame macro="">
      <xdr:nvGraphicFramePr>
        <xdr:cNvPr id="46086" name="Chart 6">
          <a:extLst>
            <a:ext uri="{FF2B5EF4-FFF2-40B4-BE49-F238E27FC236}">
              <a16:creationId xmlns:a16="http://schemas.microsoft.com/office/drawing/2014/main" id="{4393B707-AAC6-E541-9E81-37A7FEA8C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38100</xdr:colOff>
      <xdr:row>30</xdr:row>
      <xdr:rowOff>0</xdr:rowOff>
    </xdr:from>
    <xdr:to>
      <xdr:col>76</xdr:col>
      <xdr:colOff>457200</xdr:colOff>
      <xdr:row>30</xdr:row>
      <xdr:rowOff>0</xdr:rowOff>
    </xdr:to>
    <xdr:graphicFrame macro="">
      <xdr:nvGraphicFramePr>
        <xdr:cNvPr id="46087" name="Chart 7">
          <a:extLst>
            <a:ext uri="{FF2B5EF4-FFF2-40B4-BE49-F238E27FC236}">
              <a16:creationId xmlns:a16="http://schemas.microsoft.com/office/drawing/2014/main" id="{8CB7009E-6E25-0941-BA03-7F861789E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88900</xdr:colOff>
      <xdr:row>30</xdr:row>
      <xdr:rowOff>0</xdr:rowOff>
    </xdr:from>
    <xdr:to>
      <xdr:col>70</xdr:col>
      <xdr:colOff>596900</xdr:colOff>
      <xdr:row>30</xdr:row>
      <xdr:rowOff>0</xdr:rowOff>
    </xdr:to>
    <xdr:graphicFrame macro="">
      <xdr:nvGraphicFramePr>
        <xdr:cNvPr id="46088" name="Chart 8">
          <a:extLst>
            <a:ext uri="{FF2B5EF4-FFF2-40B4-BE49-F238E27FC236}">
              <a16:creationId xmlns:a16="http://schemas.microsoft.com/office/drawing/2014/main" id="{A2CBF898-6F34-F34B-9D77-F10C3BE9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635000</xdr:colOff>
      <xdr:row>30</xdr:row>
      <xdr:rowOff>0</xdr:rowOff>
    </xdr:from>
    <xdr:to>
      <xdr:col>69</xdr:col>
      <xdr:colOff>635000</xdr:colOff>
      <xdr:row>30</xdr:row>
      <xdr:rowOff>0</xdr:rowOff>
    </xdr:to>
    <xdr:graphicFrame macro="">
      <xdr:nvGraphicFramePr>
        <xdr:cNvPr id="46089" name="Chart 9">
          <a:extLst>
            <a:ext uri="{FF2B5EF4-FFF2-40B4-BE49-F238E27FC236}">
              <a16:creationId xmlns:a16="http://schemas.microsoft.com/office/drawing/2014/main" id="{EE742C45-89E0-F345-99AB-2B6B8E94B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342900</xdr:colOff>
      <xdr:row>30</xdr:row>
      <xdr:rowOff>0</xdr:rowOff>
    </xdr:from>
    <xdr:to>
      <xdr:col>77</xdr:col>
      <xdr:colOff>444500</xdr:colOff>
      <xdr:row>30</xdr:row>
      <xdr:rowOff>0</xdr:rowOff>
    </xdr:to>
    <xdr:graphicFrame macro="">
      <xdr:nvGraphicFramePr>
        <xdr:cNvPr id="46090" name="Chart 10">
          <a:extLst>
            <a:ext uri="{FF2B5EF4-FFF2-40B4-BE49-F238E27FC236}">
              <a16:creationId xmlns:a16="http://schemas.microsoft.com/office/drawing/2014/main" id="{40C5642F-86A6-A546-B58A-D5D9E0ED8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215900</xdr:colOff>
      <xdr:row>30</xdr:row>
      <xdr:rowOff>0</xdr:rowOff>
    </xdr:from>
    <xdr:to>
      <xdr:col>52</xdr:col>
      <xdr:colOff>558800</xdr:colOff>
      <xdr:row>30</xdr:row>
      <xdr:rowOff>0</xdr:rowOff>
    </xdr:to>
    <xdr:graphicFrame macro="">
      <xdr:nvGraphicFramePr>
        <xdr:cNvPr id="46092" name="Chart 12">
          <a:extLst>
            <a:ext uri="{FF2B5EF4-FFF2-40B4-BE49-F238E27FC236}">
              <a16:creationId xmlns:a16="http://schemas.microsoft.com/office/drawing/2014/main" id="{457C3C06-D77A-8946-AA3C-8092F44A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457200</xdr:colOff>
      <xdr:row>30</xdr:row>
      <xdr:rowOff>0</xdr:rowOff>
    </xdr:from>
    <xdr:to>
      <xdr:col>46</xdr:col>
      <xdr:colOff>215900</xdr:colOff>
      <xdr:row>30</xdr:row>
      <xdr:rowOff>0</xdr:rowOff>
    </xdr:to>
    <xdr:graphicFrame macro="">
      <xdr:nvGraphicFramePr>
        <xdr:cNvPr id="46093" name="Chart 13">
          <a:extLst>
            <a:ext uri="{FF2B5EF4-FFF2-40B4-BE49-F238E27FC236}">
              <a16:creationId xmlns:a16="http://schemas.microsoft.com/office/drawing/2014/main" id="{9F2A22CB-3CA7-FF4C-B186-E9AA8EBA7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0.10495</cdr:x>
      <cdr:y>0.28513</cdr:y>
    </cdr:from>
    <cdr:to>
      <cdr:x>0.78253</cdr:x>
      <cdr:y>0.4653</cdr:y>
    </cdr:to>
    <cdr:sp macro="" textlink="">
      <cdr:nvSpPr>
        <cdr:cNvPr id="47105" name="Line 1">
          <a:extLst xmlns:a="http://schemas.openxmlformats.org/drawingml/2006/main">
            <a:ext uri="{FF2B5EF4-FFF2-40B4-BE49-F238E27FC236}">
              <a16:creationId xmlns:a16="http://schemas.microsoft.com/office/drawing/2014/main" id="{FE2AA4F7-A6A9-9F46-A669-3850F9891C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21030" y="210026"/>
          <a:ext cx="5300878" cy="132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My%20Documents/excel/Ocean%20NUE%20data/Seto%20Sea%20NUE%20da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NOAA%2018r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NOAA%20nue%20data/24n98d%20NOAA%20TN%20D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NOAA%20nue%20data/cgc94e%20sorted%20dat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OCEAN%20NUE%20DATA%20decemb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Ocean%20NUE%20data/Arabian%20JGOFS/Arabian%2045/Arabian%2045%20merge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Ocean%20NUE%20data/Omex%20dat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Ocean%20NUE%20data/olipac%20dat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Ocean%20NUE%20data/Eumeli%20dat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Ocean%20NUE%20data/Hill%20TNchl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My%20Documents/excel/OCEAN%20NUE%20DATA%20decemb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My%20Documents/LEO%20from%20zip/all%20cruise%20TN%20pool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arabian%20means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bats_bott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Santa%20Barbara%20LTER%20NU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IFREMER_oceanography_1973-197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IFREMER_oceanography_1975-197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chanft/Desktop/Ocean%20NUE%20data/IFREMER_oceanography_1977-1978.ta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Seto Sea</v>
          </cell>
        </row>
        <row r="2">
          <cell r="N2">
            <v>1.38625</v>
          </cell>
          <cell r="R2">
            <v>11.884999999999998</v>
          </cell>
        </row>
        <row r="10">
          <cell r="N10">
            <v>3.7862499999999999</v>
          </cell>
          <cell r="R10">
            <v>14.93375</v>
          </cell>
        </row>
        <row r="18">
          <cell r="N18">
            <v>7.0099999999999989</v>
          </cell>
          <cell r="R18">
            <v>34.295000000000002</v>
          </cell>
        </row>
        <row r="24">
          <cell r="N24">
            <v>6.256666666666665</v>
          </cell>
          <cell r="R24">
            <v>15.831666666666669</v>
          </cell>
        </row>
        <row r="30">
          <cell r="N30">
            <v>4.8671428571428574</v>
          </cell>
          <cell r="R30">
            <v>14.217142857142857</v>
          </cell>
        </row>
        <row r="37">
          <cell r="N37">
            <v>2.8312499999999998</v>
          </cell>
          <cell r="R37">
            <v>14.883749999999999</v>
          </cell>
        </row>
        <row r="45">
          <cell r="N45">
            <v>3.3319999999999999</v>
          </cell>
          <cell r="R45">
            <v>16.439999999999998</v>
          </cell>
        </row>
        <row r="57">
          <cell r="N57">
            <v>3.1333333333333333</v>
          </cell>
          <cell r="R57">
            <v>10.99</v>
          </cell>
        </row>
        <row r="63">
          <cell r="N63">
            <v>3.4899999999999998</v>
          </cell>
          <cell r="R63">
            <v>17.50714285714286</v>
          </cell>
        </row>
        <row r="70">
          <cell r="N70">
            <v>1.4824999999999999</v>
          </cell>
          <cell r="R70">
            <v>9.7649999999999988</v>
          </cell>
        </row>
        <row r="78">
          <cell r="N78">
            <v>4.3999999999999995</v>
          </cell>
          <cell r="R78">
            <v>13.788333333333334</v>
          </cell>
        </row>
        <row r="83">
          <cell r="N83">
            <v>5.7011111111111115</v>
          </cell>
          <cell r="R83">
            <v>14.073333333333332</v>
          </cell>
        </row>
        <row r="92">
          <cell r="N92">
            <v>2.0487500000000001</v>
          </cell>
          <cell r="R92">
            <v>9.4474999999999998</v>
          </cell>
        </row>
        <row r="104">
          <cell r="N104">
            <v>3.8112499999999998</v>
          </cell>
          <cell r="R104">
            <v>10.840000000000002</v>
          </cell>
        </row>
        <row r="112">
          <cell r="N112">
            <v>4.0966666666666667</v>
          </cell>
          <cell r="R112">
            <v>10.36</v>
          </cell>
        </row>
        <row r="118">
          <cell r="N118">
            <v>4.1560000000000006</v>
          </cell>
          <cell r="R118">
            <v>10.459999999999999</v>
          </cell>
        </row>
        <row r="123">
          <cell r="N123">
            <v>3.5012499999999998</v>
          </cell>
          <cell r="R123">
            <v>9.848749999999999</v>
          </cell>
        </row>
        <row r="131">
          <cell r="N131">
            <v>1.2887499999999998</v>
          </cell>
          <cell r="R131">
            <v>9.6150000000000002</v>
          </cell>
        </row>
        <row r="139">
          <cell r="N139">
            <v>1.9137499999999998</v>
          </cell>
          <cell r="R139">
            <v>9.7162500000000005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1"/>
      <sheetName val="Sheet2"/>
      <sheetName val="NOAA 18re"/>
    </sheetNames>
    <sheetDataSet>
      <sheetData sheetId="0" refreshError="1"/>
      <sheetData sheetId="1">
        <row r="1">
          <cell r="AN1" t="str">
            <v>N+N</v>
          </cell>
          <cell r="BJ1" t="str">
            <v>pacific 18re transect</v>
          </cell>
        </row>
        <row r="2">
          <cell r="E2">
            <v>7.1</v>
          </cell>
          <cell r="AM2">
            <v>12.86</v>
          </cell>
        </row>
        <row r="3">
          <cell r="E3">
            <v>4.5</v>
          </cell>
          <cell r="AM3">
            <v>15.13</v>
          </cell>
        </row>
        <row r="4">
          <cell r="E4">
            <v>3.5</v>
          </cell>
          <cell r="AM4">
            <v>13.87</v>
          </cell>
        </row>
        <row r="5">
          <cell r="E5">
            <v>3.7</v>
          </cell>
          <cell r="AM5">
            <v>13.59</v>
          </cell>
        </row>
        <row r="6">
          <cell r="E6">
            <v>4.0999999999999996</v>
          </cell>
          <cell r="AM6">
            <v>12.77</v>
          </cell>
        </row>
        <row r="7">
          <cell r="E7">
            <v>7.8</v>
          </cell>
          <cell r="AM7">
            <v>10.98</v>
          </cell>
        </row>
        <row r="8">
          <cell r="E8">
            <v>7.4</v>
          </cell>
          <cell r="AM8">
            <v>9</v>
          </cell>
        </row>
        <row r="9">
          <cell r="E9">
            <v>7.8</v>
          </cell>
          <cell r="AM9">
            <v>7.37</v>
          </cell>
        </row>
        <row r="10">
          <cell r="E10">
            <v>4.9000000000000004</v>
          </cell>
          <cell r="AM10">
            <v>6.99</v>
          </cell>
        </row>
        <row r="11">
          <cell r="E11">
            <v>8.8000000000000007</v>
          </cell>
          <cell r="AM11">
            <v>4.42</v>
          </cell>
        </row>
        <row r="12">
          <cell r="E12">
            <v>9.5</v>
          </cell>
          <cell r="AM12">
            <v>7.6</v>
          </cell>
        </row>
        <row r="13">
          <cell r="E13">
            <v>6.5</v>
          </cell>
          <cell r="AM13">
            <v>5.9700000000000006</v>
          </cell>
        </row>
        <row r="14">
          <cell r="E14">
            <v>6.5</v>
          </cell>
          <cell r="AM14">
            <v>7.46</v>
          </cell>
        </row>
        <row r="15">
          <cell r="E15">
            <v>6.6</v>
          </cell>
          <cell r="AM15">
            <v>7.27</v>
          </cell>
        </row>
        <row r="16">
          <cell r="E16">
            <v>5.5</v>
          </cell>
          <cell r="AM16">
            <v>8.4499999999999993</v>
          </cell>
        </row>
        <row r="17">
          <cell r="E17">
            <v>8.1999999999999993</v>
          </cell>
          <cell r="AM17">
            <v>8.66</v>
          </cell>
        </row>
        <row r="18">
          <cell r="E18">
            <v>6.7</v>
          </cell>
          <cell r="AM18">
            <v>5.6899999999999995</v>
          </cell>
        </row>
        <row r="19">
          <cell r="E19">
            <v>5.7</v>
          </cell>
          <cell r="AM19">
            <v>4.54</v>
          </cell>
        </row>
        <row r="20">
          <cell r="E20">
            <v>7.6</v>
          </cell>
          <cell r="AM20">
            <v>5.52</v>
          </cell>
        </row>
        <row r="21">
          <cell r="E21">
            <v>19.899999999999999</v>
          </cell>
          <cell r="AM21">
            <v>4.34</v>
          </cell>
        </row>
        <row r="22">
          <cell r="E22">
            <v>5.6</v>
          </cell>
          <cell r="AM22">
            <v>5.2</v>
          </cell>
        </row>
        <row r="23">
          <cell r="E23">
            <v>6.9</v>
          </cell>
          <cell r="AM23">
            <v>4.9700000000000006</v>
          </cell>
        </row>
        <row r="24">
          <cell r="E24">
            <v>8</v>
          </cell>
          <cell r="AM24">
            <v>5.3999999999999995</v>
          </cell>
        </row>
        <row r="25">
          <cell r="E25">
            <v>6.9</v>
          </cell>
          <cell r="AM25">
            <v>4.9000000000000004</v>
          </cell>
        </row>
        <row r="26">
          <cell r="E26">
            <v>8.5</v>
          </cell>
          <cell r="AM26">
            <v>4.5999999999999996</v>
          </cell>
        </row>
        <row r="27">
          <cell r="E27">
            <v>6.8</v>
          </cell>
          <cell r="AM27">
            <v>4.58</v>
          </cell>
        </row>
        <row r="28">
          <cell r="E28">
            <v>7.5</v>
          </cell>
          <cell r="AM28">
            <v>4.63</v>
          </cell>
        </row>
        <row r="29">
          <cell r="E29">
            <v>6.5</v>
          </cell>
          <cell r="AM29">
            <v>4.51</v>
          </cell>
        </row>
        <row r="30">
          <cell r="E30">
            <v>8.6999999999999993</v>
          </cell>
          <cell r="AM30">
            <v>4.03</v>
          </cell>
        </row>
        <row r="31">
          <cell r="E31">
            <v>5.8</v>
          </cell>
          <cell r="AM31">
            <v>4.17</v>
          </cell>
        </row>
        <row r="32">
          <cell r="E32">
            <v>6.2</v>
          </cell>
          <cell r="AM32">
            <v>4.7</v>
          </cell>
        </row>
        <row r="33">
          <cell r="E33">
            <v>8.9</v>
          </cell>
          <cell r="AM33">
            <v>5.84</v>
          </cell>
        </row>
        <row r="34">
          <cell r="E34">
            <v>6.1</v>
          </cell>
          <cell r="AM34">
            <v>5.4099999999999993</v>
          </cell>
        </row>
        <row r="35">
          <cell r="E35">
            <v>6.2</v>
          </cell>
          <cell r="AM35">
            <v>5.61</v>
          </cell>
        </row>
        <row r="36">
          <cell r="E36">
            <v>24</v>
          </cell>
          <cell r="AM36">
            <v>4.5199999999999996</v>
          </cell>
        </row>
        <row r="37">
          <cell r="E37">
            <v>6.2</v>
          </cell>
          <cell r="AM37">
            <v>4.6800000000000006</v>
          </cell>
        </row>
        <row r="38">
          <cell r="E38">
            <v>8</v>
          </cell>
          <cell r="AM38">
            <v>4.8899999999999997</v>
          </cell>
        </row>
        <row r="39">
          <cell r="E39">
            <v>24.6</v>
          </cell>
          <cell r="AM39">
            <v>5.0999999999999996</v>
          </cell>
        </row>
        <row r="40">
          <cell r="E40">
            <v>8.1</v>
          </cell>
          <cell r="AM40">
            <v>5.15</v>
          </cell>
        </row>
        <row r="41">
          <cell r="E41">
            <v>8.3000000000000007</v>
          </cell>
          <cell r="AM41">
            <v>5.67</v>
          </cell>
        </row>
        <row r="42">
          <cell r="E42">
            <v>6.1</v>
          </cell>
          <cell r="AM42">
            <v>5.91</v>
          </cell>
        </row>
        <row r="43">
          <cell r="E43">
            <v>6.8</v>
          </cell>
          <cell r="AM43">
            <v>5.83</v>
          </cell>
        </row>
        <row r="44">
          <cell r="E44">
            <v>25.3</v>
          </cell>
          <cell r="AM44">
            <v>6.25</v>
          </cell>
        </row>
        <row r="45">
          <cell r="E45">
            <v>6.8</v>
          </cell>
          <cell r="AM45">
            <v>6.3199999999999994</v>
          </cell>
        </row>
        <row r="46">
          <cell r="E46">
            <v>7</v>
          </cell>
          <cell r="AM46">
            <v>5.88</v>
          </cell>
        </row>
        <row r="47">
          <cell r="E47">
            <v>7.5</v>
          </cell>
          <cell r="AM47">
            <v>6.74</v>
          </cell>
        </row>
        <row r="48">
          <cell r="E48">
            <v>7.1</v>
          </cell>
          <cell r="AM48">
            <v>5.24</v>
          </cell>
        </row>
        <row r="49">
          <cell r="E49">
            <v>29.3</v>
          </cell>
          <cell r="AM49">
            <v>6.27</v>
          </cell>
        </row>
        <row r="50">
          <cell r="E50">
            <v>29.7</v>
          </cell>
          <cell r="AM50">
            <v>5.1099999999999994</v>
          </cell>
        </row>
        <row r="51">
          <cell r="E51">
            <v>29.8</v>
          </cell>
          <cell r="AM51">
            <v>4.76</v>
          </cell>
        </row>
        <row r="52">
          <cell r="E52">
            <v>30.2</v>
          </cell>
          <cell r="AM52">
            <v>6.6</v>
          </cell>
        </row>
        <row r="53">
          <cell r="E53">
            <v>31.9</v>
          </cell>
          <cell r="AM53">
            <v>4.7</v>
          </cell>
        </row>
        <row r="54">
          <cell r="E54">
            <v>34.299999999999997</v>
          </cell>
          <cell r="AM54">
            <v>4.53</v>
          </cell>
        </row>
        <row r="55">
          <cell r="E55">
            <v>38.299999999999997</v>
          </cell>
          <cell r="AM55">
            <v>5.01</v>
          </cell>
        </row>
        <row r="56">
          <cell r="E56">
            <v>39.1</v>
          </cell>
          <cell r="AM56">
            <v>7.22</v>
          </cell>
        </row>
        <row r="57">
          <cell r="E57">
            <v>39.1</v>
          </cell>
          <cell r="AM57">
            <v>5.09</v>
          </cell>
        </row>
        <row r="58">
          <cell r="E58">
            <v>39.799999999999997</v>
          </cell>
          <cell r="AM58">
            <v>4.5199999999999996</v>
          </cell>
        </row>
        <row r="59">
          <cell r="E59">
            <v>39.9</v>
          </cell>
          <cell r="AM59">
            <v>4.91</v>
          </cell>
        </row>
        <row r="60">
          <cell r="E60">
            <v>40</v>
          </cell>
          <cell r="AM60">
            <v>6.3100000000000005</v>
          </cell>
        </row>
        <row r="61">
          <cell r="E61">
            <v>40.6</v>
          </cell>
          <cell r="AM61">
            <v>7.32</v>
          </cell>
        </row>
        <row r="62">
          <cell r="E62">
            <v>41</v>
          </cell>
          <cell r="AM62">
            <v>6.23</v>
          </cell>
        </row>
        <row r="63">
          <cell r="E63">
            <v>41.1</v>
          </cell>
          <cell r="AM63">
            <v>5.85</v>
          </cell>
        </row>
        <row r="64">
          <cell r="E64">
            <v>43.7</v>
          </cell>
          <cell r="AM64">
            <v>4.6399999999999997</v>
          </cell>
        </row>
        <row r="65">
          <cell r="E65">
            <v>44.8</v>
          </cell>
          <cell r="AM65">
            <v>5.28</v>
          </cell>
        </row>
        <row r="66">
          <cell r="E66">
            <v>46.6</v>
          </cell>
          <cell r="AM66">
            <v>9.8899999999999988</v>
          </cell>
        </row>
        <row r="67">
          <cell r="E67">
            <v>46.6</v>
          </cell>
          <cell r="AM67">
            <v>8.2899999999999991</v>
          </cell>
        </row>
        <row r="68">
          <cell r="E68">
            <v>46.8</v>
          </cell>
          <cell r="AM68">
            <v>4.01</v>
          </cell>
        </row>
        <row r="69">
          <cell r="E69">
            <v>46.8</v>
          </cell>
          <cell r="AM69">
            <v>4.45</v>
          </cell>
        </row>
        <row r="70">
          <cell r="E70">
            <v>48.3</v>
          </cell>
          <cell r="AM70">
            <v>7.83</v>
          </cell>
        </row>
        <row r="71">
          <cell r="E71">
            <v>48.6</v>
          </cell>
          <cell r="AM71">
            <v>12.379999999999999</v>
          </cell>
        </row>
        <row r="72">
          <cell r="E72">
            <v>48.7</v>
          </cell>
          <cell r="AM72">
            <v>6.31</v>
          </cell>
        </row>
        <row r="73">
          <cell r="E73">
            <v>48.7</v>
          </cell>
          <cell r="AM73">
            <v>4.78</v>
          </cell>
        </row>
        <row r="74">
          <cell r="E74">
            <v>49.4</v>
          </cell>
          <cell r="AM74">
            <v>5.7499999999999991</v>
          </cell>
        </row>
        <row r="75">
          <cell r="E75">
            <v>49.5</v>
          </cell>
          <cell r="AM75">
            <v>5.37</v>
          </cell>
        </row>
        <row r="76">
          <cell r="E76">
            <v>50</v>
          </cell>
          <cell r="AM76">
            <v>6.08</v>
          </cell>
        </row>
        <row r="77">
          <cell r="E77">
            <v>50</v>
          </cell>
          <cell r="AM77">
            <v>5.879999999999999</v>
          </cell>
        </row>
        <row r="78">
          <cell r="E78">
            <v>50.4</v>
          </cell>
          <cell r="AM78">
            <v>6.77</v>
          </cell>
        </row>
        <row r="79">
          <cell r="E79">
            <v>50.5</v>
          </cell>
          <cell r="AM79">
            <v>5.58</v>
          </cell>
        </row>
        <row r="80">
          <cell r="E80">
            <v>50.5</v>
          </cell>
          <cell r="AM80">
            <v>4.5799999999999992</v>
          </cell>
        </row>
        <row r="81">
          <cell r="E81">
            <v>50.8</v>
          </cell>
          <cell r="AM81">
            <v>11.19</v>
          </cell>
        </row>
        <row r="82">
          <cell r="E82">
            <v>51</v>
          </cell>
          <cell r="AM82">
            <v>5.18</v>
          </cell>
        </row>
        <row r="83">
          <cell r="E83">
            <v>52.3</v>
          </cell>
          <cell r="AM83">
            <v>13.159999999999998</v>
          </cell>
        </row>
        <row r="84">
          <cell r="E84">
            <v>53.8</v>
          </cell>
          <cell r="AM84">
            <v>8.5200000000000014</v>
          </cell>
        </row>
        <row r="85">
          <cell r="E85">
            <v>55.9</v>
          </cell>
          <cell r="AM85">
            <v>4.96</v>
          </cell>
        </row>
        <row r="86">
          <cell r="E86">
            <v>57.1</v>
          </cell>
          <cell r="AM86">
            <v>12.590000000000002</v>
          </cell>
        </row>
        <row r="87">
          <cell r="E87">
            <v>58.3</v>
          </cell>
          <cell r="AM87">
            <v>11.27</v>
          </cell>
        </row>
        <row r="88">
          <cell r="E88">
            <v>59.1</v>
          </cell>
          <cell r="AM88">
            <v>6.03</v>
          </cell>
        </row>
        <row r="89">
          <cell r="E89">
            <v>59.4</v>
          </cell>
          <cell r="AM89">
            <v>6.69</v>
          </cell>
        </row>
        <row r="90">
          <cell r="E90">
            <v>59.4</v>
          </cell>
          <cell r="AM90">
            <v>4.47</v>
          </cell>
        </row>
        <row r="91">
          <cell r="E91">
            <v>59.9</v>
          </cell>
          <cell r="AM91">
            <v>5.17</v>
          </cell>
        </row>
        <row r="92">
          <cell r="E92">
            <v>68.099999999999994</v>
          </cell>
          <cell r="AM92">
            <v>5.1499999999999995</v>
          </cell>
        </row>
        <row r="93">
          <cell r="E93">
            <v>70.900000000000006</v>
          </cell>
          <cell r="AM93">
            <v>4.7</v>
          </cell>
        </row>
        <row r="94">
          <cell r="E94">
            <v>73.3</v>
          </cell>
          <cell r="AM94">
            <v>12.56</v>
          </cell>
        </row>
        <row r="95">
          <cell r="E95">
            <v>74.099999999999994</v>
          </cell>
          <cell r="AM95">
            <v>13.11</v>
          </cell>
        </row>
        <row r="96">
          <cell r="E96">
            <v>77.2</v>
          </cell>
          <cell r="AM96">
            <v>6.23</v>
          </cell>
        </row>
        <row r="97">
          <cell r="E97">
            <v>77.3</v>
          </cell>
          <cell r="AM97">
            <v>7.86</v>
          </cell>
        </row>
        <row r="98">
          <cell r="E98">
            <v>77.599999999999994</v>
          </cell>
          <cell r="AM98">
            <v>6.5799999999999992</v>
          </cell>
        </row>
        <row r="99">
          <cell r="E99">
            <v>78.599999999999994</v>
          </cell>
          <cell r="AM99">
            <v>15.87</v>
          </cell>
        </row>
        <row r="100">
          <cell r="E100">
            <v>79.099999999999994</v>
          </cell>
          <cell r="AM100">
            <v>4.8</v>
          </cell>
        </row>
        <row r="101">
          <cell r="E101">
            <v>80.2</v>
          </cell>
          <cell r="AM101">
            <v>11.9</v>
          </cell>
        </row>
        <row r="102">
          <cell r="E102">
            <v>80.2</v>
          </cell>
          <cell r="AM102">
            <v>5.7200000000000006</v>
          </cell>
        </row>
        <row r="103">
          <cell r="E103">
            <v>80.8</v>
          </cell>
          <cell r="AM103">
            <v>14.379999999999999</v>
          </cell>
        </row>
        <row r="104">
          <cell r="E104">
            <v>81</v>
          </cell>
          <cell r="AM104">
            <v>7.1</v>
          </cell>
        </row>
        <row r="105">
          <cell r="E105">
            <v>81.3</v>
          </cell>
          <cell r="AM105">
            <v>15.52</v>
          </cell>
        </row>
        <row r="106">
          <cell r="E106">
            <v>86.8</v>
          </cell>
          <cell r="AM106">
            <v>16.649999999999999</v>
          </cell>
        </row>
        <row r="107">
          <cell r="E107">
            <v>88.8</v>
          </cell>
          <cell r="AM107">
            <v>13.58</v>
          </cell>
        </row>
        <row r="108">
          <cell r="E108">
            <v>88.8</v>
          </cell>
          <cell r="AM108">
            <v>4.93</v>
          </cell>
        </row>
        <row r="109">
          <cell r="E109">
            <v>88.9</v>
          </cell>
          <cell r="AM109">
            <v>4.79</v>
          </cell>
        </row>
        <row r="110">
          <cell r="E110">
            <v>89.3</v>
          </cell>
          <cell r="AM110">
            <v>13.959999999999999</v>
          </cell>
        </row>
        <row r="111">
          <cell r="E111">
            <v>89.6</v>
          </cell>
          <cell r="AM111">
            <v>5.08</v>
          </cell>
        </row>
        <row r="112">
          <cell r="E112">
            <v>89.9</v>
          </cell>
          <cell r="AM112">
            <v>5.4</v>
          </cell>
        </row>
        <row r="113">
          <cell r="E113">
            <v>89.9</v>
          </cell>
          <cell r="AM113">
            <v>5.4499999999999993</v>
          </cell>
        </row>
        <row r="114">
          <cell r="E114">
            <v>90</v>
          </cell>
          <cell r="AM114">
            <v>24.94</v>
          </cell>
        </row>
        <row r="115">
          <cell r="E115">
            <v>91.8</v>
          </cell>
          <cell r="AM115">
            <v>12.760000000000002</v>
          </cell>
        </row>
        <row r="116">
          <cell r="E116">
            <v>92</v>
          </cell>
          <cell r="AM116">
            <v>15.75</v>
          </cell>
        </row>
        <row r="117">
          <cell r="E117">
            <v>96.5</v>
          </cell>
          <cell r="AM117">
            <v>24.520000000000003</v>
          </cell>
        </row>
        <row r="118">
          <cell r="E118">
            <v>96.6</v>
          </cell>
          <cell r="AM118">
            <v>18.779999999999998</v>
          </cell>
        </row>
        <row r="119">
          <cell r="E119">
            <v>98.3</v>
          </cell>
          <cell r="AM119">
            <v>12.63</v>
          </cell>
        </row>
        <row r="120">
          <cell r="E120">
            <v>99</v>
          </cell>
          <cell r="AM120">
            <v>8.7799999999999994</v>
          </cell>
        </row>
        <row r="121">
          <cell r="E121">
            <v>99.1</v>
          </cell>
          <cell r="AM121">
            <v>6.5199999999999987</v>
          </cell>
        </row>
        <row r="122">
          <cell r="E122">
            <v>99.5</v>
          </cell>
          <cell r="AM122">
            <v>8.1</v>
          </cell>
        </row>
        <row r="123">
          <cell r="E123">
            <v>99.5</v>
          </cell>
          <cell r="AM123">
            <v>23.56</v>
          </cell>
        </row>
        <row r="124">
          <cell r="E124">
            <v>99.5</v>
          </cell>
          <cell r="AM124">
            <v>19.95</v>
          </cell>
        </row>
        <row r="125">
          <cell r="E125">
            <v>99.7</v>
          </cell>
          <cell r="AM125">
            <v>7.76</v>
          </cell>
        </row>
        <row r="126">
          <cell r="E126">
            <v>100</v>
          </cell>
          <cell r="AM126">
            <v>16.48</v>
          </cell>
        </row>
        <row r="127">
          <cell r="E127">
            <v>100</v>
          </cell>
          <cell r="AM127">
            <v>13.42</v>
          </cell>
        </row>
        <row r="128">
          <cell r="E128">
            <v>100</v>
          </cell>
          <cell r="AM128">
            <v>21.099999999999998</v>
          </cell>
        </row>
        <row r="129">
          <cell r="E129">
            <v>100.2</v>
          </cell>
          <cell r="AM129">
            <v>21.48</v>
          </cell>
        </row>
        <row r="130">
          <cell r="E130">
            <v>101.2</v>
          </cell>
          <cell r="AM130">
            <v>7.81</v>
          </cell>
        </row>
        <row r="131">
          <cell r="E131">
            <v>101.7</v>
          </cell>
          <cell r="AM131">
            <v>13.62</v>
          </cell>
        </row>
        <row r="132">
          <cell r="E132">
            <v>104.3</v>
          </cell>
          <cell r="AM132">
            <v>5.13</v>
          </cell>
        </row>
        <row r="133">
          <cell r="E133">
            <v>108.9</v>
          </cell>
          <cell r="AM133">
            <v>24.87</v>
          </cell>
        </row>
        <row r="134">
          <cell r="E134">
            <v>110.2</v>
          </cell>
          <cell r="AM134">
            <v>21.74</v>
          </cell>
        </row>
        <row r="135">
          <cell r="E135">
            <v>110.3</v>
          </cell>
          <cell r="AM135">
            <v>19.3</v>
          </cell>
        </row>
        <row r="136">
          <cell r="E136">
            <v>113.1</v>
          </cell>
          <cell r="AM136">
            <v>20.2</v>
          </cell>
        </row>
        <row r="137">
          <cell r="E137">
            <v>119.1</v>
          </cell>
          <cell r="AM137">
            <v>5.89</v>
          </cell>
        </row>
        <row r="138">
          <cell r="E138">
            <v>119.4</v>
          </cell>
          <cell r="AM138">
            <v>26.490000000000002</v>
          </cell>
        </row>
        <row r="139">
          <cell r="E139">
            <v>119.6</v>
          </cell>
          <cell r="AM139">
            <v>28.490000000000002</v>
          </cell>
        </row>
        <row r="140">
          <cell r="E140">
            <v>119.8</v>
          </cell>
          <cell r="AM140">
            <v>12.68</v>
          </cell>
        </row>
        <row r="141">
          <cell r="E141">
            <v>120</v>
          </cell>
          <cell r="AM141">
            <v>5.52</v>
          </cell>
        </row>
        <row r="142">
          <cell r="E142">
            <v>120.1</v>
          </cell>
          <cell r="AM142">
            <v>5.5000000000000009</v>
          </cell>
        </row>
        <row r="143">
          <cell r="E143">
            <v>120.1</v>
          </cell>
          <cell r="AM143">
            <v>23.669999999999998</v>
          </cell>
        </row>
        <row r="144">
          <cell r="E144">
            <v>120.2</v>
          </cell>
          <cell r="AM144">
            <v>8.370000000000001</v>
          </cell>
        </row>
        <row r="145">
          <cell r="E145">
            <v>120.5</v>
          </cell>
          <cell r="AM145">
            <v>4.8</v>
          </cell>
        </row>
        <row r="146">
          <cell r="E146">
            <v>120.9</v>
          </cell>
          <cell r="AM146">
            <v>7.33</v>
          </cell>
        </row>
        <row r="147">
          <cell r="E147">
            <v>121</v>
          </cell>
          <cell r="AM147">
            <v>8.0300000000000011</v>
          </cell>
        </row>
        <row r="148">
          <cell r="E148">
            <v>121.9</v>
          </cell>
          <cell r="AM148">
            <v>8.3600000000000012</v>
          </cell>
        </row>
        <row r="149">
          <cell r="E149">
            <v>123.3</v>
          </cell>
          <cell r="AM149">
            <v>21.12</v>
          </cell>
        </row>
        <row r="150">
          <cell r="E150">
            <v>126.6</v>
          </cell>
          <cell r="AM150">
            <v>27.060000000000002</v>
          </cell>
        </row>
        <row r="151">
          <cell r="E151">
            <v>127.9</v>
          </cell>
          <cell r="AM151">
            <v>26.76</v>
          </cell>
        </row>
        <row r="152">
          <cell r="E152">
            <v>129.5</v>
          </cell>
          <cell r="AM152">
            <v>16.7</v>
          </cell>
        </row>
        <row r="153">
          <cell r="E153">
            <v>133.4</v>
          </cell>
          <cell r="AM153">
            <v>26.12</v>
          </cell>
        </row>
        <row r="154">
          <cell r="E154">
            <v>134.1</v>
          </cell>
          <cell r="AM154">
            <v>25.959999999999997</v>
          </cell>
        </row>
        <row r="155">
          <cell r="E155">
            <v>134.80000000000001</v>
          </cell>
          <cell r="AM155">
            <v>5.71</v>
          </cell>
        </row>
        <row r="156">
          <cell r="E156">
            <v>135.1</v>
          </cell>
          <cell r="AM156">
            <v>28.92</v>
          </cell>
        </row>
        <row r="157">
          <cell r="E157">
            <v>135.5</v>
          </cell>
          <cell r="AM157">
            <v>25.220000000000002</v>
          </cell>
        </row>
        <row r="158">
          <cell r="E158">
            <v>139.6</v>
          </cell>
          <cell r="AM158">
            <v>6.879999999999999</v>
          </cell>
        </row>
        <row r="159">
          <cell r="E159">
            <v>147.5</v>
          </cell>
          <cell r="AM159">
            <v>15.28</v>
          </cell>
        </row>
        <row r="160">
          <cell r="E160">
            <v>147.69999999999999</v>
          </cell>
          <cell r="AM160">
            <v>8.42</v>
          </cell>
        </row>
        <row r="161">
          <cell r="E161">
            <v>147.9</v>
          </cell>
          <cell r="AM161">
            <v>12.85</v>
          </cell>
        </row>
        <row r="162">
          <cell r="E162">
            <v>148.30000000000001</v>
          </cell>
          <cell r="AM162">
            <v>9.0299999999999994</v>
          </cell>
        </row>
        <row r="163">
          <cell r="E163">
            <v>148.69999999999999</v>
          </cell>
          <cell r="AM163">
            <v>31.84</v>
          </cell>
        </row>
        <row r="164">
          <cell r="E164">
            <v>148.80000000000001</v>
          </cell>
          <cell r="AM164">
            <v>5.13</v>
          </cell>
        </row>
        <row r="165">
          <cell r="E165">
            <v>149.19999999999999</v>
          </cell>
          <cell r="AM165">
            <v>8.64</v>
          </cell>
        </row>
        <row r="166">
          <cell r="E166">
            <v>149.4</v>
          </cell>
          <cell r="AM166">
            <v>13.27</v>
          </cell>
        </row>
        <row r="167">
          <cell r="E167">
            <v>149.5</v>
          </cell>
          <cell r="AM167">
            <v>30.68</v>
          </cell>
        </row>
        <row r="168">
          <cell r="E168">
            <v>149.5</v>
          </cell>
          <cell r="AM168">
            <v>29.540000000000003</v>
          </cell>
        </row>
        <row r="169">
          <cell r="E169">
            <v>149.6</v>
          </cell>
          <cell r="AM169">
            <v>26.6</v>
          </cell>
        </row>
        <row r="170">
          <cell r="E170">
            <v>149.69999999999999</v>
          </cell>
          <cell r="AM170">
            <v>13.14</v>
          </cell>
        </row>
        <row r="171">
          <cell r="E171">
            <v>149.9</v>
          </cell>
          <cell r="AM171">
            <v>5.3100000000000005</v>
          </cell>
        </row>
        <row r="172">
          <cell r="E172">
            <v>150</v>
          </cell>
          <cell r="AM172">
            <v>5.1700000000000008</v>
          </cell>
        </row>
        <row r="173">
          <cell r="E173">
            <v>150.1</v>
          </cell>
          <cell r="AM173">
            <v>27.89</v>
          </cell>
        </row>
        <row r="174">
          <cell r="E174">
            <v>150.4</v>
          </cell>
          <cell r="AM174">
            <v>8.7099999999999991</v>
          </cell>
        </row>
        <row r="175">
          <cell r="E175">
            <v>150.69999999999999</v>
          </cell>
          <cell r="AM175">
            <v>13.639999999999999</v>
          </cell>
        </row>
        <row r="176">
          <cell r="E176">
            <v>150.69999999999999</v>
          </cell>
          <cell r="AM176">
            <v>26.880000000000003</v>
          </cell>
        </row>
        <row r="177">
          <cell r="E177">
            <v>150.80000000000001</v>
          </cell>
          <cell r="AM177">
            <v>11.639999999999999</v>
          </cell>
        </row>
        <row r="178">
          <cell r="E178">
            <v>150.9</v>
          </cell>
          <cell r="AM178">
            <v>9.31</v>
          </cell>
        </row>
        <row r="179">
          <cell r="E179">
            <v>151</v>
          </cell>
          <cell r="AM179">
            <v>31.55</v>
          </cell>
        </row>
        <row r="180">
          <cell r="E180">
            <v>151.1</v>
          </cell>
          <cell r="AM180">
            <v>30.57</v>
          </cell>
        </row>
        <row r="181">
          <cell r="E181">
            <v>151.30000000000001</v>
          </cell>
          <cell r="AM181">
            <v>6.14</v>
          </cell>
        </row>
        <row r="182">
          <cell r="E182">
            <v>151.30000000000001</v>
          </cell>
          <cell r="AM182">
            <v>26.880000000000003</v>
          </cell>
        </row>
        <row r="183">
          <cell r="E183">
            <v>151.4</v>
          </cell>
          <cell r="AM183">
            <v>26.020000000000003</v>
          </cell>
        </row>
        <row r="184">
          <cell r="E184">
            <v>151.69999999999999</v>
          </cell>
          <cell r="AM184">
            <v>22.06</v>
          </cell>
        </row>
        <row r="185">
          <cell r="E185">
            <v>155.1</v>
          </cell>
          <cell r="AM185">
            <v>26.85</v>
          </cell>
        </row>
        <row r="186">
          <cell r="E186">
            <v>155.80000000000001</v>
          </cell>
          <cell r="AM186">
            <v>6.25</v>
          </cell>
        </row>
        <row r="187">
          <cell r="E187">
            <v>157.80000000000001</v>
          </cell>
          <cell r="AM187">
            <v>9.14</v>
          </cell>
        </row>
        <row r="188">
          <cell r="E188">
            <v>158.19999999999999</v>
          </cell>
          <cell r="AM188">
            <v>8.98</v>
          </cell>
        </row>
        <row r="189">
          <cell r="E189">
            <v>159.4</v>
          </cell>
          <cell r="AM189">
            <v>26.61</v>
          </cell>
        </row>
        <row r="190">
          <cell r="E190">
            <v>178.7</v>
          </cell>
          <cell r="AM190">
            <v>27.4</v>
          </cell>
        </row>
        <row r="191">
          <cell r="E191">
            <v>178.9</v>
          </cell>
          <cell r="AM191">
            <v>5.65</v>
          </cell>
        </row>
        <row r="192">
          <cell r="E192">
            <v>179.1</v>
          </cell>
          <cell r="AM192">
            <v>25.42</v>
          </cell>
        </row>
        <row r="193">
          <cell r="E193">
            <v>180</v>
          </cell>
          <cell r="AM193">
            <v>27.06</v>
          </cell>
        </row>
        <row r="194">
          <cell r="E194">
            <v>197.3</v>
          </cell>
          <cell r="AM194">
            <v>6.37</v>
          </cell>
        </row>
        <row r="195">
          <cell r="E195">
            <v>198.4</v>
          </cell>
          <cell r="AM195">
            <v>9.51</v>
          </cell>
        </row>
        <row r="196">
          <cell r="E196">
            <v>198.6</v>
          </cell>
          <cell r="AM196">
            <v>9.57</v>
          </cell>
        </row>
        <row r="197">
          <cell r="E197">
            <v>198.7</v>
          </cell>
          <cell r="AM197">
            <v>9.26</v>
          </cell>
        </row>
        <row r="198">
          <cell r="E198">
            <v>198.8</v>
          </cell>
          <cell r="AM198">
            <v>10.35</v>
          </cell>
        </row>
        <row r="199">
          <cell r="E199">
            <v>198.8</v>
          </cell>
          <cell r="AM199">
            <v>31.110000000000003</v>
          </cell>
        </row>
        <row r="200">
          <cell r="E200">
            <v>199.1</v>
          </cell>
          <cell r="AM200">
            <v>9.89</v>
          </cell>
        </row>
        <row r="201">
          <cell r="E201">
            <v>199.2</v>
          </cell>
          <cell r="AM201">
            <v>5.49</v>
          </cell>
        </row>
        <row r="202">
          <cell r="E202">
            <v>199.3</v>
          </cell>
          <cell r="AM202">
            <v>11.509999999999998</v>
          </cell>
        </row>
        <row r="203">
          <cell r="E203">
            <v>199.3</v>
          </cell>
          <cell r="AM203">
            <v>10.82</v>
          </cell>
        </row>
        <row r="204">
          <cell r="E204">
            <v>199.5</v>
          </cell>
          <cell r="AM204">
            <v>27.959999999999997</v>
          </cell>
        </row>
        <row r="205">
          <cell r="E205">
            <v>199.8</v>
          </cell>
          <cell r="AM205">
            <v>25.970000000000002</v>
          </cell>
        </row>
        <row r="206">
          <cell r="E206">
            <v>199.9</v>
          </cell>
          <cell r="AM206">
            <v>31.01</v>
          </cell>
        </row>
        <row r="207">
          <cell r="E207">
            <v>200</v>
          </cell>
          <cell r="AM207">
            <v>14.769999999999998</v>
          </cell>
        </row>
        <row r="208">
          <cell r="E208">
            <v>200</v>
          </cell>
          <cell r="AM208">
            <v>27.93</v>
          </cell>
        </row>
        <row r="209">
          <cell r="E209">
            <v>200.2</v>
          </cell>
          <cell r="AM209">
            <v>7.96</v>
          </cell>
        </row>
        <row r="210">
          <cell r="E210">
            <v>200.2</v>
          </cell>
          <cell r="AM210">
            <v>28.56</v>
          </cell>
        </row>
        <row r="211">
          <cell r="E211">
            <v>200.5</v>
          </cell>
          <cell r="AM211">
            <v>13.52</v>
          </cell>
        </row>
        <row r="212">
          <cell r="E212">
            <v>200.6</v>
          </cell>
          <cell r="AM212">
            <v>33.57</v>
          </cell>
        </row>
        <row r="213">
          <cell r="E213">
            <v>200.7</v>
          </cell>
          <cell r="AM213">
            <v>8.9499999999999993</v>
          </cell>
        </row>
        <row r="214">
          <cell r="E214">
            <v>200.8</v>
          </cell>
          <cell r="AM214">
            <v>8.39</v>
          </cell>
        </row>
        <row r="215">
          <cell r="E215">
            <v>200.8</v>
          </cell>
          <cell r="AM215">
            <v>26.54</v>
          </cell>
        </row>
        <row r="216">
          <cell r="E216">
            <v>201.1</v>
          </cell>
          <cell r="AM216">
            <v>10.77</v>
          </cell>
        </row>
        <row r="217">
          <cell r="E217">
            <v>201.4</v>
          </cell>
          <cell r="AM217">
            <v>5.5900000000000007</v>
          </cell>
        </row>
        <row r="218">
          <cell r="E218">
            <v>201.5</v>
          </cell>
          <cell r="AM218">
            <v>13.12</v>
          </cell>
        </row>
        <row r="219">
          <cell r="E219">
            <v>201.5</v>
          </cell>
          <cell r="AM219">
            <v>6.64</v>
          </cell>
        </row>
        <row r="220">
          <cell r="E220">
            <v>201.5</v>
          </cell>
          <cell r="AM220">
            <v>29.04</v>
          </cell>
        </row>
        <row r="221">
          <cell r="E221">
            <v>201.9</v>
          </cell>
          <cell r="AM221">
            <v>28.33</v>
          </cell>
        </row>
        <row r="222">
          <cell r="E222">
            <v>203.7</v>
          </cell>
          <cell r="AM222">
            <v>12.549999999999999</v>
          </cell>
        </row>
        <row r="223">
          <cell r="E223">
            <v>219.4</v>
          </cell>
          <cell r="AM223">
            <v>5.79</v>
          </cell>
        </row>
        <row r="224">
          <cell r="E224">
            <v>248.9</v>
          </cell>
          <cell r="AM224">
            <v>28.8</v>
          </cell>
        </row>
        <row r="225">
          <cell r="E225">
            <v>249</v>
          </cell>
          <cell r="AM225">
            <v>27.349999999999998</v>
          </cell>
        </row>
        <row r="226">
          <cell r="E226">
            <v>249.8</v>
          </cell>
          <cell r="AM226">
            <v>34.610000000000007</v>
          </cell>
        </row>
        <row r="227">
          <cell r="E227">
            <v>249.8</v>
          </cell>
          <cell r="AM227">
            <v>11.77</v>
          </cell>
        </row>
        <row r="228">
          <cell r="E228">
            <v>250.3</v>
          </cell>
          <cell r="AM228">
            <v>28.69</v>
          </cell>
        </row>
        <row r="229">
          <cell r="E229">
            <v>250.3</v>
          </cell>
          <cell r="AM229">
            <v>26.43</v>
          </cell>
        </row>
        <row r="230">
          <cell r="E230">
            <v>250.5</v>
          </cell>
          <cell r="AM230">
            <v>5.1899999999999995</v>
          </cell>
        </row>
        <row r="231">
          <cell r="E231">
            <v>250.6</v>
          </cell>
          <cell r="AM231">
            <v>28.42</v>
          </cell>
        </row>
        <row r="232">
          <cell r="E232">
            <v>250.7</v>
          </cell>
          <cell r="AM232">
            <v>30.98</v>
          </cell>
        </row>
        <row r="233">
          <cell r="E233">
            <v>250.8</v>
          </cell>
          <cell r="AM233">
            <v>25.740000000000002</v>
          </cell>
        </row>
        <row r="234">
          <cell r="E234">
            <v>251.4</v>
          </cell>
          <cell r="AM234">
            <v>28.89</v>
          </cell>
        </row>
        <row r="235">
          <cell r="E235">
            <v>252.5</v>
          </cell>
          <cell r="AM235">
            <v>14.110000000000001</v>
          </cell>
        </row>
        <row r="236">
          <cell r="E236">
            <v>296.7</v>
          </cell>
          <cell r="AM236">
            <v>7.81</v>
          </cell>
        </row>
        <row r="237">
          <cell r="E237">
            <v>297.39999999999998</v>
          </cell>
          <cell r="AM237">
            <v>26.47</v>
          </cell>
        </row>
        <row r="238">
          <cell r="E238">
            <v>298.3</v>
          </cell>
          <cell r="AM238">
            <v>29.240000000000002</v>
          </cell>
        </row>
        <row r="239">
          <cell r="E239">
            <v>299.10000000000002</v>
          </cell>
          <cell r="AM239">
            <v>14.950000000000001</v>
          </cell>
        </row>
        <row r="240">
          <cell r="E240">
            <v>299.10000000000002</v>
          </cell>
          <cell r="AM240">
            <v>30.21</v>
          </cell>
        </row>
        <row r="241">
          <cell r="E241">
            <v>299.10000000000002</v>
          </cell>
          <cell r="AM241">
            <v>13.77</v>
          </cell>
        </row>
        <row r="242">
          <cell r="E242">
            <v>299.7</v>
          </cell>
          <cell r="AM242">
            <v>28.16</v>
          </cell>
        </row>
        <row r="243">
          <cell r="E243">
            <v>299.7</v>
          </cell>
          <cell r="AM243">
            <v>12.01</v>
          </cell>
        </row>
        <row r="244">
          <cell r="E244">
            <v>299.89999999999998</v>
          </cell>
          <cell r="AM244">
            <v>13.73</v>
          </cell>
        </row>
        <row r="245">
          <cell r="E245">
            <v>299.89999999999998</v>
          </cell>
          <cell r="AM245">
            <v>14.41</v>
          </cell>
        </row>
        <row r="246">
          <cell r="E246">
            <v>299.89999999999998</v>
          </cell>
          <cell r="AM246">
            <v>13.31</v>
          </cell>
        </row>
        <row r="247">
          <cell r="E247">
            <v>300</v>
          </cell>
          <cell r="AM247">
            <v>12.34</v>
          </cell>
        </row>
        <row r="248">
          <cell r="E248">
            <v>300</v>
          </cell>
          <cell r="AM248">
            <v>11.09</v>
          </cell>
        </row>
        <row r="249">
          <cell r="E249">
            <v>300.10000000000002</v>
          </cell>
          <cell r="AM249">
            <v>9.15</v>
          </cell>
        </row>
        <row r="250">
          <cell r="E250">
            <v>300.2</v>
          </cell>
          <cell r="AM250">
            <v>11.99</v>
          </cell>
        </row>
        <row r="251">
          <cell r="E251">
            <v>300.3</v>
          </cell>
          <cell r="AM251">
            <v>27.14</v>
          </cell>
        </row>
        <row r="252">
          <cell r="E252">
            <v>300.8</v>
          </cell>
          <cell r="AM252">
            <v>14.55</v>
          </cell>
        </row>
        <row r="253">
          <cell r="E253">
            <v>300.89999999999998</v>
          </cell>
          <cell r="AM253">
            <v>21.35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4n98d NOAA TN DIN"/>
    </sheetNames>
    <sheetDataSet>
      <sheetData sheetId="0" refreshError="1"/>
      <sheetData sheetId="1">
        <row r="1">
          <cell r="BD1" t="str">
            <v>NOAA 24n98 tropical pacific cruise</v>
          </cell>
        </row>
        <row r="2">
          <cell r="E2">
            <v>2.5</v>
          </cell>
          <cell r="AP2">
            <v>4.3099999999999996</v>
          </cell>
        </row>
        <row r="3">
          <cell r="E3">
            <v>19.7</v>
          </cell>
          <cell r="AP3">
            <v>4.3600000000000003</v>
          </cell>
        </row>
        <row r="4">
          <cell r="E4">
            <v>3</v>
          </cell>
          <cell r="AP4">
            <v>5.24</v>
          </cell>
        </row>
        <row r="5">
          <cell r="E5">
            <v>4.2</v>
          </cell>
          <cell r="AP5">
            <v>6.32</v>
          </cell>
        </row>
        <row r="6">
          <cell r="E6">
            <v>3.2</v>
          </cell>
          <cell r="AP6">
            <v>3.62</v>
          </cell>
        </row>
        <row r="7">
          <cell r="E7">
            <v>3.5</v>
          </cell>
        </row>
        <row r="8">
          <cell r="E8">
            <v>5.2</v>
          </cell>
          <cell r="AP8">
            <v>5.84</v>
          </cell>
        </row>
        <row r="9">
          <cell r="E9">
            <v>4.7</v>
          </cell>
          <cell r="AP9">
            <v>4.5</v>
          </cell>
        </row>
        <row r="10">
          <cell r="E10">
            <v>4.7</v>
          </cell>
          <cell r="AP10">
            <v>4.38</v>
          </cell>
        </row>
        <row r="11">
          <cell r="E11">
            <v>6.9</v>
          </cell>
          <cell r="AP11">
            <v>4.2300000000000004</v>
          </cell>
        </row>
        <row r="12">
          <cell r="E12">
            <v>4.3</v>
          </cell>
          <cell r="AP12">
            <v>4.42</v>
          </cell>
        </row>
        <row r="13">
          <cell r="E13">
            <v>4</v>
          </cell>
          <cell r="AP13">
            <v>4.43</v>
          </cell>
        </row>
        <row r="14">
          <cell r="E14">
            <v>4.3</v>
          </cell>
          <cell r="AP14">
            <v>4.34</v>
          </cell>
        </row>
        <row r="15">
          <cell r="E15">
            <v>4.3</v>
          </cell>
          <cell r="AP15">
            <v>4.22</v>
          </cell>
        </row>
        <row r="16">
          <cell r="E16">
            <v>4</v>
          </cell>
          <cell r="AP16">
            <v>4.5999999999999996</v>
          </cell>
        </row>
        <row r="17">
          <cell r="E17">
            <v>3.9</v>
          </cell>
          <cell r="AP17">
            <v>4.37</v>
          </cell>
        </row>
        <row r="18">
          <cell r="E18">
            <v>3.3</v>
          </cell>
          <cell r="AP18">
            <v>4.4000000000000004</v>
          </cell>
        </row>
        <row r="19">
          <cell r="E19">
            <v>20.5</v>
          </cell>
          <cell r="AP19">
            <v>4.76</v>
          </cell>
        </row>
        <row r="20">
          <cell r="E20">
            <v>3</v>
          </cell>
        </row>
        <row r="21">
          <cell r="E21">
            <v>24.9</v>
          </cell>
          <cell r="AP21">
            <v>5.37</v>
          </cell>
        </row>
        <row r="22">
          <cell r="E22">
            <v>25.5</v>
          </cell>
          <cell r="AP22">
            <v>4.55</v>
          </cell>
        </row>
        <row r="23">
          <cell r="E23">
            <v>29.5</v>
          </cell>
          <cell r="AP23">
            <v>4.83</v>
          </cell>
        </row>
        <row r="24">
          <cell r="E24">
            <v>30</v>
          </cell>
          <cell r="AP24">
            <v>4.24</v>
          </cell>
        </row>
        <row r="25">
          <cell r="E25">
            <v>36.4</v>
          </cell>
          <cell r="AP25">
            <v>4.3499999999999996</v>
          </cell>
        </row>
        <row r="26">
          <cell r="E26">
            <v>37.6</v>
          </cell>
          <cell r="AP26">
            <v>4.4400000000000004</v>
          </cell>
        </row>
        <row r="27">
          <cell r="E27">
            <v>39</v>
          </cell>
          <cell r="AP27">
            <v>4.3499999999999996</v>
          </cell>
        </row>
        <row r="28">
          <cell r="E28">
            <v>40.9</v>
          </cell>
          <cell r="AP28">
            <v>4.28</v>
          </cell>
        </row>
        <row r="29">
          <cell r="E29">
            <v>44.9</v>
          </cell>
          <cell r="AP29">
            <v>4.5999999999999996</v>
          </cell>
        </row>
        <row r="30">
          <cell r="E30">
            <v>46.8</v>
          </cell>
          <cell r="AP30">
            <v>3.81</v>
          </cell>
        </row>
        <row r="31">
          <cell r="E31">
            <v>49.1</v>
          </cell>
          <cell r="AP31">
            <v>4.66</v>
          </cell>
        </row>
        <row r="32">
          <cell r="E32">
            <v>49.2</v>
          </cell>
          <cell r="AP32">
            <v>4.2699999999999996</v>
          </cell>
        </row>
        <row r="33">
          <cell r="E33">
            <v>49.5</v>
          </cell>
          <cell r="AP33">
            <v>4.53</v>
          </cell>
        </row>
        <row r="34">
          <cell r="E34">
            <v>49.6</v>
          </cell>
          <cell r="AP34">
            <v>5.71</v>
          </cell>
        </row>
        <row r="35">
          <cell r="E35">
            <v>49.6</v>
          </cell>
          <cell r="AP35">
            <v>6.52</v>
          </cell>
        </row>
        <row r="36">
          <cell r="E36">
            <v>49.9</v>
          </cell>
          <cell r="AP36">
            <v>4.72</v>
          </cell>
        </row>
        <row r="37">
          <cell r="E37">
            <v>50</v>
          </cell>
          <cell r="AP37">
            <v>4.22</v>
          </cell>
        </row>
        <row r="38">
          <cell r="E38">
            <v>50.5</v>
          </cell>
          <cell r="AP38">
            <v>4.3600000000000003</v>
          </cell>
        </row>
        <row r="39">
          <cell r="E39">
            <v>51.7</v>
          </cell>
          <cell r="AP39">
            <v>4.34</v>
          </cell>
        </row>
        <row r="40">
          <cell r="E40">
            <v>54.5</v>
          </cell>
          <cell r="AP40">
            <v>4.84</v>
          </cell>
        </row>
        <row r="41">
          <cell r="E41">
            <v>58.1</v>
          </cell>
          <cell r="AP41">
            <v>4.16</v>
          </cell>
        </row>
        <row r="42">
          <cell r="E42">
            <v>75.8</v>
          </cell>
          <cell r="AP42">
            <v>12.74</v>
          </cell>
        </row>
        <row r="43">
          <cell r="E43">
            <v>76.3</v>
          </cell>
          <cell r="AP43">
            <v>6.23</v>
          </cell>
        </row>
        <row r="44">
          <cell r="E44">
            <v>76.400000000000006</v>
          </cell>
          <cell r="AP44">
            <v>4.4000000000000004</v>
          </cell>
        </row>
        <row r="45">
          <cell r="E45">
            <v>79.3</v>
          </cell>
          <cell r="AP45">
            <v>4.4800000000000004</v>
          </cell>
        </row>
        <row r="46">
          <cell r="E46">
            <v>81</v>
          </cell>
          <cell r="AP46">
            <v>4.2699999999999996</v>
          </cell>
        </row>
        <row r="47">
          <cell r="E47">
            <v>89.3</v>
          </cell>
          <cell r="AP47">
            <v>7.84</v>
          </cell>
        </row>
        <row r="48">
          <cell r="E48">
            <v>90.6</v>
          </cell>
          <cell r="AP48">
            <v>4.18</v>
          </cell>
        </row>
        <row r="49">
          <cell r="E49">
            <v>90.8</v>
          </cell>
          <cell r="AP49">
            <v>4.2</v>
          </cell>
        </row>
        <row r="50">
          <cell r="E50">
            <v>91.5</v>
          </cell>
          <cell r="AP50">
            <v>4.43</v>
          </cell>
        </row>
        <row r="51">
          <cell r="E51">
            <v>96.2</v>
          </cell>
          <cell r="AP51">
            <v>4.51</v>
          </cell>
        </row>
        <row r="52">
          <cell r="E52">
            <v>96.4</v>
          </cell>
          <cell r="AP52">
            <v>19.54</v>
          </cell>
        </row>
        <row r="53">
          <cell r="E53">
            <v>98.7</v>
          </cell>
          <cell r="AP53">
            <v>3.76</v>
          </cell>
        </row>
        <row r="54">
          <cell r="E54">
            <v>99.2</v>
          </cell>
          <cell r="AP54">
            <v>4.34</v>
          </cell>
        </row>
        <row r="55">
          <cell r="E55">
            <v>99.4</v>
          </cell>
          <cell r="AP55">
            <v>4.4000000000000004</v>
          </cell>
        </row>
        <row r="56">
          <cell r="E56">
            <v>99.6</v>
          </cell>
          <cell r="AP56">
            <v>4.87</v>
          </cell>
        </row>
        <row r="57">
          <cell r="E57">
            <v>99.8</v>
          </cell>
          <cell r="AP57">
            <v>4.5</v>
          </cell>
        </row>
        <row r="58">
          <cell r="E58">
            <v>100.1</v>
          </cell>
          <cell r="AP58">
            <v>5.73</v>
          </cell>
        </row>
        <row r="59">
          <cell r="E59">
            <v>100.2</v>
          </cell>
          <cell r="AP59">
            <v>4.3099999999999996</v>
          </cell>
        </row>
        <row r="60">
          <cell r="E60">
            <v>100.3</v>
          </cell>
          <cell r="AP60">
            <v>4.46</v>
          </cell>
        </row>
        <row r="61">
          <cell r="E61">
            <v>101.9</v>
          </cell>
          <cell r="AP61">
            <v>4.6100000000000003</v>
          </cell>
        </row>
        <row r="62">
          <cell r="E62">
            <v>119</v>
          </cell>
          <cell r="AP62">
            <v>5.12</v>
          </cell>
        </row>
        <row r="63">
          <cell r="E63">
            <v>124.8</v>
          </cell>
          <cell r="AP63">
            <v>8.0500000000000007</v>
          </cell>
        </row>
        <row r="64">
          <cell r="E64">
            <v>127.9</v>
          </cell>
          <cell r="AP64">
            <v>7.97</v>
          </cell>
        </row>
        <row r="65">
          <cell r="E65">
            <v>129.19999999999999</v>
          </cell>
          <cell r="AP65">
            <v>4.17</v>
          </cell>
        </row>
        <row r="66">
          <cell r="E66">
            <v>129.5</v>
          </cell>
          <cell r="AP66">
            <v>24.67</v>
          </cell>
        </row>
        <row r="67">
          <cell r="E67">
            <v>130.5</v>
          </cell>
          <cell r="AP67">
            <v>4.49</v>
          </cell>
        </row>
        <row r="68">
          <cell r="E68">
            <v>137.19999999999999</v>
          </cell>
          <cell r="AP68">
            <v>4.4000000000000004</v>
          </cell>
        </row>
        <row r="69">
          <cell r="E69">
            <v>139.80000000000001</v>
          </cell>
          <cell r="AP69">
            <v>4.1900000000000004</v>
          </cell>
        </row>
        <row r="70">
          <cell r="E70">
            <v>141</v>
          </cell>
          <cell r="AP70">
            <v>4.51</v>
          </cell>
        </row>
        <row r="71">
          <cell r="E71">
            <v>145</v>
          </cell>
          <cell r="AP71">
            <v>12.02</v>
          </cell>
        </row>
        <row r="72">
          <cell r="E72">
            <v>146</v>
          </cell>
          <cell r="AP72">
            <v>11.52</v>
          </cell>
        </row>
        <row r="73">
          <cell r="E73">
            <v>146.6</v>
          </cell>
          <cell r="AP73">
            <v>4.76</v>
          </cell>
        </row>
        <row r="74">
          <cell r="E74">
            <v>148.30000000000001</v>
          </cell>
          <cell r="AP74">
            <v>4.26</v>
          </cell>
        </row>
        <row r="75">
          <cell r="E75">
            <v>148.69999999999999</v>
          </cell>
          <cell r="AP75">
            <v>4.26</v>
          </cell>
        </row>
        <row r="76">
          <cell r="E76">
            <v>150.4</v>
          </cell>
          <cell r="AP76">
            <v>4.72</v>
          </cell>
        </row>
        <row r="77">
          <cell r="E77">
            <v>150.5</v>
          </cell>
          <cell r="AP77">
            <v>5.04</v>
          </cell>
        </row>
        <row r="78">
          <cell r="E78">
            <v>150.9</v>
          </cell>
          <cell r="AP78">
            <v>6.76</v>
          </cell>
        </row>
        <row r="79">
          <cell r="E79">
            <v>151.6</v>
          </cell>
          <cell r="AP79">
            <v>8.0399999999999991</v>
          </cell>
        </row>
        <row r="80">
          <cell r="E80">
            <v>160</v>
          </cell>
          <cell r="AP80">
            <v>8.44</v>
          </cell>
        </row>
        <row r="81">
          <cell r="E81">
            <v>172.8</v>
          </cell>
          <cell r="AP81">
            <v>5.37</v>
          </cell>
        </row>
        <row r="82">
          <cell r="E82">
            <v>174.2</v>
          </cell>
          <cell r="AP82">
            <v>13.57</v>
          </cell>
        </row>
        <row r="83">
          <cell r="E83">
            <v>179.5</v>
          </cell>
          <cell r="AP83">
            <v>12.22</v>
          </cell>
        </row>
        <row r="84">
          <cell r="E84">
            <v>181.5</v>
          </cell>
          <cell r="AP84">
            <v>5.43</v>
          </cell>
        </row>
        <row r="85">
          <cell r="E85">
            <v>190.4</v>
          </cell>
          <cell r="AP85">
            <v>4.63</v>
          </cell>
        </row>
        <row r="86">
          <cell r="E86">
            <v>198.2</v>
          </cell>
          <cell r="AP86">
            <v>8.52</v>
          </cell>
        </row>
        <row r="87">
          <cell r="E87">
            <v>198.3</v>
          </cell>
          <cell r="AP87">
            <v>6.1</v>
          </cell>
        </row>
        <row r="88">
          <cell r="E88">
            <v>199.7</v>
          </cell>
          <cell r="AP88">
            <v>9.3699999999999992</v>
          </cell>
        </row>
        <row r="89">
          <cell r="E89">
            <v>199.9</v>
          </cell>
          <cell r="AP89">
            <v>9.43</v>
          </cell>
        </row>
        <row r="90">
          <cell r="E90">
            <v>200</v>
          </cell>
          <cell r="AP90">
            <v>5.23</v>
          </cell>
        </row>
        <row r="91">
          <cell r="E91">
            <v>200</v>
          </cell>
          <cell r="AP91">
            <v>5.89</v>
          </cell>
        </row>
        <row r="92">
          <cell r="E92">
            <v>200.2</v>
          </cell>
          <cell r="AP92">
            <v>5.05</v>
          </cell>
        </row>
        <row r="93">
          <cell r="E93">
            <v>200.2</v>
          </cell>
          <cell r="AP93">
            <v>10.65</v>
          </cell>
        </row>
        <row r="94">
          <cell r="E94">
            <v>200.7</v>
          </cell>
          <cell r="AP94">
            <v>5.21</v>
          </cell>
        </row>
        <row r="95">
          <cell r="E95">
            <v>201</v>
          </cell>
          <cell r="AP95">
            <v>5.47</v>
          </cell>
        </row>
        <row r="96">
          <cell r="E96">
            <v>201.4</v>
          </cell>
          <cell r="AP96">
            <v>5.47</v>
          </cell>
        </row>
        <row r="97">
          <cell r="E97">
            <v>202.5</v>
          </cell>
          <cell r="AP97">
            <v>6.51</v>
          </cell>
        </row>
        <row r="98">
          <cell r="E98">
            <v>209.1</v>
          </cell>
          <cell r="AP98">
            <v>16.32</v>
          </cell>
        </row>
        <row r="99">
          <cell r="E99">
            <v>211.5</v>
          </cell>
          <cell r="AP99">
            <v>5.34</v>
          </cell>
        </row>
        <row r="100">
          <cell r="E100">
            <v>221.1</v>
          </cell>
          <cell r="AP100">
            <v>6.29</v>
          </cell>
        </row>
        <row r="101">
          <cell r="E101">
            <v>221.9</v>
          </cell>
          <cell r="AP101">
            <v>5.19</v>
          </cell>
        </row>
        <row r="102">
          <cell r="E102">
            <v>222.7</v>
          </cell>
          <cell r="AP102">
            <v>8.08</v>
          </cell>
        </row>
        <row r="103">
          <cell r="E103">
            <v>224.1</v>
          </cell>
          <cell r="AP103">
            <v>6.36</v>
          </cell>
        </row>
        <row r="104">
          <cell r="E104">
            <v>224.5</v>
          </cell>
          <cell r="AP104">
            <v>20.02</v>
          </cell>
        </row>
        <row r="105">
          <cell r="E105">
            <v>224.8</v>
          </cell>
          <cell r="AP105">
            <v>6.66</v>
          </cell>
        </row>
        <row r="106">
          <cell r="E106">
            <v>226</v>
          </cell>
          <cell r="AP106">
            <v>5.88</v>
          </cell>
        </row>
        <row r="107">
          <cell r="E107">
            <v>227.7</v>
          </cell>
          <cell r="AP107">
            <v>5.64</v>
          </cell>
        </row>
        <row r="108">
          <cell r="E108">
            <v>240.4</v>
          </cell>
          <cell r="AP108">
            <v>6.81</v>
          </cell>
        </row>
        <row r="109">
          <cell r="E109">
            <v>247.1</v>
          </cell>
          <cell r="AP109">
            <v>8.82</v>
          </cell>
        </row>
        <row r="110">
          <cell r="E110">
            <v>247.7</v>
          </cell>
          <cell r="AP110">
            <v>19.55</v>
          </cell>
        </row>
        <row r="111">
          <cell r="E111">
            <v>248.3</v>
          </cell>
          <cell r="AP111">
            <v>8.2799999999999994</v>
          </cell>
        </row>
        <row r="112">
          <cell r="E112">
            <v>248.4</v>
          </cell>
          <cell r="AP112">
            <v>6.95</v>
          </cell>
        </row>
        <row r="113">
          <cell r="E113">
            <v>249.1</v>
          </cell>
          <cell r="AP113">
            <v>7.34</v>
          </cell>
        </row>
        <row r="114">
          <cell r="E114">
            <v>249.5</v>
          </cell>
          <cell r="AP114">
            <v>12.85</v>
          </cell>
        </row>
        <row r="115">
          <cell r="E115">
            <v>249.8</v>
          </cell>
          <cell r="AP115">
            <v>5.86</v>
          </cell>
        </row>
        <row r="116">
          <cell r="E116">
            <v>250.1</v>
          </cell>
          <cell r="AP116">
            <v>7.34</v>
          </cell>
        </row>
        <row r="117">
          <cell r="E117">
            <v>250.8</v>
          </cell>
          <cell r="AP117">
            <v>13.93</v>
          </cell>
        </row>
        <row r="118">
          <cell r="E118">
            <v>250.9</v>
          </cell>
          <cell r="AP118">
            <v>7.03</v>
          </cell>
        </row>
        <row r="119">
          <cell r="E119">
            <v>270.60000000000002</v>
          </cell>
          <cell r="AP119">
            <v>6.12</v>
          </cell>
        </row>
        <row r="120">
          <cell r="E120">
            <v>272.89999999999998</v>
          </cell>
          <cell r="AP120">
            <v>7.57</v>
          </cell>
        </row>
        <row r="121">
          <cell r="E121">
            <v>273.10000000000002</v>
          </cell>
          <cell r="AP121">
            <v>6.31</v>
          </cell>
        </row>
        <row r="122">
          <cell r="E122">
            <v>273.3</v>
          </cell>
          <cell r="AP122">
            <v>27.35</v>
          </cell>
        </row>
        <row r="123">
          <cell r="E123">
            <v>273.39999999999998</v>
          </cell>
          <cell r="AP123">
            <v>7.24</v>
          </cell>
        </row>
        <row r="124">
          <cell r="E124">
            <v>273.39999999999998</v>
          </cell>
          <cell r="AP124">
            <v>11.24</v>
          </cell>
        </row>
        <row r="125">
          <cell r="E125">
            <v>273.5</v>
          </cell>
          <cell r="AP125">
            <v>7.05</v>
          </cell>
        </row>
        <row r="126">
          <cell r="E126">
            <v>274.8</v>
          </cell>
          <cell r="AP126">
            <v>7.3</v>
          </cell>
        </row>
        <row r="127">
          <cell r="E127">
            <v>275.10000000000002</v>
          </cell>
          <cell r="AP127">
            <v>7.92</v>
          </cell>
        </row>
        <row r="128">
          <cell r="E128">
            <v>275.89999999999998</v>
          </cell>
          <cell r="AP128">
            <v>8.1</v>
          </cell>
        </row>
        <row r="129">
          <cell r="E129">
            <v>299.5</v>
          </cell>
          <cell r="AP129">
            <v>16.559999999999999</v>
          </cell>
        </row>
        <row r="130">
          <cell r="E130">
            <v>300.5</v>
          </cell>
          <cell r="AP130">
            <v>7.1</v>
          </cell>
        </row>
        <row r="131">
          <cell r="E131">
            <v>302.10000000000002</v>
          </cell>
          <cell r="AP131">
            <v>15.46</v>
          </cell>
        </row>
        <row r="132">
          <cell r="E132">
            <v>344</v>
          </cell>
          <cell r="AP132">
            <v>9.91</v>
          </cell>
        </row>
        <row r="133">
          <cell r="E133">
            <v>347.4</v>
          </cell>
          <cell r="AP133">
            <v>8.81</v>
          </cell>
        </row>
        <row r="134">
          <cell r="E134">
            <v>349.4</v>
          </cell>
          <cell r="AP134">
            <v>8.52</v>
          </cell>
        </row>
        <row r="135">
          <cell r="E135">
            <v>350</v>
          </cell>
          <cell r="AP135">
            <v>7.63</v>
          </cell>
        </row>
        <row r="136">
          <cell r="E136">
            <v>350.5</v>
          </cell>
          <cell r="AP136">
            <v>10.56</v>
          </cell>
        </row>
        <row r="137">
          <cell r="E137">
            <v>350.8</v>
          </cell>
          <cell r="AP137">
            <v>6.72</v>
          </cell>
        </row>
        <row r="138">
          <cell r="E138">
            <v>351.9</v>
          </cell>
          <cell r="AP138">
            <v>8.0299999999999994</v>
          </cell>
        </row>
        <row r="139">
          <cell r="E139">
            <v>352.2</v>
          </cell>
          <cell r="AP139">
            <v>12.89</v>
          </cell>
        </row>
        <row r="140">
          <cell r="E140">
            <v>352.6</v>
          </cell>
          <cell r="AP140">
            <v>22.71</v>
          </cell>
        </row>
        <row r="141">
          <cell r="E141">
            <v>352.8</v>
          </cell>
          <cell r="AP141">
            <v>15.98</v>
          </cell>
        </row>
        <row r="142">
          <cell r="E142">
            <v>355.6</v>
          </cell>
          <cell r="AP142">
            <v>7.85</v>
          </cell>
        </row>
        <row r="143">
          <cell r="E143">
            <v>374.3</v>
          </cell>
          <cell r="AP143">
            <v>20.91</v>
          </cell>
        </row>
        <row r="144">
          <cell r="E144">
            <v>400.5</v>
          </cell>
          <cell r="AP144">
            <v>15.59</v>
          </cell>
        </row>
        <row r="145">
          <cell r="E145">
            <v>401.2</v>
          </cell>
          <cell r="AP145">
            <v>14.93</v>
          </cell>
        </row>
        <row r="146">
          <cell r="E146">
            <v>404.2</v>
          </cell>
          <cell r="AP146">
            <v>17.47</v>
          </cell>
        </row>
        <row r="147">
          <cell r="E147">
            <v>443.9</v>
          </cell>
          <cell r="AP147">
            <v>10.66</v>
          </cell>
        </row>
        <row r="148">
          <cell r="E148">
            <v>448.1</v>
          </cell>
          <cell r="AP148">
            <v>11.95</v>
          </cell>
        </row>
        <row r="149">
          <cell r="E149">
            <v>448.6</v>
          </cell>
          <cell r="AP149">
            <v>16.670000000000002</v>
          </cell>
        </row>
        <row r="150">
          <cell r="E150">
            <v>449.5</v>
          </cell>
          <cell r="AP150">
            <v>11.73</v>
          </cell>
        </row>
        <row r="151">
          <cell r="E151">
            <v>450.1</v>
          </cell>
          <cell r="AP151">
            <v>7.59</v>
          </cell>
        </row>
        <row r="152">
          <cell r="E152">
            <v>450.9</v>
          </cell>
          <cell r="AP152">
            <v>10.38</v>
          </cell>
        </row>
        <row r="153">
          <cell r="E153">
            <v>500.3</v>
          </cell>
          <cell r="AP153">
            <v>19.36</v>
          </cell>
        </row>
        <row r="154">
          <cell r="E154">
            <v>501.1</v>
          </cell>
          <cell r="AP154">
            <v>12.23</v>
          </cell>
        </row>
        <row r="155">
          <cell r="E155">
            <v>548.20000000000005</v>
          </cell>
          <cell r="AP155">
            <v>16.22</v>
          </cell>
        </row>
        <row r="156">
          <cell r="E156">
            <v>548.4</v>
          </cell>
          <cell r="AP156">
            <v>11.4</v>
          </cell>
        </row>
        <row r="157">
          <cell r="E157">
            <v>548.70000000000005</v>
          </cell>
          <cell r="AP157">
            <v>20.54</v>
          </cell>
        </row>
        <row r="158">
          <cell r="E158">
            <v>549.9</v>
          </cell>
          <cell r="AP158">
            <v>16.21</v>
          </cell>
        </row>
        <row r="159">
          <cell r="E159">
            <v>551.1</v>
          </cell>
          <cell r="AP159">
            <v>15.17</v>
          </cell>
        </row>
        <row r="160">
          <cell r="E160">
            <v>594.79999999999995</v>
          </cell>
          <cell r="AP160">
            <v>24.61</v>
          </cell>
        </row>
        <row r="161">
          <cell r="E161">
            <v>598.5</v>
          </cell>
          <cell r="AP161">
            <v>23.7</v>
          </cell>
        </row>
        <row r="162">
          <cell r="E162">
            <v>599.1</v>
          </cell>
          <cell r="AP162">
            <v>17.489999999999998</v>
          </cell>
        </row>
        <row r="163">
          <cell r="E163">
            <v>602.1</v>
          </cell>
          <cell r="AP163">
            <v>18.809999999999999</v>
          </cell>
        </row>
        <row r="164">
          <cell r="E164">
            <v>626.4</v>
          </cell>
          <cell r="AP164">
            <v>21.05</v>
          </cell>
        </row>
        <row r="165">
          <cell r="E165">
            <v>640.5</v>
          </cell>
          <cell r="AP165">
            <v>19.510000000000002</v>
          </cell>
        </row>
        <row r="166">
          <cell r="E166">
            <v>647.6</v>
          </cell>
          <cell r="AP166">
            <v>19.52</v>
          </cell>
        </row>
        <row r="167">
          <cell r="E167">
            <v>662.4</v>
          </cell>
          <cell r="AP167">
            <v>29.83</v>
          </cell>
        </row>
        <row r="168">
          <cell r="E168">
            <v>666</v>
          </cell>
          <cell r="AP168">
            <v>32.42</v>
          </cell>
        </row>
        <row r="169">
          <cell r="E169">
            <v>701.4</v>
          </cell>
          <cell r="AP169">
            <v>28.22</v>
          </cell>
        </row>
        <row r="170">
          <cell r="E170">
            <v>748.4</v>
          </cell>
          <cell r="AP170">
            <v>19.920000000000002</v>
          </cell>
        </row>
        <row r="171">
          <cell r="E171">
            <v>749.9</v>
          </cell>
          <cell r="AP171">
            <v>23.72</v>
          </cell>
        </row>
        <row r="172">
          <cell r="E172">
            <v>750.1</v>
          </cell>
          <cell r="AP172">
            <v>26.41</v>
          </cell>
        </row>
        <row r="173">
          <cell r="E173">
            <v>750.1</v>
          </cell>
          <cell r="AP173">
            <v>27.56</v>
          </cell>
        </row>
        <row r="174">
          <cell r="E174">
            <v>753.2</v>
          </cell>
          <cell r="AP174">
            <v>23.63</v>
          </cell>
        </row>
        <row r="175">
          <cell r="E175">
            <v>789.6</v>
          </cell>
          <cell r="AP175">
            <v>29.31</v>
          </cell>
        </row>
        <row r="176">
          <cell r="E176">
            <v>794.6</v>
          </cell>
          <cell r="AP176">
            <v>25.19</v>
          </cell>
        </row>
        <row r="177">
          <cell r="E177">
            <v>799.6</v>
          </cell>
          <cell r="AP177">
            <v>24.47</v>
          </cell>
        </row>
        <row r="178">
          <cell r="E178">
            <v>799.9</v>
          </cell>
          <cell r="AP178">
            <v>29.21</v>
          </cell>
        </row>
        <row r="179">
          <cell r="E179">
            <v>846.5</v>
          </cell>
          <cell r="AP179">
            <v>26.89</v>
          </cell>
        </row>
        <row r="180">
          <cell r="E180">
            <v>849.6</v>
          </cell>
          <cell r="AP180">
            <v>25.39</v>
          </cell>
        </row>
        <row r="181">
          <cell r="E181">
            <v>849.9</v>
          </cell>
          <cell r="AP181">
            <v>29.46</v>
          </cell>
        </row>
        <row r="182">
          <cell r="E182">
            <v>850.3</v>
          </cell>
          <cell r="AP182">
            <v>27.54</v>
          </cell>
        </row>
        <row r="183">
          <cell r="E183">
            <v>938.8</v>
          </cell>
          <cell r="AP183">
            <v>28.99</v>
          </cell>
        </row>
        <row r="184">
          <cell r="E184">
            <v>950.2</v>
          </cell>
          <cell r="AP184">
            <v>27.53</v>
          </cell>
        </row>
        <row r="185">
          <cell r="E185">
            <v>998.3</v>
          </cell>
          <cell r="AP185">
            <v>28.09</v>
          </cell>
        </row>
        <row r="186">
          <cell r="E186">
            <v>998.8</v>
          </cell>
          <cell r="AP186">
            <v>25.07</v>
          </cell>
        </row>
        <row r="187">
          <cell r="E187">
            <v>999.7</v>
          </cell>
          <cell r="AP187">
            <v>28.13</v>
          </cell>
        </row>
        <row r="188">
          <cell r="E188">
            <v>1001.8</v>
          </cell>
          <cell r="AP188">
            <v>27.68</v>
          </cell>
        </row>
        <row r="189">
          <cell r="E189">
            <v>1049.5999999999999</v>
          </cell>
          <cell r="AP189">
            <v>28.09</v>
          </cell>
        </row>
        <row r="190">
          <cell r="E190">
            <v>1096.5999999999999</v>
          </cell>
          <cell r="AP190">
            <v>26.98</v>
          </cell>
        </row>
        <row r="191">
          <cell r="E191">
            <v>1101.7</v>
          </cell>
          <cell r="AP191">
            <v>21.99</v>
          </cell>
        </row>
        <row r="192">
          <cell r="E192">
            <v>1146.9000000000001</v>
          </cell>
          <cell r="AP192">
            <v>28.15</v>
          </cell>
        </row>
        <row r="193">
          <cell r="E193">
            <v>1199</v>
          </cell>
          <cell r="AP193">
            <v>25.74</v>
          </cell>
        </row>
        <row r="194">
          <cell r="E194">
            <v>1199.5</v>
          </cell>
          <cell r="AP194">
            <v>23.63</v>
          </cell>
        </row>
        <row r="195">
          <cell r="E195">
            <v>1200</v>
          </cell>
          <cell r="AP195">
            <v>26.24</v>
          </cell>
        </row>
        <row r="196">
          <cell r="E196">
            <v>1201.5</v>
          </cell>
          <cell r="AP196">
            <v>22.71</v>
          </cell>
        </row>
        <row r="197">
          <cell r="E197">
            <v>1201.9000000000001</v>
          </cell>
          <cell r="AP197">
            <v>25.92</v>
          </cell>
        </row>
        <row r="198">
          <cell r="E198">
            <v>1244.5</v>
          </cell>
          <cell r="AP198">
            <v>22.72</v>
          </cell>
        </row>
        <row r="199">
          <cell r="E199">
            <v>1249.8</v>
          </cell>
          <cell r="AP199">
            <v>26.6</v>
          </cell>
        </row>
        <row r="200">
          <cell r="E200">
            <v>1399.3</v>
          </cell>
          <cell r="AP200">
            <v>20.73</v>
          </cell>
        </row>
        <row r="201">
          <cell r="E201">
            <v>1402.5</v>
          </cell>
          <cell r="AP201">
            <v>25.08</v>
          </cell>
        </row>
        <row r="202">
          <cell r="E202">
            <v>1449.4</v>
          </cell>
          <cell r="AP202">
            <v>22.38</v>
          </cell>
        </row>
        <row r="203">
          <cell r="E203">
            <v>1450.4</v>
          </cell>
          <cell r="AP203">
            <v>20.170000000000002</v>
          </cell>
        </row>
        <row r="204">
          <cell r="E204">
            <v>1498.9</v>
          </cell>
          <cell r="AP204">
            <v>24.56</v>
          </cell>
        </row>
        <row r="205">
          <cell r="E205">
            <v>1500.1</v>
          </cell>
          <cell r="AP205">
            <v>23.35</v>
          </cell>
        </row>
        <row r="206">
          <cell r="E206">
            <v>1548.8</v>
          </cell>
          <cell r="AP206">
            <v>25.01</v>
          </cell>
        </row>
        <row r="207">
          <cell r="E207">
            <v>1597.5</v>
          </cell>
          <cell r="AP207">
            <v>23.71</v>
          </cell>
        </row>
        <row r="208">
          <cell r="E208">
            <v>1600.3</v>
          </cell>
          <cell r="AP208">
            <v>22.42</v>
          </cell>
        </row>
        <row r="209">
          <cell r="E209">
            <v>1600.6</v>
          </cell>
          <cell r="AP209">
            <v>20.23</v>
          </cell>
        </row>
        <row r="210">
          <cell r="E210">
            <v>1645.4</v>
          </cell>
          <cell r="AP210">
            <v>23.27</v>
          </cell>
        </row>
        <row r="211">
          <cell r="E211">
            <v>1792.7</v>
          </cell>
          <cell r="AP211">
            <v>20.39</v>
          </cell>
        </row>
        <row r="212">
          <cell r="E212">
            <v>1800.3</v>
          </cell>
          <cell r="AP212">
            <v>23.85</v>
          </cell>
        </row>
        <row r="213">
          <cell r="E213">
            <v>1900.6</v>
          </cell>
          <cell r="AP213">
            <v>23.58</v>
          </cell>
        </row>
        <row r="214">
          <cell r="E214">
            <v>1998.6</v>
          </cell>
          <cell r="AP214">
            <v>20.22</v>
          </cell>
        </row>
        <row r="215">
          <cell r="E215">
            <v>2035.1</v>
          </cell>
          <cell r="AP215">
            <v>24.8</v>
          </cell>
        </row>
        <row r="216">
          <cell r="E216">
            <v>2046.8</v>
          </cell>
          <cell r="AP216">
            <v>21.34</v>
          </cell>
        </row>
        <row r="217">
          <cell r="E217">
            <v>2047.3</v>
          </cell>
          <cell r="AP217">
            <v>22.26</v>
          </cell>
        </row>
        <row r="218">
          <cell r="E218">
            <v>2050</v>
          </cell>
          <cell r="AP218">
            <v>23.96</v>
          </cell>
        </row>
        <row r="219">
          <cell r="E219">
            <v>2199.1999999999998</v>
          </cell>
          <cell r="AP219">
            <v>19.989999999999998</v>
          </cell>
        </row>
        <row r="220">
          <cell r="E220">
            <v>2252.1</v>
          </cell>
          <cell r="AP220">
            <v>19.920000000000002</v>
          </cell>
        </row>
        <row r="221">
          <cell r="E221">
            <v>2283.6</v>
          </cell>
          <cell r="AP221">
            <v>23.35</v>
          </cell>
        </row>
        <row r="222">
          <cell r="E222">
            <v>2399.6999999999998</v>
          </cell>
          <cell r="AP222">
            <v>21.56</v>
          </cell>
        </row>
        <row r="223">
          <cell r="E223">
            <v>2400.1</v>
          </cell>
          <cell r="AP223">
            <v>20.329999999999998</v>
          </cell>
        </row>
        <row r="224">
          <cell r="E224">
            <v>2451.4</v>
          </cell>
          <cell r="AP224">
            <v>22.51</v>
          </cell>
        </row>
        <row r="225">
          <cell r="E225">
            <v>2497.8000000000002</v>
          </cell>
          <cell r="AP225">
            <v>23.49</v>
          </cell>
        </row>
        <row r="226">
          <cell r="E226">
            <v>2500.1999999999998</v>
          </cell>
          <cell r="AP226">
            <v>21.44</v>
          </cell>
        </row>
        <row r="227">
          <cell r="E227">
            <v>2500.8000000000002</v>
          </cell>
          <cell r="AP227">
            <v>22.79</v>
          </cell>
        </row>
        <row r="228">
          <cell r="E228">
            <v>2545.6999999999998</v>
          </cell>
          <cell r="AP228">
            <v>22.15</v>
          </cell>
        </row>
        <row r="229">
          <cell r="E229">
            <v>2600.6999999999998</v>
          </cell>
          <cell r="AP229">
            <v>20.170000000000002</v>
          </cell>
        </row>
        <row r="230">
          <cell r="E230">
            <v>2697.8</v>
          </cell>
          <cell r="AP230">
            <v>23.47</v>
          </cell>
        </row>
        <row r="231">
          <cell r="E231">
            <v>2800.7</v>
          </cell>
          <cell r="AP231">
            <v>20.079999999999998</v>
          </cell>
        </row>
        <row r="232">
          <cell r="E232">
            <v>2853.7</v>
          </cell>
          <cell r="AP232">
            <v>23.44</v>
          </cell>
        </row>
        <row r="233">
          <cell r="E233">
            <v>2894.7</v>
          </cell>
          <cell r="AP233">
            <v>23.76</v>
          </cell>
        </row>
        <row r="234">
          <cell r="E234">
            <v>2899.7</v>
          </cell>
          <cell r="AP234">
            <v>22.35</v>
          </cell>
        </row>
        <row r="235">
          <cell r="E235">
            <v>3049.2</v>
          </cell>
          <cell r="AP235">
            <v>19.52</v>
          </cell>
        </row>
        <row r="236">
          <cell r="E236">
            <v>3099.6</v>
          </cell>
          <cell r="AP236">
            <v>24.04</v>
          </cell>
        </row>
        <row r="237">
          <cell r="E237">
            <v>3198.8</v>
          </cell>
          <cell r="AP237">
            <v>23.01</v>
          </cell>
        </row>
        <row r="238">
          <cell r="E238">
            <v>3199.8</v>
          </cell>
          <cell r="AP238">
            <v>19.36</v>
          </cell>
        </row>
        <row r="239">
          <cell r="E239">
            <v>3285.2</v>
          </cell>
          <cell r="AP239">
            <v>24.36</v>
          </cell>
        </row>
        <row r="240">
          <cell r="E240">
            <v>3298</v>
          </cell>
          <cell r="AP240">
            <v>20.03</v>
          </cell>
        </row>
        <row r="241">
          <cell r="E241">
            <v>3424.1</v>
          </cell>
          <cell r="AP241">
            <v>24.08</v>
          </cell>
        </row>
        <row r="242">
          <cell r="E242">
            <v>3532</v>
          </cell>
          <cell r="AP242">
            <v>24.68</v>
          </cell>
        </row>
        <row r="243">
          <cell r="E243">
            <v>3599.6</v>
          </cell>
          <cell r="AP243">
            <v>19.66</v>
          </cell>
        </row>
        <row r="244">
          <cell r="E244">
            <v>3700.5</v>
          </cell>
          <cell r="AP244">
            <v>23.62</v>
          </cell>
        </row>
        <row r="245">
          <cell r="E245">
            <v>3799.8</v>
          </cell>
          <cell r="AP245">
            <v>23.62</v>
          </cell>
        </row>
        <row r="246">
          <cell r="E246">
            <v>3910.2</v>
          </cell>
          <cell r="AP246">
            <v>20.260000000000002</v>
          </cell>
        </row>
        <row r="247">
          <cell r="E247">
            <v>3975.9</v>
          </cell>
          <cell r="AP247">
            <v>22.87</v>
          </cell>
        </row>
        <row r="248">
          <cell r="E248">
            <v>4030.1</v>
          </cell>
          <cell r="AP248">
            <v>24.5</v>
          </cell>
        </row>
        <row r="249">
          <cell r="E249">
            <v>4100.3999999999996</v>
          </cell>
          <cell r="AP249">
            <v>23.51</v>
          </cell>
        </row>
        <row r="250">
          <cell r="E250">
            <v>4399.1000000000004</v>
          </cell>
          <cell r="AP250">
            <v>23.71</v>
          </cell>
        </row>
        <row r="251">
          <cell r="E251">
            <v>4446</v>
          </cell>
          <cell r="AP251">
            <v>24.55</v>
          </cell>
        </row>
        <row r="252">
          <cell r="E252">
            <v>4588.5</v>
          </cell>
          <cell r="AP252">
            <v>24.49</v>
          </cell>
        </row>
        <row r="253">
          <cell r="E253">
            <v>4817.3999999999996</v>
          </cell>
          <cell r="AP253">
            <v>21.17</v>
          </cell>
        </row>
        <row r="254">
          <cell r="E254">
            <v>4846.2</v>
          </cell>
          <cell r="AP254">
            <v>24.56</v>
          </cell>
        </row>
        <row r="255">
          <cell r="E255">
            <v>4847.2</v>
          </cell>
          <cell r="AP255">
            <v>23.52</v>
          </cell>
        </row>
        <row r="256">
          <cell r="E256">
            <v>5249.1</v>
          </cell>
          <cell r="AP256">
            <v>25.01</v>
          </cell>
        </row>
        <row r="257">
          <cell r="E257">
            <v>5368.7</v>
          </cell>
          <cell r="AP257">
            <v>24.09</v>
          </cell>
        </row>
        <row r="258">
          <cell r="E258">
            <v>5645.1</v>
          </cell>
          <cell r="AP258">
            <v>24.36</v>
          </cell>
        </row>
        <row r="259">
          <cell r="E259">
            <v>5768.6</v>
          </cell>
          <cell r="AP259">
            <v>24.52</v>
          </cell>
        </row>
        <row r="260">
          <cell r="E260">
            <v>5931.6</v>
          </cell>
          <cell r="AP260">
            <v>24.6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gc94e"/>
    </sheetNames>
    <sheetDataSet>
      <sheetData sheetId="0">
        <row r="1">
          <cell r="BD1" t="str">
            <v>NOAA cgc 94 pacific transect</v>
          </cell>
        </row>
        <row r="2">
          <cell r="E2">
            <v>49.6</v>
          </cell>
          <cell r="AR2">
            <v>6.46</v>
          </cell>
        </row>
        <row r="3">
          <cell r="E3">
            <v>22.6</v>
          </cell>
          <cell r="AR3">
            <v>6.67</v>
          </cell>
        </row>
        <row r="4">
          <cell r="E4">
            <v>7.4</v>
          </cell>
          <cell r="AR4">
            <v>7.82</v>
          </cell>
        </row>
        <row r="5">
          <cell r="E5">
            <v>49.9</v>
          </cell>
          <cell r="AR5">
            <v>5.68</v>
          </cell>
        </row>
        <row r="6">
          <cell r="E6">
            <v>49.7</v>
          </cell>
          <cell r="AR6">
            <v>20.13</v>
          </cell>
        </row>
        <row r="7">
          <cell r="E7">
            <v>49.8</v>
          </cell>
          <cell r="AR7">
            <v>17.759999999999998</v>
          </cell>
        </row>
        <row r="8">
          <cell r="E8">
            <v>49.7</v>
          </cell>
          <cell r="AR8">
            <v>6.28</v>
          </cell>
        </row>
        <row r="9">
          <cell r="E9">
            <v>24.2</v>
          </cell>
          <cell r="AR9">
            <v>6.36</v>
          </cell>
        </row>
        <row r="10">
          <cell r="E10">
            <v>8.9</v>
          </cell>
          <cell r="AR10">
            <v>6.42</v>
          </cell>
        </row>
        <row r="11">
          <cell r="E11">
            <v>49.7</v>
          </cell>
          <cell r="AR11">
            <v>6.79</v>
          </cell>
        </row>
        <row r="12">
          <cell r="E12">
            <v>24.9</v>
          </cell>
          <cell r="AR12">
            <v>17.89</v>
          </cell>
        </row>
        <row r="13">
          <cell r="E13">
            <v>48.6</v>
          </cell>
          <cell r="AR13">
            <v>13.06</v>
          </cell>
        </row>
        <row r="14">
          <cell r="E14">
            <v>25.5</v>
          </cell>
          <cell r="AR14">
            <v>6.41</v>
          </cell>
        </row>
        <row r="15">
          <cell r="E15">
            <v>23.8</v>
          </cell>
          <cell r="AR15">
            <v>5.97</v>
          </cell>
        </row>
        <row r="16">
          <cell r="E16">
            <v>24.4</v>
          </cell>
          <cell r="AR16">
            <v>6.5</v>
          </cell>
        </row>
        <row r="17">
          <cell r="E17">
            <v>24</v>
          </cell>
          <cell r="AR17">
            <v>18.68</v>
          </cell>
        </row>
        <row r="18">
          <cell r="E18">
            <v>23.9</v>
          </cell>
          <cell r="AR18">
            <v>12.98</v>
          </cell>
        </row>
        <row r="19">
          <cell r="E19">
            <v>25.5</v>
          </cell>
          <cell r="AR19">
            <v>5.76</v>
          </cell>
        </row>
        <row r="20">
          <cell r="E20">
            <v>8.9</v>
          </cell>
          <cell r="AR20">
            <v>6.68</v>
          </cell>
        </row>
        <row r="21">
          <cell r="E21">
            <v>11.4</v>
          </cell>
          <cell r="AR21">
            <v>13.25</v>
          </cell>
        </row>
        <row r="22">
          <cell r="E22">
            <v>47.6</v>
          </cell>
          <cell r="AR22">
            <v>6.38</v>
          </cell>
        </row>
        <row r="23">
          <cell r="E23">
            <v>8.8000000000000007</v>
          </cell>
          <cell r="AR23">
            <v>6.46</v>
          </cell>
        </row>
        <row r="24">
          <cell r="E24">
            <v>9.9</v>
          </cell>
          <cell r="AR24">
            <v>5.19</v>
          </cell>
        </row>
        <row r="25">
          <cell r="E25">
            <v>11</v>
          </cell>
          <cell r="AR25">
            <v>7.85</v>
          </cell>
        </row>
        <row r="26">
          <cell r="E26">
            <v>25.8</v>
          </cell>
          <cell r="AR26">
            <v>5.25</v>
          </cell>
        </row>
        <row r="27">
          <cell r="E27">
            <v>10.1</v>
          </cell>
          <cell r="AR27">
            <v>4.9000000000000004</v>
          </cell>
        </row>
        <row r="28">
          <cell r="E28">
            <v>24.5</v>
          </cell>
          <cell r="AR28">
            <v>5.14</v>
          </cell>
        </row>
        <row r="29">
          <cell r="E29">
            <v>11.6</v>
          </cell>
          <cell r="AR29">
            <v>5.08</v>
          </cell>
        </row>
        <row r="30">
          <cell r="E30">
            <v>41</v>
          </cell>
          <cell r="AR30">
            <v>4.6000000000000005</v>
          </cell>
        </row>
        <row r="31">
          <cell r="E31">
            <v>48.4</v>
          </cell>
          <cell r="AR31">
            <v>4.01</v>
          </cell>
        </row>
        <row r="32">
          <cell r="E32">
            <v>49.2</v>
          </cell>
          <cell r="AR32">
            <v>4.5</v>
          </cell>
        </row>
        <row r="33">
          <cell r="E33">
            <v>9.4</v>
          </cell>
          <cell r="AR33">
            <v>4.88</v>
          </cell>
        </row>
        <row r="34">
          <cell r="E34">
            <v>49.4</v>
          </cell>
          <cell r="AR34">
            <v>5.22</v>
          </cell>
        </row>
        <row r="35">
          <cell r="E35">
            <v>23.4</v>
          </cell>
          <cell r="AR35">
            <v>5.1100000000000003</v>
          </cell>
        </row>
        <row r="36">
          <cell r="E36">
            <v>25.1</v>
          </cell>
          <cell r="AR36">
            <v>4.76</v>
          </cell>
        </row>
        <row r="37">
          <cell r="E37">
            <v>23.9</v>
          </cell>
          <cell r="AR37">
            <v>4.05</v>
          </cell>
        </row>
        <row r="38">
          <cell r="E38">
            <v>10.9</v>
          </cell>
          <cell r="AR38">
            <v>5.2299999999999995</v>
          </cell>
        </row>
        <row r="39">
          <cell r="E39">
            <v>20.399999999999999</v>
          </cell>
          <cell r="AR39">
            <v>4.5299999999999994</v>
          </cell>
        </row>
        <row r="40">
          <cell r="E40">
            <v>10.8</v>
          </cell>
          <cell r="AR40">
            <v>4.17</v>
          </cell>
        </row>
        <row r="41">
          <cell r="E41">
            <v>24.3</v>
          </cell>
          <cell r="AR41">
            <v>4.22</v>
          </cell>
        </row>
        <row r="42">
          <cell r="E42">
            <v>23.8</v>
          </cell>
          <cell r="AR42">
            <v>4.3</v>
          </cell>
        </row>
        <row r="43">
          <cell r="E43">
            <v>10.5</v>
          </cell>
          <cell r="AR43">
            <v>4.13</v>
          </cell>
        </row>
        <row r="44">
          <cell r="E44">
            <v>23.6</v>
          </cell>
          <cell r="AR44">
            <v>4.59</v>
          </cell>
        </row>
        <row r="45">
          <cell r="E45">
            <v>9.8000000000000007</v>
          </cell>
          <cell r="AR45">
            <v>4.2</v>
          </cell>
        </row>
        <row r="46">
          <cell r="E46">
            <v>8.8000000000000007</v>
          </cell>
          <cell r="AR46">
            <v>27.68</v>
          </cell>
        </row>
        <row r="47">
          <cell r="E47">
            <v>25.6</v>
          </cell>
          <cell r="AR47">
            <v>26.96</v>
          </cell>
        </row>
        <row r="48">
          <cell r="E48">
            <v>49.1</v>
          </cell>
          <cell r="AR48">
            <v>27.450000000000003</v>
          </cell>
        </row>
        <row r="49">
          <cell r="E49">
            <v>24.6</v>
          </cell>
          <cell r="AR49">
            <v>34.01</v>
          </cell>
        </row>
        <row r="50">
          <cell r="E50">
            <v>11.2</v>
          </cell>
          <cell r="AR50">
            <v>6.62</v>
          </cell>
        </row>
        <row r="51">
          <cell r="E51">
            <v>24.3</v>
          </cell>
          <cell r="AR51">
            <v>6.38</v>
          </cell>
        </row>
        <row r="52">
          <cell r="E52">
            <v>49.6</v>
          </cell>
          <cell r="AR52">
            <v>5.38</v>
          </cell>
        </row>
        <row r="53">
          <cell r="E53">
            <v>11.5</v>
          </cell>
          <cell r="AR53">
            <v>4.0599999999999996</v>
          </cell>
        </row>
        <row r="54">
          <cell r="E54">
            <v>10.9</v>
          </cell>
          <cell r="AR54">
            <v>5.28</v>
          </cell>
        </row>
        <row r="55">
          <cell r="E55">
            <v>24.8</v>
          </cell>
          <cell r="AR55">
            <v>4.33</v>
          </cell>
        </row>
        <row r="56">
          <cell r="E56">
            <v>46.5</v>
          </cell>
          <cell r="AR56">
            <v>4.4000000000000004</v>
          </cell>
        </row>
        <row r="57">
          <cell r="E57">
            <v>10.6</v>
          </cell>
          <cell r="AR57">
            <v>4.0999999999999996</v>
          </cell>
        </row>
        <row r="58">
          <cell r="E58">
            <v>10.5</v>
          </cell>
          <cell r="AR58">
            <v>4.3899999999999997</v>
          </cell>
        </row>
        <row r="59">
          <cell r="E59">
            <v>23</v>
          </cell>
          <cell r="AR59">
            <v>4.55</v>
          </cell>
        </row>
        <row r="60">
          <cell r="E60">
            <v>49</v>
          </cell>
          <cell r="AR60">
            <v>4.1599999999999993</v>
          </cell>
        </row>
        <row r="61">
          <cell r="E61">
            <v>9.6999999999999993</v>
          </cell>
          <cell r="AR61">
            <v>5.3699999999999992</v>
          </cell>
        </row>
        <row r="62">
          <cell r="E62">
            <v>24.8</v>
          </cell>
          <cell r="AR62">
            <v>4.38</v>
          </cell>
        </row>
        <row r="63">
          <cell r="E63">
            <v>11.2</v>
          </cell>
          <cell r="AR63">
            <v>5.52</v>
          </cell>
        </row>
        <row r="64">
          <cell r="E64">
            <v>23.2</v>
          </cell>
          <cell r="AR64">
            <v>5.51</v>
          </cell>
        </row>
        <row r="65">
          <cell r="E65">
            <v>9.6</v>
          </cell>
          <cell r="AR65">
            <v>4.7</v>
          </cell>
        </row>
        <row r="66">
          <cell r="E66">
            <v>24</v>
          </cell>
          <cell r="AR66">
            <v>4.91</v>
          </cell>
        </row>
        <row r="67">
          <cell r="E67">
            <v>48.7</v>
          </cell>
          <cell r="AR67">
            <v>4.74</v>
          </cell>
        </row>
        <row r="68">
          <cell r="E68">
            <v>10.4</v>
          </cell>
          <cell r="AR68">
            <v>4.49</v>
          </cell>
        </row>
        <row r="69">
          <cell r="E69">
            <v>24.5</v>
          </cell>
          <cell r="AR69">
            <v>4.49</v>
          </cell>
        </row>
        <row r="70">
          <cell r="E70">
            <v>49.5</v>
          </cell>
          <cell r="AR70">
            <v>4.49</v>
          </cell>
        </row>
        <row r="71">
          <cell r="E71">
            <v>9.3000000000000007</v>
          </cell>
          <cell r="AR71">
            <v>4.8999999999999995</v>
          </cell>
        </row>
        <row r="72">
          <cell r="E72">
            <v>24.9</v>
          </cell>
          <cell r="AR72">
            <v>4.59</v>
          </cell>
        </row>
        <row r="73">
          <cell r="E73">
            <v>44.2</v>
          </cell>
          <cell r="AR73">
            <v>4.84</v>
          </cell>
        </row>
        <row r="74">
          <cell r="E74">
            <v>9.3000000000000007</v>
          </cell>
          <cell r="AR74">
            <v>5.17</v>
          </cell>
        </row>
        <row r="75">
          <cell r="E75">
            <v>10</v>
          </cell>
          <cell r="AR75">
            <v>5.27</v>
          </cell>
        </row>
        <row r="76">
          <cell r="E76">
            <v>24.7</v>
          </cell>
          <cell r="AR76">
            <v>5.17</v>
          </cell>
        </row>
        <row r="77">
          <cell r="E77">
            <v>48.3</v>
          </cell>
          <cell r="AR77">
            <v>5.27</v>
          </cell>
        </row>
        <row r="78">
          <cell r="E78">
            <v>10.199999999999999</v>
          </cell>
          <cell r="AR78">
            <v>6.47</v>
          </cell>
        </row>
        <row r="79">
          <cell r="E79">
            <v>10.7</v>
          </cell>
          <cell r="AR79">
            <v>6.58</v>
          </cell>
        </row>
        <row r="80">
          <cell r="E80">
            <v>24.3</v>
          </cell>
          <cell r="AR80">
            <v>4.9399999999999995</v>
          </cell>
        </row>
        <row r="81">
          <cell r="E81">
            <v>49.3</v>
          </cell>
          <cell r="AR81">
            <v>7</v>
          </cell>
        </row>
        <row r="82">
          <cell r="E82">
            <v>9.1</v>
          </cell>
          <cell r="AR82">
            <v>8.11</v>
          </cell>
        </row>
        <row r="83">
          <cell r="E83">
            <v>25.8</v>
          </cell>
          <cell r="AR83">
            <v>8.5</v>
          </cell>
        </row>
        <row r="84">
          <cell r="E84">
            <v>9.6</v>
          </cell>
          <cell r="AR84">
            <v>10.35</v>
          </cell>
        </row>
        <row r="85">
          <cell r="E85">
            <v>25.1</v>
          </cell>
          <cell r="AR85">
            <v>9.9700000000000006</v>
          </cell>
        </row>
        <row r="86">
          <cell r="E86">
            <v>48.3</v>
          </cell>
          <cell r="AR86">
            <v>8.3800000000000008</v>
          </cell>
        </row>
        <row r="87">
          <cell r="E87">
            <v>8</v>
          </cell>
          <cell r="AR87">
            <v>8.56</v>
          </cell>
        </row>
        <row r="88">
          <cell r="E88">
            <v>28.9</v>
          </cell>
          <cell r="AR88">
            <v>8.9</v>
          </cell>
        </row>
        <row r="89">
          <cell r="E89">
            <v>8.6</v>
          </cell>
          <cell r="AR89">
            <v>8.83</v>
          </cell>
        </row>
        <row r="90">
          <cell r="E90">
            <v>9.6</v>
          </cell>
          <cell r="AR90">
            <v>8.379999999999999</v>
          </cell>
        </row>
        <row r="91">
          <cell r="E91">
            <v>22.8</v>
          </cell>
          <cell r="AR91">
            <v>8.98</v>
          </cell>
        </row>
        <row r="92">
          <cell r="E92">
            <v>47.9</v>
          </cell>
          <cell r="AR92">
            <v>9.68</v>
          </cell>
        </row>
        <row r="93">
          <cell r="E93">
            <v>8.1</v>
          </cell>
          <cell r="AR93">
            <v>10.17</v>
          </cell>
        </row>
        <row r="94">
          <cell r="E94">
            <v>23.7</v>
          </cell>
          <cell r="AR94">
            <v>10.35</v>
          </cell>
        </row>
        <row r="95">
          <cell r="E95">
            <v>47.3</v>
          </cell>
          <cell r="AR95">
            <v>25.1</v>
          </cell>
        </row>
        <row r="96">
          <cell r="E96">
            <v>9.1</v>
          </cell>
          <cell r="AR96">
            <v>10.850000000000001</v>
          </cell>
        </row>
        <row r="97">
          <cell r="E97">
            <v>23.6</v>
          </cell>
          <cell r="AR97">
            <v>18.45</v>
          </cell>
        </row>
        <row r="98">
          <cell r="E98">
            <v>49.6</v>
          </cell>
          <cell r="AR98">
            <v>25.16</v>
          </cell>
        </row>
        <row r="99">
          <cell r="E99">
            <v>9.6999999999999993</v>
          </cell>
          <cell r="AR99">
            <v>10.920000000000002</v>
          </cell>
        </row>
        <row r="100">
          <cell r="E100">
            <v>24</v>
          </cell>
          <cell r="AR100">
            <v>11.91</v>
          </cell>
        </row>
        <row r="101">
          <cell r="E101">
            <v>47.5</v>
          </cell>
          <cell r="AR101">
            <v>20.509999999999998</v>
          </cell>
        </row>
        <row r="102">
          <cell r="E102">
            <v>10</v>
          </cell>
          <cell r="AR102">
            <v>10.18</v>
          </cell>
        </row>
        <row r="103">
          <cell r="E103">
            <v>24.4</v>
          </cell>
          <cell r="AR103">
            <v>11.2</v>
          </cell>
        </row>
        <row r="104">
          <cell r="E104">
            <v>48.4</v>
          </cell>
          <cell r="AR104">
            <v>22.36</v>
          </cell>
        </row>
        <row r="105">
          <cell r="E105">
            <v>23.2</v>
          </cell>
          <cell r="AR105">
            <v>5.17</v>
          </cell>
        </row>
        <row r="106">
          <cell r="E106">
            <v>48.5</v>
          </cell>
          <cell r="AR106">
            <v>4.63</v>
          </cell>
        </row>
        <row r="107">
          <cell r="E107">
            <v>8.6999999999999993</v>
          </cell>
          <cell r="AR107">
            <v>4.43</v>
          </cell>
        </row>
        <row r="108">
          <cell r="E108">
            <v>24</v>
          </cell>
          <cell r="AR108">
            <v>3.43</v>
          </cell>
        </row>
        <row r="109">
          <cell r="E109">
            <v>49.7</v>
          </cell>
          <cell r="AR109">
            <v>3.91</v>
          </cell>
        </row>
        <row r="110">
          <cell r="E110">
            <v>8.5</v>
          </cell>
          <cell r="AR110">
            <v>5.84</v>
          </cell>
        </row>
        <row r="111">
          <cell r="E111">
            <v>25</v>
          </cell>
          <cell r="AR111">
            <v>5.64</v>
          </cell>
        </row>
        <row r="112">
          <cell r="E112">
            <v>49.6</v>
          </cell>
          <cell r="AR112">
            <v>4.24</v>
          </cell>
        </row>
        <row r="113">
          <cell r="E113">
            <v>9.9</v>
          </cell>
          <cell r="AR113">
            <v>4.16</v>
          </cell>
        </row>
        <row r="114">
          <cell r="E114">
            <v>24.8</v>
          </cell>
          <cell r="AR114">
            <v>4.3099999999999996</v>
          </cell>
        </row>
        <row r="115">
          <cell r="E115">
            <v>10.3</v>
          </cell>
          <cell r="AR115">
            <v>5.54</v>
          </cell>
        </row>
        <row r="116">
          <cell r="E116">
            <v>23.7</v>
          </cell>
          <cell r="AR116">
            <v>5.6899999999999995</v>
          </cell>
        </row>
        <row r="117">
          <cell r="E117">
            <v>49.5</v>
          </cell>
          <cell r="AR117">
            <v>5.87</v>
          </cell>
        </row>
        <row r="118">
          <cell r="E118">
            <v>9.9</v>
          </cell>
          <cell r="AR118">
            <v>7.54</v>
          </cell>
        </row>
        <row r="119">
          <cell r="E119">
            <v>24.3</v>
          </cell>
          <cell r="AR119">
            <v>6.49</v>
          </cell>
        </row>
        <row r="120">
          <cell r="E120">
            <v>49.9</v>
          </cell>
          <cell r="AR120">
            <v>6.56</v>
          </cell>
        </row>
        <row r="121">
          <cell r="E121">
            <v>9.4</v>
          </cell>
          <cell r="AR121">
            <v>5.5100000000000007</v>
          </cell>
        </row>
        <row r="122">
          <cell r="E122">
            <v>25.2</v>
          </cell>
          <cell r="AR122">
            <v>6.56</v>
          </cell>
        </row>
        <row r="123">
          <cell r="E123">
            <v>49.3</v>
          </cell>
          <cell r="AR123">
            <v>5.6</v>
          </cell>
        </row>
        <row r="124">
          <cell r="E124">
            <v>8.6999999999999993</v>
          </cell>
          <cell r="AR124">
            <v>5.5100000000000007</v>
          </cell>
        </row>
        <row r="125">
          <cell r="E125">
            <v>24.5</v>
          </cell>
          <cell r="AR125">
            <v>5.2200000000000006</v>
          </cell>
        </row>
        <row r="126">
          <cell r="E126">
            <v>49.5</v>
          </cell>
          <cell r="AR126">
            <v>5.39</v>
          </cell>
        </row>
        <row r="127">
          <cell r="E127">
            <v>8.9</v>
          </cell>
          <cell r="AR127">
            <v>6.01</v>
          </cell>
        </row>
        <row r="128">
          <cell r="E128">
            <v>25.2</v>
          </cell>
          <cell r="AR128">
            <v>4.99</v>
          </cell>
        </row>
        <row r="129">
          <cell r="E129">
            <v>49.5</v>
          </cell>
          <cell r="AR129">
            <v>5.0999999999999996</v>
          </cell>
        </row>
        <row r="130">
          <cell r="E130">
            <v>8.3000000000000007</v>
          </cell>
          <cell r="AR130">
            <v>6.44</v>
          </cell>
        </row>
        <row r="131">
          <cell r="E131">
            <v>48.9</v>
          </cell>
          <cell r="AR131">
            <v>6.96</v>
          </cell>
        </row>
        <row r="132">
          <cell r="E132">
            <v>9.1</v>
          </cell>
          <cell r="AR132">
            <v>5.49</v>
          </cell>
        </row>
        <row r="133">
          <cell r="E133">
            <v>23.1</v>
          </cell>
          <cell r="AR133">
            <v>5.57</v>
          </cell>
        </row>
        <row r="134">
          <cell r="E134">
            <v>48.7</v>
          </cell>
          <cell r="AR134">
            <v>5.77</v>
          </cell>
        </row>
        <row r="135">
          <cell r="E135">
            <v>9.6999999999999993</v>
          </cell>
          <cell r="AR135">
            <v>4.9899999999999993</v>
          </cell>
        </row>
        <row r="136">
          <cell r="E136">
            <v>23.4</v>
          </cell>
          <cell r="AR136">
            <v>4.75</v>
          </cell>
        </row>
        <row r="137">
          <cell r="E137">
            <v>48.8</v>
          </cell>
          <cell r="AR137">
            <v>5.2299999999999995</v>
          </cell>
        </row>
        <row r="138">
          <cell r="E138">
            <v>9.1999999999999993</v>
          </cell>
          <cell r="AR138">
            <v>6.25</v>
          </cell>
        </row>
        <row r="139">
          <cell r="E139">
            <v>23</v>
          </cell>
          <cell r="AR139">
            <v>6.35</v>
          </cell>
        </row>
        <row r="140">
          <cell r="E140">
            <v>49.4</v>
          </cell>
          <cell r="AR140">
            <v>6.06</v>
          </cell>
        </row>
        <row r="141">
          <cell r="E141">
            <v>50.2</v>
          </cell>
          <cell r="AR141">
            <v>4.22</v>
          </cell>
        </row>
        <row r="142">
          <cell r="E142">
            <v>50.3</v>
          </cell>
          <cell r="AR142">
            <v>6.1000000000000005</v>
          </cell>
        </row>
        <row r="143">
          <cell r="E143">
            <v>50.3</v>
          </cell>
          <cell r="AR143">
            <v>9.24</v>
          </cell>
        </row>
        <row r="144">
          <cell r="E144">
            <v>50.4</v>
          </cell>
          <cell r="AR144">
            <v>8.41</v>
          </cell>
        </row>
        <row r="145">
          <cell r="E145">
            <v>50.6</v>
          </cell>
          <cell r="AR145">
            <v>4.4099999999999993</v>
          </cell>
        </row>
        <row r="146">
          <cell r="E146">
            <v>50.6</v>
          </cell>
          <cell r="AR146">
            <v>4.0999999999999996</v>
          </cell>
        </row>
        <row r="147">
          <cell r="E147">
            <v>50.8</v>
          </cell>
          <cell r="AR147">
            <v>9.5100000000000016</v>
          </cell>
        </row>
        <row r="148">
          <cell r="E148">
            <v>50.8</v>
          </cell>
          <cell r="AR148">
            <v>5.0500000000000007</v>
          </cell>
        </row>
        <row r="149">
          <cell r="E149">
            <v>50.9</v>
          </cell>
          <cell r="AR149">
            <v>19.759999999999998</v>
          </cell>
        </row>
        <row r="150">
          <cell r="E150">
            <v>51.4</v>
          </cell>
          <cell r="AR150">
            <v>17.2</v>
          </cell>
        </row>
        <row r="151">
          <cell r="E151">
            <v>51.7</v>
          </cell>
          <cell r="AR151">
            <v>4.28</v>
          </cell>
        </row>
        <row r="152">
          <cell r="E152">
            <v>52.3</v>
          </cell>
          <cell r="AR152">
            <v>4.99</v>
          </cell>
        </row>
        <row r="153">
          <cell r="E153">
            <v>65.599999999999994</v>
          </cell>
          <cell r="AR153">
            <v>4.8</v>
          </cell>
        </row>
        <row r="154">
          <cell r="E154">
            <v>71.3</v>
          </cell>
          <cell r="AR154">
            <v>27.36</v>
          </cell>
        </row>
        <row r="155">
          <cell r="E155">
            <v>72.599999999999994</v>
          </cell>
          <cell r="AR155">
            <v>4.75</v>
          </cell>
        </row>
        <row r="156">
          <cell r="E156">
            <v>72.8</v>
          </cell>
          <cell r="AR156">
            <v>3.9699999999999998</v>
          </cell>
        </row>
        <row r="157">
          <cell r="E157">
            <v>72.900000000000006</v>
          </cell>
          <cell r="AR157">
            <v>12.3</v>
          </cell>
        </row>
        <row r="158">
          <cell r="E158">
            <v>72.900000000000006</v>
          </cell>
          <cell r="AR158">
            <v>4.3</v>
          </cell>
        </row>
        <row r="159">
          <cell r="E159">
            <v>73.099999999999994</v>
          </cell>
          <cell r="AR159">
            <v>5.29</v>
          </cell>
        </row>
        <row r="160">
          <cell r="E160">
            <v>73.3</v>
          </cell>
          <cell r="AR160">
            <v>6.26</v>
          </cell>
        </row>
        <row r="161">
          <cell r="E161">
            <v>73.3</v>
          </cell>
          <cell r="AR161">
            <v>24.93</v>
          </cell>
        </row>
        <row r="162">
          <cell r="E162">
            <v>73.400000000000006</v>
          </cell>
          <cell r="AR162">
            <v>5.41</v>
          </cell>
        </row>
        <row r="163">
          <cell r="E163">
            <v>73.5</v>
          </cell>
          <cell r="AR163">
            <v>20.59</v>
          </cell>
        </row>
        <row r="164">
          <cell r="E164">
            <v>73.599999999999994</v>
          </cell>
          <cell r="AR164">
            <v>4.4799999999999995</v>
          </cell>
        </row>
        <row r="165">
          <cell r="E165">
            <v>73.599999999999994</v>
          </cell>
          <cell r="AR165">
            <v>4.3099999999999996</v>
          </cell>
        </row>
        <row r="166">
          <cell r="E166">
            <v>73.7</v>
          </cell>
          <cell r="AR166">
            <v>4.75</v>
          </cell>
        </row>
        <row r="167">
          <cell r="E167">
            <v>73.7</v>
          </cell>
          <cell r="AR167">
            <v>4.25</v>
          </cell>
        </row>
        <row r="168">
          <cell r="E168">
            <v>73.7</v>
          </cell>
          <cell r="AR168">
            <v>13.91</v>
          </cell>
        </row>
        <row r="169">
          <cell r="E169">
            <v>73.8</v>
          </cell>
          <cell r="AR169">
            <v>5.12</v>
          </cell>
        </row>
        <row r="170">
          <cell r="E170">
            <v>73.900000000000006</v>
          </cell>
          <cell r="AR170">
            <v>27.19</v>
          </cell>
        </row>
        <row r="171">
          <cell r="E171">
            <v>74</v>
          </cell>
          <cell r="AR171">
            <v>12.83</v>
          </cell>
        </row>
        <row r="172">
          <cell r="E172">
            <v>74.099999999999994</v>
          </cell>
          <cell r="AR172">
            <v>5.95</v>
          </cell>
        </row>
        <row r="173">
          <cell r="E173">
            <v>74.099999999999994</v>
          </cell>
          <cell r="AR173">
            <v>13.35</v>
          </cell>
        </row>
        <row r="174">
          <cell r="E174">
            <v>74.099999999999994</v>
          </cell>
          <cell r="AR174">
            <v>5.41</v>
          </cell>
        </row>
        <row r="175">
          <cell r="E175">
            <v>74.099999999999994</v>
          </cell>
          <cell r="AR175">
            <v>5.58</v>
          </cell>
        </row>
        <row r="176">
          <cell r="E176">
            <v>74.099999999999994</v>
          </cell>
          <cell r="AR176">
            <v>27.59</v>
          </cell>
        </row>
        <row r="177">
          <cell r="E177">
            <v>74.400000000000006</v>
          </cell>
          <cell r="AR177">
            <v>5.57</v>
          </cell>
        </row>
        <row r="178">
          <cell r="E178">
            <v>74.5</v>
          </cell>
          <cell r="AR178">
            <v>7.8999999999999995</v>
          </cell>
        </row>
        <row r="179">
          <cell r="E179">
            <v>74.5</v>
          </cell>
          <cell r="AR179">
            <v>6.2700000000000005</v>
          </cell>
        </row>
        <row r="180">
          <cell r="E180">
            <v>74.5</v>
          </cell>
          <cell r="AR180">
            <v>10.68</v>
          </cell>
        </row>
        <row r="181">
          <cell r="E181">
            <v>74.5</v>
          </cell>
          <cell r="AR181">
            <v>20.7</v>
          </cell>
        </row>
        <row r="182">
          <cell r="E182">
            <v>74.5</v>
          </cell>
          <cell r="AR182">
            <v>24.310000000000002</v>
          </cell>
        </row>
        <row r="183">
          <cell r="E183">
            <v>74.5</v>
          </cell>
          <cell r="AR183">
            <v>26.22</v>
          </cell>
        </row>
        <row r="184">
          <cell r="E184">
            <v>74.599999999999994</v>
          </cell>
          <cell r="AR184">
            <v>5.07</v>
          </cell>
        </row>
        <row r="185">
          <cell r="E185">
            <v>74.599999999999994</v>
          </cell>
          <cell r="AR185">
            <v>27.74</v>
          </cell>
        </row>
        <row r="186">
          <cell r="E186">
            <v>74.7</v>
          </cell>
          <cell r="AR186">
            <v>4.6399999999999997</v>
          </cell>
        </row>
        <row r="187">
          <cell r="E187">
            <v>74.7</v>
          </cell>
          <cell r="AR187">
            <v>5.01</v>
          </cell>
        </row>
        <row r="188">
          <cell r="E188">
            <v>74.7</v>
          </cell>
          <cell r="AR188">
            <v>31.98</v>
          </cell>
        </row>
        <row r="189">
          <cell r="E189">
            <v>74.7</v>
          </cell>
          <cell r="AR189">
            <v>27.450000000000003</v>
          </cell>
        </row>
        <row r="190">
          <cell r="E190">
            <v>74.7</v>
          </cell>
          <cell r="AR190">
            <v>26.46</v>
          </cell>
        </row>
        <row r="191">
          <cell r="E191">
            <v>74.8</v>
          </cell>
          <cell r="AR191">
            <v>5.67</v>
          </cell>
        </row>
        <row r="192">
          <cell r="E192">
            <v>74.8</v>
          </cell>
          <cell r="AR192">
            <v>24.3</v>
          </cell>
        </row>
        <row r="193">
          <cell r="E193">
            <v>74.900000000000006</v>
          </cell>
          <cell r="AR193">
            <v>9.3999999999999986</v>
          </cell>
        </row>
        <row r="194">
          <cell r="E194">
            <v>74.900000000000006</v>
          </cell>
          <cell r="AR194">
            <v>4.0999999999999996</v>
          </cell>
        </row>
        <row r="195">
          <cell r="E195">
            <v>74.900000000000006</v>
          </cell>
          <cell r="AR195">
            <v>6.26</v>
          </cell>
        </row>
        <row r="196">
          <cell r="E196">
            <v>75</v>
          </cell>
          <cell r="AR196">
            <v>5.87</v>
          </cell>
        </row>
        <row r="197">
          <cell r="E197">
            <v>75.099999999999994</v>
          </cell>
          <cell r="AR197">
            <v>15.91</v>
          </cell>
        </row>
        <row r="198">
          <cell r="E198">
            <v>75.3</v>
          </cell>
          <cell r="AR198">
            <v>12.34</v>
          </cell>
        </row>
        <row r="199">
          <cell r="E199">
            <v>75.3</v>
          </cell>
          <cell r="AR199">
            <v>7.07</v>
          </cell>
        </row>
        <row r="200">
          <cell r="E200">
            <v>75.400000000000006</v>
          </cell>
          <cell r="AR200">
            <v>28.86</v>
          </cell>
        </row>
        <row r="201">
          <cell r="E201">
            <v>75.7</v>
          </cell>
          <cell r="AR201">
            <v>4.42</v>
          </cell>
        </row>
        <row r="202">
          <cell r="E202">
            <v>75.7</v>
          </cell>
          <cell r="AR202">
            <v>4.29</v>
          </cell>
        </row>
        <row r="203">
          <cell r="E203">
            <v>75.900000000000006</v>
          </cell>
          <cell r="AR203">
            <v>3.96</v>
          </cell>
        </row>
        <row r="204">
          <cell r="E204">
            <v>76.099999999999994</v>
          </cell>
          <cell r="AR204">
            <v>21.13</v>
          </cell>
        </row>
        <row r="205">
          <cell r="E205">
            <v>76.2</v>
          </cell>
          <cell r="AR205">
            <v>25.45</v>
          </cell>
        </row>
        <row r="206">
          <cell r="E206">
            <v>76.3</v>
          </cell>
          <cell r="AR206">
            <v>15.29</v>
          </cell>
        </row>
        <row r="207">
          <cell r="E207">
            <v>77.7</v>
          </cell>
          <cell r="AR207">
            <v>5.8199999999999994</v>
          </cell>
        </row>
        <row r="208">
          <cell r="E208">
            <v>87.8</v>
          </cell>
          <cell r="AR208">
            <v>28.46</v>
          </cell>
        </row>
        <row r="209">
          <cell r="E209">
            <v>96.5</v>
          </cell>
          <cell r="AR209">
            <v>23.060000000000002</v>
          </cell>
        </row>
        <row r="210">
          <cell r="E210">
            <v>97.3</v>
          </cell>
          <cell r="AR210">
            <v>30.71</v>
          </cell>
        </row>
        <row r="211">
          <cell r="E211">
            <v>97.5</v>
          </cell>
          <cell r="AR211">
            <v>34.57</v>
          </cell>
        </row>
        <row r="212">
          <cell r="E212">
            <v>97.6</v>
          </cell>
          <cell r="AR212">
            <v>17.5</v>
          </cell>
        </row>
        <row r="213">
          <cell r="E213">
            <v>97.7</v>
          </cell>
          <cell r="AR213">
            <v>5.4</v>
          </cell>
        </row>
        <row r="214">
          <cell r="E214">
            <v>97.8</v>
          </cell>
          <cell r="AR214">
            <v>13.899999999999999</v>
          </cell>
        </row>
        <row r="215">
          <cell r="E215">
            <v>97.8</v>
          </cell>
          <cell r="AR215">
            <v>29.1</v>
          </cell>
        </row>
        <row r="216">
          <cell r="E216">
            <v>98.3</v>
          </cell>
          <cell r="AR216">
            <v>4.25</v>
          </cell>
        </row>
        <row r="217">
          <cell r="E217">
            <v>98.5</v>
          </cell>
          <cell r="AR217">
            <v>5.8699999999999992</v>
          </cell>
        </row>
        <row r="218">
          <cell r="E218">
            <v>98.5</v>
          </cell>
          <cell r="AR218">
            <v>19.29</v>
          </cell>
        </row>
        <row r="219">
          <cell r="E219">
            <v>98.5</v>
          </cell>
          <cell r="AR219">
            <v>6.31</v>
          </cell>
        </row>
        <row r="220">
          <cell r="E220">
            <v>98.7</v>
          </cell>
          <cell r="AR220">
            <v>15.57</v>
          </cell>
        </row>
        <row r="221">
          <cell r="E221">
            <v>98.8</v>
          </cell>
          <cell r="AR221">
            <v>28.77</v>
          </cell>
        </row>
        <row r="222">
          <cell r="E222">
            <v>98.9</v>
          </cell>
          <cell r="AR222">
            <v>9.77</v>
          </cell>
        </row>
        <row r="223">
          <cell r="E223">
            <v>99.1</v>
          </cell>
          <cell r="AR223">
            <v>6.39</v>
          </cell>
        </row>
        <row r="224">
          <cell r="E224">
            <v>99.1</v>
          </cell>
          <cell r="AR224">
            <v>19.52</v>
          </cell>
        </row>
        <row r="225">
          <cell r="E225">
            <v>99.1</v>
          </cell>
          <cell r="AR225">
            <v>32.78</v>
          </cell>
        </row>
        <row r="226">
          <cell r="E226">
            <v>99.1</v>
          </cell>
          <cell r="AR226">
            <v>30.19</v>
          </cell>
        </row>
        <row r="227">
          <cell r="E227">
            <v>99.3</v>
          </cell>
          <cell r="AR227">
            <v>21.46</v>
          </cell>
        </row>
        <row r="228">
          <cell r="E228">
            <v>99.4</v>
          </cell>
          <cell r="AR228">
            <v>22.189999999999998</v>
          </cell>
        </row>
        <row r="229">
          <cell r="E229">
            <v>99.4</v>
          </cell>
          <cell r="AR229">
            <v>4.9399999999999995</v>
          </cell>
        </row>
        <row r="230">
          <cell r="E230">
            <v>99.4</v>
          </cell>
          <cell r="AR230">
            <v>4.72</v>
          </cell>
        </row>
        <row r="231">
          <cell r="E231">
            <v>99.5</v>
          </cell>
          <cell r="AR231">
            <v>5.25</v>
          </cell>
        </row>
        <row r="232">
          <cell r="E232">
            <v>99.5</v>
          </cell>
          <cell r="AR232">
            <v>27.86</v>
          </cell>
        </row>
        <row r="233">
          <cell r="E233">
            <v>99.5</v>
          </cell>
          <cell r="AR233">
            <v>4.1999999999999993</v>
          </cell>
        </row>
        <row r="234">
          <cell r="E234">
            <v>99.5</v>
          </cell>
          <cell r="AR234">
            <v>25.32</v>
          </cell>
        </row>
        <row r="235">
          <cell r="E235">
            <v>99.6</v>
          </cell>
          <cell r="AR235">
            <v>5.87</v>
          </cell>
        </row>
        <row r="236">
          <cell r="E236">
            <v>99.6</v>
          </cell>
          <cell r="AR236">
            <v>4.1199999999999992</v>
          </cell>
        </row>
        <row r="237">
          <cell r="E237">
            <v>99.6</v>
          </cell>
          <cell r="AR237">
            <v>4.1999999999999993</v>
          </cell>
        </row>
        <row r="238">
          <cell r="E238">
            <v>99.7</v>
          </cell>
          <cell r="AR238">
            <v>5.96</v>
          </cell>
        </row>
        <row r="239">
          <cell r="E239">
            <v>99.7</v>
          </cell>
          <cell r="AR239">
            <v>9.94</v>
          </cell>
        </row>
        <row r="240">
          <cell r="E240">
            <v>99.8</v>
          </cell>
          <cell r="AR240">
            <v>4.29</v>
          </cell>
        </row>
        <row r="241">
          <cell r="E241">
            <v>99.9</v>
          </cell>
          <cell r="AR241">
            <v>21.01</v>
          </cell>
        </row>
        <row r="242">
          <cell r="E242">
            <v>100.1</v>
          </cell>
          <cell r="AR242">
            <v>7.21</v>
          </cell>
        </row>
        <row r="243">
          <cell r="E243">
            <v>100.1</v>
          </cell>
          <cell r="AR243">
            <v>13.91</v>
          </cell>
        </row>
        <row r="244">
          <cell r="E244">
            <v>100.1</v>
          </cell>
          <cell r="AR244">
            <v>26.26</v>
          </cell>
        </row>
        <row r="245">
          <cell r="E245">
            <v>100.2</v>
          </cell>
          <cell r="AR245">
            <v>19.64</v>
          </cell>
        </row>
        <row r="246">
          <cell r="E246">
            <v>100.2</v>
          </cell>
          <cell r="AR246">
            <v>33.049999999999997</v>
          </cell>
        </row>
        <row r="247">
          <cell r="E247">
            <v>100.3</v>
          </cell>
          <cell r="AR247">
            <v>17.810000000000002</v>
          </cell>
        </row>
        <row r="248">
          <cell r="E248">
            <v>100.3</v>
          </cell>
          <cell r="AR248">
            <v>5.09</v>
          </cell>
        </row>
        <row r="249">
          <cell r="E249">
            <v>100.3</v>
          </cell>
          <cell r="AR249">
            <v>4.1900000000000004</v>
          </cell>
        </row>
        <row r="250">
          <cell r="E250">
            <v>100.3</v>
          </cell>
          <cell r="AR250">
            <v>17.059999999999999</v>
          </cell>
        </row>
        <row r="251">
          <cell r="E251">
            <v>100.4</v>
          </cell>
          <cell r="AR251">
            <v>29.4</v>
          </cell>
        </row>
        <row r="252">
          <cell r="E252">
            <v>100.4</v>
          </cell>
          <cell r="AR252">
            <v>27.44</v>
          </cell>
        </row>
        <row r="253">
          <cell r="E253">
            <v>100.6</v>
          </cell>
          <cell r="AR253">
            <v>6.83</v>
          </cell>
        </row>
        <row r="254">
          <cell r="E254">
            <v>100.6</v>
          </cell>
          <cell r="AR254">
            <v>4.59</v>
          </cell>
        </row>
        <row r="255">
          <cell r="E255">
            <v>100.7</v>
          </cell>
          <cell r="AR255">
            <v>28.07</v>
          </cell>
        </row>
        <row r="256">
          <cell r="E256">
            <v>100.8</v>
          </cell>
          <cell r="AR256">
            <v>8.08</v>
          </cell>
        </row>
        <row r="257">
          <cell r="E257">
            <v>101</v>
          </cell>
          <cell r="AR257">
            <v>4.2</v>
          </cell>
        </row>
        <row r="258">
          <cell r="E258">
            <v>101.3</v>
          </cell>
          <cell r="AR258">
            <v>4.29</v>
          </cell>
        </row>
        <row r="259">
          <cell r="E259">
            <v>101.3</v>
          </cell>
          <cell r="AR259">
            <v>4.1199999999999992</v>
          </cell>
        </row>
        <row r="260">
          <cell r="E260">
            <v>101.4</v>
          </cell>
          <cell r="AR260">
            <v>19.34</v>
          </cell>
        </row>
        <row r="261">
          <cell r="E261">
            <v>101.4</v>
          </cell>
          <cell r="AR261">
            <v>27.63</v>
          </cell>
        </row>
        <row r="262">
          <cell r="E262">
            <v>101.6</v>
          </cell>
          <cell r="AR262">
            <v>21.52</v>
          </cell>
        </row>
        <row r="263">
          <cell r="E263">
            <v>101.6</v>
          </cell>
          <cell r="AR263">
            <v>4.5</v>
          </cell>
        </row>
        <row r="264">
          <cell r="E264">
            <v>101.8</v>
          </cell>
          <cell r="AR264">
            <v>31.79</v>
          </cell>
        </row>
        <row r="265">
          <cell r="E265">
            <v>102.3</v>
          </cell>
          <cell r="AR265">
            <v>7.99</v>
          </cell>
        </row>
        <row r="266">
          <cell r="E266">
            <v>107.4</v>
          </cell>
          <cell r="AR266">
            <v>28.490000000000002</v>
          </cell>
        </row>
        <row r="267">
          <cell r="E267">
            <v>119</v>
          </cell>
          <cell r="AR267">
            <v>3.9</v>
          </cell>
        </row>
        <row r="268">
          <cell r="E268">
            <v>121.8</v>
          </cell>
          <cell r="AR268">
            <v>29.240000000000002</v>
          </cell>
        </row>
        <row r="269">
          <cell r="E269">
            <v>122.1</v>
          </cell>
          <cell r="AR269">
            <v>4.78</v>
          </cell>
        </row>
        <row r="270">
          <cell r="E270">
            <v>122.8</v>
          </cell>
          <cell r="AR270">
            <v>27.37</v>
          </cell>
        </row>
        <row r="271">
          <cell r="E271">
            <v>123.1</v>
          </cell>
          <cell r="AR271">
            <v>4.55</v>
          </cell>
        </row>
        <row r="272">
          <cell r="E272">
            <v>123.2</v>
          </cell>
          <cell r="AR272">
            <v>31.259999999999998</v>
          </cell>
        </row>
        <row r="273">
          <cell r="E273">
            <v>123.5</v>
          </cell>
          <cell r="AR273">
            <v>24.83</v>
          </cell>
        </row>
        <row r="274">
          <cell r="E274">
            <v>123.6</v>
          </cell>
          <cell r="AR274">
            <v>4.79</v>
          </cell>
        </row>
        <row r="275">
          <cell r="E275">
            <v>123.6</v>
          </cell>
          <cell r="AR275">
            <v>7.42</v>
          </cell>
        </row>
        <row r="276">
          <cell r="E276">
            <v>123.7</v>
          </cell>
          <cell r="AR276">
            <v>16.11</v>
          </cell>
        </row>
        <row r="277">
          <cell r="E277">
            <v>123.8</v>
          </cell>
          <cell r="AR277">
            <v>4.6999999999999993</v>
          </cell>
        </row>
        <row r="278">
          <cell r="E278">
            <v>124.1</v>
          </cell>
          <cell r="AR278">
            <v>4.29</v>
          </cell>
        </row>
        <row r="279">
          <cell r="E279">
            <v>124.1</v>
          </cell>
          <cell r="AR279">
            <v>4.05</v>
          </cell>
        </row>
        <row r="280">
          <cell r="E280">
            <v>124.1</v>
          </cell>
          <cell r="AR280">
            <v>21.6</v>
          </cell>
        </row>
        <row r="281">
          <cell r="E281">
            <v>124.3</v>
          </cell>
          <cell r="AR281">
            <v>4.2200000000000006</v>
          </cell>
        </row>
        <row r="282">
          <cell r="E282">
            <v>124.3</v>
          </cell>
          <cell r="AR282">
            <v>29.38</v>
          </cell>
        </row>
        <row r="283">
          <cell r="E283">
            <v>124.4</v>
          </cell>
          <cell r="AR283">
            <v>4.4099999999999993</v>
          </cell>
        </row>
        <row r="284">
          <cell r="E284">
            <v>124.5</v>
          </cell>
          <cell r="AR284">
            <v>8.23</v>
          </cell>
        </row>
        <row r="285">
          <cell r="E285">
            <v>124.5</v>
          </cell>
          <cell r="AR285">
            <v>29.09</v>
          </cell>
        </row>
        <row r="286">
          <cell r="E286">
            <v>124.9</v>
          </cell>
          <cell r="AR286">
            <v>33.49</v>
          </cell>
        </row>
        <row r="287">
          <cell r="E287">
            <v>124.9</v>
          </cell>
          <cell r="AR287">
            <v>33.700000000000003</v>
          </cell>
        </row>
        <row r="288">
          <cell r="E288">
            <v>125</v>
          </cell>
          <cell r="AR288">
            <v>4.6100000000000003</v>
          </cell>
        </row>
        <row r="289">
          <cell r="E289">
            <v>125</v>
          </cell>
          <cell r="AR289">
            <v>21.43</v>
          </cell>
        </row>
        <row r="290">
          <cell r="E290">
            <v>125</v>
          </cell>
          <cell r="AR290">
            <v>4</v>
          </cell>
        </row>
        <row r="291">
          <cell r="E291">
            <v>125.2</v>
          </cell>
          <cell r="AR291">
            <v>4.2200000000000006</v>
          </cell>
        </row>
        <row r="292">
          <cell r="E292">
            <v>125.4</v>
          </cell>
          <cell r="AR292">
            <v>4.13</v>
          </cell>
        </row>
        <row r="293">
          <cell r="E293">
            <v>125.4</v>
          </cell>
          <cell r="AR293">
            <v>34.75</v>
          </cell>
        </row>
        <row r="294">
          <cell r="E294">
            <v>125.6</v>
          </cell>
          <cell r="AR294">
            <v>30.17</v>
          </cell>
        </row>
        <row r="295">
          <cell r="E295">
            <v>125.7</v>
          </cell>
          <cell r="AR295">
            <v>10.55</v>
          </cell>
        </row>
        <row r="296">
          <cell r="E296">
            <v>125.9</v>
          </cell>
          <cell r="AR296">
            <v>4.5200000000000005</v>
          </cell>
        </row>
        <row r="297">
          <cell r="E297">
            <v>126.1</v>
          </cell>
          <cell r="AR297">
            <v>15.670000000000002</v>
          </cell>
        </row>
        <row r="298">
          <cell r="E298">
            <v>126.9</v>
          </cell>
          <cell r="AR298">
            <v>10.98</v>
          </cell>
        </row>
        <row r="299">
          <cell r="E299">
            <v>127.3</v>
          </cell>
          <cell r="AR299">
            <v>31.2</v>
          </cell>
        </row>
        <row r="300">
          <cell r="E300">
            <v>127.4</v>
          </cell>
          <cell r="AR300">
            <v>26.82</v>
          </cell>
        </row>
        <row r="301">
          <cell r="E301">
            <v>133.6</v>
          </cell>
          <cell r="AR301">
            <v>4.09</v>
          </cell>
        </row>
        <row r="302">
          <cell r="E302">
            <v>147.80000000000001</v>
          </cell>
          <cell r="AR302">
            <v>18.82</v>
          </cell>
        </row>
        <row r="303">
          <cell r="E303">
            <v>148.5</v>
          </cell>
          <cell r="AR303">
            <v>30.7</v>
          </cell>
        </row>
        <row r="304">
          <cell r="E304">
            <v>149</v>
          </cell>
          <cell r="AR304">
            <v>34.300000000000004</v>
          </cell>
        </row>
        <row r="305">
          <cell r="E305">
            <v>149.30000000000001</v>
          </cell>
          <cell r="AR305">
            <v>28.29</v>
          </cell>
        </row>
        <row r="306">
          <cell r="E306">
            <v>149.69999999999999</v>
          </cell>
          <cell r="AR306">
            <v>4.54</v>
          </cell>
        </row>
        <row r="307">
          <cell r="E307">
            <v>149.69999999999999</v>
          </cell>
          <cell r="AR307">
            <v>11.93</v>
          </cell>
        </row>
        <row r="308">
          <cell r="E308">
            <v>149.80000000000001</v>
          </cell>
          <cell r="AR308">
            <v>15.79</v>
          </cell>
        </row>
        <row r="309">
          <cell r="E309">
            <v>150</v>
          </cell>
          <cell r="AR309">
            <v>8.75</v>
          </cell>
        </row>
        <row r="310">
          <cell r="E310">
            <v>150.6</v>
          </cell>
          <cell r="AR310">
            <v>30.5</v>
          </cell>
        </row>
        <row r="311">
          <cell r="E311">
            <v>150.80000000000001</v>
          </cell>
          <cell r="AR311">
            <v>32.85</v>
          </cell>
        </row>
        <row r="312">
          <cell r="E312">
            <v>151.19999999999999</v>
          </cell>
          <cell r="AR312">
            <v>33.6</v>
          </cell>
        </row>
        <row r="313">
          <cell r="E313">
            <v>151.9</v>
          </cell>
          <cell r="AR313">
            <v>25.71</v>
          </cell>
        </row>
        <row r="314">
          <cell r="E314">
            <v>154.1</v>
          </cell>
          <cell r="AR314">
            <v>16.93</v>
          </cell>
        </row>
        <row r="315">
          <cell r="E315">
            <v>175.8</v>
          </cell>
          <cell r="AR315">
            <v>34</v>
          </cell>
        </row>
        <row r="316">
          <cell r="E316">
            <v>197.6</v>
          </cell>
          <cell r="AR316">
            <v>32.409999999999997</v>
          </cell>
        </row>
        <row r="317">
          <cell r="E317">
            <v>197.8</v>
          </cell>
          <cell r="AR317">
            <v>29.65</v>
          </cell>
        </row>
        <row r="318">
          <cell r="E318">
            <v>198</v>
          </cell>
          <cell r="AR318">
            <v>28.26</v>
          </cell>
        </row>
        <row r="319">
          <cell r="E319">
            <v>198.4</v>
          </cell>
          <cell r="AR319">
            <v>7.45</v>
          </cell>
        </row>
        <row r="320">
          <cell r="E320">
            <v>199.8</v>
          </cell>
          <cell r="AR320">
            <v>34.56</v>
          </cell>
        </row>
        <row r="321">
          <cell r="E321">
            <v>199.9</v>
          </cell>
          <cell r="AR321">
            <v>27.86</v>
          </cell>
        </row>
        <row r="322">
          <cell r="E322">
            <v>200</v>
          </cell>
          <cell r="AR322">
            <v>33.9</v>
          </cell>
        </row>
        <row r="323">
          <cell r="E323">
            <v>200.1</v>
          </cell>
          <cell r="AR323">
            <v>36.1</v>
          </cell>
        </row>
        <row r="324">
          <cell r="E324">
            <v>201.6</v>
          </cell>
          <cell r="AR324">
            <v>32.590000000000003</v>
          </cell>
        </row>
        <row r="325">
          <cell r="E325">
            <v>202</v>
          </cell>
          <cell r="AR325">
            <v>33.83</v>
          </cell>
        </row>
        <row r="326">
          <cell r="E326">
            <v>202.6</v>
          </cell>
          <cell r="AR326">
            <v>32.69</v>
          </cell>
        </row>
        <row r="327">
          <cell r="E327">
            <v>247.9</v>
          </cell>
          <cell r="AR327">
            <v>21.9</v>
          </cell>
        </row>
        <row r="328">
          <cell r="E328">
            <v>249.1</v>
          </cell>
          <cell r="AR328">
            <v>35.200000000000003</v>
          </cell>
        </row>
        <row r="329">
          <cell r="E329">
            <v>250.6</v>
          </cell>
          <cell r="AR329">
            <v>31.479999999999997</v>
          </cell>
        </row>
        <row r="330">
          <cell r="E330">
            <v>250.7</v>
          </cell>
          <cell r="AR330">
            <v>35.470000000000006</v>
          </cell>
        </row>
        <row r="331">
          <cell r="E331">
            <v>252.2</v>
          </cell>
          <cell r="AR331">
            <v>35.619999999999997</v>
          </cell>
        </row>
        <row r="332">
          <cell r="E332">
            <v>257.3</v>
          </cell>
          <cell r="AR332">
            <v>24.09</v>
          </cell>
        </row>
        <row r="333">
          <cell r="E333">
            <v>290.5</v>
          </cell>
          <cell r="AR333">
            <v>36.92</v>
          </cell>
        </row>
        <row r="334">
          <cell r="E334">
            <v>296.60000000000002</v>
          </cell>
          <cell r="AR334">
            <v>34.980000000000004</v>
          </cell>
        </row>
        <row r="335">
          <cell r="E335">
            <v>297</v>
          </cell>
          <cell r="AR335">
            <v>11.2</v>
          </cell>
        </row>
        <row r="336">
          <cell r="E336">
            <v>297.7</v>
          </cell>
          <cell r="AR336">
            <v>19.080000000000002</v>
          </cell>
        </row>
        <row r="337">
          <cell r="E337">
            <v>297.7</v>
          </cell>
          <cell r="AR337">
            <v>17.439999999999998</v>
          </cell>
        </row>
        <row r="338">
          <cell r="E338">
            <v>298</v>
          </cell>
          <cell r="AR338">
            <v>11.08</v>
          </cell>
        </row>
        <row r="339">
          <cell r="E339">
            <v>298</v>
          </cell>
          <cell r="AR339">
            <v>18.009999999999998</v>
          </cell>
        </row>
        <row r="340">
          <cell r="E340">
            <v>298.2</v>
          </cell>
          <cell r="AR340">
            <v>35.51</v>
          </cell>
        </row>
        <row r="341">
          <cell r="E341">
            <v>298.89999999999998</v>
          </cell>
          <cell r="AR341">
            <v>36.090000000000003</v>
          </cell>
        </row>
        <row r="342">
          <cell r="E342">
            <v>299.10000000000002</v>
          </cell>
          <cell r="AR342">
            <v>14.52</v>
          </cell>
        </row>
        <row r="343">
          <cell r="E343">
            <v>299.2</v>
          </cell>
          <cell r="AR343">
            <v>27</v>
          </cell>
        </row>
        <row r="344">
          <cell r="E344">
            <v>299.3</v>
          </cell>
          <cell r="AR344">
            <v>36.580000000000005</v>
          </cell>
        </row>
        <row r="345">
          <cell r="E345">
            <v>299.3</v>
          </cell>
          <cell r="AR345">
            <v>37.980000000000004</v>
          </cell>
        </row>
        <row r="346">
          <cell r="E346">
            <v>299.5</v>
          </cell>
          <cell r="AR346">
            <v>26.16</v>
          </cell>
        </row>
        <row r="347">
          <cell r="E347">
            <v>299.60000000000002</v>
          </cell>
          <cell r="AR347">
            <v>23.57</v>
          </cell>
        </row>
        <row r="348">
          <cell r="E348">
            <v>299.8</v>
          </cell>
          <cell r="AR348">
            <v>18.03</v>
          </cell>
        </row>
        <row r="349">
          <cell r="E349">
            <v>299.8</v>
          </cell>
          <cell r="AR349">
            <v>19.309999999999999</v>
          </cell>
        </row>
        <row r="350">
          <cell r="E350">
            <v>300.10000000000002</v>
          </cell>
          <cell r="AR350">
            <v>33</v>
          </cell>
        </row>
        <row r="351">
          <cell r="E351">
            <v>300.3</v>
          </cell>
          <cell r="AR351">
            <v>24.009999999999998</v>
          </cell>
        </row>
        <row r="352">
          <cell r="E352">
            <v>300.3</v>
          </cell>
          <cell r="AR352">
            <v>37.209999999999994</v>
          </cell>
        </row>
        <row r="353">
          <cell r="E353">
            <v>300.39999999999998</v>
          </cell>
          <cell r="AR353">
            <v>30.63</v>
          </cell>
        </row>
        <row r="354">
          <cell r="E354">
            <v>300.39999999999998</v>
          </cell>
          <cell r="AR354">
            <v>34.61</v>
          </cell>
        </row>
        <row r="355">
          <cell r="E355">
            <v>300.5</v>
          </cell>
          <cell r="AR355">
            <v>23.17</v>
          </cell>
        </row>
        <row r="356">
          <cell r="E356">
            <v>300.60000000000002</v>
          </cell>
          <cell r="AR356">
            <v>21.48</v>
          </cell>
        </row>
        <row r="357">
          <cell r="E357">
            <v>300.7</v>
          </cell>
          <cell r="AR357">
            <v>24.27</v>
          </cell>
        </row>
        <row r="358">
          <cell r="E358">
            <v>300.8</v>
          </cell>
          <cell r="AR358">
            <v>14.370000000000001</v>
          </cell>
        </row>
        <row r="359">
          <cell r="E359">
            <v>300.8</v>
          </cell>
          <cell r="AR359">
            <v>10.83</v>
          </cell>
        </row>
        <row r="360">
          <cell r="E360">
            <v>300.8</v>
          </cell>
          <cell r="AR360">
            <v>15.76</v>
          </cell>
        </row>
        <row r="361">
          <cell r="E361">
            <v>301.2</v>
          </cell>
          <cell r="AR361">
            <v>37.620000000000005</v>
          </cell>
        </row>
        <row r="362">
          <cell r="E362">
            <v>301.5</v>
          </cell>
          <cell r="AR362">
            <v>23.46</v>
          </cell>
        </row>
        <row r="363">
          <cell r="E363">
            <v>301.60000000000002</v>
          </cell>
          <cell r="AR363">
            <v>15.120000000000001</v>
          </cell>
        </row>
        <row r="364">
          <cell r="E364">
            <v>301.60000000000002</v>
          </cell>
          <cell r="AR364">
            <v>25.09</v>
          </cell>
        </row>
        <row r="365">
          <cell r="E365">
            <v>301.7</v>
          </cell>
          <cell r="AR365">
            <v>12.51</v>
          </cell>
        </row>
        <row r="366">
          <cell r="E366">
            <v>301.7</v>
          </cell>
          <cell r="AR366">
            <v>34.96</v>
          </cell>
        </row>
        <row r="367">
          <cell r="E367">
            <v>302</v>
          </cell>
          <cell r="AR367">
            <v>36.120000000000005</v>
          </cell>
        </row>
        <row r="368">
          <cell r="E368">
            <v>302.2</v>
          </cell>
          <cell r="AR368">
            <v>33.74</v>
          </cell>
        </row>
        <row r="369">
          <cell r="E369">
            <v>302.60000000000002</v>
          </cell>
          <cell r="AR369">
            <v>31.53</v>
          </cell>
        </row>
        <row r="370">
          <cell r="E370">
            <v>303.39999999999998</v>
          </cell>
          <cell r="AR370">
            <v>27.62</v>
          </cell>
        </row>
        <row r="371">
          <cell r="E371">
            <v>303.60000000000002</v>
          </cell>
          <cell r="AR371">
            <v>23.229999999999997</v>
          </cell>
        </row>
        <row r="372">
          <cell r="E372">
            <v>304.39999999999998</v>
          </cell>
          <cell r="AR372">
            <v>16.09</v>
          </cell>
        </row>
        <row r="373">
          <cell r="E373">
            <v>305.8</v>
          </cell>
          <cell r="AR373">
            <v>21.68</v>
          </cell>
        </row>
        <row r="374">
          <cell r="E374">
            <v>349.9</v>
          </cell>
          <cell r="AR374">
            <v>35.950000000000003</v>
          </cell>
        </row>
        <row r="375">
          <cell r="E375">
            <v>395</v>
          </cell>
          <cell r="AR375">
            <v>37.269999999999996</v>
          </cell>
        </row>
        <row r="376">
          <cell r="E376">
            <v>399.1</v>
          </cell>
          <cell r="AR376">
            <v>36.619999999999997</v>
          </cell>
        </row>
        <row r="377">
          <cell r="E377">
            <v>399.2</v>
          </cell>
          <cell r="AR377">
            <v>38.82</v>
          </cell>
        </row>
        <row r="378">
          <cell r="E378">
            <v>399.3</v>
          </cell>
          <cell r="AR378">
            <v>38.520000000000003</v>
          </cell>
        </row>
        <row r="379">
          <cell r="E379">
            <v>399.6</v>
          </cell>
          <cell r="AR379">
            <v>38.230000000000004</v>
          </cell>
        </row>
        <row r="380">
          <cell r="E380">
            <v>400.3</v>
          </cell>
          <cell r="AR380">
            <v>36.480000000000004</v>
          </cell>
        </row>
        <row r="381">
          <cell r="E381">
            <v>400.4</v>
          </cell>
          <cell r="AR381">
            <v>39.17</v>
          </cell>
        </row>
        <row r="382">
          <cell r="E382">
            <v>498.5</v>
          </cell>
          <cell r="AR382">
            <v>42.25</v>
          </cell>
        </row>
        <row r="383">
          <cell r="E383">
            <v>498.7</v>
          </cell>
          <cell r="AR383">
            <v>36.300000000000004</v>
          </cell>
        </row>
        <row r="384">
          <cell r="E384">
            <v>499.4</v>
          </cell>
          <cell r="AR384">
            <v>39.380000000000003</v>
          </cell>
        </row>
        <row r="385">
          <cell r="E385">
            <v>499.8</v>
          </cell>
          <cell r="AR385">
            <v>43.04</v>
          </cell>
        </row>
        <row r="386">
          <cell r="E386">
            <v>500.2</v>
          </cell>
          <cell r="AR386">
            <v>37.49</v>
          </cell>
        </row>
        <row r="387">
          <cell r="E387">
            <v>500.4</v>
          </cell>
          <cell r="AR387">
            <v>25.720000000000002</v>
          </cell>
        </row>
        <row r="388">
          <cell r="E388">
            <v>501.8</v>
          </cell>
          <cell r="AR388">
            <v>42.480000000000004</v>
          </cell>
        </row>
        <row r="389">
          <cell r="E389">
            <v>502</v>
          </cell>
          <cell r="AR389">
            <v>43</v>
          </cell>
        </row>
        <row r="390">
          <cell r="E390">
            <v>502.4</v>
          </cell>
          <cell r="AR390">
            <v>42.03</v>
          </cell>
        </row>
        <row r="391">
          <cell r="E391">
            <v>577.1</v>
          </cell>
          <cell r="AR391">
            <v>27.619999999999997</v>
          </cell>
        </row>
        <row r="392">
          <cell r="E392">
            <v>587.70000000000005</v>
          </cell>
          <cell r="AR392">
            <v>31.58</v>
          </cell>
        </row>
        <row r="393">
          <cell r="E393">
            <v>592.1</v>
          </cell>
          <cell r="AR393">
            <v>26.13</v>
          </cell>
        </row>
        <row r="394">
          <cell r="E394">
            <v>596.4</v>
          </cell>
          <cell r="AR394">
            <v>35.730000000000004</v>
          </cell>
        </row>
        <row r="395">
          <cell r="E395">
            <v>598.20000000000005</v>
          </cell>
          <cell r="AR395">
            <v>40.630000000000003</v>
          </cell>
        </row>
        <row r="396">
          <cell r="E396">
            <v>598.4</v>
          </cell>
          <cell r="AR396">
            <v>44.620000000000005</v>
          </cell>
        </row>
        <row r="397">
          <cell r="E397">
            <v>598.4</v>
          </cell>
          <cell r="AR397">
            <v>36.5</v>
          </cell>
        </row>
        <row r="398">
          <cell r="E398">
            <v>599</v>
          </cell>
          <cell r="AR398">
            <v>28.72</v>
          </cell>
        </row>
        <row r="399">
          <cell r="E399">
            <v>599.1</v>
          </cell>
          <cell r="AR399">
            <v>39.54</v>
          </cell>
        </row>
        <row r="400">
          <cell r="E400">
            <v>599.1</v>
          </cell>
          <cell r="AR400">
            <v>35.44</v>
          </cell>
        </row>
        <row r="401">
          <cell r="E401">
            <v>599.5</v>
          </cell>
          <cell r="AR401">
            <v>40.33</v>
          </cell>
        </row>
        <row r="402">
          <cell r="E402">
            <v>599.79999999999995</v>
          </cell>
          <cell r="AR402">
            <v>48.010000000000005</v>
          </cell>
        </row>
        <row r="403">
          <cell r="E403">
            <v>599.79999999999995</v>
          </cell>
          <cell r="AR403">
            <v>35.139999999999993</v>
          </cell>
        </row>
        <row r="404">
          <cell r="E404">
            <v>599.79999999999995</v>
          </cell>
          <cell r="AR404">
            <v>32.980000000000004</v>
          </cell>
        </row>
        <row r="405">
          <cell r="E405">
            <v>599.9</v>
          </cell>
          <cell r="AR405">
            <v>41.76</v>
          </cell>
        </row>
        <row r="406">
          <cell r="E406">
            <v>600.1</v>
          </cell>
          <cell r="AR406">
            <v>43.12</v>
          </cell>
        </row>
        <row r="407">
          <cell r="E407">
            <v>600.5</v>
          </cell>
          <cell r="AR407">
            <v>26.78</v>
          </cell>
        </row>
        <row r="408">
          <cell r="E408">
            <v>600.6</v>
          </cell>
          <cell r="AR408">
            <v>26.61</v>
          </cell>
        </row>
        <row r="409">
          <cell r="E409">
            <v>600.79999999999995</v>
          </cell>
          <cell r="AR409">
            <v>24.51</v>
          </cell>
        </row>
        <row r="410">
          <cell r="E410">
            <v>600.9</v>
          </cell>
          <cell r="AR410">
            <v>35.819999999999993</v>
          </cell>
        </row>
        <row r="411">
          <cell r="E411">
            <v>601</v>
          </cell>
          <cell r="AR411">
            <v>26.049999999999997</v>
          </cell>
        </row>
        <row r="412">
          <cell r="E412">
            <v>601</v>
          </cell>
          <cell r="AR412">
            <v>46.38</v>
          </cell>
        </row>
        <row r="413">
          <cell r="E413">
            <v>601.1</v>
          </cell>
          <cell r="AR413">
            <v>32.97</v>
          </cell>
        </row>
        <row r="414">
          <cell r="E414">
            <v>601.20000000000005</v>
          </cell>
          <cell r="AR414">
            <v>28.75</v>
          </cell>
        </row>
        <row r="415">
          <cell r="E415">
            <v>601.20000000000005</v>
          </cell>
          <cell r="AR415">
            <v>34.11</v>
          </cell>
        </row>
        <row r="416">
          <cell r="E416">
            <v>601.29999999999995</v>
          </cell>
          <cell r="AR416">
            <v>41.07</v>
          </cell>
        </row>
        <row r="417">
          <cell r="E417">
            <v>602.4</v>
          </cell>
          <cell r="AR417">
            <v>26.9</v>
          </cell>
        </row>
        <row r="418">
          <cell r="E418">
            <v>602.5</v>
          </cell>
          <cell r="AR418">
            <v>25.89</v>
          </cell>
        </row>
        <row r="419">
          <cell r="E419">
            <v>602.5</v>
          </cell>
          <cell r="AR419">
            <v>28.08</v>
          </cell>
        </row>
        <row r="420">
          <cell r="E420">
            <v>603.1</v>
          </cell>
          <cell r="AR420">
            <v>26.380000000000003</v>
          </cell>
        </row>
        <row r="421">
          <cell r="E421">
            <v>799.4</v>
          </cell>
          <cell r="AR421">
            <v>31.880000000000003</v>
          </cell>
        </row>
        <row r="422">
          <cell r="E422">
            <v>799.9</v>
          </cell>
          <cell r="AR422">
            <v>46.64</v>
          </cell>
        </row>
        <row r="423">
          <cell r="E423">
            <v>898.8</v>
          </cell>
          <cell r="AR423">
            <v>45.74</v>
          </cell>
        </row>
        <row r="424">
          <cell r="E424">
            <v>964.5</v>
          </cell>
          <cell r="AR424">
            <v>33.82</v>
          </cell>
        </row>
        <row r="425">
          <cell r="E425">
            <v>993.1</v>
          </cell>
        </row>
        <row r="426">
          <cell r="E426">
            <v>994.1</v>
          </cell>
          <cell r="AR426">
            <v>34.11</v>
          </cell>
        </row>
        <row r="427">
          <cell r="E427">
            <v>994.2</v>
          </cell>
          <cell r="AR427">
            <v>33.449999999999996</v>
          </cell>
        </row>
        <row r="428">
          <cell r="E428">
            <v>995</v>
          </cell>
          <cell r="AR428">
            <v>33.26</v>
          </cell>
        </row>
        <row r="429">
          <cell r="E429">
            <v>996.3</v>
          </cell>
          <cell r="AR429">
            <v>35.799999999999997</v>
          </cell>
        </row>
        <row r="430">
          <cell r="E430">
            <v>998.4</v>
          </cell>
          <cell r="AR430">
            <v>35.03</v>
          </cell>
        </row>
        <row r="431">
          <cell r="E431">
            <v>998.4</v>
          </cell>
          <cell r="AR431">
            <v>33.909999999999997</v>
          </cell>
        </row>
        <row r="432">
          <cell r="E432">
            <v>998.4</v>
          </cell>
          <cell r="AR432">
            <v>36.480000000000004</v>
          </cell>
        </row>
        <row r="433">
          <cell r="E433">
            <v>998.7</v>
          </cell>
          <cell r="AR433">
            <v>32.94</v>
          </cell>
        </row>
        <row r="434">
          <cell r="E434">
            <v>998.8</v>
          </cell>
          <cell r="AR434">
            <v>42.88</v>
          </cell>
        </row>
        <row r="435">
          <cell r="E435">
            <v>998.9</v>
          </cell>
          <cell r="AR435">
            <v>40.160000000000004</v>
          </cell>
        </row>
        <row r="436">
          <cell r="E436">
            <v>998.9</v>
          </cell>
          <cell r="AR436">
            <v>40.5</v>
          </cell>
        </row>
        <row r="437">
          <cell r="E437">
            <v>998.9</v>
          </cell>
          <cell r="AR437">
            <v>46.38</v>
          </cell>
        </row>
        <row r="438">
          <cell r="E438">
            <v>999.4</v>
          </cell>
          <cell r="AR438">
            <v>45.09</v>
          </cell>
        </row>
        <row r="439">
          <cell r="E439">
            <v>999.5</v>
          </cell>
          <cell r="AR439">
            <v>41.99</v>
          </cell>
        </row>
        <row r="440">
          <cell r="E440">
            <v>999.6</v>
          </cell>
          <cell r="AR440">
            <v>41.92</v>
          </cell>
        </row>
        <row r="441">
          <cell r="E441">
            <v>999.7</v>
          </cell>
          <cell r="AR441">
            <v>41.78</v>
          </cell>
        </row>
        <row r="442">
          <cell r="E442">
            <v>1000</v>
          </cell>
          <cell r="AR442">
            <v>42.230000000000004</v>
          </cell>
        </row>
        <row r="443">
          <cell r="E443">
            <v>1000.1</v>
          </cell>
          <cell r="AR443">
            <v>47.26</v>
          </cell>
        </row>
        <row r="444">
          <cell r="E444">
            <v>1000.4</v>
          </cell>
          <cell r="AR444">
            <v>32.33</v>
          </cell>
        </row>
        <row r="445">
          <cell r="E445">
            <v>1000.5</v>
          </cell>
          <cell r="AR445">
            <v>35.419999999999995</v>
          </cell>
        </row>
        <row r="446">
          <cell r="E446">
            <v>1000.6</v>
          </cell>
          <cell r="AR446">
            <v>39.51</v>
          </cell>
        </row>
        <row r="447">
          <cell r="E447">
            <v>1000.7</v>
          </cell>
          <cell r="AR447">
            <v>40.1</v>
          </cell>
        </row>
        <row r="448">
          <cell r="E448">
            <v>1000.8</v>
          </cell>
          <cell r="AR448">
            <v>41.45</v>
          </cell>
        </row>
        <row r="449">
          <cell r="E449">
            <v>1001.1</v>
          </cell>
          <cell r="AR449">
            <v>36.92</v>
          </cell>
        </row>
        <row r="450">
          <cell r="E450">
            <v>1001.1</v>
          </cell>
          <cell r="AR450">
            <v>45.760000000000005</v>
          </cell>
        </row>
        <row r="451">
          <cell r="E451">
            <v>1001.2</v>
          </cell>
          <cell r="AR451">
            <v>46.730000000000004</v>
          </cell>
        </row>
        <row r="452">
          <cell r="E452">
            <v>1001.5</v>
          </cell>
          <cell r="AR452">
            <v>43.989999999999995</v>
          </cell>
        </row>
        <row r="453">
          <cell r="E453">
            <v>1001.9</v>
          </cell>
          <cell r="AR453">
            <v>33.75</v>
          </cell>
        </row>
        <row r="454">
          <cell r="E454">
            <v>1001.9</v>
          </cell>
          <cell r="AR454">
            <v>44.43</v>
          </cell>
        </row>
        <row r="455">
          <cell r="E455">
            <v>1002.2</v>
          </cell>
          <cell r="AR455">
            <v>38.160000000000004</v>
          </cell>
        </row>
        <row r="456">
          <cell r="E456">
            <v>1002.7</v>
          </cell>
          <cell r="AR456">
            <v>33.369999999999997</v>
          </cell>
        </row>
        <row r="457">
          <cell r="E457">
            <v>1003.2</v>
          </cell>
          <cell r="AR457">
            <v>32.89</v>
          </cell>
        </row>
        <row r="458">
          <cell r="E458">
            <v>1003.4</v>
          </cell>
          <cell r="AR458">
            <v>34.35</v>
          </cell>
        </row>
        <row r="459">
          <cell r="E459">
            <v>1100.5</v>
          </cell>
          <cell r="AR459">
            <v>40.700000000000003</v>
          </cell>
        </row>
        <row r="460">
          <cell r="E460">
            <v>1202.5</v>
          </cell>
          <cell r="AR460">
            <v>36.01</v>
          </cell>
        </row>
        <row r="461">
          <cell r="E461">
            <v>2498.1999999999998</v>
          </cell>
          <cell r="AR461">
            <v>39.49</v>
          </cell>
        </row>
        <row r="462">
          <cell r="E462">
            <v>2739.5</v>
          </cell>
          <cell r="AR462">
            <v>33.86</v>
          </cell>
        </row>
        <row r="463">
          <cell r="E463">
            <v>2748.4</v>
          </cell>
          <cell r="AR463">
            <v>33.99</v>
          </cell>
        </row>
        <row r="464">
          <cell r="E464">
            <v>2897.7</v>
          </cell>
          <cell r="AR464">
            <v>35.369999999999997</v>
          </cell>
        </row>
        <row r="465">
          <cell r="E465">
            <v>2977</v>
          </cell>
          <cell r="AR465">
            <v>34.96</v>
          </cell>
        </row>
        <row r="466">
          <cell r="E466">
            <v>2992.7</v>
          </cell>
          <cell r="AR466">
            <v>35.330000000000005</v>
          </cell>
        </row>
        <row r="467">
          <cell r="E467">
            <v>2993.4</v>
          </cell>
          <cell r="AR467">
            <v>36.239999999999995</v>
          </cell>
        </row>
        <row r="468">
          <cell r="E468">
            <v>2997.1</v>
          </cell>
          <cell r="AR468">
            <v>34.21</v>
          </cell>
        </row>
        <row r="469">
          <cell r="E469">
            <v>2997.8</v>
          </cell>
          <cell r="AR469">
            <v>33.61</v>
          </cell>
        </row>
        <row r="470">
          <cell r="E470">
            <v>2998.3</v>
          </cell>
          <cell r="AR470">
            <v>37.44</v>
          </cell>
        </row>
        <row r="471">
          <cell r="E471">
            <v>2998.6</v>
          </cell>
          <cell r="AR471">
            <v>38.26</v>
          </cell>
        </row>
        <row r="472">
          <cell r="E472">
            <v>2998.9</v>
          </cell>
          <cell r="AR472">
            <v>36.869999999999997</v>
          </cell>
        </row>
        <row r="473">
          <cell r="E473">
            <v>2999.4</v>
          </cell>
          <cell r="AR473">
            <v>37.11</v>
          </cell>
        </row>
        <row r="474">
          <cell r="E474">
            <v>2999.6</v>
          </cell>
          <cell r="AR474">
            <v>37.980000000000004</v>
          </cell>
        </row>
        <row r="475">
          <cell r="E475">
            <v>2999.6</v>
          </cell>
          <cell r="AR475">
            <v>34.94</v>
          </cell>
        </row>
        <row r="476">
          <cell r="E476">
            <v>2999.7</v>
          </cell>
          <cell r="AR476">
            <v>38.979999999999997</v>
          </cell>
        </row>
        <row r="477">
          <cell r="E477">
            <v>2999.8</v>
          </cell>
          <cell r="AR477">
            <v>34.11</v>
          </cell>
        </row>
        <row r="478">
          <cell r="E478">
            <v>3000</v>
          </cell>
          <cell r="AR478">
            <v>33.940000000000005</v>
          </cell>
        </row>
        <row r="479">
          <cell r="E479">
            <v>3000.2</v>
          </cell>
          <cell r="AR479">
            <v>38.96</v>
          </cell>
        </row>
        <row r="480">
          <cell r="E480">
            <v>3000.5</v>
          </cell>
          <cell r="AR480">
            <v>38.620000000000005</v>
          </cell>
        </row>
        <row r="481">
          <cell r="E481">
            <v>3000.5</v>
          </cell>
          <cell r="AR481">
            <v>36.880000000000003</v>
          </cell>
        </row>
        <row r="482">
          <cell r="E482">
            <v>3001.1</v>
          </cell>
          <cell r="AR482">
            <v>37.53</v>
          </cell>
        </row>
        <row r="483">
          <cell r="E483">
            <v>3001.7</v>
          </cell>
          <cell r="AR483">
            <v>35.9</v>
          </cell>
        </row>
        <row r="484">
          <cell r="E484">
            <v>3002.1</v>
          </cell>
          <cell r="AR484">
            <v>35.67</v>
          </cell>
        </row>
        <row r="485">
          <cell r="E485">
            <v>3004.4</v>
          </cell>
          <cell r="AR485">
            <v>34.11</v>
          </cell>
        </row>
        <row r="486">
          <cell r="E486">
            <v>3246.4</v>
          </cell>
          <cell r="AR486">
            <v>35.22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B26" t="str">
            <v>Eastern North Pacific  station M</v>
          </cell>
          <cell r="E26">
            <v>25</v>
          </cell>
          <cell r="K26">
            <v>6.0169999999999995</v>
          </cell>
        </row>
        <row r="27">
          <cell r="E27">
            <v>85</v>
          </cell>
          <cell r="K27">
            <v>8.4990000000000006</v>
          </cell>
        </row>
        <row r="28">
          <cell r="E28">
            <v>256</v>
          </cell>
          <cell r="K28">
            <v>30.346</v>
          </cell>
        </row>
        <row r="29">
          <cell r="E29">
            <v>475</v>
          </cell>
          <cell r="K29">
            <v>38.220999999999997</v>
          </cell>
        </row>
        <row r="30">
          <cell r="E30">
            <v>722</v>
          </cell>
          <cell r="K30">
            <v>43.918999999999997</v>
          </cell>
        </row>
        <row r="31">
          <cell r="E31">
            <v>1282</v>
          </cell>
          <cell r="K31">
            <v>42.821999999999996</v>
          </cell>
        </row>
        <row r="32">
          <cell r="E32">
            <v>1600</v>
          </cell>
          <cell r="K32">
            <v>44.811999999999998</v>
          </cell>
        </row>
        <row r="33">
          <cell r="E33">
            <v>2512</v>
          </cell>
          <cell r="K33">
            <v>40.521999999999998</v>
          </cell>
        </row>
        <row r="34">
          <cell r="E34">
            <v>3466</v>
          </cell>
          <cell r="K34">
            <v>39.916000000000004</v>
          </cell>
        </row>
        <row r="35">
          <cell r="E35">
            <v>4097</v>
          </cell>
        </row>
        <row r="36">
          <cell r="E36">
            <v>22</v>
          </cell>
          <cell r="K36">
            <v>11.914000000000001</v>
          </cell>
        </row>
        <row r="37">
          <cell r="E37">
            <v>189</v>
          </cell>
          <cell r="K37">
            <v>30.380999999999997</v>
          </cell>
        </row>
        <row r="38">
          <cell r="E38">
            <v>681</v>
          </cell>
          <cell r="K38">
            <v>42.72</v>
          </cell>
        </row>
        <row r="39">
          <cell r="E39">
            <v>1628</v>
          </cell>
          <cell r="K39">
            <v>42.529000000000003</v>
          </cell>
        </row>
        <row r="40">
          <cell r="E40">
            <v>2568</v>
          </cell>
          <cell r="K40">
            <v>39.414999999999999</v>
          </cell>
        </row>
        <row r="41">
          <cell r="E41">
            <v>3152</v>
          </cell>
          <cell r="K41">
            <v>41.618999999999993</v>
          </cell>
        </row>
        <row r="42">
          <cell r="E42">
            <v>3601</v>
          </cell>
          <cell r="K42">
            <v>38.517000000000003</v>
          </cell>
        </row>
        <row r="43">
          <cell r="E43">
            <v>3884</v>
          </cell>
        </row>
        <row r="44">
          <cell r="E44">
            <v>25</v>
          </cell>
          <cell r="K44">
            <v>20.680999999999997</v>
          </cell>
        </row>
        <row r="45">
          <cell r="E45">
            <v>100</v>
          </cell>
          <cell r="K45">
            <v>27.245000000000001</v>
          </cell>
        </row>
        <row r="46">
          <cell r="E46">
            <v>259</v>
          </cell>
          <cell r="K46">
            <v>33.158999999999999</v>
          </cell>
        </row>
        <row r="47">
          <cell r="E47">
            <v>419</v>
          </cell>
          <cell r="K47">
            <v>45.798999999999999</v>
          </cell>
        </row>
        <row r="48">
          <cell r="E48">
            <v>483</v>
          </cell>
          <cell r="K48">
            <v>41.512999999999998</v>
          </cell>
        </row>
        <row r="49">
          <cell r="B49" t="str">
            <v>central equatorial pacific</v>
          </cell>
          <cell r="E49">
            <v>3</v>
          </cell>
          <cell r="K49">
            <v>20.189999999999998</v>
          </cell>
        </row>
        <row r="50">
          <cell r="E50">
            <v>10</v>
          </cell>
          <cell r="K50">
            <v>20.879000000000001</v>
          </cell>
        </row>
        <row r="51">
          <cell r="E51">
            <v>20</v>
          </cell>
          <cell r="K51">
            <v>20.717000000000002</v>
          </cell>
        </row>
        <row r="52">
          <cell r="E52">
            <v>94</v>
          </cell>
          <cell r="K52">
            <v>22.349</v>
          </cell>
        </row>
        <row r="53">
          <cell r="E53">
            <v>142</v>
          </cell>
          <cell r="K53">
            <v>20.686999999999998</v>
          </cell>
        </row>
        <row r="54">
          <cell r="E54">
            <v>245</v>
          </cell>
          <cell r="K54">
            <v>22.03</v>
          </cell>
        </row>
        <row r="55">
          <cell r="E55">
            <v>434</v>
          </cell>
          <cell r="K55">
            <v>28.724999999999998</v>
          </cell>
        </row>
        <row r="56">
          <cell r="E56">
            <v>565</v>
          </cell>
          <cell r="K56">
            <v>22.119</v>
          </cell>
        </row>
        <row r="57">
          <cell r="E57">
            <v>772</v>
          </cell>
          <cell r="K57">
            <v>26.115000000000002</v>
          </cell>
        </row>
        <row r="58">
          <cell r="E58">
            <v>974</v>
          </cell>
          <cell r="K58">
            <v>39.314000000000007</v>
          </cell>
        </row>
        <row r="59">
          <cell r="E59">
            <v>1289</v>
          </cell>
          <cell r="K59">
            <v>35.405999999999999</v>
          </cell>
        </row>
        <row r="60">
          <cell r="E60">
            <v>1490</v>
          </cell>
          <cell r="K60">
            <v>36.912999999999997</v>
          </cell>
        </row>
        <row r="61">
          <cell r="E61">
            <v>1700</v>
          </cell>
          <cell r="K61">
            <v>37.204000000000001</v>
          </cell>
        </row>
        <row r="62">
          <cell r="E62">
            <v>1900</v>
          </cell>
          <cell r="K62">
            <v>34.011000000000003</v>
          </cell>
        </row>
        <row r="63">
          <cell r="E63">
            <v>2221</v>
          </cell>
          <cell r="K63">
            <v>32.603999999999999</v>
          </cell>
        </row>
        <row r="64">
          <cell r="E64">
            <v>2533</v>
          </cell>
          <cell r="K64">
            <v>34.705000000000005</v>
          </cell>
        </row>
        <row r="65">
          <cell r="E65">
            <v>2876</v>
          </cell>
          <cell r="K65">
            <v>35.506</v>
          </cell>
        </row>
        <row r="66">
          <cell r="E66">
            <v>3493</v>
          </cell>
          <cell r="K66">
            <v>32.905999999999999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N2">
            <v>1.8</v>
          </cell>
          <cell r="AJ2">
            <v>11.09</v>
          </cell>
        </row>
        <row r="3">
          <cell r="N3">
            <v>11.9</v>
          </cell>
          <cell r="AJ3">
            <v>10.79</v>
          </cell>
        </row>
        <row r="4">
          <cell r="N4">
            <v>22.2</v>
          </cell>
          <cell r="AJ4">
            <v>11.33</v>
          </cell>
        </row>
        <row r="5">
          <cell r="N5">
            <v>31.8</v>
          </cell>
          <cell r="AJ5">
            <v>10.58</v>
          </cell>
        </row>
        <row r="6">
          <cell r="N6">
            <v>41.9</v>
          </cell>
          <cell r="AJ6">
            <v>11.3</v>
          </cell>
        </row>
        <row r="7">
          <cell r="N7">
            <v>62</v>
          </cell>
          <cell r="AJ7">
            <v>17.78</v>
          </cell>
        </row>
        <row r="8">
          <cell r="N8">
            <v>71.8</v>
          </cell>
          <cell r="AJ8">
            <v>23.549999999999997</v>
          </cell>
        </row>
        <row r="9">
          <cell r="N9">
            <v>101.7</v>
          </cell>
          <cell r="AJ9">
            <v>26.889999999999997</v>
          </cell>
        </row>
        <row r="10">
          <cell r="N10">
            <v>131.5</v>
          </cell>
          <cell r="AJ10">
            <v>27.13</v>
          </cell>
        </row>
        <row r="11">
          <cell r="N11">
            <v>161.4</v>
          </cell>
          <cell r="AJ11">
            <v>27.14</v>
          </cell>
        </row>
        <row r="12">
          <cell r="N12">
            <v>1.8</v>
          </cell>
          <cell r="AJ12">
            <v>11.459999999999999</v>
          </cell>
        </row>
        <row r="13">
          <cell r="N13">
            <v>12.1</v>
          </cell>
          <cell r="AJ13">
            <v>11.11</v>
          </cell>
        </row>
        <row r="14">
          <cell r="N14">
            <v>22.1</v>
          </cell>
          <cell r="AJ14">
            <v>11.09</v>
          </cell>
        </row>
        <row r="15">
          <cell r="N15">
            <v>32.1</v>
          </cell>
          <cell r="AJ15">
            <v>10.84</v>
          </cell>
        </row>
        <row r="16">
          <cell r="N16">
            <v>42</v>
          </cell>
          <cell r="AJ16">
            <v>11.28</v>
          </cell>
        </row>
        <row r="17">
          <cell r="N17">
            <v>52.2</v>
          </cell>
          <cell r="AJ17">
            <v>11.1</v>
          </cell>
        </row>
        <row r="18">
          <cell r="N18">
            <v>62.1</v>
          </cell>
          <cell r="AJ18">
            <v>10.96</v>
          </cell>
        </row>
        <row r="19">
          <cell r="N19">
            <v>71.7</v>
          </cell>
          <cell r="AJ19">
            <v>18.899999999999999</v>
          </cell>
        </row>
        <row r="20">
          <cell r="N20">
            <v>102</v>
          </cell>
          <cell r="AJ20">
            <v>27.65</v>
          </cell>
        </row>
        <row r="21">
          <cell r="N21">
            <v>161.9</v>
          </cell>
          <cell r="AJ21">
            <v>25.89</v>
          </cell>
        </row>
        <row r="22">
          <cell r="N22">
            <v>201.9</v>
          </cell>
          <cell r="AJ22">
            <v>25.029999999999998</v>
          </cell>
        </row>
        <row r="23">
          <cell r="N23">
            <v>252</v>
          </cell>
          <cell r="AJ23">
            <v>24.73</v>
          </cell>
        </row>
        <row r="24">
          <cell r="N24">
            <v>301.8</v>
          </cell>
          <cell r="AJ24">
            <v>25.970000000000002</v>
          </cell>
        </row>
        <row r="25">
          <cell r="N25">
            <v>401.2</v>
          </cell>
          <cell r="AJ25">
            <v>26.69</v>
          </cell>
        </row>
        <row r="26">
          <cell r="N26">
            <v>501.6</v>
          </cell>
          <cell r="AJ26">
            <v>28.939999999999998</v>
          </cell>
        </row>
        <row r="27">
          <cell r="N27">
            <v>601</v>
          </cell>
          <cell r="AJ27">
            <v>31.49</v>
          </cell>
        </row>
        <row r="28">
          <cell r="N28">
            <v>701.2</v>
          </cell>
          <cell r="AJ28">
            <v>34.5</v>
          </cell>
        </row>
        <row r="29">
          <cell r="N29">
            <v>801.3</v>
          </cell>
          <cell r="AJ29">
            <v>36.879999999999995</v>
          </cell>
        </row>
        <row r="30">
          <cell r="N30">
            <v>1001.2</v>
          </cell>
          <cell r="AJ30">
            <v>39.19</v>
          </cell>
        </row>
        <row r="31">
          <cell r="N31">
            <v>1500.2</v>
          </cell>
          <cell r="AJ31">
            <v>41.730000000000004</v>
          </cell>
        </row>
        <row r="32">
          <cell r="N32">
            <v>1999.8</v>
          </cell>
          <cell r="AJ32">
            <v>41.19</v>
          </cell>
        </row>
        <row r="33">
          <cell r="N33">
            <v>2.6</v>
          </cell>
          <cell r="AJ33">
            <v>10.14</v>
          </cell>
        </row>
        <row r="34">
          <cell r="N34">
            <v>12</v>
          </cell>
          <cell r="AJ34">
            <v>9.26</v>
          </cell>
        </row>
        <row r="35">
          <cell r="N35">
            <v>21.6</v>
          </cell>
          <cell r="AJ35">
            <v>9.4</v>
          </cell>
        </row>
        <row r="36">
          <cell r="N36">
            <v>31.9</v>
          </cell>
          <cell r="AJ36">
            <v>9.75</v>
          </cell>
        </row>
        <row r="37">
          <cell r="N37">
            <v>41.9</v>
          </cell>
          <cell r="AJ37">
            <v>10.5</v>
          </cell>
        </row>
        <row r="38">
          <cell r="N38">
            <v>51.6</v>
          </cell>
          <cell r="AJ38">
            <v>12.65</v>
          </cell>
        </row>
        <row r="39">
          <cell r="N39">
            <v>62</v>
          </cell>
          <cell r="AJ39">
            <v>11.9</v>
          </cell>
        </row>
        <row r="40">
          <cell r="N40">
            <v>72</v>
          </cell>
          <cell r="AJ40">
            <v>12.120000000000001</v>
          </cell>
        </row>
        <row r="41">
          <cell r="N41">
            <v>101.5</v>
          </cell>
          <cell r="AJ41">
            <v>24.97</v>
          </cell>
        </row>
        <row r="42">
          <cell r="N42">
            <v>131.30000000000001</v>
          </cell>
          <cell r="AJ42">
            <v>27.760000000000005</v>
          </cell>
        </row>
        <row r="43">
          <cell r="N43">
            <v>161.4</v>
          </cell>
          <cell r="AJ43">
            <v>27.09</v>
          </cell>
        </row>
        <row r="44">
          <cell r="N44">
            <v>200.8</v>
          </cell>
          <cell r="AJ44">
            <v>26.19</v>
          </cell>
        </row>
        <row r="45">
          <cell r="N45">
            <v>1.9</v>
          </cell>
          <cell r="AJ45">
            <v>7.99</v>
          </cell>
        </row>
        <row r="46">
          <cell r="N46">
            <v>11.9</v>
          </cell>
          <cell r="AJ46">
            <v>7.39</v>
          </cell>
        </row>
        <row r="47">
          <cell r="N47">
            <v>21.7</v>
          </cell>
          <cell r="AJ47">
            <v>8.3000000000000007</v>
          </cell>
        </row>
        <row r="48">
          <cell r="N48">
            <v>31.8</v>
          </cell>
          <cell r="AJ48">
            <v>8.2200000000000006</v>
          </cell>
        </row>
        <row r="49">
          <cell r="N49">
            <v>41.8</v>
          </cell>
          <cell r="AJ49">
            <v>8.35</v>
          </cell>
        </row>
        <row r="50">
          <cell r="N50">
            <v>51.7</v>
          </cell>
          <cell r="AJ50">
            <v>8.09</v>
          </cell>
        </row>
        <row r="51">
          <cell r="N51">
            <v>61.5</v>
          </cell>
          <cell r="AJ51">
            <v>8.4200000000000017</v>
          </cell>
        </row>
        <row r="52">
          <cell r="N52">
            <v>71.5</v>
          </cell>
          <cell r="AJ52">
            <v>10.23</v>
          </cell>
        </row>
        <row r="53">
          <cell r="N53">
            <v>101.6</v>
          </cell>
          <cell r="AJ53">
            <v>25.43</v>
          </cell>
        </row>
        <row r="54">
          <cell r="N54">
            <v>131.69999999999999</v>
          </cell>
          <cell r="AJ54">
            <v>29.67</v>
          </cell>
        </row>
        <row r="55">
          <cell r="N55">
            <v>161.5</v>
          </cell>
          <cell r="AJ55">
            <v>28.200000000000003</v>
          </cell>
        </row>
        <row r="56">
          <cell r="N56">
            <v>201.5</v>
          </cell>
          <cell r="AJ56">
            <v>26.220000000000002</v>
          </cell>
        </row>
        <row r="57">
          <cell r="N57">
            <v>252</v>
          </cell>
          <cell r="AJ57">
            <v>26.14</v>
          </cell>
        </row>
        <row r="58">
          <cell r="N58">
            <v>501.8</v>
          </cell>
          <cell r="AJ58">
            <v>29.41</v>
          </cell>
        </row>
        <row r="59">
          <cell r="N59">
            <v>701.6</v>
          </cell>
          <cell r="AJ59">
            <v>34.15</v>
          </cell>
        </row>
        <row r="60">
          <cell r="N60">
            <v>1001.2</v>
          </cell>
          <cell r="AJ60">
            <v>38.72</v>
          </cell>
        </row>
        <row r="61">
          <cell r="N61">
            <v>1198.5</v>
          </cell>
          <cell r="AJ61">
            <v>41.26</v>
          </cell>
        </row>
        <row r="62">
          <cell r="N62">
            <v>1697</v>
          </cell>
          <cell r="AJ62">
            <v>42.31</v>
          </cell>
        </row>
        <row r="63">
          <cell r="N63">
            <v>1992.2</v>
          </cell>
          <cell r="AJ63">
            <v>41.57</v>
          </cell>
        </row>
        <row r="64">
          <cell r="N64">
            <v>2.4</v>
          </cell>
          <cell r="AJ64">
            <v>8.6</v>
          </cell>
        </row>
        <row r="65">
          <cell r="N65">
            <v>12.2</v>
          </cell>
          <cell r="AJ65">
            <v>9.3000000000000007</v>
          </cell>
        </row>
        <row r="66">
          <cell r="N66">
            <v>22</v>
          </cell>
          <cell r="AJ66">
            <v>9.4300000000000015</v>
          </cell>
        </row>
        <row r="67">
          <cell r="N67">
            <v>32</v>
          </cell>
          <cell r="AJ67">
            <v>9.0500000000000007</v>
          </cell>
        </row>
        <row r="68">
          <cell r="N68">
            <v>42.1</v>
          </cell>
          <cell r="AJ68">
            <v>9.59</v>
          </cell>
        </row>
        <row r="69">
          <cell r="N69">
            <v>52.1</v>
          </cell>
          <cell r="AJ69">
            <v>9.7199999999999989</v>
          </cell>
        </row>
        <row r="70">
          <cell r="N70">
            <v>61.8</v>
          </cell>
          <cell r="AJ70">
            <v>9.41</v>
          </cell>
        </row>
        <row r="71">
          <cell r="N71">
            <v>72.099999999999994</v>
          </cell>
          <cell r="AJ71">
            <v>9.5299999999999994</v>
          </cell>
        </row>
        <row r="72">
          <cell r="N72">
            <v>101.7</v>
          </cell>
          <cell r="AJ72">
            <v>10.6</v>
          </cell>
        </row>
        <row r="73">
          <cell r="N73">
            <v>131.6</v>
          </cell>
          <cell r="AJ73">
            <v>11.559999999999999</v>
          </cell>
        </row>
        <row r="74">
          <cell r="N74">
            <v>161.9</v>
          </cell>
          <cell r="AJ74">
            <v>27.3</v>
          </cell>
        </row>
        <row r="75">
          <cell r="N75">
            <v>201.6</v>
          </cell>
          <cell r="AJ75">
            <v>27.630000000000003</v>
          </cell>
        </row>
        <row r="76">
          <cell r="N76">
            <v>3</v>
          </cell>
          <cell r="AJ76">
            <v>6.78</v>
          </cell>
        </row>
        <row r="77">
          <cell r="N77">
            <v>12.9</v>
          </cell>
          <cell r="AJ77">
            <v>6.9499999999999993</v>
          </cell>
        </row>
        <row r="78">
          <cell r="N78">
            <v>23.1</v>
          </cell>
          <cell r="AJ78">
            <v>7.0900000000000007</v>
          </cell>
        </row>
        <row r="79">
          <cell r="N79">
            <v>32.9</v>
          </cell>
          <cell r="AJ79">
            <v>7.77</v>
          </cell>
        </row>
        <row r="80">
          <cell r="N80">
            <v>43</v>
          </cell>
          <cell r="AJ80">
            <v>8.41</v>
          </cell>
        </row>
        <row r="81">
          <cell r="N81">
            <v>53.1</v>
          </cell>
          <cell r="AJ81">
            <v>9.0400000000000009</v>
          </cell>
        </row>
        <row r="82">
          <cell r="N82">
            <v>62.2</v>
          </cell>
          <cell r="AJ82">
            <v>8.69</v>
          </cell>
        </row>
        <row r="83">
          <cell r="N83">
            <v>72.900000000000006</v>
          </cell>
          <cell r="AJ83">
            <v>11.74</v>
          </cell>
        </row>
        <row r="84">
          <cell r="N84">
            <v>103</v>
          </cell>
          <cell r="AJ84">
            <v>23.999999999999996</v>
          </cell>
        </row>
        <row r="85">
          <cell r="N85">
            <v>162.19999999999999</v>
          </cell>
          <cell r="AJ85">
            <v>27.19</v>
          </cell>
        </row>
        <row r="86">
          <cell r="N86">
            <v>202</v>
          </cell>
          <cell r="AJ86">
            <v>25.6</v>
          </cell>
        </row>
        <row r="87">
          <cell r="N87">
            <v>252.9</v>
          </cell>
          <cell r="AJ87">
            <v>23.97</v>
          </cell>
        </row>
        <row r="88">
          <cell r="N88">
            <v>303.10000000000002</v>
          </cell>
          <cell r="AJ88">
            <v>24.64</v>
          </cell>
        </row>
        <row r="89">
          <cell r="N89">
            <v>403</v>
          </cell>
          <cell r="AJ89">
            <v>27.72</v>
          </cell>
        </row>
        <row r="90">
          <cell r="N90">
            <v>502.6</v>
          </cell>
          <cell r="AJ90">
            <v>29.05</v>
          </cell>
        </row>
        <row r="91">
          <cell r="N91">
            <v>602.20000000000005</v>
          </cell>
          <cell r="AJ91">
            <v>31.57</v>
          </cell>
        </row>
        <row r="92">
          <cell r="N92">
            <v>702</v>
          </cell>
          <cell r="AJ92">
            <v>34.65</v>
          </cell>
        </row>
        <row r="93">
          <cell r="N93">
            <v>802.3</v>
          </cell>
          <cell r="AJ93">
            <v>36.54</v>
          </cell>
        </row>
        <row r="94">
          <cell r="N94">
            <v>1002.7</v>
          </cell>
          <cell r="AJ94">
            <v>39.319999999999993</v>
          </cell>
        </row>
        <row r="95">
          <cell r="N95">
            <v>1202.5</v>
          </cell>
          <cell r="AJ95">
            <v>40.85</v>
          </cell>
        </row>
        <row r="96">
          <cell r="N96">
            <v>1501.9</v>
          </cell>
          <cell r="AJ96">
            <v>41.55</v>
          </cell>
        </row>
        <row r="97">
          <cell r="N97">
            <v>1702</v>
          </cell>
          <cell r="AJ97">
            <v>41.33</v>
          </cell>
        </row>
        <row r="98">
          <cell r="N98">
            <v>2000.8</v>
          </cell>
          <cell r="AJ98">
            <v>40.529999999999994</v>
          </cell>
        </row>
        <row r="99">
          <cell r="N99">
            <v>253.2</v>
          </cell>
          <cell r="AJ99">
            <v>24.47</v>
          </cell>
        </row>
        <row r="100">
          <cell r="N100">
            <v>302.89999999999998</v>
          </cell>
          <cell r="AJ100">
            <v>24.61</v>
          </cell>
        </row>
        <row r="101">
          <cell r="N101">
            <v>402.5</v>
          </cell>
          <cell r="AJ101">
            <v>27</v>
          </cell>
        </row>
        <row r="102">
          <cell r="N102">
            <v>502.3</v>
          </cell>
          <cell r="AJ102">
            <v>29.310000000000002</v>
          </cell>
        </row>
        <row r="103">
          <cell r="N103">
            <v>602.29999999999995</v>
          </cell>
          <cell r="AJ103">
            <v>31.73</v>
          </cell>
        </row>
        <row r="104">
          <cell r="N104">
            <v>702.4</v>
          </cell>
          <cell r="AJ104">
            <v>33.970000000000006</v>
          </cell>
        </row>
        <row r="105">
          <cell r="N105">
            <v>802.1</v>
          </cell>
          <cell r="AJ105">
            <v>35.730000000000004</v>
          </cell>
        </row>
        <row r="106">
          <cell r="N106">
            <v>1001</v>
          </cell>
          <cell r="AJ106">
            <v>39.229999999999997</v>
          </cell>
        </row>
        <row r="107">
          <cell r="N107">
            <v>1200.8</v>
          </cell>
          <cell r="AJ107">
            <v>41.27</v>
          </cell>
        </row>
        <row r="108">
          <cell r="N108">
            <v>1500.5</v>
          </cell>
          <cell r="AJ108">
            <v>41.999999999999993</v>
          </cell>
        </row>
        <row r="109">
          <cell r="N109">
            <v>1700</v>
          </cell>
          <cell r="AJ109">
            <v>41.86</v>
          </cell>
        </row>
        <row r="110">
          <cell r="N110">
            <v>1996.6</v>
          </cell>
          <cell r="AJ110">
            <v>40.71</v>
          </cell>
        </row>
        <row r="111">
          <cell r="N111">
            <v>2.5</v>
          </cell>
          <cell r="AJ111">
            <v>6.81</v>
          </cell>
        </row>
        <row r="112">
          <cell r="N112">
            <v>13</v>
          </cell>
          <cell r="AJ112">
            <v>7.13</v>
          </cell>
        </row>
        <row r="113">
          <cell r="N113">
            <v>23.2</v>
          </cell>
          <cell r="AJ113">
            <v>7.51</v>
          </cell>
        </row>
        <row r="114">
          <cell r="N114">
            <v>32.799999999999997</v>
          </cell>
          <cell r="AJ114">
            <v>8.1900000000000013</v>
          </cell>
        </row>
        <row r="115">
          <cell r="N115">
            <v>43</v>
          </cell>
          <cell r="AJ115">
            <v>8.27</v>
          </cell>
        </row>
        <row r="116">
          <cell r="N116">
            <v>52.4</v>
          </cell>
          <cell r="AJ116">
            <v>8.5900000000000016</v>
          </cell>
        </row>
        <row r="117">
          <cell r="N117">
            <v>63.2</v>
          </cell>
          <cell r="AJ117">
            <v>11.700000000000001</v>
          </cell>
        </row>
        <row r="118">
          <cell r="N118">
            <v>73.2</v>
          </cell>
          <cell r="AJ118">
            <v>13.5</v>
          </cell>
        </row>
        <row r="119">
          <cell r="N119">
            <v>102.9</v>
          </cell>
          <cell r="AJ119">
            <v>15.63</v>
          </cell>
        </row>
        <row r="120">
          <cell r="N120">
            <v>132.6</v>
          </cell>
          <cell r="AJ120">
            <v>25.849999999999998</v>
          </cell>
        </row>
        <row r="121">
          <cell r="N121">
            <v>162.4</v>
          </cell>
          <cell r="AJ121">
            <v>27.9</v>
          </cell>
        </row>
        <row r="122">
          <cell r="N122">
            <v>202.8</v>
          </cell>
          <cell r="AJ122">
            <v>26.32</v>
          </cell>
        </row>
        <row r="123">
          <cell r="N123">
            <v>2249.1999999999998</v>
          </cell>
          <cell r="AJ123">
            <v>40.239999999999995</v>
          </cell>
        </row>
        <row r="124">
          <cell r="N124">
            <v>2497.9</v>
          </cell>
          <cell r="AJ124">
            <v>39.419999999999995</v>
          </cell>
        </row>
        <row r="125">
          <cell r="N125">
            <v>2749.7</v>
          </cell>
          <cell r="AJ125">
            <v>39.47</v>
          </cell>
        </row>
        <row r="126">
          <cell r="N126">
            <v>2998.7</v>
          </cell>
          <cell r="AJ126">
            <v>39.120000000000005</v>
          </cell>
        </row>
        <row r="127">
          <cell r="N127">
            <v>2.2999999999999998</v>
          </cell>
          <cell r="AJ127">
            <v>5.52</v>
          </cell>
        </row>
        <row r="128">
          <cell r="N128">
            <v>12.1</v>
          </cell>
          <cell r="AJ128">
            <v>5.51</v>
          </cell>
        </row>
        <row r="129">
          <cell r="N129">
            <v>22.1</v>
          </cell>
          <cell r="AJ129">
            <v>5.22</v>
          </cell>
        </row>
        <row r="130">
          <cell r="N130">
            <v>31.9</v>
          </cell>
          <cell r="AJ130">
            <v>5.71</v>
          </cell>
        </row>
        <row r="131">
          <cell r="N131">
            <v>42</v>
          </cell>
          <cell r="AJ131">
            <v>5.76</v>
          </cell>
        </row>
        <row r="132">
          <cell r="N132">
            <v>52.1</v>
          </cell>
          <cell r="AJ132">
            <v>5.63</v>
          </cell>
        </row>
        <row r="133">
          <cell r="N133">
            <v>61.9</v>
          </cell>
          <cell r="AJ133">
            <v>6.57</v>
          </cell>
        </row>
        <row r="134">
          <cell r="N134">
            <v>72</v>
          </cell>
          <cell r="AJ134">
            <v>9.07</v>
          </cell>
        </row>
        <row r="135">
          <cell r="N135">
            <v>131.4</v>
          </cell>
          <cell r="AJ135">
            <v>26.57</v>
          </cell>
        </row>
        <row r="136">
          <cell r="N136">
            <v>161.5</v>
          </cell>
          <cell r="AJ136">
            <v>28.66</v>
          </cell>
        </row>
        <row r="137">
          <cell r="N137">
            <v>201.7</v>
          </cell>
          <cell r="AJ137">
            <v>26.07</v>
          </cell>
        </row>
        <row r="138">
          <cell r="N138">
            <v>252.6</v>
          </cell>
          <cell r="AJ138">
            <v>24.599999999999998</v>
          </cell>
        </row>
        <row r="139">
          <cell r="N139">
            <v>302.89999999999998</v>
          </cell>
          <cell r="AJ139">
            <v>26.59</v>
          </cell>
        </row>
        <row r="140">
          <cell r="N140">
            <v>402.7</v>
          </cell>
          <cell r="AJ140">
            <v>29.400000000000002</v>
          </cell>
        </row>
        <row r="141">
          <cell r="N141">
            <v>502.8</v>
          </cell>
          <cell r="AJ141">
            <v>30.8</v>
          </cell>
        </row>
        <row r="142">
          <cell r="N142">
            <v>602.70000000000005</v>
          </cell>
          <cell r="AJ142">
            <v>32.709999999999994</v>
          </cell>
        </row>
        <row r="143">
          <cell r="N143">
            <v>702.6</v>
          </cell>
          <cell r="AJ143">
            <v>35.380000000000003</v>
          </cell>
        </row>
        <row r="144">
          <cell r="N144">
            <v>802.6</v>
          </cell>
          <cell r="AJ144">
            <v>36.68</v>
          </cell>
        </row>
        <row r="145">
          <cell r="N145">
            <v>1002.7</v>
          </cell>
          <cell r="AJ145">
            <v>39.900000000000006</v>
          </cell>
        </row>
        <row r="146">
          <cell r="N146">
            <v>1202.5999999999999</v>
          </cell>
          <cell r="AJ146">
            <v>41.66</v>
          </cell>
        </row>
        <row r="147">
          <cell r="N147">
            <v>1501.5</v>
          </cell>
          <cell r="AJ147">
            <v>42.019999999999996</v>
          </cell>
        </row>
        <row r="148">
          <cell r="N148">
            <v>1700.7</v>
          </cell>
          <cell r="AJ148">
            <v>41.410000000000004</v>
          </cell>
        </row>
        <row r="149">
          <cell r="N149">
            <v>2000.8</v>
          </cell>
          <cell r="AJ149">
            <v>40.97</v>
          </cell>
        </row>
        <row r="150">
          <cell r="N150">
            <v>2.9</v>
          </cell>
          <cell r="AJ150">
            <v>5.83</v>
          </cell>
        </row>
        <row r="151">
          <cell r="N151">
            <v>13</v>
          </cell>
          <cell r="AJ151">
            <v>5.83</v>
          </cell>
        </row>
        <row r="152">
          <cell r="N152">
            <v>22.7</v>
          </cell>
          <cell r="AJ152">
            <v>6.03</v>
          </cell>
        </row>
        <row r="153">
          <cell r="N153">
            <v>32.6</v>
          </cell>
          <cell r="AJ153">
            <v>6.1099999999999994</v>
          </cell>
        </row>
        <row r="154">
          <cell r="N154">
            <v>42.6</v>
          </cell>
          <cell r="AJ154">
            <v>6.4799999999999995</v>
          </cell>
        </row>
        <row r="155">
          <cell r="N155">
            <v>52.8</v>
          </cell>
          <cell r="AJ155">
            <v>6.63</v>
          </cell>
        </row>
        <row r="156">
          <cell r="N156">
            <v>62.7</v>
          </cell>
          <cell r="AJ156">
            <v>7.19</v>
          </cell>
        </row>
        <row r="157">
          <cell r="N157">
            <v>72.900000000000006</v>
          </cell>
          <cell r="AJ157">
            <v>9.82</v>
          </cell>
        </row>
        <row r="158">
          <cell r="N158">
            <v>102.5</v>
          </cell>
          <cell r="AJ158">
            <v>19.68</v>
          </cell>
        </row>
        <row r="159">
          <cell r="N159">
            <v>132</v>
          </cell>
          <cell r="AJ159">
            <v>29.33</v>
          </cell>
        </row>
        <row r="160">
          <cell r="N160">
            <v>161.80000000000001</v>
          </cell>
          <cell r="AJ160">
            <v>28.25</v>
          </cell>
        </row>
        <row r="161">
          <cell r="N161">
            <v>199.6</v>
          </cell>
          <cell r="AJ161">
            <v>26.6</v>
          </cell>
        </row>
        <row r="162">
          <cell r="N162">
            <v>297.8</v>
          </cell>
          <cell r="AJ162">
            <v>28.97</v>
          </cell>
        </row>
        <row r="163">
          <cell r="N163">
            <v>398.9</v>
          </cell>
          <cell r="AJ163">
            <v>30.919999999999998</v>
          </cell>
        </row>
        <row r="164">
          <cell r="N164">
            <v>500.6</v>
          </cell>
          <cell r="AJ164">
            <v>32.69</v>
          </cell>
        </row>
        <row r="165">
          <cell r="N165">
            <v>600.9</v>
          </cell>
          <cell r="AJ165">
            <v>33.049999999999997</v>
          </cell>
        </row>
        <row r="166">
          <cell r="N166">
            <v>799</v>
          </cell>
          <cell r="AJ166">
            <v>36.93</v>
          </cell>
        </row>
        <row r="167">
          <cell r="N167">
            <v>1188.7</v>
          </cell>
          <cell r="AJ167">
            <v>41.160000000000004</v>
          </cell>
        </row>
        <row r="168">
          <cell r="N168">
            <v>1486.6</v>
          </cell>
          <cell r="AJ168">
            <v>41.58</v>
          </cell>
        </row>
        <row r="169">
          <cell r="N169">
            <v>1684.5</v>
          </cell>
          <cell r="AJ169">
            <v>41.03</v>
          </cell>
        </row>
        <row r="170">
          <cell r="N170">
            <v>1983.9</v>
          </cell>
          <cell r="AJ170">
            <v>40.07</v>
          </cell>
        </row>
        <row r="171">
          <cell r="N171">
            <v>2.8</v>
          </cell>
          <cell r="AJ171">
            <v>5.6</v>
          </cell>
        </row>
        <row r="172">
          <cell r="N172">
            <v>12.8</v>
          </cell>
          <cell r="AJ172">
            <v>5.8199999999999994</v>
          </cell>
        </row>
        <row r="173">
          <cell r="N173">
            <v>22.9</v>
          </cell>
          <cell r="AJ173">
            <v>5.6799999999999988</v>
          </cell>
        </row>
        <row r="174">
          <cell r="N174">
            <v>32.9</v>
          </cell>
          <cell r="AJ174">
            <v>5.8999999999999995</v>
          </cell>
        </row>
        <row r="175">
          <cell r="N175">
            <v>52.6</v>
          </cell>
          <cell r="AJ175">
            <v>6.3000000000000007</v>
          </cell>
        </row>
        <row r="176">
          <cell r="N176">
            <v>62.6</v>
          </cell>
          <cell r="AJ176">
            <v>8.44</v>
          </cell>
        </row>
        <row r="177">
          <cell r="N177">
            <v>72.7</v>
          </cell>
          <cell r="AJ177">
            <v>10.459999999999999</v>
          </cell>
        </row>
        <row r="178">
          <cell r="N178">
            <v>102.6</v>
          </cell>
          <cell r="AJ178">
            <v>11.91</v>
          </cell>
        </row>
        <row r="179">
          <cell r="N179">
            <v>132.19999999999999</v>
          </cell>
          <cell r="AJ179">
            <v>27.58</v>
          </cell>
        </row>
        <row r="180">
          <cell r="N180">
            <v>162.5</v>
          </cell>
          <cell r="AJ180">
            <v>28.740000000000002</v>
          </cell>
        </row>
        <row r="181">
          <cell r="N181">
            <v>201.9</v>
          </cell>
          <cell r="AJ181">
            <v>26.180000000000003</v>
          </cell>
        </row>
        <row r="182">
          <cell r="N182">
            <v>3.8</v>
          </cell>
          <cell r="AJ182">
            <v>5.5200000000000005</v>
          </cell>
        </row>
        <row r="183">
          <cell r="N183">
            <v>13.9</v>
          </cell>
          <cell r="AJ183">
            <v>5.52</v>
          </cell>
        </row>
        <row r="184">
          <cell r="N184">
            <v>24.2</v>
          </cell>
          <cell r="AJ184">
            <v>5.86</v>
          </cell>
        </row>
        <row r="185">
          <cell r="N185">
            <v>34.200000000000003</v>
          </cell>
          <cell r="AJ185">
            <v>6.16</v>
          </cell>
        </row>
        <row r="186">
          <cell r="N186">
            <v>43.9</v>
          </cell>
          <cell r="AJ186">
            <v>5.5699999999999994</v>
          </cell>
        </row>
        <row r="187">
          <cell r="N187">
            <v>54</v>
          </cell>
          <cell r="AJ187">
            <v>5.379999999999999</v>
          </cell>
        </row>
        <row r="188">
          <cell r="N188">
            <v>63.8</v>
          </cell>
          <cell r="AJ188">
            <v>6.0100000000000007</v>
          </cell>
        </row>
        <row r="189">
          <cell r="N189">
            <v>74</v>
          </cell>
          <cell r="AJ189">
            <v>8.8800000000000008</v>
          </cell>
        </row>
        <row r="190">
          <cell r="N190">
            <v>103.7</v>
          </cell>
          <cell r="AJ190">
            <v>11.770000000000001</v>
          </cell>
        </row>
        <row r="191">
          <cell r="N191">
            <v>133.4</v>
          </cell>
          <cell r="AJ191">
            <v>29.03</v>
          </cell>
        </row>
        <row r="192">
          <cell r="N192">
            <v>140.9</v>
          </cell>
          <cell r="AJ192">
            <v>29.72</v>
          </cell>
        </row>
        <row r="193">
          <cell r="N193">
            <v>302.2</v>
          </cell>
          <cell r="AJ193">
            <v>29.29</v>
          </cell>
        </row>
        <row r="194">
          <cell r="N194">
            <v>402.2</v>
          </cell>
          <cell r="AJ194">
            <v>32.119999999999997</v>
          </cell>
        </row>
        <row r="195">
          <cell r="N195">
            <v>501.8</v>
          </cell>
          <cell r="AJ195">
            <v>33.82</v>
          </cell>
        </row>
        <row r="196">
          <cell r="N196">
            <v>601.4</v>
          </cell>
          <cell r="AJ196">
            <v>34.11</v>
          </cell>
        </row>
        <row r="197">
          <cell r="N197">
            <v>700.3</v>
          </cell>
          <cell r="AJ197">
            <v>35.65</v>
          </cell>
        </row>
        <row r="198">
          <cell r="N198">
            <v>799.7</v>
          </cell>
          <cell r="AJ198">
            <v>37.630000000000003</v>
          </cell>
        </row>
        <row r="199">
          <cell r="N199">
            <v>997.8</v>
          </cell>
          <cell r="AJ199">
            <v>40.199999999999996</v>
          </cell>
        </row>
        <row r="200">
          <cell r="N200">
            <v>1196.5</v>
          </cell>
          <cell r="AJ200">
            <v>41.56</v>
          </cell>
        </row>
        <row r="201">
          <cell r="N201">
            <v>1495</v>
          </cell>
          <cell r="AJ201">
            <v>41.75</v>
          </cell>
        </row>
        <row r="202">
          <cell r="N202">
            <v>1695.9</v>
          </cell>
          <cell r="AJ202">
            <v>41.25</v>
          </cell>
        </row>
        <row r="203">
          <cell r="N203">
            <v>1993.8</v>
          </cell>
          <cell r="AJ203">
            <v>40.29</v>
          </cell>
        </row>
        <row r="204">
          <cell r="N204">
            <v>252.6</v>
          </cell>
          <cell r="AJ204">
            <v>31.38</v>
          </cell>
        </row>
        <row r="205">
          <cell r="N205">
            <v>302</v>
          </cell>
          <cell r="AJ205">
            <v>33.51</v>
          </cell>
        </row>
        <row r="206">
          <cell r="N206">
            <v>501.4</v>
          </cell>
          <cell r="AJ206">
            <v>35.93</v>
          </cell>
        </row>
        <row r="207">
          <cell r="N207">
            <v>601.4</v>
          </cell>
          <cell r="AJ207">
            <v>36.369999999999997</v>
          </cell>
        </row>
        <row r="208">
          <cell r="N208">
            <v>701.8</v>
          </cell>
          <cell r="AJ208">
            <v>37.43</v>
          </cell>
        </row>
        <row r="209">
          <cell r="N209">
            <v>801.8</v>
          </cell>
          <cell r="AJ209">
            <v>38.71</v>
          </cell>
        </row>
        <row r="210">
          <cell r="N210">
            <v>1502</v>
          </cell>
          <cell r="AJ210">
            <v>40.479999999999997</v>
          </cell>
        </row>
        <row r="211">
          <cell r="N211">
            <v>1700.6</v>
          </cell>
          <cell r="AJ211">
            <v>40.049999999999997</v>
          </cell>
        </row>
        <row r="212">
          <cell r="N212">
            <v>1999.8</v>
          </cell>
          <cell r="AJ212">
            <v>39.910000000000004</v>
          </cell>
        </row>
        <row r="213">
          <cell r="N213">
            <v>2.5</v>
          </cell>
          <cell r="AJ213">
            <v>5.69</v>
          </cell>
        </row>
        <row r="214">
          <cell r="N214">
            <v>13.4</v>
          </cell>
          <cell r="AJ214">
            <v>5.3</v>
          </cell>
        </row>
        <row r="215">
          <cell r="N215">
            <v>23.3</v>
          </cell>
          <cell r="AJ215">
            <v>5.04</v>
          </cell>
        </row>
        <row r="216">
          <cell r="N216">
            <v>33.5</v>
          </cell>
          <cell r="AJ216">
            <v>5.3299999999999992</v>
          </cell>
        </row>
        <row r="217">
          <cell r="N217">
            <v>43.8</v>
          </cell>
          <cell r="AJ217">
            <v>5.13</v>
          </cell>
        </row>
        <row r="218">
          <cell r="N218">
            <v>53.1</v>
          </cell>
          <cell r="AJ218">
            <v>5.31</v>
          </cell>
        </row>
        <row r="219">
          <cell r="N219">
            <v>63.3</v>
          </cell>
          <cell r="AJ219">
            <v>5.4899999999999993</v>
          </cell>
        </row>
        <row r="220">
          <cell r="N220">
            <v>73.3</v>
          </cell>
          <cell r="AJ220">
            <v>8.4599999999999991</v>
          </cell>
        </row>
        <row r="221">
          <cell r="N221">
            <v>103</v>
          </cell>
          <cell r="AJ221">
            <v>22.97</v>
          </cell>
        </row>
        <row r="222">
          <cell r="N222">
            <v>132.80000000000001</v>
          </cell>
          <cell r="AJ222">
            <v>28.639999999999997</v>
          </cell>
        </row>
        <row r="223">
          <cell r="N223">
            <v>163.1</v>
          </cell>
          <cell r="AJ223">
            <v>31.08</v>
          </cell>
        </row>
        <row r="224">
          <cell r="N224">
            <v>201.9</v>
          </cell>
          <cell r="AJ224">
            <v>30.23</v>
          </cell>
        </row>
        <row r="225">
          <cell r="N225">
            <v>2227.6</v>
          </cell>
          <cell r="AJ225">
            <v>38.35</v>
          </cell>
        </row>
        <row r="226">
          <cell r="N226">
            <v>2474.8000000000002</v>
          </cell>
          <cell r="AJ226">
            <v>38.57</v>
          </cell>
        </row>
        <row r="227">
          <cell r="N227">
            <v>3455.9</v>
          </cell>
          <cell r="AJ227">
            <v>37.5</v>
          </cell>
        </row>
        <row r="228">
          <cell r="N228">
            <v>3943.3</v>
          </cell>
          <cell r="AJ228">
            <v>37.14</v>
          </cell>
        </row>
        <row r="229">
          <cell r="N229">
            <v>4233.7</v>
          </cell>
          <cell r="AJ229">
            <v>37.51</v>
          </cell>
        </row>
        <row r="230">
          <cell r="N230">
            <v>12.3</v>
          </cell>
          <cell r="AJ230">
            <v>5.3500000000000005</v>
          </cell>
        </row>
        <row r="231">
          <cell r="N231">
            <v>22.3</v>
          </cell>
          <cell r="AJ231">
            <v>5.54</v>
          </cell>
        </row>
        <row r="232">
          <cell r="N232">
            <v>32.4</v>
          </cell>
          <cell r="AJ232">
            <v>5.9</v>
          </cell>
        </row>
        <row r="233">
          <cell r="N233">
            <v>52.3</v>
          </cell>
          <cell r="AJ233">
            <v>5.92</v>
          </cell>
        </row>
        <row r="234">
          <cell r="N234">
            <v>61.8</v>
          </cell>
          <cell r="AJ234">
            <v>5.71</v>
          </cell>
        </row>
        <row r="235">
          <cell r="N235">
            <v>72.099999999999994</v>
          </cell>
          <cell r="AJ235">
            <v>5.6899999999999995</v>
          </cell>
        </row>
        <row r="236">
          <cell r="N236">
            <v>101.9</v>
          </cell>
          <cell r="AJ236">
            <v>6.4700000000000006</v>
          </cell>
        </row>
        <row r="237">
          <cell r="N237">
            <v>131.6</v>
          </cell>
          <cell r="AJ237">
            <v>9.0100000000000016</v>
          </cell>
        </row>
        <row r="238">
          <cell r="N238">
            <v>161.9</v>
          </cell>
          <cell r="AJ238">
            <v>27.69</v>
          </cell>
        </row>
        <row r="239">
          <cell r="N239">
            <v>201.8</v>
          </cell>
          <cell r="AJ239">
            <v>30.41</v>
          </cell>
        </row>
        <row r="240">
          <cell r="N240">
            <v>3.1</v>
          </cell>
          <cell r="AJ240">
            <v>6.0299999999999994</v>
          </cell>
        </row>
        <row r="241">
          <cell r="N241">
            <v>12.9</v>
          </cell>
          <cell r="AJ241">
            <v>6.18</v>
          </cell>
        </row>
        <row r="242">
          <cell r="N242">
            <v>22.9</v>
          </cell>
          <cell r="AJ242">
            <v>5.5299999999999994</v>
          </cell>
        </row>
        <row r="243">
          <cell r="N243">
            <v>33</v>
          </cell>
          <cell r="AJ243">
            <v>5.6499999999999995</v>
          </cell>
        </row>
        <row r="244">
          <cell r="N244">
            <v>42.8</v>
          </cell>
          <cell r="AJ244">
            <v>5.68</v>
          </cell>
        </row>
        <row r="245">
          <cell r="N245">
            <v>53.1</v>
          </cell>
          <cell r="AJ245">
            <v>5.35</v>
          </cell>
        </row>
        <row r="246">
          <cell r="N246">
            <v>62.7</v>
          </cell>
          <cell r="AJ246">
            <v>5.7299999999999995</v>
          </cell>
        </row>
        <row r="247">
          <cell r="N247">
            <v>73.099999999999994</v>
          </cell>
          <cell r="AJ247">
            <v>5.7399999999999993</v>
          </cell>
        </row>
        <row r="248">
          <cell r="N248">
            <v>102.8</v>
          </cell>
          <cell r="AJ248">
            <v>15.69</v>
          </cell>
        </row>
        <row r="249">
          <cell r="N249">
            <v>132.4</v>
          </cell>
          <cell r="AJ249">
            <v>25.03</v>
          </cell>
        </row>
        <row r="250">
          <cell r="N250">
            <v>162.80000000000001</v>
          </cell>
          <cell r="AJ250">
            <v>29.509999999999998</v>
          </cell>
        </row>
        <row r="251">
          <cell r="N251">
            <v>202.1</v>
          </cell>
          <cell r="AJ251">
            <v>28.419999999999998</v>
          </cell>
        </row>
        <row r="252">
          <cell r="N252">
            <v>301.8</v>
          </cell>
          <cell r="AJ252">
            <v>31.52</v>
          </cell>
        </row>
        <row r="253">
          <cell r="N253">
            <v>401.9</v>
          </cell>
          <cell r="AJ253">
            <v>33.85</v>
          </cell>
        </row>
        <row r="254">
          <cell r="N254">
            <v>500.8</v>
          </cell>
          <cell r="AJ254">
            <v>35.11</v>
          </cell>
        </row>
        <row r="255">
          <cell r="N255">
            <v>601.6</v>
          </cell>
          <cell r="AJ255">
            <v>35.61</v>
          </cell>
        </row>
        <row r="256">
          <cell r="N256">
            <v>701.3</v>
          </cell>
          <cell r="AJ256">
            <v>37.150000000000006</v>
          </cell>
        </row>
        <row r="257">
          <cell r="N257">
            <v>801.1</v>
          </cell>
          <cell r="AJ257">
            <v>38.270000000000003</v>
          </cell>
        </row>
        <row r="258">
          <cell r="N258">
            <v>1200.5999999999999</v>
          </cell>
          <cell r="AJ258">
            <v>40.61</v>
          </cell>
        </row>
        <row r="259">
          <cell r="N259">
            <v>1501.1</v>
          </cell>
          <cell r="AJ259">
            <v>41.04</v>
          </cell>
        </row>
        <row r="260">
          <cell r="N260">
            <v>1700.6</v>
          </cell>
          <cell r="AJ260">
            <v>40.26</v>
          </cell>
        </row>
        <row r="261">
          <cell r="N261">
            <v>1999.6</v>
          </cell>
          <cell r="AJ261">
            <v>39.340000000000003</v>
          </cell>
        </row>
        <row r="262">
          <cell r="N262">
            <v>2</v>
          </cell>
          <cell r="AJ262">
            <v>5.72</v>
          </cell>
        </row>
        <row r="263">
          <cell r="N263">
            <v>12.1</v>
          </cell>
          <cell r="AJ263">
            <v>5.88</v>
          </cell>
        </row>
        <row r="264">
          <cell r="N264">
            <v>22</v>
          </cell>
          <cell r="AJ264">
            <v>5.9099999999999993</v>
          </cell>
        </row>
        <row r="265">
          <cell r="N265">
            <v>31.6</v>
          </cell>
          <cell r="AJ265">
            <v>5.5</v>
          </cell>
        </row>
        <row r="266">
          <cell r="N266">
            <v>41.9</v>
          </cell>
          <cell r="AJ266">
            <v>5.64</v>
          </cell>
        </row>
        <row r="267">
          <cell r="N267">
            <v>51.9</v>
          </cell>
          <cell r="AJ267">
            <v>5.4799999999999986</v>
          </cell>
        </row>
        <row r="268">
          <cell r="N268">
            <v>62</v>
          </cell>
          <cell r="AJ268">
            <v>5.419999999999999</v>
          </cell>
        </row>
        <row r="269">
          <cell r="N269">
            <v>72.099999999999994</v>
          </cell>
          <cell r="AJ269">
            <v>6.1199999999999992</v>
          </cell>
        </row>
        <row r="270">
          <cell r="N270">
            <v>101.7</v>
          </cell>
          <cell r="AJ270">
            <v>10.73</v>
          </cell>
        </row>
        <row r="271">
          <cell r="N271">
            <v>131.19999999999999</v>
          </cell>
          <cell r="AJ271">
            <v>27.380000000000003</v>
          </cell>
        </row>
        <row r="272">
          <cell r="N272">
            <v>161.4</v>
          </cell>
          <cell r="AJ272">
            <v>28.180000000000003</v>
          </cell>
        </row>
        <row r="273">
          <cell r="N273">
            <v>201.3</v>
          </cell>
          <cell r="AJ273">
            <v>25.330000000000002</v>
          </cell>
        </row>
        <row r="274">
          <cell r="N274">
            <v>2.2999999999999998</v>
          </cell>
          <cell r="AJ274">
            <v>6.16</v>
          </cell>
        </row>
        <row r="275">
          <cell r="N275">
            <v>12.6</v>
          </cell>
          <cell r="AJ275">
            <v>6.12</v>
          </cell>
        </row>
        <row r="276">
          <cell r="N276">
            <v>22.6</v>
          </cell>
          <cell r="AJ276">
            <v>5.82</v>
          </cell>
        </row>
        <row r="277">
          <cell r="N277">
            <v>32.6</v>
          </cell>
          <cell r="AJ277">
            <v>6.2600000000000007</v>
          </cell>
        </row>
        <row r="278">
          <cell r="N278">
            <v>42.4</v>
          </cell>
          <cell r="AJ278">
            <v>6.12</v>
          </cell>
        </row>
        <row r="279">
          <cell r="N279">
            <v>52.5</v>
          </cell>
          <cell r="AJ279">
            <v>5.99</v>
          </cell>
        </row>
        <row r="280">
          <cell r="N280">
            <v>62.3</v>
          </cell>
          <cell r="AJ280">
            <v>6.1099999999999994</v>
          </cell>
        </row>
        <row r="281">
          <cell r="N281">
            <v>72.599999999999994</v>
          </cell>
          <cell r="AJ281">
            <v>6.29</v>
          </cell>
        </row>
        <row r="282">
          <cell r="N282">
            <v>102.3</v>
          </cell>
          <cell r="AJ282">
            <v>12.98</v>
          </cell>
        </row>
        <row r="283">
          <cell r="N283">
            <v>132.19999999999999</v>
          </cell>
          <cell r="AJ283">
            <v>22.44</v>
          </cell>
        </row>
        <row r="284">
          <cell r="N284">
            <v>161.9</v>
          </cell>
          <cell r="AJ284">
            <v>27.83</v>
          </cell>
        </row>
        <row r="285">
          <cell r="N285">
            <v>201.1</v>
          </cell>
          <cell r="AJ285">
            <v>25.43</v>
          </cell>
        </row>
        <row r="286">
          <cell r="N286">
            <v>303</v>
          </cell>
          <cell r="AJ286">
            <v>29.94</v>
          </cell>
        </row>
        <row r="287">
          <cell r="N287">
            <v>402.7</v>
          </cell>
          <cell r="AJ287">
            <v>32.739999999999995</v>
          </cell>
        </row>
        <row r="288">
          <cell r="N288">
            <v>503.2</v>
          </cell>
          <cell r="AJ288">
            <v>35.090000000000003</v>
          </cell>
        </row>
        <row r="289">
          <cell r="N289">
            <v>602.4</v>
          </cell>
          <cell r="AJ289">
            <v>35.96</v>
          </cell>
        </row>
        <row r="290">
          <cell r="N290">
            <v>700</v>
          </cell>
          <cell r="AJ290">
            <v>37.089999999999996</v>
          </cell>
        </row>
        <row r="291">
          <cell r="N291">
            <v>1199.3</v>
          </cell>
          <cell r="AJ291">
            <v>40.85</v>
          </cell>
        </row>
        <row r="292">
          <cell r="N292">
            <v>1498.3</v>
          </cell>
          <cell r="AJ292">
            <v>41.51</v>
          </cell>
        </row>
        <row r="293">
          <cell r="N293">
            <v>1697.9</v>
          </cell>
          <cell r="AJ293">
            <v>40.76</v>
          </cell>
        </row>
        <row r="294">
          <cell r="N294">
            <v>1996.3</v>
          </cell>
          <cell r="AJ294">
            <v>39.730000000000004</v>
          </cell>
        </row>
        <row r="295">
          <cell r="N295">
            <v>2.2999999999999998</v>
          </cell>
          <cell r="AJ295">
            <v>5.85</v>
          </cell>
        </row>
        <row r="296">
          <cell r="N296">
            <v>12.6</v>
          </cell>
          <cell r="AJ296">
            <v>6</v>
          </cell>
        </row>
        <row r="297">
          <cell r="N297">
            <v>22.3</v>
          </cell>
          <cell r="AJ297">
            <v>5.9399999999999995</v>
          </cell>
        </row>
        <row r="298">
          <cell r="N298">
            <v>32.4</v>
          </cell>
          <cell r="AJ298">
            <v>6.25</v>
          </cell>
        </row>
        <row r="299">
          <cell r="N299">
            <v>42.3</v>
          </cell>
          <cell r="AJ299">
            <v>6.43</v>
          </cell>
        </row>
        <row r="300">
          <cell r="N300">
            <v>52.3</v>
          </cell>
          <cell r="AJ300">
            <v>6.2799999999999994</v>
          </cell>
        </row>
        <row r="301">
          <cell r="N301">
            <v>62.2</v>
          </cell>
          <cell r="AJ301">
            <v>7.39</v>
          </cell>
        </row>
        <row r="302">
          <cell r="N302">
            <v>72.099999999999994</v>
          </cell>
          <cell r="AJ302">
            <v>10.299999999999999</v>
          </cell>
        </row>
        <row r="303">
          <cell r="N303">
            <v>102.3</v>
          </cell>
          <cell r="AJ303">
            <v>12.25</v>
          </cell>
        </row>
        <row r="304">
          <cell r="N304">
            <v>132.1</v>
          </cell>
          <cell r="AJ304">
            <v>29.62</v>
          </cell>
        </row>
        <row r="305">
          <cell r="N305">
            <v>161.69999999999999</v>
          </cell>
          <cell r="AJ305">
            <v>28.610000000000003</v>
          </cell>
        </row>
        <row r="306">
          <cell r="N306">
            <v>201.7</v>
          </cell>
          <cell r="AJ306">
            <v>24.880000000000003</v>
          </cell>
        </row>
        <row r="307">
          <cell r="N307">
            <v>1.8</v>
          </cell>
          <cell r="AJ307">
            <v>6.07</v>
          </cell>
        </row>
        <row r="308">
          <cell r="N308">
            <v>11.5</v>
          </cell>
          <cell r="AJ308">
            <v>6.0600000000000005</v>
          </cell>
        </row>
        <row r="309">
          <cell r="N309">
            <v>21.5</v>
          </cell>
          <cell r="AJ309">
            <v>6</v>
          </cell>
        </row>
        <row r="310">
          <cell r="N310">
            <v>31.5</v>
          </cell>
          <cell r="AJ310">
            <v>6</v>
          </cell>
        </row>
        <row r="311">
          <cell r="N311">
            <v>41.4</v>
          </cell>
          <cell r="AJ311">
            <v>7.46</v>
          </cell>
        </row>
        <row r="312">
          <cell r="N312">
            <v>51.3</v>
          </cell>
          <cell r="AJ312">
            <v>10.070000000000002</v>
          </cell>
        </row>
        <row r="313">
          <cell r="N313">
            <v>61.3</v>
          </cell>
          <cell r="AJ313">
            <v>12.870000000000001</v>
          </cell>
        </row>
        <row r="314">
          <cell r="N314">
            <v>71.400000000000006</v>
          </cell>
          <cell r="AJ314">
            <v>12.04</v>
          </cell>
        </row>
        <row r="315">
          <cell r="N315">
            <v>101.1</v>
          </cell>
          <cell r="AJ315">
            <v>28.56</v>
          </cell>
        </row>
        <row r="316">
          <cell r="N316">
            <v>130.9</v>
          </cell>
          <cell r="AJ316">
            <v>29.11</v>
          </cell>
        </row>
        <row r="317">
          <cell r="N317">
            <v>160.5</v>
          </cell>
          <cell r="AJ317">
            <v>28</v>
          </cell>
        </row>
        <row r="318">
          <cell r="N318">
            <v>200.5</v>
          </cell>
          <cell r="AJ318">
            <v>25.979999999999997</v>
          </cell>
        </row>
        <row r="319">
          <cell r="N319">
            <v>251.6</v>
          </cell>
          <cell r="AJ319">
            <v>26.54</v>
          </cell>
        </row>
        <row r="320">
          <cell r="N320">
            <v>301.3</v>
          </cell>
          <cell r="AJ320">
            <v>29.25</v>
          </cell>
        </row>
        <row r="321">
          <cell r="N321">
            <v>401.2</v>
          </cell>
          <cell r="AJ321">
            <v>32.33</v>
          </cell>
        </row>
        <row r="322">
          <cell r="N322">
            <v>500.6</v>
          </cell>
          <cell r="AJ322">
            <v>33.369999999999997</v>
          </cell>
        </row>
        <row r="323">
          <cell r="N323">
            <v>600.5</v>
          </cell>
          <cell r="AJ323">
            <v>34.61</v>
          </cell>
        </row>
        <row r="324">
          <cell r="N324">
            <v>700.4</v>
          </cell>
          <cell r="AJ324">
            <v>35.76</v>
          </cell>
        </row>
        <row r="325">
          <cell r="N325">
            <v>1000.4</v>
          </cell>
          <cell r="AJ325">
            <v>40.01</v>
          </cell>
        </row>
        <row r="326">
          <cell r="N326">
            <v>1199.9000000000001</v>
          </cell>
          <cell r="AJ326">
            <v>41.11</v>
          </cell>
        </row>
        <row r="327">
          <cell r="N327">
            <v>1499.9</v>
          </cell>
          <cell r="AJ327">
            <v>40.92</v>
          </cell>
        </row>
        <row r="328">
          <cell r="N328">
            <v>1699</v>
          </cell>
          <cell r="AJ328">
            <v>40.799999999999997</v>
          </cell>
        </row>
        <row r="329">
          <cell r="N329">
            <v>1997.5</v>
          </cell>
          <cell r="AJ329">
            <v>40.01</v>
          </cell>
        </row>
        <row r="330">
          <cell r="N330">
            <v>2</v>
          </cell>
          <cell r="AJ330">
            <v>5.8</v>
          </cell>
        </row>
        <row r="331">
          <cell r="N331">
            <v>12.6</v>
          </cell>
          <cell r="AJ331">
            <v>5.8</v>
          </cell>
        </row>
        <row r="332">
          <cell r="N332">
            <v>22.5</v>
          </cell>
          <cell r="AJ332">
            <v>6.09</v>
          </cell>
        </row>
        <row r="333">
          <cell r="N333">
            <v>42.4</v>
          </cell>
          <cell r="AJ333">
            <v>6.02</v>
          </cell>
        </row>
        <row r="334">
          <cell r="N334">
            <v>52.5</v>
          </cell>
          <cell r="AJ334">
            <v>6.14</v>
          </cell>
        </row>
        <row r="335">
          <cell r="N335">
            <v>102.5</v>
          </cell>
          <cell r="AJ335">
            <v>10.14</v>
          </cell>
        </row>
        <row r="336">
          <cell r="N336">
            <v>132.19999999999999</v>
          </cell>
          <cell r="AJ336">
            <v>27.490000000000002</v>
          </cell>
        </row>
        <row r="337">
          <cell r="N337">
            <v>162</v>
          </cell>
          <cell r="AJ337">
            <v>27.32</v>
          </cell>
        </row>
        <row r="338">
          <cell r="N338">
            <v>201.7</v>
          </cell>
          <cell r="AJ338">
            <v>27.38</v>
          </cell>
        </row>
        <row r="339">
          <cell r="N339">
            <v>254.1</v>
          </cell>
          <cell r="AJ339">
            <v>24.650000000000002</v>
          </cell>
        </row>
        <row r="340">
          <cell r="N340">
            <v>304.2</v>
          </cell>
          <cell r="AJ340">
            <v>27.64</v>
          </cell>
        </row>
        <row r="341">
          <cell r="N341">
            <v>403.8</v>
          </cell>
          <cell r="AJ341">
            <v>31.78</v>
          </cell>
        </row>
        <row r="342">
          <cell r="N342">
            <v>503.9</v>
          </cell>
          <cell r="AJ342">
            <v>33.700000000000003</v>
          </cell>
        </row>
        <row r="343">
          <cell r="N343">
            <v>603.70000000000005</v>
          </cell>
          <cell r="AJ343">
            <v>34.76</v>
          </cell>
        </row>
        <row r="344">
          <cell r="N344">
            <v>703.6</v>
          </cell>
          <cell r="AJ344">
            <v>36.15</v>
          </cell>
        </row>
        <row r="345">
          <cell r="N345">
            <v>803.2</v>
          </cell>
          <cell r="AJ345">
            <v>36.380000000000003</v>
          </cell>
        </row>
        <row r="346">
          <cell r="N346">
            <v>1005.4</v>
          </cell>
          <cell r="AJ346">
            <v>39.86</v>
          </cell>
        </row>
        <row r="347">
          <cell r="N347">
            <v>1201.9000000000001</v>
          </cell>
          <cell r="AJ347">
            <v>41.209999999999994</v>
          </cell>
        </row>
        <row r="348">
          <cell r="N348">
            <v>1502.3</v>
          </cell>
          <cell r="AJ348">
            <v>41.37</v>
          </cell>
        </row>
        <row r="349">
          <cell r="N349">
            <v>1701.2</v>
          </cell>
          <cell r="AJ349">
            <v>41.620000000000005</v>
          </cell>
        </row>
        <row r="350">
          <cell r="N350">
            <v>2000.1</v>
          </cell>
          <cell r="AJ350">
            <v>40.39</v>
          </cell>
        </row>
        <row r="351">
          <cell r="N351">
            <v>2.4</v>
          </cell>
          <cell r="AJ351">
            <v>5.78</v>
          </cell>
        </row>
        <row r="352">
          <cell r="N352">
            <v>12.8</v>
          </cell>
          <cell r="AJ352">
            <v>5.8299999999999992</v>
          </cell>
        </row>
        <row r="353">
          <cell r="N353">
            <v>22.6</v>
          </cell>
          <cell r="AJ353">
            <v>5.77</v>
          </cell>
        </row>
        <row r="354">
          <cell r="N354">
            <v>32.6</v>
          </cell>
          <cell r="AJ354">
            <v>5.7999999999999989</v>
          </cell>
        </row>
        <row r="355">
          <cell r="N355">
            <v>42.7</v>
          </cell>
          <cell r="AJ355">
            <v>7.39</v>
          </cell>
        </row>
        <row r="356">
          <cell r="N356">
            <v>52.4</v>
          </cell>
          <cell r="AJ356">
            <v>7.78</v>
          </cell>
        </row>
        <row r="357">
          <cell r="N357">
            <v>62</v>
          </cell>
          <cell r="AJ357">
            <v>8.59</v>
          </cell>
        </row>
        <row r="358">
          <cell r="N358">
            <v>72</v>
          </cell>
          <cell r="AJ358">
            <v>9.89</v>
          </cell>
        </row>
        <row r="359">
          <cell r="N359">
            <v>102.2</v>
          </cell>
          <cell r="AJ359">
            <v>21.01</v>
          </cell>
        </row>
        <row r="360">
          <cell r="N360">
            <v>132.1</v>
          </cell>
          <cell r="AJ360">
            <v>28.54</v>
          </cell>
        </row>
        <row r="361">
          <cell r="N361">
            <v>161.4</v>
          </cell>
          <cell r="AJ361">
            <v>29.220000000000002</v>
          </cell>
        </row>
        <row r="362">
          <cell r="N362">
            <v>202.1</v>
          </cell>
          <cell r="AJ362">
            <v>27.34</v>
          </cell>
        </row>
        <row r="363">
          <cell r="N363">
            <v>2.2999999999999998</v>
          </cell>
          <cell r="AJ363">
            <v>6.1899999999999995</v>
          </cell>
        </row>
        <row r="364">
          <cell r="N364">
            <v>11.8</v>
          </cell>
          <cell r="AJ364">
            <v>6.1499999999999995</v>
          </cell>
        </row>
        <row r="365">
          <cell r="N365">
            <v>21.7</v>
          </cell>
          <cell r="AJ365">
            <v>6.22</v>
          </cell>
        </row>
        <row r="366">
          <cell r="N366">
            <v>31.7</v>
          </cell>
          <cell r="AJ366">
            <v>6.06</v>
          </cell>
        </row>
        <row r="367">
          <cell r="N367">
            <v>41.6</v>
          </cell>
          <cell r="AJ367">
            <v>7.03</v>
          </cell>
        </row>
        <row r="368">
          <cell r="N368">
            <v>51.5</v>
          </cell>
          <cell r="AJ368">
            <v>8.49</v>
          </cell>
        </row>
        <row r="369">
          <cell r="N369">
            <v>61.5</v>
          </cell>
          <cell r="AJ369">
            <v>9.3299999999999983</v>
          </cell>
        </row>
        <row r="370">
          <cell r="N370">
            <v>71.599999999999994</v>
          </cell>
          <cell r="AJ370">
            <v>11.079999999999998</v>
          </cell>
        </row>
        <row r="371">
          <cell r="N371">
            <v>101.7</v>
          </cell>
          <cell r="AJ371">
            <v>17.139999999999997</v>
          </cell>
        </row>
        <row r="372">
          <cell r="N372">
            <v>131.1</v>
          </cell>
          <cell r="AJ372">
            <v>28.639999999999997</v>
          </cell>
        </row>
        <row r="373">
          <cell r="N373">
            <v>161.19999999999999</v>
          </cell>
          <cell r="AJ373">
            <v>28.66</v>
          </cell>
        </row>
        <row r="374">
          <cell r="N374">
            <v>200.7</v>
          </cell>
          <cell r="AJ374">
            <v>27.27</v>
          </cell>
        </row>
        <row r="375">
          <cell r="N375">
            <v>0.4</v>
          </cell>
          <cell r="AJ375">
            <v>5.82</v>
          </cell>
        </row>
        <row r="376">
          <cell r="N376">
            <v>10.199999999999999</v>
          </cell>
          <cell r="AJ376">
            <v>6.03</v>
          </cell>
        </row>
        <row r="377">
          <cell r="N377">
            <v>20.3</v>
          </cell>
          <cell r="AJ377">
            <v>5.55</v>
          </cell>
        </row>
        <row r="378">
          <cell r="N378">
            <v>30.3</v>
          </cell>
          <cell r="AJ378">
            <v>4.91</v>
          </cell>
        </row>
        <row r="379">
          <cell r="N379">
            <v>40.200000000000003</v>
          </cell>
          <cell r="AJ379">
            <v>6.41</v>
          </cell>
        </row>
        <row r="380">
          <cell r="N380">
            <v>50</v>
          </cell>
          <cell r="AJ380">
            <v>8.6100000000000012</v>
          </cell>
        </row>
        <row r="381">
          <cell r="N381">
            <v>59.7</v>
          </cell>
          <cell r="AJ381">
            <v>8.93</v>
          </cell>
        </row>
        <row r="382">
          <cell r="N382">
            <v>69.8</v>
          </cell>
          <cell r="AJ382">
            <v>10.120000000000001</v>
          </cell>
        </row>
        <row r="383">
          <cell r="N383">
            <v>99.5</v>
          </cell>
          <cell r="AJ383">
            <v>17.38</v>
          </cell>
        </row>
        <row r="384">
          <cell r="N384">
            <v>129.5</v>
          </cell>
          <cell r="AJ384">
            <v>27.39</v>
          </cell>
        </row>
        <row r="385">
          <cell r="N385">
            <v>159</v>
          </cell>
          <cell r="AJ385">
            <v>28.3</v>
          </cell>
        </row>
        <row r="386">
          <cell r="N386">
            <v>198.8</v>
          </cell>
          <cell r="AJ386">
            <v>26.470000000000002</v>
          </cell>
        </row>
        <row r="387">
          <cell r="N387">
            <v>2.5</v>
          </cell>
          <cell r="AJ387">
            <v>6.31</v>
          </cell>
        </row>
        <row r="388">
          <cell r="N388">
            <v>13.1</v>
          </cell>
          <cell r="AJ388">
            <v>5.9699999999999989</v>
          </cell>
        </row>
        <row r="389">
          <cell r="N389">
            <v>23.1</v>
          </cell>
          <cell r="AJ389">
            <v>6.8699999999999992</v>
          </cell>
        </row>
        <row r="390">
          <cell r="N390">
            <v>33.1</v>
          </cell>
          <cell r="AJ390">
            <v>6.9799999999999995</v>
          </cell>
        </row>
        <row r="391">
          <cell r="N391">
            <v>43.1</v>
          </cell>
          <cell r="AJ391">
            <v>9.23</v>
          </cell>
        </row>
        <row r="392">
          <cell r="N392">
            <v>52.9</v>
          </cell>
          <cell r="AJ392">
            <v>10.790000000000001</v>
          </cell>
        </row>
        <row r="393">
          <cell r="N393">
            <v>62.6</v>
          </cell>
          <cell r="AJ393">
            <v>12.799999999999999</v>
          </cell>
        </row>
        <row r="394">
          <cell r="N394">
            <v>102.7</v>
          </cell>
          <cell r="AJ394">
            <v>28.57</v>
          </cell>
        </row>
        <row r="395">
          <cell r="N395">
            <v>132.69999999999999</v>
          </cell>
          <cell r="AJ395">
            <v>26.330000000000002</v>
          </cell>
        </row>
        <row r="396">
          <cell r="N396">
            <v>162.6</v>
          </cell>
          <cell r="AJ396">
            <v>23.9</v>
          </cell>
        </row>
        <row r="397">
          <cell r="N397">
            <v>202.4</v>
          </cell>
          <cell r="AJ397">
            <v>23.74</v>
          </cell>
        </row>
        <row r="398">
          <cell r="N398">
            <v>251.7</v>
          </cell>
          <cell r="AJ398">
            <v>24.05</v>
          </cell>
        </row>
        <row r="399">
          <cell r="N399">
            <v>301.5</v>
          </cell>
          <cell r="AJ399">
            <v>26.66</v>
          </cell>
        </row>
        <row r="400">
          <cell r="N400">
            <v>401.7</v>
          </cell>
          <cell r="AJ400">
            <v>30.080000000000002</v>
          </cell>
        </row>
        <row r="401">
          <cell r="N401">
            <v>501.7</v>
          </cell>
          <cell r="AJ401">
            <v>32.230000000000004</v>
          </cell>
        </row>
        <row r="402">
          <cell r="N402">
            <v>601.1</v>
          </cell>
          <cell r="AJ402">
            <v>33.130000000000003</v>
          </cell>
        </row>
        <row r="403">
          <cell r="N403">
            <v>698.6</v>
          </cell>
          <cell r="AJ403">
            <v>33.28</v>
          </cell>
        </row>
        <row r="404">
          <cell r="N404">
            <v>797.8</v>
          </cell>
          <cell r="AJ404">
            <v>35.65</v>
          </cell>
        </row>
        <row r="405">
          <cell r="N405">
            <v>1200.3</v>
          </cell>
          <cell r="AJ405">
            <v>40.57</v>
          </cell>
        </row>
        <row r="406">
          <cell r="N406">
            <v>1499.4</v>
          </cell>
          <cell r="AJ406">
            <v>41.62</v>
          </cell>
        </row>
        <row r="407">
          <cell r="N407">
            <v>1698.7</v>
          </cell>
          <cell r="AJ407">
            <v>41.050000000000004</v>
          </cell>
        </row>
        <row r="408">
          <cell r="N408">
            <v>1996.6</v>
          </cell>
          <cell r="AJ408">
            <v>40.480000000000004</v>
          </cell>
        </row>
        <row r="409">
          <cell r="N409">
            <v>2499.1</v>
          </cell>
          <cell r="AJ409">
            <v>39.86</v>
          </cell>
        </row>
        <row r="410">
          <cell r="N410">
            <v>1.4</v>
          </cell>
          <cell r="AJ410">
            <v>6.7799999999999994</v>
          </cell>
        </row>
        <row r="411">
          <cell r="N411">
            <v>11.2</v>
          </cell>
          <cell r="AJ411">
            <v>5.8999999999999995</v>
          </cell>
        </row>
        <row r="412">
          <cell r="N412">
            <v>21.2</v>
          </cell>
          <cell r="AJ412">
            <v>6.02</v>
          </cell>
        </row>
        <row r="413">
          <cell r="N413">
            <v>31.4</v>
          </cell>
          <cell r="AJ413">
            <v>7.7799999999999994</v>
          </cell>
        </row>
        <row r="414">
          <cell r="N414">
            <v>41.2</v>
          </cell>
          <cell r="AJ414">
            <v>9.41</v>
          </cell>
        </row>
        <row r="415">
          <cell r="N415">
            <v>51.1</v>
          </cell>
          <cell r="AJ415">
            <v>11.33</v>
          </cell>
        </row>
        <row r="416">
          <cell r="N416">
            <v>61.2</v>
          </cell>
          <cell r="AJ416">
            <v>12.489999999999998</v>
          </cell>
        </row>
        <row r="417">
          <cell r="N417">
            <v>71</v>
          </cell>
          <cell r="AJ417">
            <v>15.37</v>
          </cell>
        </row>
        <row r="418">
          <cell r="N418">
            <v>101.4</v>
          </cell>
          <cell r="AJ418">
            <v>27.91</v>
          </cell>
        </row>
        <row r="419">
          <cell r="N419">
            <v>131</v>
          </cell>
          <cell r="AJ419">
            <v>26.44</v>
          </cell>
        </row>
        <row r="420">
          <cell r="N420">
            <v>161</v>
          </cell>
          <cell r="AJ420">
            <v>26.09</v>
          </cell>
        </row>
        <row r="421">
          <cell r="N421">
            <v>1.7</v>
          </cell>
          <cell r="AJ421">
            <v>6.41</v>
          </cell>
        </row>
        <row r="422">
          <cell r="N422">
            <v>12.5</v>
          </cell>
          <cell r="AJ422">
            <v>6.45</v>
          </cell>
        </row>
        <row r="423">
          <cell r="N423">
            <v>22.7</v>
          </cell>
          <cell r="AJ423">
            <v>6.59</v>
          </cell>
        </row>
        <row r="424">
          <cell r="N424">
            <v>32.6</v>
          </cell>
          <cell r="AJ424">
            <v>6.5</v>
          </cell>
        </row>
        <row r="425">
          <cell r="N425">
            <v>42.2</v>
          </cell>
          <cell r="AJ425">
            <v>6.5</v>
          </cell>
        </row>
        <row r="426">
          <cell r="N426">
            <v>52.6</v>
          </cell>
          <cell r="AJ426">
            <v>8.129999999999999</v>
          </cell>
        </row>
        <row r="427">
          <cell r="N427">
            <v>102.3</v>
          </cell>
          <cell r="AJ427">
            <v>27.069999999999997</v>
          </cell>
        </row>
        <row r="428">
          <cell r="N428">
            <v>131.80000000000001</v>
          </cell>
          <cell r="AJ428">
            <v>28.599999999999998</v>
          </cell>
        </row>
        <row r="429">
          <cell r="N429">
            <v>162.1</v>
          </cell>
          <cell r="AJ429">
            <v>27.84</v>
          </cell>
        </row>
        <row r="430">
          <cell r="N430">
            <v>201.7</v>
          </cell>
          <cell r="AJ430">
            <v>27.520000000000003</v>
          </cell>
        </row>
        <row r="431">
          <cell r="N431">
            <v>2238.5</v>
          </cell>
          <cell r="AJ431">
            <v>41.31</v>
          </cell>
        </row>
        <row r="432">
          <cell r="N432">
            <v>2489.6999999999998</v>
          </cell>
          <cell r="AJ432">
            <v>40.799999999999997</v>
          </cell>
        </row>
        <row r="433">
          <cell r="N433">
            <v>2689.1</v>
          </cell>
          <cell r="AJ433">
            <v>40.61</v>
          </cell>
        </row>
        <row r="434">
          <cell r="N434">
            <v>2888.8</v>
          </cell>
          <cell r="AJ434">
            <v>39.839999999999996</v>
          </cell>
        </row>
        <row r="435">
          <cell r="N435">
            <v>251.1</v>
          </cell>
          <cell r="AJ435">
            <v>28.95</v>
          </cell>
        </row>
        <row r="436">
          <cell r="N436">
            <v>301.2</v>
          </cell>
          <cell r="AJ436">
            <v>28.42</v>
          </cell>
        </row>
        <row r="437">
          <cell r="N437">
            <v>401.1</v>
          </cell>
          <cell r="AJ437">
            <v>31.25</v>
          </cell>
        </row>
        <row r="438">
          <cell r="N438">
            <v>500.7</v>
          </cell>
          <cell r="AJ438">
            <v>32.870000000000005</v>
          </cell>
        </row>
        <row r="439">
          <cell r="N439">
            <v>599.1</v>
          </cell>
          <cell r="AJ439">
            <v>33.58</v>
          </cell>
        </row>
        <row r="440">
          <cell r="N440">
            <v>698.4</v>
          </cell>
          <cell r="AJ440">
            <v>34.599999999999994</v>
          </cell>
        </row>
        <row r="441">
          <cell r="N441">
            <v>798.9</v>
          </cell>
          <cell r="AJ441">
            <v>35.590000000000003</v>
          </cell>
        </row>
        <row r="442">
          <cell r="N442">
            <v>999.4</v>
          </cell>
          <cell r="AJ442">
            <v>39.369999999999997</v>
          </cell>
        </row>
        <row r="443">
          <cell r="N443">
            <v>1199.5</v>
          </cell>
          <cell r="AJ443">
            <v>41.47</v>
          </cell>
        </row>
        <row r="444">
          <cell r="N444">
            <v>1499.5</v>
          </cell>
          <cell r="AJ444">
            <v>42.1</v>
          </cell>
        </row>
        <row r="445">
          <cell r="N445">
            <v>1699.1</v>
          </cell>
          <cell r="AJ445">
            <v>42.059999999999995</v>
          </cell>
        </row>
        <row r="446">
          <cell r="N446">
            <v>1997.8</v>
          </cell>
          <cell r="AJ446">
            <v>41.64</v>
          </cell>
        </row>
        <row r="447">
          <cell r="N447">
            <v>2.1</v>
          </cell>
          <cell r="AJ447">
            <v>6.38</v>
          </cell>
        </row>
        <row r="448">
          <cell r="N448">
            <v>12.8</v>
          </cell>
          <cell r="AJ448">
            <v>6.37</v>
          </cell>
        </row>
        <row r="449">
          <cell r="N449">
            <v>22.7</v>
          </cell>
          <cell r="AJ449">
            <v>6.49</v>
          </cell>
        </row>
        <row r="450">
          <cell r="N450">
            <v>32.700000000000003</v>
          </cell>
          <cell r="AJ450">
            <v>6.74</v>
          </cell>
        </row>
        <row r="451">
          <cell r="N451">
            <v>42.6</v>
          </cell>
          <cell r="AJ451">
            <v>7.31</v>
          </cell>
        </row>
        <row r="452">
          <cell r="N452">
            <v>52.4</v>
          </cell>
          <cell r="AJ452">
            <v>11.56</v>
          </cell>
        </row>
        <row r="453">
          <cell r="N453">
            <v>62.3</v>
          </cell>
          <cell r="AJ453">
            <v>14.069999999999999</v>
          </cell>
        </row>
        <row r="454">
          <cell r="N454">
            <v>72.2</v>
          </cell>
          <cell r="AJ454">
            <v>15.350000000000001</v>
          </cell>
        </row>
        <row r="455">
          <cell r="N455">
            <v>81.2</v>
          </cell>
          <cell r="AJ455">
            <v>15.53</v>
          </cell>
        </row>
        <row r="456">
          <cell r="N456">
            <v>1000.9</v>
          </cell>
        </row>
        <row r="457">
          <cell r="N457">
            <v>1001.9</v>
          </cell>
        </row>
        <row r="458">
          <cell r="N458">
            <v>2954.7</v>
          </cell>
        </row>
        <row r="459">
          <cell r="N459">
            <v>201.4</v>
          </cell>
        </row>
        <row r="460">
          <cell r="N460">
            <v>1.9</v>
          </cell>
        </row>
        <row r="461">
          <cell r="N461">
            <v>11.9</v>
          </cell>
        </row>
        <row r="462">
          <cell r="N462">
            <v>21.9</v>
          </cell>
        </row>
        <row r="463">
          <cell r="N463">
            <v>31.9</v>
          </cell>
        </row>
        <row r="464">
          <cell r="N464">
            <v>41.8</v>
          </cell>
        </row>
        <row r="465">
          <cell r="N465">
            <v>51.8</v>
          </cell>
        </row>
        <row r="466">
          <cell r="N466">
            <v>52</v>
          </cell>
        </row>
        <row r="467">
          <cell r="N467">
            <v>62</v>
          </cell>
        </row>
        <row r="468">
          <cell r="N468">
            <v>71.599999999999994</v>
          </cell>
        </row>
        <row r="469">
          <cell r="N469">
            <v>101.6</v>
          </cell>
        </row>
        <row r="470">
          <cell r="N470">
            <v>131.5</v>
          </cell>
        </row>
        <row r="471">
          <cell r="N471">
            <v>161.30000000000001</v>
          </cell>
        </row>
        <row r="472">
          <cell r="N472">
            <v>251.5</v>
          </cell>
        </row>
        <row r="473">
          <cell r="N473">
            <v>1.7</v>
          </cell>
        </row>
        <row r="474">
          <cell r="N474">
            <v>12.2</v>
          </cell>
        </row>
        <row r="475">
          <cell r="N475">
            <v>22.1</v>
          </cell>
        </row>
        <row r="476">
          <cell r="N476">
            <v>32.1</v>
          </cell>
        </row>
        <row r="477">
          <cell r="N477">
            <v>42.1</v>
          </cell>
        </row>
        <row r="478">
          <cell r="N478">
            <v>51.9</v>
          </cell>
        </row>
        <row r="479">
          <cell r="N479">
            <v>61.8</v>
          </cell>
        </row>
        <row r="480">
          <cell r="N480">
            <v>71.900000000000006</v>
          </cell>
        </row>
        <row r="481">
          <cell r="N481">
            <v>101.9</v>
          </cell>
        </row>
        <row r="482">
          <cell r="N482">
            <v>131.69999999999999</v>
          </cell>
        </row>
        <row r="483">
          <cell r="N483">
            <v>131.80000000000001</v>
          </cell>
        </row>
        <row r="484">
          <cell r="N484">
            <v>161.9</v>
          </cell>
        </row>
        <row r="485">
          <cell r="N485">
            <v>248</v>
          </cell>
        </row>
        <row r="486">
          <cell r="N486">
            <v>1.7</v>
          </cell>
        </row>
        <row r="487">
          <cell r="N487">
            <v>1.6</v>
          </cell>
        </row>
        <row r="488">
          <cell r="N488">
            <v>251.5</v>
          </cell>
        </row>
        <row r="489">
          <cell r="N489">
            <v>301.8</v>
          </cell>
        </row>
        <row r="490">
          <cell r="N490">
            <v>401.4</v>
          </cell>
        </row>
        <row r="491">
          <cell r="N491">
            <v>501.3</v>
          </cell>
        </row>
        <row r="492">
          <cell r="N492">
            <v>601</v>
          </cell>
        </row>
        <row r="493">
          <cell r="N493">
            <v>701.4</v>
          </cell>
        </row>
        <row r="494">
          <cell r="N494">
            <v>800.9</v>
          </cell>
        </row>
        <row r="495">
          <cell r="N495">
            <v>1001.3</v>
          </cell>
        </row>
        <row r="496">
          <cell r="N496">
            <v>1201.4000000000001</v>
          </cell>
        </row>
        <row r="497">
          <cell r="N497">
            <v>1200.9000000000001</v>
          </cell>
        </row>
        <row r="498">
          <cell r="N498">
            <v>1500.2</v>
          </cell>
        </row>
        <row r="499">
          <cell r="N499">
            <v>1699.9</v>
          </cell>
        </row>
        <row r="500">
          <cell r="N500">
            <v>2.5</v>
          </cell>
        </row>
        <row r="501">
          <cell r="N501">
            <v>12.1</v>
          </cell>
        </row>
        <row r="502">
          <cell r="N502">
            <v>21.9</v>
          </cell>
        </row>
        <row r="503">
          <cell r="N503">
            <v>32</v>
          </cell>
        </row>
        <row r="504">
          <cell r="N504">
            <v>41.7</v>
          </cell>
        </row>
        <row r="505">
          <cell r="N505">
            <v>51.8</v>
          </cell>
        </row>
        <row r="506">
          <cell r="N506">
            <v>62</v>
          </cell>
        </row>
        <row r="507">
          <cell r="N507">
            <v>72.400000000000006</v>
          </cell>
        </row>
        <row r="508">
          <cell r="N508">
            <v>101.8</v>
          </cell>
        </row>
        <row r="509">
          <cell r="N509">
            <v>131.4</v>
          </cell>
        </row>
        <row r="510">
          <cell r="N510">
            <v>161.5</v>
          </cell>
        </row>
        <row r="511">
          <cell r="N511">
            <v>250.5</v>
          </cell>
        </row>
        <row r="512">
          <cell r="N512">
            <v>2</v>
          </cell>
        </row>
        <row r="513">
          <cell r="N513">
            <v>2</v>
          </cell>
        </row>
        <row r="514">
          <cell r="N514">
            <v>252.6</v>
          </cell>
        </row>
        <row r="515">
          <cell r="N515">
            <v>252.5</v>
          </cell>
        </row>
        <row r="516">
          <cell r="N516">
            <v>302.3</v>
          </cell>
        </row>
        <row r="517">
          <cell r="N517">
            <v>302.5</v>
          </cell>
        </row>
        <row r="518">
          <cell r="N518">
            <v>402.4</v>
          </cell>
        </row>
        <row r="519">
          <cell r="N519">
            <v>402.3</v>
          </cell>
        </row>
        <row r="520">
          <cell r="N520">
            <v>502.1</v>
          </cell>
        </row>
        <row r="521">
          <cell r="N521">
            <v>502.2</v>
          </cell>
        </row>
        <row r="522">
          <cell r="N522">
            <v>602.1</v>
          </cell>
        </row>
        <row r="523">
          <cell r="N523">
            <v>602.1</v>
          </cell>
        </row>
        <row r="524">
          <cell r="N524">
            <v>702.1</v>
          </cell>
        </row>
        <row r="525">
          <cell r="N525">
            <v>702.3</v>
          </cell>
        </row>
        <row r="526">
          <cell r="N526">
            <v>801.9</v>
          </cell>
        </row>
        <row r="527">
          <cell r="N527">
            <v>801.9</v>
          </cell>
        </row>
        <row r="528">
          <cell r="N528">
            <v>1001.2</v>
          </cell>
        </row>
        <row r="529">
          <cell r="N529">
            <v>1001.4</v>
          </cell>
        </row>
        <row r="530">
          <cell r="N530">
            <v>1200.5999999999999</v>
          </cell>
        </row>
        <row r="531">
          <cell r="N531">
            <v>1200.5999999999999</v>
          </cell>
        </row>
        <row r="532">
          <cell r="N532">
            <v>1500</v>
          </cell>
        </row>
        <row r="533">
          <cell r="N533">
            <v>1499.8</v>
          </cell>
        </row>
        <row r="534">
          <cell r="N534">
            <v>1698.5</v>
          </cell>
        </row>
        <row r="535">
          <cell r="N535">
            <v>2000.3</v>
          </cell>
        </row>
        <row r="536">
          <cell r="N536">
            <v>1.9</v>
          </cell>
        </row>
        <row r="537">
          <cell r="N537">
            <v>11.8</v>
          </cell>
        </row>
        <row r="538">
          <cell r="N538">
            <v>21.8</v>
          </cell>
        </row>
        <row r="539">
          <cell r="N539">
            <v>31.7</v>
          </cell>
        </row>
        <row r="540">
          <cell r="N540">
            <v>41.9</v>
          </cell>
        </row>
        <row r="541">
          <cell r="N541">
            <v>51.8</v>
          </cell>
        </row>
        <row r="542">
          <cell r="N542">
            <v>61.6</v>
          </cell>
        </row>
        <row r="543">
          <cell r="N543">
            <v>71.400000000000006</v>
          </cell>
        </row>
        <row r="544">
          <cell r="N544">
            <v>101.6</v>
          </cell>
        </row>
        <row r="545">
          <cell r="N545">
            <v>131.69999999999999</v>
          </cell>
        </row>
        <row r="546">
          <cell r="N546">
            <v>161.30000000000001</v>
          </cell>
        </row>
        <row r="547">
          <cell r="N547">
            <v>251.3</v>
          </cell>
        </row>
        <row r="548">
          <cell r="N548">
            <v>1.4</v>
          </cell>
        </row>
        <row r="549">
          <cell r="N549">
            <v>1.3</v>
          </cell>
        </row>
        <row r="550">
          <cell r="N550">
            <v>252.1</v>
          </cell>
        </row>
        <row r="551">
          <cell r="N551">
            <v>301.60000000000002</v>
          </cell>
        </row>
        <row r="552">
          <cell r="N552">
            <v>301.8</v>
          </cell>
        </row>
        <row r="553">
          <cell r="N553">
            <v>402</v>
          </cell>
        </row>
        <row r="554">
          <cell r="N554">
            <v>401.9</v>
          </cell>
        </row>
        <row r="555">
          <cell r="N555">
            <v>501.8</v>
          </cell>
        </row>
        <row r="556">
          <cell r="N556">
            <v>601.9</v>
          </cell>
        </row>
        <row r="557">
          <cell r="N557">
            <v>602</v>
          </cell>
        </row>
        <row r="558">
          <cell r="N558">
            <v>701.6</v>
          </cell>
        </row>
        <row r="559">
          <cell r="N559">
            <v>801.3</v>
          </cell>
        </row>
        <row r="560">
          <cell r="N560">
            <v>801.1</v>
          </cell>
        </row>
        <row r="561">
          <cell r="N561">
            <v>1001.4</v>
          </cell>
        </row>
        <row r="562">
          <cell r="N562">
            <v>1198.5</v>
          </cell>
        </row>
        <row r="563">
          <cell r="N563">
            <v>1496.7</v>
          </cell>
        </row>
        <row r="564">
          <cell r="N564">
            <v>1496.9</v>
          </cell>
        </row>
        <row r="565">
          <cell r="N565">
            <v>2.2999999999999998</v>
          </cell>
        </row>
        <row r="566">
          <cell r="N566">
            <v>12.1</v>
          </cell>
        </row>
        <row r="567">
          <cell r="N567">
            <v>22</v>
          </cell>
        </row>
        <row r="568">
          <cell r="N568">
            <v>32.1</v>
          </cell>
        </row>
        <row r="569">
          <cell r="N569">
            <v>42</v>
          </cell>
        </row>
        <row r="570">
          <cell r="N570">
            <v>51.9</v>
          </cell>
        </row>
        <row r="571">
          <cell r="N571">
            <v>62.1</v>
          </cell>
        </row>
        <row r="572">
          <cell r="N572">
            <v>72</v>
          </cell>
        </row>
        <row r="573">
          <cell r="N573">
            <v>101.9</v>
          </cell>
        </row>
        <row r="574">
          <cell r="N574">
            <v>131.69999999999999</v>
          </cell>
        </row>
        <row r="575">
          <cell r="N575">
            <v>161.9</v>
          </cell>
        </row>
        <row r="576">
          <cell r="N576">
            <v>251.2</v>
          </cell>
        </row>
        <row r="577">
          <cell r="N577">
            <v>1.1000000000000001</v>
          </cell>
        </row>
        <row r="578">
          <cell r="N578">
            <v>1.2</v>
          </cell>
        </row>
        <row r="579">
          <cell r="N579">
            <v>250.2</v>
          </cell>
        </row>
        <row r="580">
          <cell r="N580">
            <v>250.1</v>
          </cell>
        </row>
        <row r="581">
          <cell r="N581">
            <v>300.60000000000002</v>
          </cell>
        </row>
        <row r="582">
          <cell r="N582">
            <v>300.5</v>
          </cell>
        </row>
        <row r="583">
          <cell r="N583">
            <v>400.3</v>
          </cell>
        </row>
        <row r="584">
          <cell r="N584">
            <v>400.3</v>
          </cell>
        </row>
        <row r="585">
          <cell r="N585">
            <v>500.2</v>
          </cell>
        </row>
        <row r="586">
          <cell r="N586">
            <v>500.4</v>
          </cell>
        </row>
        <row r="587">
          <cell r="N587">
            <v>600.29999999999995</v>
          </cell>
        </row>
        <row r="588">
          <cell r="N588">
            <v>600</v>
          </cell>
        </row>
        <row r="589">
          <cell r="N589">
            <v>700.7</v>
          </cell>
        </row>
        <row r="590">
          <cell r="N590">
            <v>700.5</v>
          </cell>
        </row>
        <row r="591">
          <cell r="N591">
            <v>800.1</v>
          </cell>
        </row>
        <row r="592">
          <cell r="N592">
            <v>800.2</v>
          </cell>
        </row>
        <row r="593">
          <cell r="N593">
            <v>999.6</v>
          </cell>
        </row>
        <row r="594">
          <cell r="N594">
            <v>999.7</v>
          </cell>
        </row>
        <row r="595">
          <cell r="N595">
            <v>1199.4000000000001</v>
          </cell>
        </row>
        <row r="596">
          <cell r="N596">
            <v>1199.5</v>
          </cell>
        </row>
        <row r="597">
          <cell r="N597">
            <v>1499.3</v>
          </cell>
        </row>
        <row r="598">
          <cell r="N598">
            <v>1499</v>
          </cell>
        </row>
        <row r="599">
          <cell r="N599">
            <v>1699.2</v>
          </cell>
        </row>
        <row r="600">
          <cell r="N600">
            <v>1999.8</v>
          </cell>
        </row>
        <row r="601">
          <cell r="N601">
            <v>2.9</v>
          </cell>
        </row>
        <row r="602">
          <cell r="N602">
            <v>12.9</v>
          </cell>
        </row>
        <row r="603">
          <cell r="N603">
            <v>23</v>
          </cell>
        </row>
        <row r="604">
          <cell r="N604">
            <v>32.9</v>
          </cell>
        </row>
        <row r="605">
          <cell r="N605">
            <v>43</v>
          </cell>
        </row>
        <row r="606">
          <cell r="N606">
            <v>52.9</v>
          </cell>
        </row>
        <row r="607">
          <cell r="N607">
            <v>62.3</v>
          </cell>
        </row>
        <row r="608">
          <cell r="N608">
            <v>72.8</v>
          </cell>
        </row>
        <row r="609">
          <cell r="N609">
            <v>103</v>
          </cell>
        </row>
        <row r="610">
          <cell r="N610">
            <v>132.69999999999999</v>
          </cell>
        </row>
        <row r="611">
          <cell r="N611">
            <v>132.69999999999999</v>
          </cell>
        </row>
        <row r="612">
          <cell r="N612">
            <v>162.1</v>
          </cell>
        </row>
        <row r="613">
          <cell r="N613">
            <v>252.1</v>
          </cell>
        </row>
        <row r="614">
          <cell r="N614">
            <v>2.4</v>
          </cell>
        </row>
        <row r="615">
          <cell r="N615">
            <v>2.4</v>
          </cell>
        </row>
        <row r="616">
          <cell r="N616">
            <v>252.9</v>
          </cell>
        </row>
        <row r="617">
          <cell r="N617">
            <v>303</v>
          </cell>
        </row>
        <row r="618">
          <cell r="N618">
            <v>402.7</v>
          </cell>
        </row>
        <row r="619">
          <cell r="N619">
            <v>502.7</v>
          </cell>
        </row>
        <row r="620">
          <cell r="N620">
            <v>602.1</v>
          </cell>
        </row>
        <row r="621">
          <cell r="N621">
            <v>702.3</v>
          </cell>
        </row>
        <row r="622">
          <cell r="N622">
            <v>802.2</v>
          </cell>
        </row>
        <row r="623">
          <cell r="N623">
            <v>1002.6</v>
          </cell>
        </row>
        <row r="624">
          <cell r="N624">
            <v>1202.5999999999999</v>
          </cell>
        </row>
        <row r="625">
          <cell r="N625">
            <v>1502</v>
          </cell>
        </row>
        <row r="626">
          <cell r="N626">
            <v>2.7</v>
          </cell>
        </row>
        <row r="627">
          <cell r="N627">
            <v>2.7</v>
          </cell>
        </row>
        <row r="628">
          <cell r="N628">
            <v>253.2</v>
          </cell>
        </row>
        <row r="629">
          <cell r="N629">
            <v>302.89999999999998</v>
          </cell>
        </row>
        <row r="630">
          <cell r="N630">
            <v>402.5</v>
          </cell>
        </row>
        <row r="631">
          <cell r="N631">
            <v>502.6</v>
          </cell>
        </row>
        <row r="632">
          <cell r="N632">
            <v>602.29999999999995</v>
          </cell>
        </row>
        <row r="633">
          <cell r="N633">
            <v>702.3</v>
          </cell>
        </row>
        <row r="634">
          <cell r="N634">
            <v>802.1</v>
          </cell>
        </row>
        <row r="635">
          <cell r="N635">
            <v>1001</v>
          </cell>
        </row>
        <row r="636">
          <cell r="N636">
            <v>1200.8</v>
          </cell>
        </row>
        <row r="637">
          <cell r="N637">
            <v>1500.3</v>
          </cell>
        </row>
        <row r="638">
          <cell r="N638">
            <v>2.4</v>
          </cell>
        </row>
        <row r="639">
          <cell r="N639">
            <v>13.2</v>
          </cell>
        </row>
        <row r="640">
          <cell r="N640">
            <v>23.3</v>
          </cell>
        </row>
        <row r="641">
          <cell r="N641">
            <v>33.1</v>
          </cell>
        </row>
        <row r="642">
          <cell r="N642">
            <v>43.1</v>
          </cell>
        </row>
        <row r="643">
          <cell r="N643">
            <v>52.3</v>
          </cell>
        </row>
        <row r="644">
          <cell r="N644">
            <v>63.2</v>
          </cell>
        </row>
        <row r="645">
          <cell r="N645">
            <v>73.2</v>
          </cell>
        </row>
        <row r="646">
          <cell r="N646">
            <v>102.8</v>
          </cell>
        </row>
        <row r="647">
          <cell r="N647">
            <v>132.69999999999999</v>
          </cell>
        </row>
        <row r="648">
          <cell r="N648">
            <v>162.69999999999999</v>
          </cell>
        </row>
        <row r="649">
          <cell r="N649">
            <v>252.1</v>
          </cell>
        </row>
        <row r="650">
          <cell r="N650">
            <v>2.9</v>
          </cell>
        </row>
        <row r="651">
          <cell r="N651">
            <v>253.4</v>
          </cell>
        </row>
        <row r="652">
          <cell r="N652">
            <v>303.10000000000002</v>
          </cell>
        </row>
        <row r="653">
          <cell r="N653">
            <v>353.3</v>
          </cell>
        </row>
        <row r="654">
          <cell r="N654">
            <v>402.9</v>
          </cell>
        </row>
        <row r="655">
          <cell r="N655">
            <v>452.6</v>
          </cell>
        </row>
        <row r="656">
          <cell r="N656">
            <v>502.5</v>
          </cell>
        </row>
        <row r="657">
          <cell r="N657">
            <v>552.4</v>
          </cell>
        </row>
        <row r="658">
          <cell r="N658">
            <v>602.29999999999995</v>
          </cell>
        </row>
        <row r="659">
          <cell r="N659">
            <v>652.5</v>
          </cell>
        </row>
        <row r="660">
          <cell r="N660">
            <v>702.3</v>
          </cell>
        </row>
        <row r="661">
          <cell r="N661">
            <v>802.2</v>
          </cell>
        </row>
        <row r="662">
          <cell r="N662">
            <v>901.6</v>
          </cell>
        </row>
        <row r="663">
          <cell r="N663">
            <v>1000.9</v>
          </cell>
        </row>
        <row r="664">
          <cell r="N664">
            <v>1100.9000000000001</v>
          </cell>
        </row>
        <row r="665">
          <cell r="N665">
            <v>1200.9000000000001</v>
          </cell>
        </row>
        <row r="666">
          <cell r="N666">
            <v>1299.8</v>
          </cell>
        </row>
        <row r="667">
          <cell r="N667">
            <v>1399.5</v>
          </cell>
        </row>
        <row r="668">
          <cell r="N668">
            <v>1498.9</v>
          </cell>
        </row>
        <row r="669">
          <cell r="N669">
            <v>1597.3</v>
          </cell>
        </row>
        <row r="670">
          <cell r="N670">
            <v>1696.5</v>
          </cell>
        </row>
        <row r="671">
          <cell r="N671">
            <v>1795.2</v>
          </cell>
        </row>
        <row r="672">
          <cell r="N672">
            <v>1893.9</v>
          </cell>
        </row>
        <row r="673">
          <cell r="N673">
            <v>1991.3</v>
          </cell>
        </row>
        <row r="674">
          <cell r="N674">
            <v>2.9</v>
          </cell>
        </row>
        <row r="675">
          <cell r="N675">
            <v>12.6</v>
          </cell>
        </row>
        <row r="676">
          <cell r="N676">
            <v>22.7</v>
          </cell>
        </row>
        <row r="677">
          <cell r="N677">
            <v>32.9</v>
          </cell>
        </row>
        <row r="678">
          <cell r="N678">
            <v>42.7</v>
          </cell>
        </row>
        <row r="679">
          <cell r="N679">
            <v>52.7</v>
          </cell>
        </row>
        <row r="680">
          <cell r="N680">
            <v>63</v>
          </cell>
        </row>
        <row r="681">
          <cell r="N681">
            <v>72.599999999999994</v>
          </cell>
        </row>
        <row r="682">
          <cell r="N682">
            <v>82.6</v>
          </cell>
        </row>
        <row r="683">
          <cell r="N683">
            <v>92.2</v>
          </cell>
        </row>
        <row r="684">
          <cell r="N684">
            <v>102.8</v>
          </cell>
        </row>
        <row r="685">
          <cell r="N685">
            <v>112.5</v>
          </cell>
        </row>
        <row r="686">
          <cell r="N686">
            <v>122.6</v>
          </cell>
        </row>
        <row r="687">
          <cell r="N687">
            <v>132.4</v>
          </cell>
        </row>
        <row r="688">
          <cell r="N688">
            <v>142.4</v>
          </cell>
        </row>
        <row r="689">
          <cell r="N689">
            <v>152.5</v>
          </cell>
        </row>
        <row r="690">
          <cell r="N690">
            <v>162.1</v>
          </cell>
        </row>
        <row r="691">
          <cell r="N691">
            <v>172.4</v>
          </cell>
        </row>
        <row r="692">
          <cell r="N692">
            <v>182.3</v>
          </cell>
        </row>
        <row r="693">
          <cell r="N693">
            <v>192.1</v>
          </cell>
        </row>
        <row r="694">
          <cell r="N694">
            <v>202.4</v>
          </cell>
        </row>
        <row r="695">
          <cell r="N695">
            <v>211.9</v>
          </cell>
        </row>
        <row r="696">
          <cell r="N696">
            <v>232.1</v>
          </cell>
        </row>
        <row r="697">
          <cell r="N697">
            <v>251.8</v>
          </cell>
        </row>
        <row r="698">
          <cell r="N698">
            <v>2.6</v>
          </cell>
        </row>
        <row r="699">
          <cell r="N699">
            <v>2.7</v>
          </cell>
        </row>
        <row r="700">
          <cell r="N700">
            <v>12.2</v>
          </cell>
        </row>
        <row r="701">
          <cell r="N701">
            <v>12.3</v>
          </cell>
        </row>
        <row r="702">
          <cell r="N702">
            <v>22.3</v>
          </cell>
        </row>
        <row r="703">
          <cell r="N703">
            <v>22.4</v>
          </cell>
        </row>
        <row r="704">
          <cell r="N704">
            <v>32.4</v>
          </cell>
        </row>
        <row r="705">
          <cell r="N705">
            <v>32.299999999999997</v>
          </cell>
        </row>
        <row r="706">
          <cell r="N706">
            <v>42.5</v>
          </cell>
        </row>
        <row r="707">
          <cell r="N707">
            <v>42.3</v>
          </cell>
        </row>
        <row r="708">
          <cell r="N708">
            <v>52.4</v>
          </cell>
        </row>
        <row r="709">
          <cell r="N709">
            <v>52.3</v>
          </cell>
        </row>
        <row r="710">
          <cell r="N710">
            <v>62.2</v>
          </cell>
        </row>
        <row r="711">
          <cell r="N711">
            <v>62.3</v>
          </cell>
        </row>
        <row r="712">
          <cell r="N712">
            <v>72.2</v>
          </cell>
        </row>
        <row r="713">
          <cell r="N713">
            <v>72.099999999999994</v>
          </cell>
        </row>
        <row r="714">
          <cell r="N714">
            <v>102.2</v>
          </cell>
        </row>
        <row r="715">
          <cell r="N715">
            <v>102</v>
          </cell>
        </row>
        <row r="716">
          <cell r="N716">
            <v>132.1</v>
          </cell>
        </row>
        <row r="717">
          <cell r="N717">
            <v>132.19999999999999</v>
          </cell>
        </row>
        <row r="718">
          <cell r="N718">
            <v>161.9</v>
          </cell>
        </row>
        <row r="719">
          <cell r="N719">
            <v>161.80000000000001</v>
          </cell>
        </row>
        <row r="720">
          <cell r="N720">
            <v>201.5</v>
          </cell>
        </row>
        <row r="721">
          <cell r="N721">
            <v>251.3</v>
          </cell>
        </row>
        <row r="722">
          <cell r="N722">
            <v>2.9</v>
          </cell>
        </row>
        <row r="723">
          <cell r="N723">
            <v>53.5</v>
          </cell>
        </row>
        <row r="724">
          <cell r="N724">
            <v>53.4</v>
          </cell>
        </row>
        <row r="725">
          <cell r="N725">
            <v>103.4</v>
          </cell>
        </row>
        <row r="726">
          <cell r="N726">
            <v>103.4</v>
          </cell>
        </row>
        <row r="727">
          <cell r="N727">
            <v>153.30000000000001</v>
          </cell>
        </row>
        <row r="728">
          <cell r="N728">
            <v>153.5</v>
          </cell>
        </row>
        <row r="729">
          <cell r="N729">
            <v>253.4</v>
          </cell>
        </row>
        <row r="730">
          <cell r="N730">
            <v>253.3</v>
          </cell>
        </row>
        <row r="731">
          <cell r="N731">
            <v>502</v>
          </cell>
        </row>
        <row r="732">
          <cell r="N732">
            <v>753</v>
          </cell>
        </row>
        <row r="733">
          <cell r="N733">
            <v>753.2</v>
          </cell>
        </row>
        <row r="734">
          <cell r="N734">
            <v>1002.7</v>
          </cell>
        </row>
        <row r="735">
          <cell r="N735">
            <v>1002.5</v>
          </cell>
        </row>
        <row r="736">
          <cell r="N736">
            <v>1247.3</v>
          </cell>
        </row>
        <row r="737">
          <cell r="N737">
            <v>1500</v>
          </cell>
        </row>
        <row r="738">
          <cell r="N738">
            <v>1995.6</v>
          </cell>
        </row>
        <row r="739">
          <cell r="N739">
            <v>1995.2</v>
          </cell>
        </row>
        <row r="740">
          <cell r="N740">
            <v>1995</v>
          </cell>
        </row>
        <row r="741">
          <cell r="N741">
            <v>1994.8</v>
          </cell>
        </row>
        <row r="742">
          <cell r="N742">
            <v>1994.7</v>
          </cell>
        </row>
        <row r="743">
          <cell r="N743">
            <v>1994.3</v>
          </cell>
        </row>
        <row r="744">
          <cell r="N744">
            <v>1993.9</v>
          </cell>
        </row>
        <row r="745">
          <cell r="N745">
            <v>1993.9</v>
          </cell>
        </row>
        <row r="746">
          <cell r="N746">
            <v>104.3</v>
          </cell>
        </row>
        <row r="747">
          <cell r="N747">
            <v>254</v>
          </cell>
        </row>
        <row r="748">
          <cell r="N748">
            <v>502.7</v>
          </cell>
        </row>
        <row r="749">
          <cell r="N749">
            <v>502.8</v>
          </cell>
        </row>
        <row r="750">
          <cell r="N750">
            <v>751.7</v>
          </cell>
        </row>
        <row r="751">
          <cell r="N751">
            <v>751.4</v>
          </cell>
        </row>
        <row r="752">
          <cell r="N752">
            <v>1000.3</v>
          </cell>
        </row>
        <row r="753">
          <cell r="N753">
            <v>1000.3</v>
          </cell>
        </row>
        <row r="754">
          <cell r="N754">
            <v>1243.5</v>
          </cell>
        </row>
        <row r="755">
          <cell r="N755">
            <v>1243.0999999999999</v>
          </cell>
        </row>
        <row r="756">
          <cell r="N756">
            <v>1498.2</v>
          </cell>
        </row>
        <row r="757">
          <cell r="N757">
            <v>1498.5</v>
          </cell>
        </row>
        <row r="758">
          <cell r="N758">
            <v>1749</v>
          </cell>
        </row>
        <row r="759">
          <cell r="N759">
            <v>1748.9</v>
          </cell>
        </row>
        <row r="760">
          <cell r="N760">
            <v>1999.2</v>
          </cell>
        </row>
        <row r="761">
          <cell r="N761">
            <v>1999.1</v>
          </cell>
        </row>
        <row r="762">
          <cell r="N762">
            <v>2249.1</v>
          </cell>
        </row>
        <row r="763">
          <cell r="N763">
            <v>2498.1999999999998</v>
          </cell>
        </row>
        <row r="764">
          <cell r="N764">
            <v>2998.4</v>
          </cell>
        </row>
        <row r="765">
          <cell r="N765">
            <v>2.4</v>
          </cell>
        </row>
        <row r="766">
          <cell r="N766">
            <v>12.1</v>
          </cell>
        </row>
        <row r="767">
          <cell r="N767">
            <v>22</v>
          </cell>
        </row>
        <row r="768">
          <cell r="N768">
            <v>31.9</v>
          </cell>
        </row>
        <row r="769">
          <cell r="N769">
            <v>41.8</v>
          </cell>
        </row>
        <row r="770">
          <cell r="N770">
            <v>51.9</v>
          </cell>
        </row>
        <row r="771">
          <cell r="N771">
            <v>61.9</v>
          </cell>
        </row>
        <row r="772">
          <cell r="N772">
            <v>71.900000000000006</v>
          </cell>
        </row>
        <row r="773">
          <cell r="N773">
            <v>101.9</v>
          </cell>
        </row>
        <row r="774">
          <cell r="N774">
            <v>101.7</v>
          </cell>
        </row>
        <row r="775">
          <cell r="N775">
            <v>131.6</v>
          </cell>
        </row>
        <row r="776">
          <cell r="N776">
            <v>161.69999999999999</v>
          </cell>
        </row>
        <row r="777">
          <cell r="N777">
            <v>250.6</v>
          </cell>
        </row>
        <row r="778">
          <cell r="N778">
            <v>2.8</v>
          </cell>
        </row>
        <row r="779">
          <cell r="N779">
            <v>2.8</v>
          </cell>
        </row>
        <row r="780">
          <cell r="N780">
            <v>252.6</v>
          </cell>
        </row>
        <row r="781">
          <cell r="N781">
            <v>302.60000000000002</v>
          </cell>
        </row>
        <row r="782">
          <cell r="N782">
            <v>402.5</v>
          </cell>
        </row>
        <row r="783">
          <cell r="N783">
            <v>502.9</v>
          </cell>
        </row>
        <row r="784">
          <cell r="N784">
            <v>602.70000000000005</v>
          </cell>
        </row>
        <row r="785">
          <cell r="N785">
            <v>702.6</v>
          </cell>
        </row>
        <row r="786">
          <cell r="N786">
            <v>802.6</v>
          </cell>
        </row>
        <row r="787">
          <cell r="N787">
            <v>1002.6</v>
          </cell>
        </row>
        <row r="788">
          <cell r="N788">
            <v>1202.8</v>
          </cell>
        </row>
        <row r="789">
          <cell r="N789">
            <v>1501.4</v>
          </cell>
        </row>
        <row r="790">
          <cell r="N790">
            <v>13</v>
          </cell>
        </row>
        <row r="791">
          <cell r="N791">
            <v>22.9</v>
          </cell>
        </row>
        <row r="792">
          <cell r="N792">
            <v>32.799999999999997</v>
          </cell>
        </row>
        <row r="793">
          <cell r="N793">
            <v>42.7</v>
          </cell>
        </row>
        <row r="794">
          <cell r="N794">
            <v>52.9</v>
          </cell>
        </row>
        <row r="795">
          <cell r="N795">
            <v>62.8</v>
          </cell>
        </row>
        <row r="796">
          <cell r="N796">
            <v>72.7</v>
          </cell>
        </row>
        <row r="797">
          <cell r="N797">
            <v>102.9</v>
          </cell>
        </row>
        <row r="798">
          <cell r="N798">
            <v>132</v>
          </cell>
        </row>
        <row r="799">
          <cell r="N799">
            <v>161.80000000000001</v>
          </cell>
        </row>
        <row r="800">
          <cell r="N800">
            <v>246.9</v>
          </cell>
        </row>
        <row r="801">
          <cell r="N801">
            <v>2.7</v>
          </cell>
        </row>
        <row r="802">
          <cell r="N802">
            <v>2.5</v>
          </cell>
        </row>
        <row r="803">
          <cell r="N803">
            <v>251.7</v>
          </cell>
        </row>
        <row r="804">
          <cell r="N804">
            <v>251.4</v>
          </cell>
        </row>
        <row r="805">
          <cell r="N805">
            <v>298.5</v>
          </cell>
        </row>
        <row r="806">
          <cell r="N806">
            <v>399</v>
          </cell>
        </row>
        <row r="807">
          <cell r="N807">
            <v>500.5</v>
          </cell>
        </row>
        <row r="808">
          <cell r="N808">
            <v>600.70000000000005</v>
          </cell>
        </row>
        <row r="809">
          <cell r="N809">
            <v>700.2</v>
          </cell>
        </row>
        <row r="810">
          <cell r="N810">
            <v>700.3</v>
          </cell>
        </row>
        <row r="811">
          <cell r="N811">
            <v>799</v>
          </cell>
        </row>
        <row r="812">
          <cell r="N812">
            <v>994</v>
          </cell>
        </row>
        <row r="813">
          <cell r="N813">
            <v>993.8</v>
          </cell>
        </row>
        <row r="814">
          <cell r="N814">
            <v>1188.4000000000001</v>
          </cell>
        </row>
        <row r="815">
          <cell r="N815">
            <v>1486.3</v>
          </cell>
        </row>
        <row r="816">
          <cell r="N816">
            <v>2.7</v>
          </cell>
        </row>
        <row r="817">
          <cell r="N817">
            <v>12.6</v>
          </cell>
        </row>
        <row r="818">
          <cell r="N818">
            <v>22.8</v>
          </cell>
        </row>
        <row r="819">
          <cell r="N819">
            <v>32.700000000000003</v>
          </cell>
        </row>
        <row r="820">
          <cell r="N820">
            <v>42.8</v>
          </cell>
        </row>
        <row r="821">
          <cell r="N821">
            <v>42.7</v>
          </cell>
        </row>
        <row r="822">
          <cell r="N822">
            <v>52.5</v>
          </cell>
        </row>
        <row r="823">
          <cell r="N823">
            <v>62.7</v>
          </cell>
        </row>
        <row r="824">
          <cell r="N824">
            <v>72.8</v>
          </cell>
        </row>
        <row r="825">
          <cell r="N825">
            <v>102.7</v>
          </cell>
        </row>
        <row r="826">
          <cell r="N826">
            <v>132.1</v>
          </cell>
        </row>
        <row r="827">
          <cell r="N827">
            <v>162.1</v>
          </cell>
        </row>
        <row r="828">
          <cell r="N828">
            <v>251.5</v>
          </cell>
        </row>
        <row r="829">
          <cell r="N829">
            <v>2.6</v>
          </cell>
        </row>
        <row r="830">
          <cell r="N830">
            <v>3</v>
          </cell>
        </row>
        <row r="831">
          <cell r="N831">
            <v>203.6</v>
          </cell>
        </row>
        <row r="832">
          <cell r="N832">
            <v>253.6</v>
          </cell>
        </row>
        <row r="833">
          <cell r="N833">
            <v>303.7</v>
          </cell>
        </row>
        <row r="834">
          <cell r="N834">
            <v>303.7</v>
          </cell>
        </row>
        <row r="835">
          <cell r="N835">
            <v>403.5</v>
          </cell>
        </row>
        <row r="836">
          <cell r="N836">
            <v>403.7</v>
          </cell>
        </row>
        <row r="837">
          <cell r="N837">
            <v>503.7</v>
          </cell>
        </row>
        <row r="838">
          <cell r="N838">
            <v>503.5</v>
          </cell>
        </row>
        <row r="839">
          <cell r="N839">
            <v>603.29999999999995</v>
          </cell>
        </row>
        <row r="840">
          <cell r="N840">
            <v>603.4</v>
          </cell>
        </row>
        <row r="841">
          <cell r="N841">
            <v>703.8</v>
          </cell>
        </row>
        <row r="842">
          <cell r="N842">
            <v>703.6</v>
          </cell>
        </row>
        <row r="843">
          <cell r="N843">
            <v>803.3</v>
          </cell>
        </row>
        <row r="844">
          <cell r="N844">
            <v>803.2</v>
          </cell>
        </row>
        <row r="845">
          <cell r="N845">
            <v>1003.4</v>
          </cell>
        </row>
        <row r="846">
          <cell r="N846">
            <v>1003.5</v>
          </cell>
        </row>
        <row r="847">
          <cell r="N847">
            <v>1203.2</v>
          </cell>
        </row>
        <row r="848">
          <cell r="N848">
            <v>1203.2</v>
          </cell>
        </row>
        <row r="849">
          <cell r="N849">
            <v>1501.7</v>
          </cell>
        </row>
        <row r="850">
          <cell r="N850">
            <v>1501.6</v>
          </cell>
        </row>
        <row r="851">
          <cell r="N851">
            <v>1701.2</v>
          </cell>
        </row>
        <row r="852">
          <cell r="N852">
            <v>2000.6</v>
          </cell>
        </row>
        <row r="853">
          <cell r="N853">
            <v>4</v>
          </cell>
        </row>
        <row r="854">
          <cell r="N854">
            <v>14</v>
          </cell>
        </row>
        <row r="855">
          <cell r="N855">
            <v>24.2</v>
          </cell>
        </row>
        <row r="856">
          <cell r="N856">
            <v>34.1</v>
          </cell>
        </row>
        <row r="857">
          <cell r="N857">
            <v>43.9</v>
          </cell>
        </row>
        <row r="858">
          <cell r="N858">
            <v>54</v>
          </cell>
        </row>
        <row r="859">
          <cell r="N859">
            <v>63.9</v>
          </cell>
        </row>
        <row r="860">
          <cell r="N860">
            <v>74</v>
          </cell>
        </row>
        <row r="861">
          <cell r="N861">
            <v>103.4</v>
          </cell>
        </row>
        <row r="862">
          <cell r="N862">
            <v>133.4</v>
          </cell>
        </row>
        <row r="863">
          <cell r="N863">
            <v>163.4</v>
          </cell>
        </row>
        <row r="864">
          <cell r="N864">
            <v>163.30000000000001</v>
          </cell>
        </row>
        <row r="865">
          <cell r="N865">
            <v>203.1</v>
          </cell>
        </row>
        <row r="866">
          <cell r="N866">
            <v>252.8</v>
          </cell>
        </row>
        <row r="867">
          <cell r="N867">
            <v>2.4</v>
          </cell>
        </row>
        <row r="868">
          <cell r="N868">
            <v>2.2999999999999998</v>
          </cell>
        </row>
        <row r="869">
          <cell r="N869">
            <v>140.80000000000001</v>
          </cell>
        </row>
        <row r="870">
          <cell r="N870">
            <v>302.10000000000002</v>
          </cell>
        </row>
        <row r="871">
          <cell r="N871">
            <v>402.1</v>
          </cell>
        </row>
        <row r="872">
          <cell r="N872">
            <v>501.8</v>
          </cell>
        </row>
        <row r="873">
          <cell r="N873">
            <v>601.20000000000005</v>
          </cell>
        </row>
        <row r="874">
          <cell r="N874">
            <v>700.4</v>
          </cell>
        </row>
        <row r="875">
          <cell r="N875">
            <v>799.6</v>
          </cell>
        </row>
        <row r="876">
          <cell r="N876">
            <v>997.7</v>
          </cell>
        </row>
        <row r="877">
          <cell r="N877">
            <v>1196.2</v>
          </cell>
        </row>
        <row r="878">
          <cell r="N878">
            <v>1495.2</v>
          </cell>
        </row>
        <row r="879">
          <cell r="N879">
            <v>2.1</v>
          </cell>
        </row>
        <row r="880">
          <cell r="N880">
            <v>13.4</v>
          </cell>
        </row>
        <row r="881">
          <cell r="N881">
            <v>23.4</v>
          </cell>
        </row>
        <row r="882">
          <cell r="N882">
            <v>33.200000000000003</v>
          </cell>
        </row>
        <row r="883">
          <cell r="N883">
            <v>43.4</v>
          </cell>
        </row>
        <row r="884">
          <cell r="N884">
            <v>53.5</v>
          </cell>
        </row>
        <row r="885">
          <cell r="N885">
            <v>63.3</v>
          </cell>
        </row>
        <row r="886">
          <cell r="N886">
            <v>73</v>
          </cell>
        </row>
        <row r="887">
          <cell r="N887">
            <v>103.3</v>
          </cell>
        </row>
        <row r="888">
          <cell r="N888">
            <v>133.19999999999999</v>
          </cell>
        </row>
        <row r="889">
          <cell r="N889">
            <v>162.9</v>
          </cell>
        </row>
        <row r="890">
          <cell r="N890">
            <v>202.7</v>
          </cell>
        </row>
        <row r="891">
          <cell r="N891">
            <v>252.4</v>
          </cell>
        </row>
        <row r="892">
          <cell r="N892">
            <v>302.3</v>
          </cell>
        </row>
        <row r="893">
          <cell r="N893">
            <v>402</v>
          </cell>
        </row>
        <row r="894">
          <cell r="N894">
            <v>502.3</v>
          </cell>
        </row>
        <row r="895">
          <cell r="N895">
            <v>602.79999999999995</v>
          </cell>
        </row>
        <row r="896">
          <cell r="N896">
            <v>701.2</v>
          </cell>
        </row>
        <row r="897">
          <cell r="N897">
            <v>797.3</v>
          </cell>
        </row>
        <row r="898">
          <cell r="N898">
            <v>999.3</v>
          </cell>
        </row>
        <row r="899">
          <cell r="N899">
            <v>1199.0999999999999</v>
          </cell>
        </row>
        <row r="900">
          <cell r="N900">
            <v>1497.5</v>
          </cell>
        </row>
        <row r="901">
          <cell r="N901">
            <v>1696.3</v>
          </cell>
        </row>
        <row r="902">
          <cell r="N902">
            <v>1997.7</v>
          </cell>
        </row>
        <row r="903">
          <cell r="N903">
            <v>2.2000000000000002</v>
          </cell>
        </row>
        <row r="904">
          <cell r="N904">
            <v>2.2000000000000002</v>
          </cell>
        </row>
        <row r="905">
          <cell r="N905">
            <v>251.8</v>
          </cell>
        </row>
        <row r="906">
          <cell r="N906">
            <v>302.2</v>
          </cell>
        </row>
        <row r="907">
          <cell r="N907">
            <v>402.4</v>
          </cell>
        </row>
        <row r="908">
          <cell r="N908">
            <v>402.1</v>
          </cell>
        </row>
        <row r="909">
          <cell r="N909">
            <v>501.9</v>
          </cell>
        </row>
        <row r="910">
          <cell r="N910">
            <v>601.79999999999995</v>
          </cell>
        </row>
        <row r="911">
          <cell r="N911">
            <v>701.5</v>
          </cell>
        </row>
        <row r="912">
          <cell r="N912">
            <v>801.3</v>
          </cell>
        </row>
        <row r="913">
          <cell r="N913">
            <v>1001.4</v>
          </cell>
        </row>
        <row r="914">
          <cell r="N914">
            <v>1200.4000000000001</v>
          </cell>
        </row>
        <row r="915">
          <cell r="N915">
            <v>1200.5999999999999</v>
          </cell>
        </row>
        <row r="916">
          <cell r="N916">
            <v>1502</v>
          </cell>
        </row>
        <row r="917">
          <cell r="N917">
            <v>2.8</v>
          </cell>
        </row>
        <row r="918">
          <cell r="N918">
            <v>13.5</v>
          </cell>
        </row>
        <row r="919">
          <cell r="N919">
            <v>23.3</v>
          </cell>
        </row>
        <row r="920">
          <cell r="N920">
            <v>33.5</v>
          </cell>
        </row>
        <row r="921">
          <cell r="N921">
            <v>43.3</v>
          </cell>
        </row>
        <row r="922">
          <cell r="N922">
            <v>53</v>
          </cell>
        </row>
        <row r="923">
          <cell r="N923">
            <v>63</v>
          </cell>
        </row>
        <row r="924">
          <cell r="N924">
            <v>73.400000000000006</v>
          </cell>
        </row>
        <row r="925">
          <cell r="N925">
            <v>103</v>
          </cell>
        </row>
        <row r="926">
          <cell r="N926">
            <v>132.80000000000001</v>
          </cell>
        </row>
        <row r="927">
          <cell r="N927">
            <v>163.1</v>
          </cell>
        </row>
        <row r="928">
          <cell r="N928">
            <v>251.2</v>
          </cell>
        </row>
        <row r="929">
          <cell r="N929">
            <v>1.6</v>
          </cell>
        </row>
        <row r="930">
          <cell r="N930">
            <v>12.8</v>
          </cell>
        </row>
        <row r="931">
          <cell r="N931">
            <v>32.799999999999997</v>
          </cell>
        </row>
        <row r="932">
          <cell r="N932">
            <v>52.2</v>
          </cell>
        </row>
        <row r="933">
          <cell r="N933">
            <v>72.400000000000006</v>
          </cell>
        </row>
        <row r="934">
          <cell r="N934">
            <v>102.5</v>
          </cell>
        </row>
        <row r="935">
          <cell r="N935">
            <v>162.4</v>
          </cell>
        </row>
        <row r="936">
          <cell r="N936">
            <v>251.7</v>
          </cell>
        </row>
        <row r="937">
          <cell r="N937">
            <v>302.3</v>
          </cell>
        </row>
        <row r="938">
          <cell r="N938">
            <v>401.3</v>
          </cell>
        </row>
        <row r="939">
          <cell r="N939">
            <v>500.4</v>
          </cell>
        </row>
        <row r="940">
          <cell r="N940">
            <v>599.4</v>
          </cell>
        </row>
        <row r="941">
          <cell r="N941">
            <v>701.1</v>
          </cell>
        </row>
        <row r="942">
          <cell r="N942">
            <v>801.1</v>
          </cell>
        </row>
        <row r="943">
          <cell r="N943">
            <v>999.3</v>
          </cell>
        </row>
        <row r="944">
          <cell r="N944">
            <v>1198.4000000000001</v>
          </cell>
        </row>
        <row r="945">
          <cell r="N945">
            <v>1297.0999999999999</v>
          </cell>
        </row>
        <row r="946">
          <cell r="N946">
            <v>1395.2</v>
          </cell>
        </row>
        <row r="947">
          <cell r="N947">
            <v>1493.6</v>
          </cell>
        </row>
        <row r="948">
          <cell r="N948">
            <v>1590.3</v>
          </cell>
        </row>
        <row r="949">
          <cell r="N949">
            <v>1689.3</v>
          </cell>
        </row>
        <row r="950">
          <cell r="N950">
            <v>1790.3</v>
          </cell>
        </row>
        <row r="951">
          <cell r="N951">
            <v>1990.1</v>
          </cell>
        </row>
        <row r="952">
          <cell r="N952">
            <v>1989.7</v>
          </cell>
        </row>
        <row r="953">
          <cell r="N953">
            <v>2.1</v>
          </cell>
        </row>
        <row r="954">
          <cell r="N954">
            <v>103.7</v>
          </cell>
        </row>
        <row r="955">
          <cell r="N955">
            <v>253</v>
          </cell>
        </row>
        <row r="956">
          <cell r="N956">
            <v>502.1</v>
          </cell>
        </row>
        <row r="957">
          <cell r="N957">
            <v>501.7</v>
          </cell>
        </row>
        <row r="958">
          <cell r="N958">
            <v>751.5</v>
          </cell>
        </row>
        <row r="959">
          <cell r="N959">
            <v>1001.7</v>
          </cell>
        </row>
        <row r="960">
          <cell r="N960">
            <v>1250.2</v>
          </cell>
        </row>
        <row r="961">
          <cell r="N961">
            <v>1491.1</v>
          </cell>
        </row>
        <row r="962">
          <cell r="N962">
            <v>1491.3</v>
          </cell>
        </row>
        <row r="963">
          <cell r="N963">
            <v>1737</v>
          </cell>
        </row>
        <row r="964">
          <cell r="N964">
            <v>1982.6</v>
          </cell>
        </row>
        <row r="965">
          <cell r="N965">
            <v>1982.5</v>
          </cell>
        </row>
        <row r="966">
          <cell r="N966">
            <v>2474.8000000000002</v>
          </cell>
        </row>
        <row r="967">
          <cell r="N967">
            <v>2955.2</v>
          </cell>
        </row>
        <row r="968">
          <cell r="N968">
            <v>3455.5</v>
          </cell>
        </row>
        <row r="969">
          <cell r="N969">
            <v>3942.2</v>
          </cell>
        </row>
        <row r="970">
          <cell r="N970">
            <v>4233.8</v>
          </cell>
        </row>
        <row r="971">
          <cell r="N971">
            <v>2.6</v>
          </cell>
        </row>
        <row r="972">
          <cell r="N972">
            <v>2.6</v>
          </cell>
        </row>
        <row r="973">
          <cell r="N973">
            <v>12.2</v>
          </cell>
        </row>
        <row r="974">
          <cell r="N974">
            <v>22.3</v>
          </cell>
        </row>
        <row r="975">
          <cell r="N975">
            <v>32.299999999999997</v>
          </cell>
        </row>
        <row r="976">
          <cell r="N976">
            <v>42.8</v>
          </cell>
        </row>
        <row r="977">
          <cell r="N977">
            <v>42.3</v>
          </cell>
        </row>
        <row r="978">
          <cell r="N978">
            <v>52.4</v>
          </cell>
        </row>
        <row r="979">
          <cell r="N979">
            <v>61.8</v>
          </cell>
        </row>
        <row r="980">
          <cell r="N980">
            <v>72.2</v>
          </cell>
        </row>
        <row r="981">
          <cell r="N981">
            <v>102.3</v>
          </cell>
        </row>
        <row r="982">
          <cell r="N982">
            <v>131.30000000000001</v>
          </cell>
        </row>
        <row r="983">
          <cell r="N983">
            <v>162</v>
          </cell>
        </row>
        <row r="984">
          <cell r="N984">
            <v>251.4</v>
          </cell>
        </row>
        <row r="985">
          <cell r="N985">
            <v>1.9</v>
          </cell>
        </row>
        <row r="986">
          <cell r="N986">
            <v>1.9</v>
          </cell>
        </row>
        <row r="987">
          <cell r="N987">
            <v>236.4</v>
          </cell>
        </row>
        <row r="988">
          <cell r="N988">
            <v>236.5</v>
          </cell>
        </row>
        <row r="989">
          <cell r="N989">
            <v>303.8</v>
          </cell>
        </row>
        <row r="990">
          <cell r="N990">
            <v>304</v>
          </cell>
        </row>
        <row r="991">
          <cell r="N991">
            <v>403.1</v>
          </cell>
        </row>
        <row r="992">
          <cell r="N992">
            <v>403</v>
          </cell>
        </row>
        <row r="993">
          <cell r="N993">
            <v>504</v>
          </cell>
        </row>
        <row r="994">
          <cell r="N994">
            <v>503.3</v>
          </cell>
        </row>
        <row r="995">
          <cell r="N995">
            <v>603.29999999999995</v>
          </cell>
        </row>
        <row r="996">
          <cell r="N996">
            <v>603.1</v>
          </cell>
        </row>
        <row r="997">
          <cell r="N997">
            <v>703.6</v>
          </cell>
        </row>
        <row r="998">
          <cell r="N998">
            <v>703.5</v>
          </cell>
        </row>
        <row r="999">
          <cell r="N999">
            <v>802.7</v>
          </cell>
        </row>
        <row r="1000">
          <cell r="N1000">
            <v>803</v>
          </cell>
        </row>
        <row r="1001">
          <cell r="N1001">
            <v>1002.4</v>
          </cell>
        </row>
        <row r="1002">
          <cell r="N1002">
            <v>1002.4</v>
          </cell>
        </row>
        <row r="1003">
          <cell r="N1003">
            <v>1201.5999999999999</v>
          </cell>
        </row>
        <row r="1004">
          <cell r="N1004">
            <v>1201.5</v>
          </cell>
        </row>
        <row r="1005">
          <cell r="N1005">
            <v>1501.6</v>
          </cell>
        </row>
        <row r="1006">
          <cell r="N1006">
            <v>1501.6</v>
          </cell>
        </row>
        <row r="1007">
          <cell r="N1007">
            <v>1699.7</v>
          </cell>
        </row>
        <row r="1008">
          <cell r="N1008">
            <v>2000.8</v>
          </cell>
        </row>
        <row r="1009">
          <cell r="N1009">
            <v>3.1</v>
          </cell>
        </row>
        <row r="1010">
          <cell r="N1010">
            <v>13.1</v>
          </cell>
        </row>
        <row r="1011">
          <cell r="N1011">
            <v>23.1</v>
          </cell>
        </row>
        <row r="1012">
          <cell r="N1012">
            <v>33.200000000000003</v>
          </cell>
        </row>
        <row r="1013">
          <cell r="N1013">
            <v>42.9</v>
          </cell>
        </row>
        <row r="1014">
          <cell r="N1014">
            <v>52.9</v>
          </cell>
        </row>
        <row r="1015">
          <cell r="N1015">
            <v>63.2</v>
          </cell>
        </row>
        <row r="1016">
          <cell r="N1016">
            <v>73</v>
          </cell>
        </row>
        <row r="1017">
          <cell r="N1017">
            <v>102.7</v>
          </cell>
        </row>
        <row r="1018">
          <cell r="N1018">
            <v>132.6</v>
          </cell>
        </row>
        <row r="1019">
          <cell r="N1019">
            <v>162.19999999999999</v>
          </cell>
        </row>
        <row r="1020">
          <cell r="N1020">
            <v>251.5</v>
          </cell>
        </row>
        <row r="1021">
          <cell r="N1021">
            <v>2.2000000000000002</v>
          </cell>
        </row>
        <row r="1022">
          <cell r="N1022">
            <v>2</v>
          </cell>
        </row>
        <row r="1023">
          <cell r="N1023">
            <v>252</v>
          </cell>
        </row>
        <row r="1024">
          <cell r="N1024">
            <v>251.9</v>
          </cell>
        </row>
        <row r="1025">
          <cell r="N1025">
            <v>301.89999999999998</v>
          </cell>
        </row>
        <row r="1026">
          <cell r="N1026">
            <v>401.8</v>
          </cell>
        </row>
        <row r="1027">
          <cell r="N1027">
            <v>501.3</v>
          </cell>
        </row>
        <row r="1028">
          <cell r="N1028">
            <v>601.6</v>
          </cell>
        </row>
        <row r="1029">
          <cell r="N1029">
            <v>701.3</v>
          </cell>
        </row>
        <row r="1030">
          <cell r="N1030">
            <v>801.3</v>
          </cell>
        </row>
        <row r="1031">
          <cell r="N1031">
            <v>1000.9</v>
          </cell>
        </row>
        <row r="1032">
          <cell r="N1032">
            <v>1200.7</v>
          </cell>
        </row>
        <row r="1033">
          <cell r="N1033">
            <v>1500.8</v>
          </cell>
        </row>
        <row r="1034">
          <cell r="N1034">
            <v>2.1</v>
          </cell>
        </row>
        <row r="1035">
          <cell r="N1035">
            <v>12.1</v>
          </cell>
        </row>
        <row r="1036">
          <cell r="N1036">
            <v>22</v>
          </cell>
        </row>
        <row r="1037">
          <cell r="N1037">
            <v>32.1</v>
          </cell>
        </row>
        <row r="1038">
          <cell r="N1038">
            <v>42.1</v>
          </cell>
        </row>
        <row r="1039">
          <cell r="N1039">
            <v>51.6</v>
          </cell>
        </row>
        <row r="1040">
          <cell r="N1040">
            <v>62</v>
          </cell>
        </row>
        <row r="1041">
          <cell r="N1041">
            <v>71.5</v>
          </cell>
        </row>
        <row r="1042">
          <cell r="N1042">
            <v>101.4</v>
          </cell>
        </row>
        <row r="1043">
          <cell r="N1043">
            <v>131.4</v>
          </cell>
        </row>
        <row r="1044">
          <cell r="N1044">
            <v>161.6</v>
          </cell>
        </row>
        <row r="1045">
          <cell r="N1045">
            <v>250.5</v>
          </cell>
        </row>
        <row r="1046">
          <cell r="N1046">
            <v>2.4</v>
          </cell>
        </row>
        <row r="1047">
          <cell r="N1047">
            <v>2.2999999999999998</v>
          </cell>
        </row>
        <row r="1048">
          <cell r="N1048">
            <v>252.1</v>
          </cell>
        </row>
        <row r="1049">
          <cell r="N1049">
            <v>252.2</v>
          </cell>
        </row>
        <row r="1050">
          <cell r="N1050">
            <v>302.5</v>
          </cell>
        </row>
        <row r="1051">
          <cell r="N1051">
            <v>302.60000000000002</v>
          </cell>
        </row>
        <row r="1052">
          <cell r="N1052">
            <v>402.1</v>
          </cell>
        </row>
        <row r="1053">
          <cell r="N1053">
            <v>402.2</v>
          </cell>
        </row>
        <row r="1054">
          <cell r="N1054">
            <v>502.7</v>
          </cell>
        </row>
        <row r="1055">
          <cell r="N1055">
            <v>502.7</v>
          </cell>
        </row>
        <row r="1056">
          <cell r="N1056">
            <v>602.4</v>
          </cell>
        </row>
        <row r="1057">
          <cell r="N1057">
            <v>602.1</v>
          </cell>
        </row>
        <row r="1058">
          <cell r="N1058">
            <v>702.1</v>
          </cell>
        </row>
        <row r="1059">
          <cell r="N1059">
            <v>702.1</v>
          </cell>
        </row>
        <row r="1060">
          <cell r="N1060">
            <v>801.7</v>
          </cell>
        </row>
        <row r="1061">
          <cell r="N1061">
            <v>801.6</v>
          </cell>
        </row>
        <row r="1062">
          <cell r="N1062">
            <v>1002.5</v>
          </cell>
        </row>
        <row r="1063">
          <cell r="N1063">
            <v>1002.4</v>
          </cell>
        </row>
        <row r="1064">
          <cell r="N1064">
            <v>1200</v>
          </cell>
        </row>
        <row r="1065">
          <cell r="N1065">
            <v>1200.2</v>
          </cell>
        </row>
        <row r="1066">
          <cell r="N1066">
            <v>1499.6</v>
          </cell>
        </row>
        <row r="1067">
          <cell r="N1067">
            <v>1499.2</v>
          </cell>
        </row>
        <row r="1068">
          <cell r="N1068">
            <v>1697.7</v>
          </cell>
        </row>
        <row r="1069">
          <cell r="N1069">
            <v>1994.5</v>
          </cell>
        </row>
        <row r="1070">
          <cell r="N1070">
            <v>2.5</v>
          </cell>
        </row>
        <row r="1071">
          <cell r="N1071">
            <v>12.7</v>
          </cell>
        </row>
        <row r="1072">
          <cell r="N1072">
            <v>22.6</v>
          </cell>
        </row>
        <row r="1073">
          <cell r="N1073">
            <v>32.6</v>
          </cell>
        </row>
        <row r="1074">
          <cell r="N1074">
            <v>42.4</v>
          </cell>
        </row>
        <row r="1075">
          <cell r="N1075">
            <v>52.3</v>
          </cell>
        </row>
        <row r="1076">
          <cell r="N1076">
            <v>62.3</v>
          </cell>
        </row>
        <row r="1077">
          <cell r="N1077">
            <v>72.400000000000006</v>
          </cell>
        </row>
        <row r="1078">
          <cell r="N1078">
            <v>102.3</v>
          </cell>
        </row>
        <row r="1079">
          <cell r="N1079">
            <v>132.30000000000001</v>
          </cell>
        </row>
        <row r="1080">
          <cell r="N1080">
            <v>161.9</v>
          </cell>
        </row>
        <row r="1081">
          <cell r="N1081">
            <v>250.5</v>
          </cell>
        </row>
        <row r="1082">
          <cell r="N1082">
            <v>2.4</v>
          </cell>
        </row>
        <row r="1083">
          <cell r="N1083">
            <v>12.3</v>
          </cell>
        </row>
        <row r="1084">
          <cell r="N1084">
            <v>22.5</v>
          </cell>
        </row>
        <row r="1085">
          <cell r="N1085">
            <v>32.200000000000003</v>
          </cell>
        </row>
        <row r="1086">
          <cell r="N1086">
            <v>42</v>
          </cell>
        </row>
        <row r="1087">
          <cell r="N1087">
            <v>52.2</v>
          </cell>
        </row>
        <row r="1088">
          <cell r="N1088">
            <v>62.1</v>
          </cell>
        </row>
        <row r="1089">
          <cell r="N1089">
            <v>72</v>
          </cell>
        </row>
        <row r="1090">
          <cell r="N1090">
            <v>82</v>
          </cell>
        </row>
        <row r="1091">
          <cell r="N1091">
            <v>91.9</v>
          </cell>
        </row>
        <row r="1092">
          <cell r="N1092">
            <v>102.1</v>
          </cell>
        </row>
        <row r="1093">
          <cell r="N1093">
            <v>111.7</v>
          </cell>
        </row>
        <row r="1094">
          <cell r="N1094">
            <v>121.6</v>
          </cell>
        </row>
        <row r="1095">
          <cell r="N1095">
            <v>132.1</v>
          </cell>
        </row>
        <row r="1096">
          <cell r="N1096">
            <v>141.80000000000001</v>
          </cell>
        </row>
        <row r="1097">
          <cell r="N1097">
            <v>151.80000000000001</v>
          </cell>
        </row>
        <row r="1098">
          <cell r="N1098">
            <v>161.6</v>
          </cell>
        </row>
        <row r="1099">
          <cell r="N1099">
            <v>171.8</v>
          </cell>
        </row>
        <row r="1100">
          <cell r="N1100">
            <v>181.4</v>
          </cell>
        </row>
        <row r="1101">
          <cell r="N1101">
            <v>191.7</v>
          </cell>
        </row>
        <row r="1102">
          <cell r="N1102">
            <v>201.4</v>
          </cell>
        </row>
        <row r="1103">
          <cell r="N1103">
            <v>211.5</v>
          </cell>
        </row>
        <row r="1104">
          <cell r="N1104">
            <v>231.6</v>
          </cell>
        </row>
        <row r="1105">
          <cell r="N1105">
            <v>250.9</v>
          </cell>
        </row>
        <row r="1106">
          <cell r="N1106">
            <v>2</v>
          </cell>
        </row>
        <row r="1107">
          <cell r="N1107">
            <v>252.9</v>
          </cell>
        </row>
        <row r="1108">
          <cell r="N1108">
            <v>353.1</v>
          </cell>
        </row>
        <row r="1109">
          <cell r="N1109">
            <v>452.3</v>
          </cell>
        </row>
        <row r="1110">
          <cell r="N1110">
            <v>551.9</v>
          </cell>
        </row>
        <row r="1111">
          <cell r="N1111">
            <v>652.70000000000005</v>
          </cell>
        </row>
        <row r="1112">
          <cell r="N1112">
            <v>799.8</v>
          </cell>
        </row>
        <row r="1113">
          <cell r="N1113">
            <v>899.9</v>
          </cell>
        </row>
        <row r="1114">
          <cell r="N1114">
            <v>998.9</v>
          </cell>
        </row>
        <row r="1115">
          <cell r="N1115">
            <v>1098.5999999999999</v>
          </cell>
        </row>
        <row r="1116">
          <cell r="N1116">
            <v>1299.0999999999999</v>
          </cell>
        </row>
        <row r="1117">
          <cell r="N1117">
            <v>1398.7</v>
          </cell>
        </row>
        <row r="1118">
          <cell r="N1118">
            <v>1598.1</v>
          </cell>
        </row>
        <row r="1119">
          <cell r="N1119">
            <v>1797.6</v>
          </cell>
        </row>
        <row r="1120">
          <cell r="N1120">
            <v>1898.3</v>
          </cell>
        </row>
        <row r="1121">
          <cell r="N1121">
            <v>2</v>
          </cell>
        </row>
        <row r="1122">
          <cell r="N1122">
            <v>52</v>
          </cell>
        </row>
        <row r="1123">
          <cell r="N1123">
            <v>52</v>
          </cell>
        </row>
        <row r="1124">
          <cell r="N1124">
            <v>72.099999999999994</v>
          </cell>
        </row>
        <row r="1125">
          <cell r="N1125">
            <v>71.900000000000006</v>
          </cell>
        </row>
        <row r="1126">
          <cell r="N1126">
            <v>126.7</v>
          </cell>
        </row>
        <row r="1127">
          <cell r="N1127">
            <v>126.6</v>
          </cell>
        </row>
        <row r="1128">
          <cell r="N1128">
            <v>156.4</v>
          </cell>
        </row>
        <row r="1129">
          <cell r="N1129">
            <v>166.7</v>
          </cell>
        </row>
        <row r="1130">
          <cell r="N1130">
            <v>176.5</v>
          </cell>
        </row>
        <row r="1131">
          <cell r="N1131">
            <v>186.8</v>
          </cell>
        </row>
        <row r="1132">
          <cell r="N1132">
            <v>196.7</v>
          </cell>
        </row>
        <row r="1133">
          <cell r="N1133">
            <v>201.8</v>
          </cell>
        </row>
        <row r="1134">
          <cell r="N1134">
            <v>201.9</v>
          </cell>
        </row>
        <row r="1135">
          <cell r="N1135">
            <v>206.7</v>
          </cell>
        </row>
        <row r="1136">
          <cell r="N1136">
            <v>216.6</v>
          </cell>
        </row>
        <row r="1137">
          <cell r="N1137">
            <v>226.5</v>
          </cell>
        </row>
        <row r="1138">
          <cell r="N1138">
            <v>252.1</v>
          </cell>
        </row>
        <row r="1139">
          <cell r="N1139">
            <v>251.8</v>
          </cell>
        </row>
        <row r="1140">
          <cell r="N1140">
            <v>261.8</v>
          </cell>
        </row>
        <row r="1141">
          <cell r="N1141">
            <v>749.3</v>
          </cell>
        </row>
        <row r="1142">
          <cell r="N1142">
            <v>748.9</v>
          </cell>
        </row>
        <row r="1143">
          <cell r="N1143">
            <v>995.9</v>
          </cell>
        </row>
        <row r="1144">
          <cell r="N1144">
            <v>996</v>
          </cell>
        </row>
        <row r="1145">
          <cell r="N1145">
            <v>2.1</v>
          </cell>
        </row>
        <row r="1146">
          <cell r="N1146">
            <v>103.4</v>
          </cell>
        </row>
        <row r="1147">
          <cell r="N1147">
            <v>252.8</v>
          </cell>
        </row>
        <row r="1148">
          <cell r="N1148">
            <v>402.1</v>
          </cell>
        </row>
        <row r="1149">
          <cell r="N1149">
            <v>502.2</v>
          </cell>
        </row>
        <row r="1150">
          <cell r="N1150">
            <v>502.4</v>
          </cell>
        </row>
        <row r="1151">
          <cell r="N1151">
            <v>751.7</v>
          </cell>
        </row>
        <row r="1152">
          <cell r="N1152">
            <v>1001.2</v>
          </cell>
        </row>
        <row r="1153">
          <cell r="N1153">
            <v>1001.2</v>
          </cell>
        </row>
        <row r="1154">
          <cell r="N1154">
            <v>1249.8</v>
          </cell>
        </row>
        <row r="1155">
          <cell r="N1155">
            <v>1499.5</v>
          </cell>
        </row>
        <row r="1156">
          <cell r="N1156">
            <v>1499.5</v>
          </cell>
        </row>
        <row r="1157">
          <cell r="N1157">
            <v>1748.9</v>
          </cell>
        </row>
        <row r="1158">
          <cell r="N1158">
            <v>1998.1</v>
          </cell>
        </row>
        <row r="1159">
          <cell r="N1159">
            <v>1997.9</v>
          </cell>
        </row>
        <row r="1160">
          <cell r="N1160">
            <v>2246.4</v>
          </cell>
        </row>
        <row r="1161">
          <cell r="N1161">
            <v>2496.4</v>
          </cell>
        </row>
        <row r="1162">
          <cell r="N1162">
            <v>2496.8000000000002</v>
          </cell>
        </row>
        <row r="1163">
          <cell r="N1163">
            <v>2995</v>
          </cell>
        </row>
        <row r="1164">
          <cell r="N1164">
            <v>2994.6</v>
          </cell>
        </row>
        <row r="1165">
          <cell r="N1165">
            <v>3492.2</v>
          </cell>
        </row>
        <row r="1166">
          <cell r="N1166">
            <v>3492</v>
          </cell>
        </row>
        <row r="1167">
          <cell r="N1167">
            <v>3790.7</v>
          </cell>
        </row>
        <row r="1168">
          <cell r="N1168">
            <v>3790</v>
          </cell>
        </row>
        <row r="1169">
          <cell r="N1169">
            <v>1.2</v>
          </cell>
        </row>
        <row r="1170">
          <cell r="N1170">
            <v>11.6</v>
          </cell>
        </row>
        <row r="1171">
          <cell r="N1171">
            <v>21.6</v>
          </cell>
        </row>
        <row r="1172">
          <cell r="N1172">
            <v>31.6</v>
          </cell>
        </row>
        <row r="1173">
          <cell r="N1173">
            <v>41.6</v>
          </cell>
        </row>
        <row r="1174">
          <cell r="N1174">
            <v>51.5</v>
          </cell>
        </row>
        <row r="1175">
          <cell r="N1175">
            <v>61.4</v>
          </cell>
        </row>
        <row r="1176">
          <cell r="N1176">
            <v>71.3</v>
          </cell>
        </row>
        <row r="1177">
          <cell r="N1177">
            <v>81.400000000000006</v>
          </cell>
        </row>
        <row r="1178">
          <cell r="N1178">
            <v>91.2</v>
          </cell>
        </row>
        <row r="1179">
          <cell r="N1179">
            <v>101.3</v>
          </cell>
        </row>
        <row r="1180">
          <cell r="N1180">
            <v>111.1</v>
          </cell>
        </row>
        <row r="1181">
          <cell r="N1181">
            <v>121.1</v>
          </cell>
        </row>
        <row r="1182">
          <cell r="N1182">
            <v>130.9</v>
          </cell>
        </row>
        <row r="1183">
          <cell r="N1183">
            <v>140.9</v>
          </cell>
        </row>
        <row r="1184">
          <cell r="N1184">
            <v>150.9</v>
          </cell>
        </row>
        <row r="1185">
          <cell r="N1185">
            <v>160.69999999999999</v>
          </cell>
        </row>
        <row r="1186">
          <cell r="N1186">
            <v>170.6</v>
          </cell>
        </row>
        <row r="1187">
          <cell r="N1187">
            <v>180.6</v>
          </cell>
        </row>
        <row r="1188">
          <cell r="N1188">
            <v>190.5</v>
          </cell>
        </row>
        <row r="1189">
          <cell r="N1189">
            <v>200.3</v>
          </cell>
        </row>
        <row r="1190">
          <cell r="N1190">
            <v>210.5</v>
          </cell>
        </row>
        <row r="1191">
          <cell r="N1191">
            <v>230.6</v>
          </cell>
        </row>
        <row r="1192">
          <cell r="N1192">
            <v>250.1</v>
          </cell>
        </row>
        <row r="1193">
          <cell r="N1193">
            <v>2.4</v>
          </cell>
        </row>
        <row r="1194">
          <cell r="N1194">
            <v>12.5</v>
          </cell>
        </row>
        <row r="1195">
          <cell r="N1195">
            <v>22.4</v>
          </cell>
        </row>
        <row r="1196">
          <cell r="N1196">
            <v>32.5</v>
          </cell>
        </row>
        <row r="1197">
          <cell r="N1197">
            <v>42.3</v>
          </cell>
        </row>
        <row r="1198">
          <cell r="N1198">
            <v>52.2</v>
          </cell>
        </row>
        <row r="1199">
          <cell r="N1199">
            <v>62.3</v>
          </cell>
        </row>
        <row r="1200">
          <cell r="N1200">
            <v>72.3</v>
          </cell>
        </row>
        <row r="1201">
          <cell r="N1201">
            <v>102.1</v>
          </cell>
        </row>
        <row r="1202">
          <cell r="N1202">
            <v>132.1</v>
          </cell>
        </row>
        <row r="1203">
          <cell r="N1203">
            <v>162</v>
          </cell>
        </row>
        <row r="1204">
          <cell r="N1204">
            <v>251.3</v>
          </cell>
        </row>
        <row r="1205">
          <cell r="N1205">
            <v>2.2999999999999998</v>
          </cell>
        </row>
        <row r="1206">
          <cell r="N1206">
            <v>2.4</v>
          </cell>
        </row>
        <row r="1207">
          <cell r="N1207">
            <v>251.3</v>
          </cell>
        </row>
        <row r="1208">
          <cell r="N1208">
            <v>251.3</v>
          </cell>
        </row>
        <row r="1209">
          <cell r="N1209">
            <v>301.2</v>
          </cell>
        </row>
        <row r="1210">
          <cell r="N1210">
            <v>301.3</v>
          </cell>
        </row>
        <row r="1211">
          <cell r="N1211">
            <v>401.2</v>
          </cell>
        </row>
        <row r="1212">
          <cell r="N1212">
            <v>401.1</v>
          </cell>
        </row>
        <row r="1213">
          <cell r="N1213">
            <v>500.8</v>
          </cell>
        </row>
        <row r="1214">
          <cell r="N1214">
            <v>500.8</v>
          </cell>
        </row>
        <row r="1215">
          <cell r="N1215">
            <v>600</v>
          </cell>
        </row>
        <row r="1216">
          <cell r="N1216">
            <v>600.29999999999995</v>
          </cell>
        </row>
        <row r="1217">
          <cell r="N1217">
            <v>699.9</v>
          </cell>
        </row>
        <row r="1218">
          <cell r="N1218">
            <v>699.9</v>
          </cell>
        </row>
        <row r="1219">
          <cell r="N1219">
            <v>800.4</v>
          </cell>
        </row>
        <row r="1220">
          <cell r="N1220">
            <v>800.1</v>
          </cell>
        </row>
        <row r="1221">
          <cell r="N1221">
            <v>1000.2</v>
          </cell>
        </row>
        <row r="1222">
          <cell r="N1222">
            <v>1000.2</v>
          </cell>
        </row>
        <row r="1223">
          <cell r="N1223">
            <v>1200.8</v>
          </cell>
        </row>
        <row r="1224">
          <cell r="N1224">
            <v>1200.8</v>
          </cell>
        </row>
        <row r="1225">
          <cell r="N1225">
            <v>1500.2</v>
          </cell>
        </row>
        <row r="1226">
          <cell r="N1226">
            <v>1500.2</v>
          </cell>
        </row>
        <row r="1227">
          <cell r="N1227">
            <v>1699.8</v>
          </cell>
        </row>
        <row r="1228">
          <cell r="N1228">
            <v>1998.8</v>
          </cell>
        </row>
        <row r="1229">
          <cell r="N1229">
            <v>1.9</v>
          </cell>
        </row>
        <row r="1230">
          <cell r="N1230">
            <v>11.5</v>
          </cell>
        </row>
        <row r="1231">
          <cell r="N1231">
            <v>21.4</v>
          </cell>
        </row>
        <row r="1232">
          <cell r="N1232">
            <v>31.5</v>
          </cell>
        </row>
        <row r="1233">
          <cell r="N1233">
            <v>41.5</v>
          </cell>
        </row>
        <row r="1234">
          <cell r="N1234">
            <v>51.5</v>
          </cell>
        </row>
        <row r="1235">
          <cell r="N1235">
            <v>61.4</v>
          </cell>
        </row>
        <row r="1236">
          <cell r="N1236">
            <v>71.3</v>
          </cell>
        </row>
        <row r="1237">
          <cell r="N1237">
            <v>100.9</v>
          </cell>
        </row>
        <row r="1238">
          <cell r="N1238">
            <v>131</v>
          </cell>
        </row>
        <row r="1239">
          <cell r="N1239">
            <v>160.9</v>
          </cell>
        </row>
        <row r="1240">
          <cell r="N1240">
            <v>250.3</v>
          </cell>
        </row>
        <row r="1241">
          <cell r="N1241">
            <v>1.7</v>
          </cell>
        </row>
        <row r="1242">
          <cell r="N1242">
            <v>47.2</v>
          </cell>
        </row>
        <row r="1243">
          <cell r="N1243">
            <v>57.5</v>
          </cell>
        </row>
        <row r="1244">
          <cell r="N1244">
            <v>77</v>
          </cell>
        </row>
        <row r="1245">
          <cell r="N1245">
            <v>142</v>
          </cell>
        </row>
        <row r="1246">
          <cell r="N1246">
            <v>152.1</v>
          </cell>
        </row>
        <row r="1247">
          <cell r="N1247">
            <v>171.7</v>
          </cell>
        </row>
        <row r="1248">
          <cell r="N1248">
            <v>181.9</v>
          </cell>
        </row>
        <row r="1249">
          <cell r="N1249">
            <v>192.1</v>
          </cell>
        </row>
        <row r="1250">
          <cell r="N1250">
            <v>201.7</v>
          </cell>
        </row>
        <row r="1251">
          <cell r="N1251">
            <v>211.9</v>
          </cell>
        </row>
        <row r="1252">
          <cell r="N1252">
            <v>222</v>
          </cell>
        </row>
        <row r="1253">
          <cell r="N1253">
            <v>231.6</v>
          </cell>
        </row>
        <row r="1254">
          <cell r="N1254">
            <v>241.9</v>
          </cell>
        </row>
        <row r="1255">
          <cell r="N1255">
            <v>252.1</v>
          </cell>
        </row>
        <row r="1256">
          <cell r="N1256">
            <v>262.10000000000002</v>
          </cell>
        </row>
        <row r="1257">
          <cell r="N1257">
            <v>271.8</v>
          </cell>
        </row>
        <row r="1258">
          <cell r="N1258">
            <v>281.89999999999998</v>
          </cell>
        </row>
        <row r="1259">
          <cell r="N1259">
            <v>291.7</v>
          </cell>
        </row>
        <row r="1260">
          <cell r="N1260">
            <v>301.89999999999998</v>
          </cell>
        </row>
        <row r="1261">
          <cell r="N1261">
            <v>311.7</v>
          </cell>
        </row>
        <row r="1262">
          <cell r="N1262">
            <v>331.6</v>
          </cell>
        </row>
        <row r="1263">
          <cell r="N1263">
            <v>351.5</v>
          </cell>
        </row>
        <row r="1264">
          <cell r="N1264">
            <v>401.7</v>
          </cell>
        </row>
        <row r="1265">
          <cell r="N1265">
            <v>1.7</v>
          </cell>
        </row>
        <row r="1266">
          <cell r="N1266">
            <v>1.8</v>
          </cell>
        </row>
        <row r="1267">
          <cell r="N1267">
            <v>251.5</v>
          </cell>
        </row>
        <row r="1268">
          <cell r="N1268">
            <v>301.10000000000002</v>
          </cell>
        </row>
        <row r="1269">
          <cell r="N1269">
            <v>401.2</v>
          </cell>
        </row>
        <row r="1270">
          <cell r="N1270">
            <v>501</v>
          </cell>
        </row>
        <row r="1271">
          <cell r="N1271">
            <v>600.20000000000005</v>
          </cell>
        </row>
        <row r="1272">
          <cell r="N1272">
            <v>700.4</v>
          </cell>
        </row>
        <row r="1273">
          <cell r="N1273">
            <v>800.7</v>
          </cell>
        </row>
        <row r="1274">
          <cell r="N1274">
            <v>800.6</v>
          </cell>
        </row>
        <row r="1275">
          <cell r="N1275">
            <v>1000.4</v>
          </cell>
        </row>
        <row r="1276">
          <cell r="N1276">
            <v>1199.8</v>
          </cell>
        </row>
        <row r="1277">
          <cell r="N1277">
            <v>1500</v>
          </cell>
        </row>
        <row r="1278">
          <cell r="N1278">
            <v>1.9</v>
          </cell>
        </row>
        <row r="1279">
          <cell r="N1279">
            <v>12.7</v>
          </cell>
        </row>
        <row r="1280">
          <cell r="N1280">
            <v>22.4</v>
          </cell>
        </row>
        <row r="1281">
          <cell r="N1281">
            <v>32.6</v>
          </cell>
        </row>
        <row r="1282">
          <cell r="N1282">
            <v>32.6</v>
          </cell>
        </row>
        <row r="1283">
          <cell r="N1283">
            <v>42.5</v>
          </cell>
        </row>
        <row r="1284">
          <cell r="N1284">
            <v>52.4</v>
          </cell>
        </row>
        <row r="1285">
          <cell r="N1285">
            <v>62.5</v>
          </cell>
        </row>
        <row r="1286">
          <cell r="N1286">
            <v>62.5</v>
          </cell>
        </row>
        <row r="1287">
          <cell r="N1287">
            <v>72.400000000000006</v>
          </cell>
        </row>
        <row r="1288">
          <cell r="N1288">
            <v>72.5</v>
          </cell>
        </row>
        <row r="1289">
          <cell r="N1289">
            <v>102.4</v>
          </cell>
        </row>
        <row r="1290">
          <cell r="N1290">
            <v>132.1</v>
          </cell>
        </row>
        <row r="1291">
          <cell r="N1291">
            <v>161.9</v>
          </cell>
        </row>
        <row r="1292">
          <cell r="N1292">
            <v>251.2</v>
          </cell>
        </row>
        <row r="1293">
          <cell r="N1293">
            <v>1.4</v>
          </cell>
        </row>
        <row r="1294">
          <cell r="N1294">
            <v>1.5</v>
          </cell>
        </row>
        <row r="1295">
          <cell r="N1295">
            <v>251.9</v>
          </cell>
        </row>
        <row r="1296">
          <cell r="N1296">
            <v>252</v>
          </cell>
        </row>
        <row r="1297">
          <cell r="N1297">
            <v>301.7</v>
          </cell>
        </row>
        <row r="1298">
          <cell r="N1298">
            <v>301.60000000000002</v>
          </cell>
        </row>
        <row r="1299">
          <cell r="N1299">
            <v>401.6</v>
          </cell>
        </row>
        <row r="1300">
          <cell r="N1300">
            <v>401.6</v>
          </cell>
        </row>
        <row r="1301">
          <cell r="N1301">
            <v>501.5</v>
          </cell>
        </row>
        <row r="1302">
          <cell r="N1302">
            <v>501.3</v>
          </cell>
        </row>
        <row r="1303">
          <cell r="N1303">
            <v>601.5</v>
          </cell>
        </row>
        <row r="1304">
          <cell r="N1304">
            <v>601.4</v>
          </cell>
        </row>
        <row r="1305">
          <cell r="N1305">
            <v>701.4</v>
          </cell>
        </row>
        <row r="1306">
          <cell r="N1306">
            <v>701.4</v>
          </cell>
        </row>
        <row r="1307">
          <cell r="N1307">
            <v>801.3</v>
          </cell>
        </row>
        <row r="1308">
          <cell r="N1308">
            <v>801.2</v>
          </cell>
        </row>
        <row r="1309">
          <cell r="N1309">
            <v>1000.8</v>
          </cell>
        </row>
        <row r="1310">
          <cell r="N1310">
            <v>1000.9</v>
          </cell>
        </row>
        <row r="1311">
          <cell r="N1311">
            <v>1201</v>
          </cell>
        </row>
        <row r="1312">
          <cell r="N1312">
            <v>1201</v>
          </cell>
        </row>
        <row r="1313">
          <cell r="N1313">
            <v>1501</v>
          </cell>
        </row>
        <row r="1314">
          <cell r="N1314">
            <v>1500.9</v>
          </cell>
        </row>
        <row r="1315">
          <cell r="N1315">
            <v>1700.7</v>
          </cell>
        </row>
        <row r="1316">
          <cell r="N1316">
            <v>2000.2</v>
          </cell>
        </row>
        <row r="1317">
          <cell r="N1317">
            <v>1.9</v>
          </cell>
        </row>
        <row r="1318">
          <cell r="N1318">
            <v>1.7</v>
          </cell>
        </row>
        <row r="1319">
          <cell r="N1319">
            <v>253.9</v>
          </cell>
        </row>
        <row r="1320">
          <cell r="N1320">
            <v>304.3</v>
          </cell>
        </row>
        <row r="1321">
          <cell r="N1321">
            <v>403.7</v>
          </cell>
        </row>
        <row r="1322">
          <cell r="N1322">
            <v>504</v>
          </cell>
        </row>
        <row r="1323">
          <cell r="N1323">
            <v>603.6</v>
          </cell>
        </row>
        <row r="1324">
          <cell r="N1324">
            <v>703.7</v>
          </cell>
        </row>
        <row r="1325">
          <cell r="N1325">
            <v>803</v>
          </cell>
        </row>
        <row r="1326">
          <cell r="N1326">
            <v>1005.2</v>
          </cell>
        </row>
        <row r="1327">
          <cell r="N1327">
            <v>1201.9000000000001</v>
          </cell>
        </row>
        <row r="1328">
          <cell r="N1328">
            <v>1502.3</v>
          </cell>
        </row>
        <row r="1329">
          <cell r="N1329">
            <v>2.7</v>
          </cell>
        </row>
        <row r="1330">
          <cell r="N1330">
            <v>42.3</v>
          </cell>
        </row>
        <row r="1331">
          <cell r="N1331">
            <v>62.4</v>
          </cell>
        </row>
        <row r="1332">
          <cell r="N1332">
            <v>82.2</v>
          </cell>
        </row>
        <row r="1333">
          <cell r="N1333">
            <v>142.1</v>
          </cell>
        </row>
        <row r="1334">
          <cell r="N1334">
            <v>152</v>
          </cell>
        </row>
        <row r="1335">
          <cell r="N1335">
            <v>172.1</v>
          </cell>
        </row>
        <row r="1336">
          <cell r="N1336">
            <v>181.7</v>
          </cell>
        </row>
        <row r="1337">
          <cell r="N1337">
            <v>191.9</v>
          </cell>
        </row>
        <row r="1338">
          <cell r="N1338">
            <v>201.8</v>
          </cell>
        </row>
        <row r="1339">
          <cell r="N1339">
            <v>211.7</v>
          </cell>
        </row>
        <row r="1340">
          <cell r="N1340">
            <v>221.8</v>
          </cell>
        </row>
        <row r="1341">
          <cell r="N1341">
            <v>231.7</v>
          </cell>
        </row>
        <row r="1342">
          <cell r="N1342">
            <v>251.8</v>
          </cell>
        </row>
        <row r="1343">
          <cell r="N1343">
            <v>271.5</v>
          </cell>
        </row>
        <row r="1344">
          <cell r="N1344">
            <v>291.5</v>
          </cell>
        </row>
        <row r="1345">
          <cell r="N1345">
            <v>311.39999999999998</v>
          </cell>
        </row>
        <row r="1346">
          <cell r="N1346">
            <v>331.5</v>
          </cell>
        </row>
        <row r="1347">
          <cell r="N1347">
            <v>351.1</v>
          </cell>
        </row>
        <row r="1348">
          <cell r="N1348">
            <v>401.2</v>
          </cell>
        </row>
        <row r="1349">
          <cell r="N1349">
            <v>451.1</v>
          </cell>
        </row>
        <row r="1350">
          <cell r="N1350">
            <v>500.2</v>
          </cell>
        </row>
        <row r="1351">
          <cell r="N1351">
            <v>548.1</v>
          </cell>
        </row>
        <row r="1352">
          <cell r="N1352">
            <v>591.9</v>
          </cell>
        </row>
        <row r="1353">
          <cell r="N1353">
            <v>2</v>
          </cell>
        </row>
        <row r="1354">
          <cell r="N1354">
            <v>103.7</v>
          </cell>
        </row>
        <row r="1355">
          <cell r="N1355">
            <v>253.1</v>
          </cell>
        </row>
        <row r="1356">
          <cell r="N1356">
            <v>502.1</v>
          </cell>
        </row>
        <row r="1357">
          <cell r="N1357">
            <v>502.3</v>
          </cell>
        </row>
        <row r="1358">
          <cell r="N1358">
            <v>751.7</v>
          </cell>
        </row>
        <row r="1359">
          <cell r="N1359">
            <v>1001.3</v>
          </cell>
        </row>
        <row r="1360">
          <cell r="N1360">
            <v>1001.3</v>
          </cell>
        </row>
        <row r="1361">
          <cell r="N1361">
            <v>1250.5</v>
          </cell>
        </row>
        <row r="1362">
          <cell r="N1362">
            <v>1500.6</v>
          </cell>
        </row>
        <row r="1363">
          <cell r="N1363">
            <v>1500.4</v>
          </cell>
        </row>
        <row r="1364">
          <cell r="N1364">
            <v>1749.9</v>
          </cell>
        </row>
        <row r="1365">
          <cell r="N1365">
            <v>1750.2</v>
          </cell>
        </row>
        <row r="1366">
          <cell r="N1366">
            <v>1999.7</v>
          </cell>
        </row>
        <row r="1367">
          <cell r="N1367">
            <v>1999.4</v>
          </cell>
        </row>
        <row r="1368">
          <cell r="N1368">
            <v>2248.9</v>
          </cell>
        </row>
        <row r="1369">
          <cell r="N1369">
            <v>2498.5</v>
          </cell>
        </row>
        <row r="1370">
          <cell r="N1370">
            <v>2498.4</v>
          </cell>
        </row>
        <row r="1371">
          <cell r="N1371">
            <v>2997.9</v>
          </cell>
        </row>
        <row r="1372">
          <cell r="N1372">
            <v>2997.7</v>
          </cell>
        </row>
        <row r="1373">
          <cell r="N1373">
            <v>3496.8</v>
          </cell>
        </row>
        <row r="1374">
          <cell r="N1374">
            <v>3496.5</v>
          </cell>
        </row>
        <row r="1375">
          <cell r="N1375">
            <v>3796.2</v>
          </cell>
        </row>
        <row r="1376">
          <cell r="N1376">
            <v>3795.8</v>
          </cell>
        </row>
        <row r="1377">
          <cell r="N1377">
            <v>1.4</v>
          </cell>
        </row>
        <row r="1378">
          <cell r="N1378">
            <v>251.2</v>
          </cell>
        </row>
        <row r="1379">
          <cell r="N1379">
            <v>301.2</v>
          </cell>
        </row>
        <row r="1380">
          <cell r="N1380">
            <v>350.8</v>
          </cell>
        </row>
        <row r="1381">
          <cell r="N1381">
            <v>400.9</v>
          </cell>
        </row>
        <row r="1382">
          <cell r="N1382">
            <v>451</v>
          </cell>
        </row>
        <row r="1383">
          <cell r="N1383">
            <v>500.8</v>
          </cell>
        </row>
        <row r="1384">
          <cell r="N1384">
            <v>550.6</v>
          </cell>
        </row>
        <row r="1385">
          <cell r="N1385">
            <v>600.6</v>
          </cell>
        </row>
        <row r="1386">
          <cell r="N1386">
            <v>650.9</v>
          </cell>
        </row>
        <row r="1387">
          <cell r="N1387">
            <v>700.7</v>
          </cell>
        </row>
        <row r="1388">
          <cell r="N1388">
            <v>800.3</v>
          </cell>
        </row>
        <row r="1389">
          <cell r="N1389">
            <v>900.6</v>
          </cell>
        </row>
        <row r="1390">
          <cell r="N1390">
            <v>1000.3</v>
          </cell>
        </row>
        <row r="1391">
          <cell r="N1391">
            <v>1100.2</v>
          </cell>
        </row>
        <row r="1392">
          <cell r="N1392">
            <v>1200.5</v>
          </cell>
        </row>
        <row r="1393">
          <cell r="N1393">
            <v>1300.3</v>
          </cell>
        </row>
        <row r="1394">
          <cell r="N1394">
            <v>1400.1</v>
          </cell>
        </row>
        <row r="1395">
          <cell r="N1395">
            <v>1500.2</v>
          </cell>
        </row>
        <row r="1396">
          <cell r="N1396">
            <v>1600.1</v>
          </cell>
        </row>
        <row r="1397">
          <cell r="N1397">
            <v>1700.2</v>
          </cell>
        </row>
        <row r="1398">
          <cell r="N1398">
            <v>1799.8</v>
          </cell>
        </row>
        <row r="1399">
          <cell r="N1399">
            <v>1899.4</v>
          </cell>
        </row>
        <row r="1400">
          <cell r="N1400">
            <v>1998.7</v>
          </cell>
        </row>
        <row r="1401">
          <cell r="N1401">
            <v>2.2999999999999998</v>
          </cell>
        </row>
        <row r="1402">
          <cell r="N1402">
            <v>12.8</v>
          </cell>
        </row>
        <row r="1403">
          <cell r="N1403">
            <v>22.6</v>
          </cell>
        </row>
        <row r="1404">
          <cell r="N1404">
            <v>32.5</v>
          </cell>
        </row>
        <row r="1405">
          <cell r="N1405">
            <v>42.8</v>
          </cell>
        </row>
        <row r="1406">
          <cell r="N1406">
            <v>52.4</v>
          </cell>
        </row>
        <row r="1407">
          <cell r="N1407">
            <v>61.9</v>
          </cell>
        </row>
        <row r="1408">
          <cell r="N1408">
            <v>72</v>
          </cell>
        </row>
        <row r="1409">
          <cell r="N1409">
            <v>102.1</v>
          </cell>
        </row>
        <row r="1410">
          <cell r="N1410">
            <v>132.1</v>
          </cell>
        </row>
        <row r="1411">
          <cell r="N1411">
            <v>161.30000000000001</v>
          </cell>
        </row>
        <row r="1412">
          <cell r="N1412">
            <v>251.2</v>
          </cell>
        </row>
        <row r="1413">
          <cell r="N1413">
            <v>2</v>
          </cell>
        </row>
        <row r="1414">
          <cell r="N1414">
            <v>42.5</v>
          </cell>
        </row>
        <row r="1415">
          <cell r="N1415">
            <v>72.7</v>
          </cell>
        </row>
        <row r="1416">
          <cell r="N1416">
            <v>92.6</v>
          </cell>
        </row>
        <row r="1417">
          <cell r="N1417">
            <v>202</v>
          </cell>
        </row>
        <row r="1418">
          <cell r="N1418">
            <v>222.2</v>
          </cell>
        </row>
        <row r="1419">
          <cell r="N1419">
            <v>241.9</v>
          </cell>
        </row>
        <row r="1420">
          <cell r="N1420">
            <v>262.3</v>
          </cell>
        </row>
        <row r="1421">
          <cell r="N1421">
            <v>282</v>
          </cell>
        </row>
        <row r="1422">
          <cell r="N1422">
            <v>302</v>
          </cell>
        </row>
        <row r="1423">
          <cell r="N1423">
            <v>322</v>
          </cell>
        </row>
        <row r="1424">
          <cell r="N1424">
            <v>341.8</v>
          </cell>
        </row>
        <row r="1425">
          <cell r="N1425">
            <v>361.8</v>
          </cell>
        </row>
        <row r="1426">
          <cell r="N1426">
            <v>382</v>
          </cell>
        </row>
        <row r="1427">
          <cell r="N1427">
            <v>401.9</v>
          </cell>
        </row>
        <row r="1428">
          <cell r="N1428">
            <v>422.1</v>
          </cell>
        </row>
        <row r="1429">
          <cell r="N1429">
            <v>442</v>
          </cell>
        </row>
        <row r="1430">
          <cell r="N1430">
            <v>462</v>
          </cell>
        </row>
        <row r="1431">
          <cell r="N1431">
            <v>481.8</v>
          </cell>
        </row>
        <row r="1432">
          <cell r="N1432">
            <v>502</v>
          </cell>
        </row>
        <row r="1433">
          <cell r="N1433">
            <v>521.9</v>
          </cell>
        </row>
        <row r="1434">
          <cell r="N1434">
            <v>551.70000000000005</v>
          </cell>
        </row>
        <row r="1435">
          <cell r="N1435">
            <v>600.70000000000005</v>
          </cell>
        </row>
        <row r="1436">
          <cell r="N1436">
            <v>647.29999999999995</v>
          </cell>
        </row>
        <row r="1437">
          <cell r="N1437">
            <v>1.3</v>
          </cell>
        </row>
        <row r="1438">
          <cell r="N1438">
            <v>12.7</v>
          </cell>
        </row>
        <row r="1439">
          <cell r="N1439">
            <v>22.8</v>
          </cell>
        </row>
        <row r="1440">
          <cell r="N1440">
            <v>32.6</v>
          </cell>
        </row>
        <row r="1441">
          <cell r="N1441">
            <v>42.7</v>
          </cell>
        </row>
        <row r="1442">
          <cell r="N1442">
            <v>52.5</v>
          </cell>
        </row>
        <row r="1443">
          <cell r="N1443">
            <v>62.6</v>
          </cell>
        </row>
        <row r="1444">
          <cell r="N1444">
            <v>72.599999999999994</v>
          </cell>
        </row>
        <row r="1445">
          <cell r="N1445">
            <v>82.5</v>
          </cell>
        </row>
        <row r="1446">
          <cell r="N1446">
            <v>92.5</v>
          </cell>
        </row>
        <row r="1447">
          <cell r="N1447">
            <v>102.5</v>
          </cell>
        </row>
        <row r="1448">
          <cell r="N1448">
            <v>112.4</v>
          </cell>
        </row>
        <row r="1449">
          <cell r="N1449">
            <v>122.3</v>
          </cell>
        </row>
        <row r="1450">
          <cell r="N1450">
            <v>132.30000000000001</v>
          </cell>
        </row>
        <row r="1451">
          <cell r="N1451">
            <v>142.5</v>
          </cell>
        </row>
        <row r="1452">
          <cell r="N1452">
            <v>152.30000000000001</v>
          </cell>
        </row>
        <row r="1453">
          <cell r="N1453">
            <v>162.19999999999999</v>
          </cell>
        </row>
        <row r="1454">
          <cell r="N1454">
            <v>172.2</v>
          </cell>
        </row>
        <row r="1455">
          <cell r="N1455">
            <v>181.8</v>
          </cell>
        </row>
        <row r="1456">
          <cell r="N1456">
            <v>191.1</v>
          </cell>
        </row>
        <row r="1457">
          <cell r="N1457">
            <v>201.7</v>
          </cell>
        </row>
        <row r="1458">
          <cell r="N1458">
            <v>211</v>
          </cell>
        </row>
        <row r="1459">
          <cell r="N1459">
            <v>230.4</v>
          </cell>
        </row>
        <row r="1460">
          <cell r="N1460">
            <v>249.6</v>
          </cell>
        </row>
        <row r="1461">
          <cell r="N1461">
            <v>1.4</v>
          </cell>
        </row>
        <row r="1462">
          <cell r="N1462">
            <v>26.7</v>
          </cell>
        </row>
        <row r="1463">
          <cell r="N1463">
            <v>51.7</v>
          </cell>
        </row>
        <row r="1464">
          <cell r="N1464">
            <v>87.5</v>
          </cell>
        </row>
        <row r="1465">
          <cell r="N1465">
            <v>123.4</v>
          </cell>
        </row>
        <row r="1466">
          <cell r="N1466">
            <v>163.30000000000001</v>
          </cell>
        </row>
        <row r="1467">
          <cell r="N1467">
            <v>163.19999999999999</v>
          </cell>
        </row>
        <row r="1468">
          <cell r="N1468">
            <v>201.1</v>
          </cell>
        </row>
        <row r="1469">
          <cell r="N1469">
            <v>251</v>
          </cell>
        </row>
        <row r="1470">
          <cell r="N1470">
            <v>250.8</v>
          </cell>
        </row>
        <row r="1471">
          <cell r="N1471">
            <v>300.39999999999998</v>
          </cell>
        </row>
        <row r="1472">
          <cell r="N1472">
            <v>350.3</v>
          </cell>
        </row>
        <row r="1473">
          <cell r="N1473">
            <v>430.3</v>
          </cell>
        </row>
        <row r="1474">
          <cell r="N1474">
            <v>500.3</v>
          </cell>
        </row>
        <row r="1475">
          <cell r="N1475">
            <v>550.20000000000005</v>
          </cell>
        </row>
        <row r="1476">
          <cell r="N1476">
            <v>600.20000000000005</v>
          </cell>
        </row>
        <row r="1477">
          <cell r="N1477">
            <v>650.29999999999995</v>
          </cell>
        </row>
        <row r="1478">
          <cell r="N1478">
            <v>650.20000000000005</v>
          </cell>
        </row>
        <row r="1479">
          <cell r="N1479">
            <v>700.5</v>
          </cell>
        </row>
        <row r="1480">
          <cell r="N1480">
            <v>799.4</v>
          </cell>
        </row>
        <row r="1481">
          <cell r="N1481">
            <v>936.4</v>
          </cell>
        </row>
        <row r="1482">
          <cell r="N1482">
            <v>995.2</v>
          </cell>
        </row>
        <row r="1483">
          <cell r="N1483">
            <v>994.7</v>
          </cell>
        </row>
        <row r="1484">
          <cell r="N1484">
            <v>1186.5999999999999</v>
          </cell>
        </row>
        <row r="1485">
          <cell r="N1485">
            <v>2.1</v>
          </cell>
        </row>
        <row r="1486">
          <cell r="N1486">
            <v>2.2000000000000002</v>
          </cell>
        </row>
        <row r="1487">
          <cell r="N1487">
            <v>12.4</v>
          </cell>
        </row>
        <row r="1488">
          <cell r="N1488">
            <v>12.5</v>
          </cell>
        </row>
        <row r="1489">
          <cell r="N1489">
            <v>22.6</v>
          </cell>
        </row>
        <row r="1490">
          <cell r="N1490">
            <v>22.5</v>
          </cell>
        </row>
        <row r="1491">
          <cell r="N1491">
            <v>32.4</v>
          </cell>
        </row>
        <row r="1492">
          <cell r="N1492">
            <v>32.4</v>
          </cell>
        </row>
        <row r="1493">
          <cell r="N1493">
            <v>42.2</v>
          </cell>
        </row>
        <row r="1494">
          <cell r="N1494">
            <v>42.3</v>
          </cell>
        </row>
        <row r="1495">
          <cell r="N1495">
            <v>52.3</v>
          </cell>
        </row>
        <row r="1496">
          <cell r="N1496">
            <v>52.3</v>
          </cell>
        </row>
        <row r="1497">
          <cell r="N1497">
            <v>62.2</v>
          </cell>
        </row>
        <row r="1498">
          <cell r="N1498">
            <v>62.2</v>
          </cell>
        </row>
        <row r="1499">
          <cell r="N1499">
            <v>72.3</v>
          </cell>
        </row>
        <row r="1500">
          <cell r="N1500">
            <v>72.3</v>
          </cell>
        </row>
        <row r="1501">
          <cell r="N1501">
            <v>102.3</v>
          </cell>
        </row>
        <row r="1502">
          <cell r="N1502">
            <v>102.4</v>
          </cell>
        </row>
        <row r="1503">
          <cell r="N1503">
            <v>131.9</v>
          </cell>
        </row>
        <row r="1504">
          <cell r="N1504">
            <v>132</v>
          </cell>
        </row>
        <row r="1505">
          <cell r="N1505">
            <v>161.80000000000001</v>
          </cell>
        </row>
        <row r="1506">
          <cell r="N1506">
            <v>162</v>
          </cell>
        </row>
        <row r="1507">
          <cell r="N1507">
            <v>201.8</v>
          </cell>
        </row>
        <row r="1508">
          <cell r="N1508">
            <v>250.9</v>
          </cell>
        </row>
        <row r="1509">
          <cell r="N1509">
            <v>1.9</v>
          </cell>
        </row>
        <row r="1510">
          <cell r="N1510">
            <v>11.7</v>
          </cell>
        </row>
        <row r="1511">
          <cell r="N1511">
            <v>21.8</v>
          </cell>
        </row>
        <row r="1512">
          <cell r="N1512">
            <v>31.6</v>
          </cell>
        </row>
        <row r="1513">
          <cell r="N1513">
            <v>41.6</v>
          </cell>
        </row>
        <row r="1514">
          <cell r="N1514">
            <v>51.5</v>
          </cell>
        </row>
        <row r="1515">
          <cell r="N1515">
            <v>61.5</v>
          </cell>
        </row>
        <row r="1516">
          <cell r="N1516">
            <v>71.5</v>
          </cell>
        </row>
        <row r="1517">
          <cell r="N1517">
            <v>81.400000000000006</v>
          </cell>
        </row>
        <row r="1518">
          <cell r="N1518">
            <v>90.8</v>
          </cell>
        </row>
        <row r="1519">
          <cell r="N1519">
            <v>101.6</v>
          </cell>
        </row>
        <row r="1520">
          <cell r="N1520">
            <v>110.8</v>
          </cell>
        </row>
        <row r="1521">
          <cell r="N1521">
            <v>121.1</v>
          </cell>
        </row>
        <row r="1522">
          <cell r="N1522">
            <v>131.30000000000001</v>
          </cell>
        </row>
        <row r="1523">
          <cell r="N1523">
            <v>140.80000000000001</v>
          </cell>
        </row>
        <row r="1524">
          <cell r="N1524">
            <v>150.80000000000001</v>
          </cell>
        </row>
        <row r="1525">
          <cell r="N1525">
            <v>161</v>
          </cell>
        </row>
        <row r="1526">
          <cell r="N1526">
            <v>170.7</v>
          </cell>
        </row>
        <row r="1527">
          <cell r="N1527">
            <v>180.9</v>
          </cell>
        </row>
        <row r="1528">
          <cell r="N1528">
            <v>191</v>
          </cell>
        </row>
        <row r="1529">
          <cell r="N1529">
            <v>200.8</v>
          </cell>
        </row>
        <row r="1530">
          <cell r="N1530">
            <v>211</v>
          </cell>
        </row>
        <row r="1531">
          <cell r="N1531">
            <v>230.4</v>
          </cell>
        </row>
        <row r="1532">
          <cell r="N1532">
            <v>250.8</v>
          </cell>
        </row>
        <row r="1533">
          <cell r="N1533">
            <v>2.2999999999999998</v>
          </cell>
        </row>
        <row r="1534">
          <cell r="N1534">
            <v>11.8</v>
          </cell>
        </row>
        <row r="1535">
          <cell r="N1535">
            <v>21.8</v>
          </cell>
        </row>
        <row r="1536">
          <cell r="N1536">
            <v>31.8</v>
          </cell>
        </row>
        <row r="1537">
          <cell r="N1537">
            <v>41.7</v>
          </cell>
        </row>
        <row r="1538">
          <cell r="N1538">
            <v>51.5</v>
          </cell>
        </row>
        <row r="1539">
          <cell r="N1539">
            <v>61.4</v>
          </cell>
        </row>
        <row r="1540">
          <cell r="N1540">
            <v>71.5</v>
          </cell>
        </row>
        <row r="1541">
          <cell r="N1541">
            <v>101.6</v>
          </cell>
        </row>
        <row r="1542">
          <cell r="N1542">
            <v>131</v>
          </cell>
        </row>
        <row r="1543">
          <cell r="N1543">
            <v>161.30000000000001</v>
          </cell>
        </row>
        <row r="1544">
          <cell r="N1544">
            <v>249.8</v>
          </cell>
        </row>
        <row r="1545">
          <cell r="N1545">
            <v>2.1</v>
          </cell>
        </row>
        <row r="1546">
          <cell r="N1546">
            <v>2.2000000000000002</v>
          </cell>
        </row>
        <row r="1547">
          <cell r="N1547">
            <v>251.2</v>
          </cell>
        </row>
        <row r="1548">
          <cell r="N1548">
            <v>251.4</v>
          </cell>
        </row>
        <row r="1549">
          <cell r="N1549">
            <v>301.39999999999998</v>
          </cell>
        </row>
        <row r="1550">
          <cell r="N1550">
            <v>301.3</v>
          </cell>
        </row>
        <row r="1551">
          <cell r="N1551">
            <v>401</v>
          </cell>
        </row>
        <row r="1552">
          <cell r="N1552">
            <v>401.2</v>
          </cell>
        </row>
        <row r="1553">
          <cell r="N1553">
            <v>501</v>
          </cell>
        </row>
        <row r="1554">
          <cell r="N1554">
            <v>501.2</v>
          </cell>
        </row>
        <row r="1555">
          <cell r="N1555">
            <v>600.79999999999995</v>
          </cell>
        </row>
        <row r="1556">
          <cell r="N1556">
            <v>600.70000000000005</v>
          </cell>
        </row>
        <row r="1557">
          <cell r="N1557">
            <v>700.5</v>
          </cell>
        </row>
        <row r="1558">
          <cell r="N1558">
            <v>700.5</v>
          </cell>
        </row>
        <row r="1559">
          <cell r="N1559">
            <v>799.6</v>
          </cell>
        </row>
        <row r="1560">
          <cell r="N1560">
            <v>799.5</v>
          </cell>
        </row>
        <row r="1561">
          <cell r="N1561">
            <v>1000</v>
          </cell>
        </row>
        <row r="1562">
          <cell r="N1562">
            <v>999.5</v>
          </cell>
        </row>
        <row r="1563">
          <cell r="N1563">
            <v>1199.5999999999999</v>
          </cell>
        </row>
        <row r="1564">
          <cell r="N1564">
            <v>1199.3</v>
          </cell>
        </row>
        <row r="1565">
          <cell r="N1565">
            <v>1497.2</v>
          </cell>
        </row>
        <row r="1566">
          <cell r="N1566">
            <v>1496.9</v>
          </cell>
        </row>
        <row r="1567">
          <cell r="N1567">
            <v>1694.8</v>
          </cell>
        </row>
        <row r="1568">
          <cell r="N1568">
            <v>1994.5</v>
          </cell>
        </row>
        <row r="1569">
          <cell r="N1569">
            <v>1.7</v>
          </cell>
        </row>
        <row r="1570">
          <cell r="N1570">
            <v>1.7</v>
          </cell>
        </row>
        <row r="1571">
          <cell r="N1571">
            <v>250.7</v>
          </cell>
        </row>
        <row r="1572">
          <cell r="N1572">
            <v>250.7</v>
          </cell>
        </row>
        <row r="1573">
          <cell r="N1573">
            <v>300.60000000000002</v>
          </cell>
        </row>
        <row r="1574">
          <cell r="N1574">
            <v>300.5</v>
          </cell>
        </row>
        <row r="1575">
          <cell r="N1575">
            <v>399.6</v>
          </cell>
        </row>
        <row r="1576">
          <cell r="N1576">
            <v>399.8</v>
          </cell>
        </row>
        <row r="1577">
          <cell r="N1577">
            <v>499.4</v>
          </cell>
        </row>
        <row r="1578">
          <cell r="N1578">
            <v>499.4</v>
          </cell>
        </row>
        <row r="1579">
          <cell r="N1579">
            <v>599.20000000000005</v>
          </cell>
        </row>
        <row r="1580">
          <cell r="N1580">
            <v>599.29999999999995</v>
          </cell>
        </row>
        <row r="1581">
          <cell r="N1581">
            <v>699</v>
          </cell>
        </row>
        <row r="1582">
          <cell r="N1582">
            <v>698.7</v>
          </cell>
        </row>
        <row r="1583">
          <cell r="N1583">
            <v>797.4</v>
          </cell>
        </row>
        <row r="1584">
          <cell r="N1584">
            <v>797.3</v>
          </cell>
        </row>
        <row r="1585">
          <cell r="N1585">
            <v>995</v>
          </cell>
        </row>
        <row r="1586">
          <cell r="N1586">
            <v>994.8</v>
          </cell>
        </row>
        <row r="1587">
          <cell r="N1587">
            <v>1194</v>
          </cell>
        </row>
        <row r="1588">
          <cell r="N1588">
            <v>1193.9000000000001</v>
          </cell>
        </row>
        <row r="1589">
          <cell r="N1589">
            <v>1493.6</v>
          </cell>
        </row>
        <row r="1590">
          <cell r="N1590">
            <v>1493.4</v>
          </cell>
        </row>
        <row r="1591">
          <cell r="N1591">
            <v>1690.8</v>
          </cell>
        </row>
        <row r="1592">
          <cell r="N1592">
            <v>1986.1</v>
          </cell>
        </row>
        <row r="1593">
          <cell r="N1593">
            <v>0.5</v>
          </cell>
        </row>
        <row r="1594">
          <cell r="N1594">
            <v>10.199999999999999</v>
          </cell>
        </row>
        <row r="1595">
          <cell r="N1595">
            <v>20.3</v>
          </cell>
        </row>
        <row r="1596">
          <cell r="N1596">
            <v>30.3</v>
          </cell>
        </row>
        <row r="1597">
          <cell r="N1597">
            <v>40.200000000000003</v>
          </cell>
        </row>
        <row r="1598">
          <cell r="N1598">
            <v>50</v>
          </cell>
        </row>
        <row r="1599">
          <cell r="N1599">
            <v>60</v>
          </cell>
        </row>
        <row r="1600">
          <cell r="N1600">
            <v>69.900000000000006</v>
          </cell>
        </row>
        <row r="1601">
          <cell r="N1601">
            <v>99.6</v>
          </cell>
        </row>
        <row r="1602">
          <cell r="N1602">
            <v>129.30000000000001</v>
          </cell>
        </row>
        <row r="1603">
          <cell r="N1603">
            <v>159</v>
          </cell>
        </row>
        <row r="1604">
          <cell r="N1604">
            <v>248.2</v>
          </cell>
        </row>
        <row r="1605">
          <cell r="N1605">
            <v>2.4</v>
          </cell>
        </row>
        <row r="1606">
          <cell r="N1606">
            <v>13.1</v>
          </cell>
        </row>
        <row r="1607">
          <cell r="N1607">
            <v>23.1</v>
          </cell>
        </row>
        <row r="1608">
          <cell r="N1608">
            <v>33.200000000000003</v>
          </cell>
        </row>
        <row r="1609">
          <cell r="N1609">
            <v>43</v>
          </cell>
        </row>
        <row r="1610">
          <cell r="N1610">
            <v>53</v>
          </cell>
        </row>
        <row r="1611">
          <cell r="N1611">
            <v>62.7</v>
          </cell>
        </row>
        <row r="1612">
          <cell r="N1612">
            <v>72.5</v>
          </cell>
        </row>
        <row r="1613">
          <cell r="N1613">
            <v>72.7</v>
          </cell>
        </row>
        <row r="1614">
          <cell r="N1614">
            <v>102.9</v>
          </cell>
        </row>
        <row r="1615">
          <cell r="N1615">
            <v>132.6</v>
          </cell>
        </row>
        <row r="1616">
          <cell r="N1616">
            <v>162.69999999999999</v>
          </cell>
        </row>
        <row r="1617">
          <cell r="N1617">
            <v>251.4</v>
          </cell>
        </row>
        <row r="1618">
          <cell r="N1618">
            <v>1.8</v>
          </cell>
        </row>
        <row r="1619">
          <cell r="N1619">
            <v>1.7</v>
          </cell>
        </row>
        <row r="1620">
          <cell r="N1620">
            <v>251.5</v>
          </cell>
        </row>
        <row r="1621">
          <cell r="N1621">
            <v>301.5</v>
          </cell>
        </row>
        <row r="1622">
          <cell r="N1622">
            <v>401.7</v>
          </cell>
        </row>
        <row r="1623">
          <cell r="N1623">
            <v>501.5</v>
          </cell>
        </row>
        <row r="1624">
          <cell r="N1624">
            <v>601</v>
          </cell>
        </row>
        <row r="1625">
          <cell r="N1625">
            <v>698.6</v>
          </cell>
        </row>
        <row r="1626">
          <cell r="N1626">
            <v>797.8</v>
          </cell>
        </row>
        <row r="1627">
          <cell r="N1627">
            <v>999.6</v>
          </cell>
        </row>
        <row r="1628">
          <cell r="N1628">
            <v>999.6</v>
          </cell>
        </row>
        <row r="1629">
          <cell r="N1629">
            <v>1200.3</v>
          </cell>
        </row>
        <row r="1630">
          <cell r="N1630">
            <v>1499.6</v>
          </cell>
        </row>
        <row r="1631">
          <cell r="N1631">
            <v>1997</v>
          </cell>
        </row>
        <row r="1632">
          <cell r="N1632">
            <v>1.6</v>
          </cell>
        </row>
        <row r="1633">
          <cell r="N1633">
            <v>221.4</v>
          </cell>
        </row>
        <row r="1634">
          <cell r="N1634">
            <v>251.1</v>
          </cell>
        </row>
        <row r="1635">
          <cell r="N1635">
            <v>301.2</v>
          </cell>
        </row>
        <row r="1636">
          <cell r="N1636">
            <v>350.7</v>
          </cell>
        </row>
        <row r="1637">
          <cell r="N1637">
            <v>399.6</v>
          </cell>
        </row>
        <row r="1638">
          <cell r="N1638">
            <v>450</v>
          </cell>
        </row>
        <row r="1639">
          <cell r="N1639">
            <v>500.8</v>
          </cell>
        </row>
        <row r="1640">
          <cell r="N1640">
            <v>550.20000000000005</v>
          </cell>
        </row>
        <row r="1641">
          <cell r="N1641">
            <v>599</v>
          </cell>
        </row>
        <row r="1642">
          <cell r="N1642">
            <v>649.79999999999995</v>
          </cell>
        </row>
        <row r="1643">
          <cell r="N1643">
            <v>700</v>
          </cell>
        </row>
        <row r="1644">
          <cell r="N1644">
            <v>799.1</v>
          </cell>
        </row>
        <row r="1645">
          <cell r="N1645">
            <v>1000.5</v>
          </cell>
        </row>
        <row r="1646">
          <cell r="N1646">
            <v>1100.2</v>
          </cell>
        </row>
        <row r="1647">
          <cell r="N1647">
            <v>1200</v>
          </cell>
        </row>
        <row r="1648">
          <cell r="N1648">
            <v>1300.3</v>
          </cell>
        </row>
        <row r="1649">
          <cell r="N1649">
            <v>1400.4</v>
          </cell>
        </row>
        <row r="1650">
          <cell r="N1650">
            <v>1499.7</v>
          </cell>
        </row>
        <row r="1651">
          <cell r="N1651">
            <v>1600.1</v>
          </cell>
        </row>
        <row r="1652">
          <cell r="N1652">
            <v>1699.5</v>
          </cell>
        </row>
        <row r="1653">
          <cell r="N1653">
            <v>1798.3</v>
          </cell>
        </row>
        <row r="1654">
          <cell r="N1654">
            <v>1899.8</v>
          </cell>
        </row>
        <row r="1655">
          <cell r="N1655">
            <v>1999.4</v>
          </cell>
        </row>
        <row r="1656">
          <cell r="N1656">
            <v>1.2</v>
          </cell>
        </row>
        <row r="1657">
          <cell r="N1657">
            <v>11.1</v>
          </cell>
        </row>
        <row r="1658">
          <cell r="N1658">
            <v>21.2</v>
          </cell>
        </row>
        <row r="1659">
          <cell r="N1659">
            <v>31.1</v>
          </cell>
        </row>
        <row r="1660">
          <cell r="N1660">
            <v>41.1</v>
          </cell>
        </row>
        <row r="1661">
          <cell r="N1661">
            <v>51.1</v>
          </cell>
        </row>
        <row r="1662">
          <cell r="N1662">
            <v>60.8</v>
          </cell>
        </row>
        <row r="1663">
          <cell r="N1663">
            <v>71</v>
          </cell>
        </row>
        <row r="1664">
          <cell r="N1664">
            <v>81</v>
          </cell>
        </row>
        <row r="1665">
          <cell r="N1665">
            <v>90.9</v>
          </cell>
        </row>
        <row r="1666">
          <cell r="N1666">
            <v>101</v>
          </cell>
        </row>
        <row r="1667">
          <cell r="N1667">
            <v>110.7</v>
          </cell>
        </row>
        <row r="1668">
          <cell r="N1668">
            <v>120.7</v>
          </cell>
        </row>
        <row r="1669">
          <cell r="N1669">
            <v>130.69999999999999</v>
          </cell>
        </row>
        <row r="1670">
          <cell r="N1670">
            <v>140.80000000000001</v>
          </cell>
        </row>
        <row r="1671">
          <cell r="N1671">
            <v>150.69999999999999</v>
          </cell>
        </row>
        <row r="1672">
          <cell r="N1672">
            <v>160.69999999999999</v>
          </cell>
        </row>
        <row r="1673">
          <cell r="N1673">
            <v>170.7</v>
          </cell>
        </row>
        <row r="1674">
          <cell r="N1674">
            <v>179.9</v>
          </cell>
        </row>
        <row r="1675">
          <cell r="N1675">
            <v>190.2</v>
          </cell>
        </row>
        <row r="1676">
          <cell r="N1676">
            <v>200.7</v>
          </cell>
        </row>
        <row r="1677">
          <cell r="N1677">
            <v>209.9</v>
          </cell>
        </row>
        <row r="1678">
          <cell r="N1678">
            <v>230.4</v>
          </cell>
        </row>
        <row r="1679">
          <cell r="N1679">
            <v>249.5</v>
          </cell>
        </row>
        <row r="1680">
          <cell r="N1680">
            <v>1.5</v>
          </cell>
        </row>
        <row r="1681">
          <cell r="N1681">
            <v>102.9</v>
          </cell>
        </row>
        <row r="1682">
          <cell r="N1682">
            <v>252.8</v>
          </cell>
        </row>
        <row r="1683">
          <cell r="N1683">
            <v>501.9</v>
          </cell>
        </row>
        <row r="1684">
          <cell r="N1684">
            <v>751.6</v>
          </cell>
        </row>
        <row r="1685">
          <cell r="N1685">
            <v>751.5</v>
          </cell>
        </row>
        <row r="1686">
          <cell r="N1686">
            <v>1001.3</v>
          </cell>
        </row>
        <row r="1687">
          <cell r="N1687">
            <v>1001.6</v>
          </cell>
        </row>
        <row r="1688">
          <cell r="N1688">
            <v>1250.7</v>
          </cell>
        </row>
        <row r="1689">
          <cell r="N1689">
            <v>1250.7</v>
          </cell>
        </row>
        <row r="1690">
          <cell r="N1690">
            <v>1500.3</v>
          </cell>
        </row>
        <row r="1691">
          <cell r="N1691">
            <v>1500.5</v>
          </cell>
        </row>
        <row r="1692">
          <cell r="N1692">
            <v>1748.7</v>
          </cell>
        </row>
        <row r="1693">
          <cell r="N1693">
            <v>1748.6</v>
          </cell>
        </row>
        <row r="1694">
          <cell r="N1694">
            <v>1996.5</v>
          </cell>
        </row>
        <row r="1695">
          <cell r="N1695">
            <v>2247.4</v>
          </cell>
        </row>
        <row r="1696">
          <cell r="N1696">
            <v>2247.6999999999998</v>
          </cell>
        </row>
        <row r="1697">
          <cell r="N1697">
            <v>2499.1</v>
          </cell>
        </row>
        <row r="1698">
          <cell r="N1698">
            <v>2499.3000000000002</v>
          </cell>
        </row>
        <row r="1699">
          <cell r="N1699">
            <v>2898.9</v>
          </cell>
        </row>
        <row r="1700">
          <cell r="N1700">
            <v>2899.1</v>
          </cell>
        </row>
        <row r="1701">
          <cell r="N1701">
            <v>2899.1</v>
          </cell>
        </row>
        <row r="1702">
          <cell r="N1702">
            <v>1.9</v>
          </cell>
        </row>
        <row r="1703">
          <cell r="N1703">
            <v>131.80000000000001</v>
          </cell>
        </row>
        <row r="1704">
          <cell r="N1704">
            <v>141.80000000000001</v>
          </cell>
        </row>
        <row r="1705">
          <cell r="N1705">
            <v>151.4</v>
          </cell>
        </row>
        <row r="1706">
          <cell r="N1706">
            <v>161.9</v>
          </cell>
        </row>
        <row r="1707">
          <cell r="N1707">
            <v>171.7</v>
          </cell>
        </row>
        <row r="1708">
          <cell r="N1708">
            <v>181.7</v>
          </cell>
        </row>
        <row r="1709">
          <cell r="N1709">
            <v>190.8</v>
          </cell>
        </row>
        <row r="1710">
          <cell r="N1710">
            <v>201.8</v>
          </cell>
        </row>
        <row r="1711">
          <cell r="N1711">
            <v>221.7</v>
          </cell>
        </row>
        <row r="1712">
          <cell r="N1712">
            <v>241.7</v>
          </cell>
        </row>
        <row r="1713">
          <cell r="N1713">
            <v>251.2</v>
          </cell>
        </row>
        <row r="1714">
          <cell r="N1714">
            <v>261.60000000000002</v>
          </cell>
        </row>
        <row r="1715">
          <cell r="N1715">
            <v>271.39999999999998</v>
          </cell>
        </row>
        <row r="1716">
          <cell r="N1716">
            <v>281.5</v>
          </cell>
        </row>
        <row r="1717">
          <cell r="N1717">
            <v>301.3</v>
          </cell>
        </row>
        <row r="1718">
          <cell r="N1718">
            <v>326.39999999999998</v>
          </cell>
        </row>
        <row r="1719">
          <cell r="N1719">
            <v>351.2</v>
          </cell>
        </row>
        <row r="1720">
          <cell r="N1720">
            <v>376.6</v>
          </cell>
        </row>
        <row r="1721">
          <cell r="N1721">
            <v>401.4</v>
          </cell>
        </row>
        <row r="1722">
          <cell r="N1722">
            <v>426.3</v>
          </cell>
        </row>
        <row r="1723">
          <cell r="N1723">
            <v>451</v>
          </cell>
        </row>
        <row r="1724">
          <cell r="N1724">
            <v>476.1</v>
          </cell>
        </row>
        <row r="1725">
          <cell r="N1725">
            <v>500.2</v>
          </cell>
        </row>
        <row r="1726">
          <cell r="N1726">
            <v>1.9</v>
          </cell>
        </row>
        <row r="1727">
          <cell r="N1727">
            <v>27.3</v>
          </cell>
        </row>
        <row r="1728">
          <cell r="N1728">
            <v>27.4</v>
          </cell>
        </row>
        <row r="1729">
          <cell r="N1729">
            <v>42.6</v>
          </cell>
        </row>
        <row r="1730">
          <cell r="N1730">
            <v>42.8</v>
          </cell>
        </row>
        <row r="1731">
          <cell r="N1731">
            <v>42.7</v>
          </cell>
        </row>
        <row r="1732">
          <cell r="N1732">
            <v>102.5</v>
          </cell>
        </row>
        <row r="1733">
          <cell r="N1733">
            <v>102.7</v>
          </cell>
        </row>
        <row r="1734">
          <cell r="N1734">
            <v>127.4</v>
          </cell>
        </row>
        <row r="1735">
          <cell r="N1735">
            <v>127.2</v>
          </cell>
        </row>
        <row r="1736">
          <cell r="N1736">
            <v>351.8</v>
          </cell>
        </row>
        <row r="1737">
          <cell r="N1737">
            <v>352</v>
          </cell>
        </row>
        <row r="1738">
          <cell r="N1738">
            <v>750.9</v>
          </cell>
        </row>
        <row r="1739">
          <cell r="N1739">
            <v>750.8</v>
          </cell>
        </row>
        <row r="1740">
          <cell r="N1740">
            <v>1001.2</v>
          </cell>
        </row>
        <row r="1741">
          <cell r="N1741">
            <v>1001</v>
          </cell>
        </row>
        <row r="1742">
          <cell r="N1742">
            <v>1997.2</v>
          </cell>
        </row>
        <row r="1743">
          <cell r="N1743">
            <v>1996.9</v>
          </cell>
        </row>
        <row r="1744">
          <cell r="N1744">
            <v>1996.9</v>
          </cell>
        </row>
        <row r="1745">
          <cell r="N1745">
            <v>1996.9</v>
          </cell>
        </row>
        <row r="1746">
          <cell r="N1746">
            <v>1996.8</v>
          </cell>
        </row>
        <row r="1747">
          <cell r="N1747">
            <v>1996.6</v>
          </cell>
        </row>
        <row r="1748">
          <cell r="N1748">
            <v>1996.5</v>
          </cell>
        </row>
        <row r="1749">
          <cell r="N1749">
            <v>1996.4</v>
          </cell>
        </row>
        <row r="1750">
          <cell r="N1750">
            <v>1.5</v>
          </cell>
        </row>
        <row r="1751">
          <cell r="N1751">
            <v>1.5</v>
          </cell>
        </row>
        <row r="1752">
          <cell r="N1752">
            <v>11.5</v>
          </cell>
        </row>
        <row r="1753">
          <cell r="N1753">
            <v>11.6</v>
          </cell>
        </row>
        <row r="1754">
          <cell r="N1754">
            <v>21.6</v>
          </cell>
        </row>
        <row r="1755">
          <cell r="N1755">
            <v>21.5</v>
          </cell>
        </row>
        <row r="1756">
          <cell r="N1756">
            <v>31.6</v>
          </cell>
        </row>
        <row r="1757">
          <cell r="N1757">
            <v>31.6</v>
          </cell>
        </row>
        <row r="1758">
          <cell r="N1758">
            <v>41.5</v>
          </cell>
        </row>
        <row r="1759">
          <cell r="N1759">
            <v>41.6</v>
          </cell>
        </row>
        <row r="1760">
          <cell r="N1760">
            <v>51.4</v>
          </cell>
        </row>
        <row r="1761">
          <cell r="N1761">
            <v>51.4</v>
          </cell>
        </row>
        <row r="1762">
          <cell r="N1762">
            <v>61.4</v>
          </cell>
        </row>
        <row r="1763">
          <cell r="N1763">
            <v>61.3</v>
          </cell>
        </row>
        <row r="1764">
          <cell r="N1764">
            <v>71.3</v>
          </cell>
        </row>
        <row r="1765">
          <cell r="N1765">
            <v>71.7</v>
          </cell>
        </row>
        <row r="1766">
          <cell r="N1766">
            <v>101.4</v>
          </cell>
        </row>
        <row r="1767">
          <cell r="N1767">
            <v>101.3</v>
          </cell>
        </row>
        <row r="1768">
          <cell r="N1768">
            <v>131.19999999999999</v>
          </cell>
        </row>
        <row r="1769">
          <cell r="N1769">
            <v>131.19999999999999</v>
          </cell>
        </row>
        <row r="1770">
          <cell r="N1770">
            <v>160.9</v>
          </cell>
        </row>
        <row r="1771">
          <cell r="N1771">
            <v>160.6</v>
          </cell>
        </row>
        <row r="1772">
          <cell r="N1772">
            <v>200.5</v>
          </cell>
        </row>
        <row r="1773">
          <cell r="N1773">
            <v>249.8</v>
          </cell>
        </row>
        <row r="1774">
          <cell r="N1774">
            <v>2.7</v>
          </cell>
        </row>
        <row r="1775">
          <cell r="N1775">
            <v>2.7</v>
          </cell>
        </row>
        <row r="1776">
          <cell r="N1776">
            <v>12.8</v>
          </cell>
        </row>
        <row r="1777">
          <cell r="N1777">
            <v>12.6</v>
          </cell>
        </row>
        <row r="1778">
          <cell r="N1778">
            <v>22.5</v>
          </cell>
        </row>
        <row r="1779">
          <cell r="N1779">
            <v>22.5</v>
          </cell>
        </row>
        <row r="1780">
          <cell r="N1780">
            <v>32.6</v>
          </cell>
        </row>
        <row r="1781">
          <cell r="N1781">
            <v>32.700000000000003</v>
          </cell>
        </row>
        <row r="1782">
          <cell r="N1782">
            <v>42.5</v>
          </cell>
        </row>
        <row r="1783">
          <cell r="N1783">
            <v>42.5</v>
          </cell>
        </row>
        <row r="1784">
          <cell r="N1784">
            <v>52.6</v>
          </cell>
        </row>
        <row r="1785">
          <cell r="N1785">
            <v>52.4</v>
          </cell>
        </row>
        <row r="1786">
          <cell r="N1786">
            <v>62.2</v>
          </cell>
        </row>
        <row r="1787">
          <cell r="N1787">
            <v>62.2</v>
          </cell>
        </row>
        <row r="1788">
          <cell r="N1788">
            <v>72.3</v>
          </cell>
        </row>
        <row r="1789">
          <cell r="N1789">
            <v>82.3</v>
          </cell>
        </row>
        <row r="1790">
          <cell r="N1790">
            <v>91.7</v>
          </cell>
        </row>
        <row r="1791">
          <cell r="N1791">
            <v>102.2</v>
          </cell>
        </row>
        <row r="1792">
          <cell r="N1792">
            <v>132.19999999999999</v>
          </cell>
        </row>
        <row r="1793">
          <cell r="N1793">
            <v>132.30000000000001</v>
          </cell>
        </row>
        <row r="1794">
          <cell r="N1794">
            <v>161.80000000000001</v>
          </cell>
        </row>
        <row r="1795">
          <cell r="N1795">
            <v>161.69999999999999</v>
          </cell>
        </row>
        <row r="1796">
          <cell r="N1796">
            <v>201.9</v>
          </cell>
        </row>
        <row r="1797">
          <cell r="N1797">
            <v>251.2</v>
          </cell>
        </row>
        <row r="1798">
          <cell r="N1798">
            <v>1.8</v>
          </cell>
        </row>
        <row r="1799">
          <cell r="N1799">
            <v>2</v>
          </cell>
        </row>
        <row r="1800">
          <cell r="N1800">
            <v>12.7</v>
          </cell>
        </row>
        <row r="1801">
          <cell r="N1801">
            <v>12.7</v>
          </cell>
        </row>
        <row r="1802">
          <cell r="N1802">
            <v>22.9</v>
          </cell>
        </row>
        <row r="1803">
          <cell r="N1803">
            <v>22.7</v>
          </cell>
        </row>
        <row r="1804">
          <cell r="N1804">
            <v>32.799999999999997</v>
          </cell>
        </row>
        <row r="1805">
          <cell r="N1805">
            <v>32.6</v>
          </cell>
        </row>
        <row r="1806">
          <cell r="N1806">
            <v>42.7</v>
          </cell>
        </row>
        <row r="1807">
          <cell r="N1807">
            <v>42.6</v>
          </cell>
        </row>
        <row r="1808">
          <cell r="N1808">
            <v>52.3</v>
          </cell>
        </row>
        <row r="1809">
          <cell r="N1809">
            <v>52.6</v>
          </cell>
        </row>
        <row r="1810">
          <cell r="N1810">
            <v>62.6</v>
          </cell>
        </row>
        <row r="1811">
          <cell r="N1811">
            <v>62.6</v>
          </cell>
        </row>
        <row r="1812">
          <cell r="N1812">
            <v>72.7</v>
          </cell>
        </row>
        <row r="1813">
          <cell r="N1813">
            <v>82.6</v>
          </cell>
        </row>
        <row r="1814">
          <cell r="N1814">
            <v>92.5</v>
          </cell>
        </row>
        <row r="1815">
          <cell r="N1815">
            <v>102.9</v>
          </cell>
        </row>
        <row r="1816">
          <cell r="N1816">
            <v>132.4</v>
          </cell>
        </row>
        <row r="1817">
          <cell r="N1817">
            <v>132.5</v>
          </cell>
        </row>
        <row r="1818">
          <cell r="N1818">
            <v>162.5</v>
          </cell>
        </row>
        <row r="1819">
          <cell r="N1819">
            <v>162.5</v>
          </cell>
        </row>
        <row r="1820">
          <cell r="N1820">
            <v>202.2</v>
          </cell>
        </row>
        <row r="1821">
          <cell r="N1821">
            <v>251.3</v>
          </cell>
        </row>
        <row r="1822">
          <cell r="N1822">
            <v>2.2000000000000002</v>
          </cell>
        </row>
        <row r="1823">
          <cell r="N1823">
            <v>2</v>
          </cell>
        </row>
        <row r="1824">
          <cell r="N1824">
            <v>11.9</v>
          </cell>
        </row>
        <row r="1825">
          <cell r="N1825">
            <v>12</v>
          </cell>
        </row>
        <row r="1826">
          <cell r="N1826">
            <v>22.1</v>
          </cell>
        </row>
        <row r="1827">
          <cell r="N1827">
            <v>22.1</v>
          </cell>
        </row>
        <row r="1828">
          <cell r="N1828">
            <v>32.200000000000003</v>
          </cell>
        </row>
        <row r="1829">
          <cell r="N1829">
            <v>32.1</v>
          </cell>
        </row>
        <row r="1830">
          <cell r="N1830">
            <v>41.8</v>
          </cell>
        </row>
        <row r="1831">
          <cell r="N1831">
            <v>41.7</v>
          </cell>
        </row>
        <row r="1832">
          <cell r="N1832">
            <v>51.9</v>
          </cell>
        </row>
        <row r="1833">
          <cell r="N1833">
            <v>51.7</v>
          </cell>
        </row>
        <row r="1834">
          <cell r="N1834">
            <v>61.7</v>
          </cell>
        </row>
        <row r="1835">
          <cell r="N1835">
            <v>62</v>
          </cell>
        </row>
        <row r="1836">
          <cell r="N1836">
            <v>71.599999999999994</v>
          </cell>
        </row>
        <row r="1837">
          <cell r="N1837">
            <v>81.900000000000006</v>
          </cell>
        </row>
        <row r="1838">
          <cell r="N1838">
            <v>91.7</v>
          </cell>
        </row>
        <row r="1839">
          <cell r="N1839">
            <v>101.8</v>
          </cell>
        </row>
        <row r="1840">
          <cell r="N1840">
            <v>131.6</v>
          </cell>
        </row>
        <row r="1841">
          <cell r="N1841">
            <v>131.5</v>
          </cell>
        </row>
        <row r="1842">
          <cell r="N1842">
            <v>161.4</v>
          </cell>
        </row>
        <row r="1843">
          <cell r="N1843">
            <v>161.69999999999999</v>
          </cell>
        </row>
        <row r="1844">
          <cell r="N1844">
            <v>201.3</v>
          </cell>
        </row>
        <row r="1845">
          <cell r="N1845">
            <v>250.7</v>
          </cell>
        </row>
        <row r="1846">
          <cell r="N1846">
            <v>1.6</v>
          </cell>
        </row>
        <row r="1847">
          <cell r="N1847">
            <v>11.3</v>
          </cell>
        </row>
        <row r="1848">
          <cell r="N1848">
            <v>21.3</v>
          </cell>
        </row>
        <row r="1849">
          <cell r="N1849">
            <v>31.1</v>
          </cell>
        </row>
        <row r="1850">
          <cell r="N1850">
            <v>41.1</v>
          </cell>
        </row>
        <row r="1851">
          <cell r="N1851">
            <v>50.9</v>
          </cell>
        </row>
        <row r="1852">
          <cell r="N1852">
            <v>61.2</v>
          </cell>
        </row>
        <row r="1853">
          <cell r="N1853">
            <v>71.099999999999994</v>
          </cell>
        </row>
        <row r="1854">
          <cell r="N1854">
            <v>101.1</v>
          </cell>
        </row>
        <row r="1855">
          <cell r="N1855">
            <v>131.1</v>
          </cell>
        </row>
        <row r="1856">
          <cell r="N1856">
            <v>161</v>
          </cell>
        </row>
        <row r="1857">
          <cell r="N1857">
            <v>200.6</v>
          </cell>
        </row>
        <row r="1858">
          <cell r="N1858">
            <v>249.9</v>
          </cell>
        </row>
        <row r="1859">
          <cell r="N1859">
            <v>2.5</v>
          </cell>
        </row>
        <row r="1860">
          <cell r="N1860">
            <v>2.2999999999999998</v>
          </cell>
        </row>
        <row r="1861">
          <cell r="N1861">
            <v>252.1</v>
          </cell>
        </row>
        <row r="1862">
          <cell r="N1862">
            <v>251.9</v>
          </cell>
        </row>
        <row r="1863">
          <cell r="N1863">
            <v>302.2</v>
          </cell>
        </row>
        <row r="1864">
          <cell r="N1864">
            <v>301.8</v>
          </cell>
        </row>
        <row r="1865">
          <cell r="N1865">
            <v>401.9</v>
          </cell>
        </row>
        <row r="1866">
          <cell r="N1866">
            <v>401.8</v>
          </cell>
        </row>
        <row r="1867">
          <cell r="N1867">
            <v>501.6</v>
          </cell>
        </row>
        <row r="1868">
          <cell r="N1868">
            <v>501.3</v>
          </cell>
        </row>
        <row r="1869">
          <cell r="N1869">
            <v>601.29999999999995</v>
          </cell>
        </row>
        <row r="1870">
          <cell r="N1870">
            <v>600.9</v>
          </cell>
        </row>
        <row r="1871">
          <cell r="N1871">
            <v>701.3</v>
          </cell>
        </row>
        <row r="1872">
          <cell r="N1872">
            <v>701.2</v>
          </cell>
        </row>
        <row r="1873">
          <cell r="N1873">
            <v>801.1</v>
          </cell>
        </row>
        <row r="1874">
          <cell r="N1874">
            <v>801.5</v>
          </cell>
        </row>
        <row r="1875">
          <cell r="N1875">
            <v>1000.6</v>
          </cell>
        </row>
        <row r="1876">
          <cell r="N1876">
            <v>1000.6</v>
          </cell>
        </row>
        <row r="1877">
          <cell r="N1877">
            <v>1200.0999999999999</v>
          </cell>
        </row>
        <row r="1878">
          <cell r="N1878">
            <v>1200.5</v>
          </cell>
        </row>
        <row r="1879">
          <cell r="N1879">
            <v>1499.9</v>
          </cell>
        </row>
        <row r="1880">
          <cell r="N1880">
            <v>1500.1</v>
          </cell>
        </row>
        <row r="1881">
          <cell r="N1881">
            <v>1699</v>
          </cell>
        </row>
        <row r="1882">
          <cell r="N1882">
            <v>1997.9</v>
          </cell>
        </row>
        <row r="1883">
          <cell r="N1883">
            <v>1.6</v>
          </cell>
        </row>
        <row r="1884">
          <cell r="N1884">
            <v>12.6</v>
          </cell>
        </row>
        <row r="1885">
          <cell r="N1885">
            <v>22.5</v>
          </cell>
        </row>
        <row r="1886">
          <cell r="N1886">
            <v>32.799999999999997</v>
          </cell>
        </row>
        <row r="1887">
          <cell r="N1887">
            <v>42.3</v>
          </cell>
        </row>
        <row r="1888">
          <cell r="N1888">
            <v>52.6</v>
          </cell>
        </row>
        <row r="1889">
          <cell r="N1889">
            <v>62.4</v>
          </cell>
        </row>
        <row r="1890">
          <cell r="N1890">
            <v>62.4</v>
          </cell>
        </row>
        <row r="1891">
          <cell r="N1891">
            <v>72.3</v>
          </cell>
        </row>
        <row r="1892">
          <cell r="N1892">
            <v>72.3</v>
          </cell>
        </row>
        <row r="1893">
          <cell r="N1893">
            <v>102.2</v>
          </cell>
        </row>
        <row r="1894">
          <cell r="N1894">
            <v>132</v>
          </cell>
        </row>
        <row r="1895">
          <cell r="N1895">
            <v>161.80000000000001</v>
          </cell>
        </row>
        <row r="1896">
          <cell r="N1896">
            <v>250.7</v>
          </cell>
        </row>
        <row r="1897">
          <cell r="N1897">
            <v>1.9</v>
          </cell>
        </row>
        <row r="1898">
          <cell r="N1898">
            <v>102.9</v>
          </cell>
        </row>
        <row r="1899">
          <cell r="N1899">
            <v>252.2</v>
          </cell>
        </row>
        <row r="1900">
          <cell r="N1900">
            <v>501.9</v>
          </cell>
        </row>
        <row r="1901">
          <cell r="N1901">
            <v>750.7</v>
          </cell>
        </row>
        <row r="1902">
          <cell r="N1902">
            <v>751.4</v>
          </cell>
        </row>
        <row r="1903">
          <cell r="N1903">
            <v>999.6</v>
          </cell>
        </row>
        <row r="1904">
          <cell r="N1904">
            <v>999.3</v>
          </cell>
        </row>
        <row r="1905">
          <cell r="N1905">
            <v>1247.0999999999999</v>
          </cell>
        </row>
        <row r="1906">
          <cell r="N1906">
            <v>1247</v>
          </cell>
        </row>
        <row r="1907">
          <cell r="N1907">
            <v>1493.6</v>
          </cell>
        </row>
        <row r="1908">
          <cell r="N1908">
            <v>1493.5</v>
          </cell>
        </row>
        <row r="1909">
          <cell r="N1909">
            <v>1740.2</v>
          </cell>
        </row>
        <row r="1910">
          <cell r="N1910">
            <v>1739.6</v>
          </cell>
        </row>
        <row r="1911">
          <cell r="N1911">
            <v>1989</v>
          </cell>
        </row>
        <row r="1912">
          <cell r="N1912">
            <v>1988.6</v>
          </cell>
        </row>
        <row r="1913">
          <cell r="N1913">
            <v>2238.6</v>
          </cell>
        </row>
        <row r="1914">
          <cell r="N1914">
            <v>2489.5</v>
          </cell>
        </row>
        <row r="1915">
          <cell r="N1915">
            <v>2689.2</v>
          </cell>
        </row>
        <row r="1916">
          <cell r="N1916">
            <v>2889</v>
          </cell>
        </row>
        <row r="1917">
          <cell r="N1917">
            <v>1.5</v>
          </cell>
        </row>
        <row r="1918">
          <cell r="N1918">
            <v>1.4</v>
          </cell>
        </row>
        <row r="1919">
          <cell r="N1919">
            <v>251.3</v>
          </cell>
        </row>
        <row r="1920">
          <cell r="N1920">
            <v>301.39999999999998</v>
          </cell>
        </row>
        <row r="1921">
          <cell r="N1921">
            <v>401</v>
          </cell>
        </row>
        <row r="1922">
          <cell r="N1922">
            <v>500.5</v>
          </cell>
        </row>
        <row r="1923">
          <cell r="N1923">
            <v>598.79999999999995</v>
          </cell>
        </row>
        <row r="1924">
          <cell r="N1924">
            <v>698.4</v>
          </cell>
        </row>
        <row r="1925">
          <cell r="N1925">
            <v>799.1</v>
          </cell>
        </row>
        <row r="1926">
          <cell r="N1926">
            <v>999.3</v>
          </cell>
        </row>
        <row r="1927">
          <cell r="N1927">
            <v>1199.5</v>
          </cell>
        </row>
        <row r="1928">
          <cell r="N1928">
            <v>1499.9</v>
          </cell>
        </row>
        <row r="1929">
          <cell r="N1929">
            <v>2.5</v>
          </cell>
        </row>
        <row r="1930">
          <cell r="N1930">
            <v>2.5</v>
          </cell>
        </row>
        <row r="1931">
          <cell r="N1931">
            <v>13.2</v>
          </cell>
        </row>
        <row r="1932">
          <cell r="N1932">
            <v>13.2</v>
          </cell>
        </row>
        <row r="1933">
          <cell r="N1933">
            <v>23.2</v>
          </cell>
        </row>
        <row r="1934">
          <cell r="N1934">
            <v>23.2</v>
          </cell>
        </row>
        <row r="1935">
          <cell r="N1935">
            <v>33.1</v>
          </cell>
        </row>
        <row r="1936">
          <cell r="N1936">
            <v>33.1</v>
          </cell>
        </row>
        <row r="1937">
          <cell r="N1937">
            <v>43.1</v>
          </cell>
        </row>
        <row r="1938">
          <cell r="N1938">
            <v>43.2</v>
          </cell>
        </row>
        <row r="1939">
          <cell r="N1939">
            <v>53</v>
          </cell>
        </row>
        <row r="1940">
          <cell r="N1940">
            <v>53.1</v>
          </cell>
        </row>
        <row r="1941">
          <cell r="N1941">
            <v>63</v>
          </cell>
        </row>
        <row r="1942">
          <cell r="N1942">
            <v>62.9</v>
          </cell>
        </row>
        <row r="1943">
          <cell r="N1943">
            <v>72.900000000000006</v>
          </cell>
        </row>
        <row r="1944">
          <cell r="N1944">
            <v>72.900000000000006</v>
          </cell>
        </row>
        <row r="1945">
          <cell r="N1945">
            <v>102.8</v>
          </cell>
        </row>
        <row r="1946">
          <cell r="N1946">
            <v>102.7</v>
          </cell>
        </row>
        <row r="1947">
          <cell r="N1947">
            <v>132.69999999999999</v>
          </cell>
        </row>
        <row r="1948">
          <cell r="N1948">
            <v>132.80000000000001</v>
          </cell>
        </row>
        <row r="1949">
          <cell r="N1949">
            <v>162.80000000000001</v>
          </cell>
        </row>
        <row r="1950">
          <cell r="N1950">
            <v>162.6</v>
          </cell>
        </row>
        <row r="1951">
          <cell r="N1951">
            <v>202.3</v>
          </cell>
        </row>
        <row r="1952">
          <cell r="N1952">
            <v>251.7</v>
          </cell>
        </row>
        <row r="1953">
          <cell r="N1953">
            <v>1.9</v>
          </cell>
        </row>
        <row r="1954">
          <cell r="N1954">
            <v>11.3</v>
          </cell>
        </row>
        <row r="1955">
          <cell r="N1955">
            <v>21.6</v>
          </cell>
        </row>
        <row r="1956">
          <cell r="N1956">
            <v>31.7</v>
          </cell>
        </row>
        <row r="1957">
          <cell r="N1957">
            <v>41.4</v>
          </cell>
        </row>
        <row r="1958">
          <cell r="N1958">
            <v>51.4</v>
          </cell>
        </row>
        <row r="1959">
          <cell r="N1959">
            <v>61.3</v>
          </cell>
        </row>
        <row r="1960">
          <cell r="N1960">
            <v>71.3</v>
          </cell>
        </row>
        <row r="1961">
          <cell r="N1961">
            <v>81.2</v>
          </cell>
        </row>
        <row r="1962">
          <cell r="N1962">
            <v>91.1</v>
          </cell>
        </row>
        <row r="1963">
          <cell r="N1963">
            <v>101.2</v>
          </cell>
        </row>
        <row r="1964">
          <cell r="N1964">
            <v>111.2</v>
          </cell>
        </row>
        <row r="1965">
          <cell r="N1965">
            <v>120.8</v>
          </cell>
        </row>
        <row r="1966">
          <cell r="N1966">
            <v>131</v>
          </cell>
        </row>
        <row r="1967">
          <cell r="N1967">
            <v>141</v>
          </cell>
        </row>
        <row r="1968">
          <cell r="N1968">
            <v>151</v>
          </cell>
        </row>
        <row r="1969">
          <cell r="N1969">
            <v>161.1</v>
          </cell>
        </row>
        <row r="1970">
          <cell r="N1970">
            <v>171</v>
          </cell>
        </row>
        <row r="1971">
          <cell r="N1971">
            <v>180.9</v>
          </cell>
        </row>
        <row r="1972">
          <cell r="N1972">
            <v>190.9</v>
          </cell>
        </row>
        <row r="1973">
          <cell r="N1973">
            <v>200.9</v>
          </cell>
        </row>
        <row r="1974">
          <cell r="N1974">
            <v>211.1</v>
          </cell>
        </row>
        <row r="1975">
          <cell r="N1975">
            <v>231</v>
          </cell>
        </row>
        <row r="1976">
          <cell r="N1976">
            <v>250.1</v>
          </cell>
        </row>
        <row r="1977">
          <cell r="N1977">
            <v>2.5</v>
          </cell>
        </row>
        <row r="1978">
          <cell r="N1978">
            <v>52.4</v>
          </cell>
        </row>
        <row r="1979">
          <cell r="N1979">
            <v>52.4</v>
          </cell>
        </row>
        <row r="1980">
          <cell r="N1980">
            <v>52.3</v>
          </cell>
        </row>
        <row r="1981">
          <cell r="N1981">
            <v>52.4</v>
          </cell>
        </row>
        <row r="1982">
          <cell r="N1982">
            <v>52.6</v>
          </cell>
        </row>
        <row r="1983">
          <cell r="N1983">
            <v>52.4</v>
          </cell>
        </row>
        <row r="1984">
          <cell r="N1984">
            <v>52.6</v>
          </cell>
        </row>
        <row r="1985">
          <cell r="N1985">
            <v>152.19999999999999</v>
          </cell>
        </row>
        <row r="1986">
          <cell r="N1986">
            <v>152.1</v>
          </cell>
        </row>
        <row r="1987">
          <cell r="N1987">
            <v>152.1</v>
          </cell>
        </row>
        <row r="1988">
          <cell r="N1988">
            <v>152.19999999999999</v>
          </cell>
        </row>
        <row r="1989">
          <cell r="N1989">
            <v>152.1</v>
          </cell>
        </row>
        <row r="1990">
          <cell r="N1990">
            <v>152.4</v>
          </cell>
        </row>
        <row r="1991">
          <cell r="N1991">
            <v>152.19999999999999</v>
          </cell>
        </row>
        <row r="1992">
          <cell r="N1992">
            <v>252.1</v>
          </cell>
        </row>
        <row r="1993">
          <cell r="N1993">
            <v>251.9</v>
          </cell>
        </row>
        <row r="1994">
          <cell r="N1994">
            <v>351.5</v>
          </cell>
        </row>
        <row r="1995">
          <cell r="N1995">
            <v>451.3</v>
          </cell>
        </row>
        <row r="1996">
          <cell r="N1996">
            <v>551.1</v>
          </cell>
        </row>
        <row r="1997">
          <cell r="N1997">
            <v>750.9</v>
          </cell>
        </row>
        <row r="1998">
          <cell r="N1998">
            <v>750.9</v>
          </cell>
        </row>
        <row r="1999">
          <cell r="N1999">
            <v>899.8</v>
          </cell>
        </row>
        <row r="2000">
          <cell r="N2000">
            <v>899.6</v>
          </cell>
        </row>
        <row r="2001">
          <cell r="N2001">
            <v>1.9</v>
          </cell>
        </row>
        <row r="2002">
          <cell r="N2002">
            <v>251.8</v>
          </cell>
        </row>
        <row r="2003">
          <cell r="N2003">
            <v>301.89999999999998</v>
          </cell>
        </row>
        <row r="2004">
          <cell r="N2004">
            <v>351.5</v>
          </cell>
        </row>
        <row r="2005">
          <cell r="N2005">
            <v>401.6</v>
          </cell>
        </row>
        <row r="2006">
          <cell r="N2006">
            <v>450.9</v>
          </cell>
        </row>
        <row r="2007">
          <cell r="N2007">
            <v>501.1</v>
          </cell>
        </row>
        <row r="2008">
          <cell r="N2008">
            <v>550.70000000000005</v>
          </cell>
        </row>
        <row r="2009">
          <cell r="N2009">
            <v>598.70000000000005</v>
          </cell>
        </row>
        <row r="2010">
          <cell r="N2010">
            <v>649.79999999999995</v>
          </cell>
        </row>
        <row r="2011">
          <cell r="N2011">
            <v>701.2</v>
          </cell>
        </row>
        <row r="2012">
          <cell r="N2012">
            <v>801</v>
          </cell>
        </row>
        <row r="2013">
          <cell r="N2013">
            <v>900.4</v>
          </cell>
        </row>
        <row r="2014">
          <cell r="N2014">
            <v>1000.6</v>
          </cell>
        </row>
        <row r="2015">
          <cell r="N2015">
            <v>1100.4000000000001</v>
          </cell>
        </row>
        <row r="2016">
          <cell r="N2016">
            <v>1199.7</v>
          </cell>
        </row>
        <row r="2017">
          <cell r="N2017">
            <v>1299.8</v>
          </cell>
        </row>
        <row r="2018">
          <cell r="N2018">
            <v>1499.1</v>
          </cell>
        </row>
        <row r="2019">
          <cell r="N2019">
            <v>1499</v>
          </cell>
        </row>
        <row r="2020">
          <cell r="N2020">
            <v>1598.8</v>
          </cell>
        </row>
        <row r="2021">
          <cell r="N2021">
            <v>1698.7</v>
          </cell>
        </row>
        <row r="2022">
          <cell r="N2022">
            <v>1799.1</v>
          </cell>
        </row>
        <row r="2023">
          <cell r="N2023">
            <v>1899</v>
          </cell>
        </row>
        <row r="2024">
          <cell r="N2024">
            <v>1997.5</v>
          </cell>
        </row>
        <row r="2025">
          <cell r="N2025">
            <v>2</v>
          </cell>
        </row>
        <row r="2026">
          <cell r="N2026">
            <v>12.7</v>
          </cell>
        </row>
        <row r="2027">
          <cell r="N2027">
            <v>12.7</v>
          </cell>
        </row>
        <row r="2028">
          <cell r="N2028">
            <v>22.8</v>
          </cell>
        </row>
        <row r="2029">
          <cell r="N2029">
            <v>32.700000000000003</v>
          </cell>
        </row>
        <row r="2030">
          <cell r="N2030">
            <v>42.5</v>
          </cell>
        </row>
        <row r="2031">
          <cell r="N2031">
            <v>42.6</v>
          </cell>
        </row>
        <row r="2032">
          <cell r="N2032">
            <v>52.6</v>
          </cell>
        </row>
        <row r="2033">
          <cell r="N2033">
            <v>52.5</v>
          </cell>
        </row>
        <row r="2034">
          <cell r="N2034">
            <v>62.1</v>
          </cell>
        </row>
        <row r="2035">
          <cell r="N2035">
            <v>62.4</v>
          </cell>
        </row>
        <row r="2036">
          <cell r="N2036">
            <v>72.3</v>
          </cell>
        </row>
        <row r="2037">
          <cell r="N2037">
            <v>72.3</v>
          </cell>
        </row>
        <row r="2038">
          <cell r="N2038">
            <v>81.2</v>
          </cell>
        </row>
        <row r="2039">
          <cell r="N2039">
            <v>81.3</v>
          </cell>
        </row>
        <row r="2040">
          <cell r="N2040">
            <v>5.3</v>
          </cell>
        </row>
        <row r="2041">
          <cell r="N2041">
            <v>31.1</v>
          </cell>
        </row>
        <row r="2042">
          <cell r="N2042">
            <v>56.7</v>
          </cell>
        </row>
        <row r="2043">
          <cell r="N2043">
            <v>106.3</v>
          </cell>
        </row>
        <row r="2044">
          <cell r="N2044">
            <v>156.1</v>
          </cell>
        </row>
        <row r="2045">
          <cell r="N2045">
            <v>201.7</v>
          </cell>
        </row>
        <row r="2046">
          <cell r="N2046">
            <v>303.7</v>
          </cell>
        </row>
        <row r="2047">
          <cell r="N2047">
            <v>405.1</v>
          </cell>
        </row>
        <row r="2048">
          <cell r="N2048">
            <v>504.5</v>
          </cell>
        </row>
        <row r="2049">
          <cell r="N2049">
            <v>604.1</v>
          </cell>
        </row>
        <row r="2050">
          <cell r="N2050">
            <v>702.8</v>
          </cell>
        </row>
        <row r="2051">
          <cell r="N2051">
            <v>803.2</v>
          </cell>
        </row>
        <row r="2052">
          <cell r="N2052">
            <v>901.5</v>
          </cell>
        </row>
        <row r="2053">
          <cell r="N2053">
            <v>1002.8</v>
          </cell>
        </row>
        <row r="2054">
          <cell r="N2054">
            <v>1249.7</v>
          </cell>
        </row>
        <row r="2055">
          <cell r="N2055">
            <v>1501.6</v>
          </cell>
        </row>
        <row r="2056">
          <cell r="N2056">
            <v>1751.4</v>
          </cell>
        </row>
        <row r="2057">
          <cell r="N2057">
            <v>2001.2</v>
          </cell>
        </row>
        <row r="2058">
          <cell r="N2058">
            <v>2250.8000000000002</v>
          </cell>
        </row>
        <row r="2059">
          <cell r="N2059">
            <v>2250.6</v>
          </cell>
        </row>
        <row r="2060">
          <cell r="N2060">
            <v>2499.9</v>
          </cell>
        </row>
        <row r="2061">
          <cell r="N2061">
            <v>2499.6999999999998</v>
          </cell>
        </row>
        <row r="2062">
          <cell r="N2062">
            <v>2997.3</v>
          </cell>
        </row>
        <row r="2063">
          <cell r="N2063">
            <v>2997.4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"/>
      <sheetName val="O"/>
      <sheetName val="Q"/>
      <sheetName val="R"/>
      <sheetName val="S"/>
      <sheetName val="noqrs"/>
    </sheetNames>
    <sheetDataSet>
      <sheetData sheetId="0"/>
      <sheetData sheetId="1"/>
      <sheetData sheetId="2"/>
      <sheetData sheetId="3"/>
      <sheetData sheetId="4"/>
      <sheetData sheetId="5">
        <row r="1">
          <cell r="AE1" t="str">
            <v>omex</v>
          </cell>
        </row>
        <row r="2">
          <cell r="A2">
            <v>5.35</v>
          </cell>
          <cell r="J2">
            <v>7.1778000000000004</v>
          </cell>
        </row>
        <row r="3">
          <cell r="A3">
            <v>9.91</v>
          </cell>
          <cell r="J3">
            <v>7.7149000000000001</v>
          </cell>
        </row>
        <row r="4">
          <cell r="A4">
            <v>14.97</v>
          </cell>
          <cell r="J4">
            <v>8.0000999999999998</v>
          </cell>
        </row>
        <row r="5">
          <cell r="A5">
            <v>19.329999999999998</v>
          </cell>
          <cell r="J5">
            <v>7.2845000000000004</v>
          </cell>
        </row>
        <row r="6">
          <cell r="A6">
            <v>2.7</v>
          </cell>
          <cell r="J6">
            <v>15.443999999999999</v>
          </cell>
        </row>
        <row r="7">
          <cell r="A7">
            <v>6.7</v>
          </cell>
          <cell r="J7">
            <v>9.427999999999999</v>
          </cell>
        </row>
        <row r="8">
          <cell r="A8">
            <v>11</v>
          </cell>
          <cell r="J8">
            <v>8.995000000000001</v>
          </cell>
        </row>
        <row r="9">
          <cell r="A9">
            <v>21.9</v>
          </cell>
          <cell r="J9">
            <v>9.4179999999999993</v>
          </cell>
        </row>
        <row r="10">
          <cell r="A10">
            <v>2.4</v>
          </cell>
          <cell r="J10">
            <v>14.339</v>
          </cell>
        </row>
        <row r="11">
          <cell r="A11">
            <v>7.4</v>
          </cell>
          <cell r="J11">
            <v>11.321</v>
          </cell>
        </row>
        <row r="12">
          <cell r="A12">
            <v>12.6</v>
          </cell>
          <cell r="J12">
            <v>20.292999999999999</v>
          </cell>
        </row>
        <row r="13">
          <cell r="A13">
            <v>21.5</v>
          </cell>
          <cell r="J13">
            <v>14.252000000000001</v>
          </cell>
        </row>
        <row r="14">
          <cell r="A14">
            <v>2.2000000000000002</v>
          </cell>
          <cell r="J14">
            <v>16.308</v>
          </cell>
        </row>
        <row r="15">
          <cell r="A15">
            <v>6.5</v>
          </cell>
          <cell r="J15">
            <v>12.16</v>
          </cell>
        </row>
        <row r="16">
          <cell r="A16">
            <v>11.3</v>
          </cell>
          <cell r="J16">
            <v>10.141</v>
          </cell>
        </row>
        <row r="17">
          <cell r="A17">
            <v>21.4</v>
          </cell>
          <cell r="J17">
            <v>10.116</v>
          </cell>
        </row>
        <row r="18">
          <cell r="A18">
            <v>0.5</v>
          </cell>
          <cell r="J18">
            <v>14.468999999999999</v>
          </cell>
        </row>
        <row r="19">
          <cell r="A19">
            <v>2.6</v>
          </cell>
          <cell r="J19">
            <v>11.045999999999999</v>
          </cell>
        </row>
        <row r="20">
          <cell r="A20">
            <v>7.6</v>
          </cell>
          <cell r="J20">
            <v>12.249000000000001</v>
          </cell>
        </row>
        <row r="21">
          <cell r="A21">
            <v>17.5</v>
          </cell>
          <cell r="J21">
            <v>11.927</v>
          </cell>
        </row>
        <row r="22">
          <cell r="A22">
            <v>0.5</v>
          </cell>
          <cell r="J22">
            <v>10.968999999999999</v>
          </cell>
        </row>
        <row r="23">
          <cell r="A23">
            <v>2.6</v>
          </cell>
          <cell r="J23">
            <v>12.935</v>
          </cell>
        </row>
        <row r="24">
          <cell r="A24">
            <v>7.6</v>
          </cell>
          <cell r="J24">
            <v>10.361000000000001</v>
          </cell>
        </row>
        <row r="25">
          <cell r="A25">
            <v>17.5</v>
          </cell>
          <cell r="J25">
            <v>20.222000000000001</v>
          </cell>
        </row>
        <row r="26">
          <cell r="A26">
            <v>3</v>
          </cell>
          <cell r="J26">
            <v>10.243</v>
          </cell>
        </row>
        <row r="27">
          <cell r="A27">
            <v>5.6</v>
          </cell>
          <cell r="J27">
            <v>14.165000000000001</v>
          </cell>
        </row>
        <row r="28">
          <cell r="A28">
            <v>14.5</v>
          </cell>
          <cell r="J28">
            <v>19.548999999999999</v>
          </cell>
        </row>
        <row r="29">
          <cell r="A29">
            <v>22.1</v>
          </cell>
          <cell r="J29">
            <v>12.638</v>
          </cell>
        </row>
        <row r="30">
          <cell r="A30">
            <v>0.5</v>
          </cell>
          <cell r="J30">
            <v>17.521000000000001</v>
          </cell>
        </row>
        <row r="31">
          <cell r="A31">
            <v>2.6</v>
          </cell>
          <cell r="J31">
            <v>10.768000000000001</v>
          </cell>
        </row>
        <row r="32">
          <cell r="A32">
            <v>7.6</v>
          </cell>
          <cell r="J32">
            <v>10.167</v>
          </cell>
        </row>
        <row r="33">
          <cell r="A33">
            <v>17.5</v>
          </cell>
          <cell r="J33">
            <v>17.568000000000001</v>
          </cell>
        </row>
        <row r="34">
          <cell r="A34">
            <v>0.5</v>
          </cell>
          <cell r="J34">
            <v>16.812000000000001</v>
          </cell>
        </row>
        <row r="35">
          <cell r="A35">
            <v>3.1</v>
          </cell>
          <cell r="J35">
            <v>20.73</v>
          </cell>
        </row>
        <row r="36">
          <cell r="A36">
            <v>7.2</v>
          </cell>
          <cell r="J36">
            <v>13.42</v>
          </cell>
        </row>
        <row r="37">
          <cell r="A37">
            <v>16.7</v>
          </cell>
          <cell r="J37">
            <v>14.125999999999999</v>
          </cell>
        </row>
        <row r="38">
          <cell r="A38">
            <v>8.43</v>
          </cell>
          <cell r="J38">
            <v>6.8322000000000003</v>
          </cell>
        </row>
        <row r="39">
          <cell r="A39">
            <v>13.29</v>
          </cell>
          <cell r="J39">
            <v>6.7660999999999998</v>
          </cell>
        </row>
        <row r="40">
          <cell r="A40">
            <v>22.8</v>
          </cell>
          <cell r="J40">
            <v>7.9047000000000001</v>
          </cell>
        </row>
        <row r="41">
          <cell r="A41">
            <v>0.5</v>
          </cell>
          <cell r="J41">
            <v>8.7490000000000006</v>
          </cell>
        </row>
        <row r="42">
          <cell r="A42">
            <v>5.2</v>
          </cell>
          <cell r="J42">
            <v>8.1340000000000003</v>
          </cell>
        </row>
        <row r="43">
          <cell r="A43">
            <v>10.6</v>
          </cell>
          <cell r="J43">
            <v>8.1850000000000005</v>
          </cell>
        </row>
        <row r="44">
          <cell r="A44">
            <v>20.3</v>
          </cell>
          <cell r="J44">
            <v>8.9559999999999995</v>
          </cell>
        </row>
        <row r="45">
          <cell r="A45">
            <v>0.5</v>
          </cell>
          <cell r="J45">
            <v>11.606</v>
          </cell>
        </row>
        <row r="46">
          <cell r="A46">
            <v>2.6</v>
          </cell>
          <cell r="J46">
            <v>12.31</v>
          </cell>
        </row>
        <row r="47">
          <cell r="A47">
            <v>7.6</v>
          </cell>
          <cell r="J47">
            <v>8.4139999999999997</v>
          </cell>
        </row>
        <row r="48">
          <cell r="A48">
            <v>17.5</v>
          </cell>
          <cell r="J48">
            <v>9.5190000000000001</v>
          </cell>
        </row>
        <row r="49">
          <cell r="A49">
            <v>0.5</v>
          </cell>
          <cell r="J49">
            <v>10.643999999999998</v>
          </cell>
        </row>
        <row r="50">
          <cell r="A50">
            <v>5.2</v>
          </cell>
          <cell r="J50">
            <v>10.192</v>
          </cell>
        </row>
        <row r="51">
          <cell r="A51">
            <v>10.6</v>
          </cell>
          <cell r="J51">
            <v>8.7829999999999995</v>
          </cell>
        </row>
        <row r="52">
          <cell r="A52">
            <v>20.3</v>
          </cell>
          <cell r="J52">
            <v>9.7200000000000006</v>
          </cell>
        </row>
        <row r="53">
          <cell r="A53">
            <v>0.5</v>
          </cell>
          <cell r="J53">
            <v>18.873000000000001</v>
          </cell>
        </row>
        <row r="54">
          <cell r="A54">
            <v>2.6</v>
          </cell>
          <cell r="J54">
            <v>10.375999999999999</v>
          </cell>
        </row>
        <row r="55">
          <cell r="A55">
            <v>7.6</v>
          </cell>
          <cell r="J55">
            <v>21.694000000000003</v>
          </cell>
        </row>
        <row r="56">
          <cell r="A56">
            <v>17.5</v>
          </cell>
          <cell r="J56">
            <v>11.743</v>
          </cell>
        </row>
        <row r="57">
          <cell r="A57">
            <v>0.5</v>
          </cell>
          <cell r="J57">
            <v>9.74</v>
          </cell>
        </row>
        <row r="58">
          <cell r="A58">
            <v>2.6</v>
          </cell>
          <cell r="J58">
            <v>11.068999999999999</v>
          </cell>
        </row>
        <row r="59">
          <cell r="A59">
            <v>7.6</v>
          </cell>
          <cell r="J59">
            <v>12.07</v>
          </cell>
        </row>
        <row r="60">
          <cell r="A60">
            <v>17.5</v>
          </cell>
          <cell r="J60">
            <v>14.473000000000001</v>
          </cell>
        </row>
        <row r="61">
          <cell r="A61">
            <v>1.4</v>
          </cell>
          <cell r="J61">
            <v>30.000999999999998</v>
          </cell>
        </row>
        <row r="62">
          <cell r="A62">
            <v>5.6</v>
          </cell>
          <cell r="J62">
            <v>10.831</v>
          </cell>
        </row>
        <row r="63">
          <cell r="A63">
            <v>11.1</v>
          </cell>
          <cell r="J63">
            <v>9.59</v>
          </cell>
        </row>
        <row r="64">
          <cell r="A64">
            <v>21</v>
          </cell>
          <cell r="J64">
            <v>12.952</v>
          </cell>
        </row>
        <row r="65">
          <cell r="A65">
            <v>3</v>
          </cell>
          <cell r="J65">
            <v>10.664</v>
          </cell>
        </row>
        <row r="66">
          <cell r="A66">
            <v>8.5</v>
          </cell>
          <cell r="J66">
            <v>10.472999999999999</v>
          </cell>
        </row>
        <row r="67">
          <cell r="A67">
            <v>12.3</v>
          </cell>
          <cell r="J67">
            <v>12.019</v>
          </cell>
        </row>
        <row r="68">
          <cell r="A68">
            <v>22</v>
          </cell>
          <cell r="J68">
            <v>13.289000000000001</v>
          </cell>
        </row>
        <row r="69">
          <cell r="A69">
            <v>0.5</v>
          </cell>
          <cell r="J69">
            <v>6.5332999999999997</v>
          </cell>
        </row>
        <row r="70">
          <cell r="A70">
            <v>8.92</v>
          </cell>
          <cell r="J70">
            <v>6.5148999999999999</v>
          </cell>
        </row>
        <row r="71">
          <cell r="A71">
            <v>13.88</v>
          </cell>
        </row>
        <row r="72">
          <cell r="A72">
            <v>18.84</v>
          </cell>
          <cell r="J72">
            <v>6.8648999999999996</v>
          </cell>
        </row>
        <row r="73">
          <cell r="A73">
            <v>23.79</v>
          </cell>
        </row>
        <row r="74">
          <cell r="A74">
            <v>12.2</v>
          </cell>
          <cell r="J74">
            <v>6.8428000000000004</v>
          </cell>
        </row>
        <row r="75">
          <cell r="A75">
            <v>22.11</v>
          </cell>
          <cell r="J75">
            <v>7.4275000000000002</v>
          </cell>
        </row>
        <row r="76">
          <cell r="A76">
            <v>7.44</v>
          </cell>
          <cell r="J76">
            <v>8.0034999999999989</v>
          </cell>
        </row>
        <row r="77">
          <cell r="A77">
            <v>12.39</v>
          </cell>
          <cell r="J77">
            <v>6.7943999999999996</v>
          </cell>
        </row>
        <row r="78">
          <cell r="A78">
            <v>1.7</v>
          </cell>
          <cell r="J78">
            <v>12.943000000000001</v>
          </cell>
        </row>
        <row r="79">
          <cell r="A79">
            <v>7.2</v>
          </cell>
          <cell r="J79">
            <v>20.577999999999999</v>
          </cell>
        </row>
        <row r="80">
          <cell r="A80">
            <v>12.5</v>
          </cell>
          <cell r="J80">
            <v>11.072000000000001</v>
          </cell>
        </row>
        <row r="81">
          <cell r="A81">
            <v>20.8</v>
          </cell>
          <cell r="J81">
            <v>14.631</v>
          </cell>
        </row>
        <row r="82">
          <cell r="A82">
            <v>7.67</v>
          </cell>
          <cell r="J82">
            <v>7.7732000000000001</v>
          </cell>
        </row>
        <row r="83">
          <cell r="A83">
            <v>12.33</v>
          </cell>
          <cell r="J83">
            <v>7.0826000000000002</v>
          </cell>
        </row>
        <row r="84">
          <cell r="A84">
            <v>22.15</v>
          </cell>
          <cell r="J84">
            <v>7.1690000000000005</v>
          </cell>
        </row>
        <row r="85">
          <cell r="A85">
            <v>0</v>
          </cell>
          <cell r="J85">
            <v>6.4229000000000003</v>
          </cell>
        </row>
        <row r="86">
          <cell r="A86">
            <v>10</v>
          </cell>
          <cell r="J86">
            <v>7.0251999999999999</v>
          </cell>
        </row>
        <row r="87">
          <cell r="A87">
            <v>20</v>
          </cell>
          <cell r="J87">
            <v>6.8971</v>
          </cell>
        </row>
        <row r="88">
          <cell r="A88">
            <v>25</v>
          </cell>
          <cell r="J88">
            <v>7.9929000000000006</v>
          </cell>
        </row>
        <row r="89">
          <cell r="A89">
            <v>7.54</v>
          </cell>
          <cell r="J89">
            <v>16.2638</v>
          </cell>
        </row>
        <row r="90">
          <cell r="A90">
            <v>12.49</v>
          </cell>
          <cell r="J90">
            <v>14.658899999999999</v>
          </cell>
        </row>
        <row r="91">
          <cell r="A91">
            <v>22.01</v>
          </cell>
          <cell r="J91">
            <v>11.4383</v>
          </cell>
        </row>
        <row r="92">
          <cell r="A92">
            <v>6.15</v>
          </cell>
        </row>
        <row r="93">
          <cell r="A93">
            <v>8.92</v>
          </cell>
          <cell r="J93">
            <v>7.0019</v>
          </cell>
        </row>
        <row r="94">
          <cell r="A94">
            <v>16.059999999999999</v>
          </cell>
        </row>
        <row r="95">
          <cell r="A95">
            <v>21.02</v>
          </cell>
        </row>
        <row r="96">
          <cell r="A96">
            <v>1.6</v>
          </cell>
          <cell r="J96">
            <v>24.835000000000001</v>
          </cell>
        </row>
        <row r="97">
          <cell r="A97">
            <v>5.9</v>
          </cell>
          <cell r="J97">
            <v>2.11</v>
          </cell>
        </row>
        <row r="98">
          <cell r="A98">
            <v>11</v>
          </cell>
          <cell r="J98">
            <v>15.92</v>
          </cell>
        </row>
        <row r="99">
          <cell r="A99">
            <v>21</v>
          </cell>
          <cell r="J99">
            <v>10.09</v>
          </cell>
        </row>
        <row r="100">
          <cell r="A100">
            <v>7.44</v>
          </cell>
          <cell r="J100">
            <v>6.5473999999999997</v>
          </cell>
        </row>
        <row r="101">
          <cell r="A101">
            <v>12</v>
          </cell>
          <cell r="J101">
            <v>6.4494999999999996</v>
          </cell>
        </row>
        <row r="102">
          <cell r="A102">
            <v>21.71</v>
          </cell>
          <cell r="J102">
            <v>7.3078000000000003</v>
          </cell>
        </row>
        <row r="103">
          <cell r="A103">
            <v>0.5</v>
          </cell>
        </row>
        <row r="104">
          <cell r="A104">
            <v>5.4</v>
          </cell>
          <cell r="J104">
            <v>13.443</v>
          </cell>
        </row>
        <row r="105">
          <cell r="A105">
            <v>11.1</v>
          </cell>
          <cell r="J105">
            <v>10.103000000000002</v>
          </cell>
        </row>
        <row r="106">
          <cell r="A106">
            <v>21.1</v>
          </cell>
          <cell r="J106">
            <v>21.057000000000002</v>
          </cell>
        </row>
        <row r="107">
          <cell r="A107">
            <v>0.5</v>
          </cell>
          <cell r="J107">
            <v>13.396000000000001</v>
          </cell>
        </row>
        <row r="108">
          <cell r="A108">
            <v>0.5</v>
          </cell>
          <cell r="J108">
            <v>9.0670000000000002</v>
          </cell>
        </row>
        <row r="109">
          <cell r="A109">
            <v>2.6</v>
          </cell>
          <cell r="J109">
            <v>8.2859999999999996</v>
          </cell>
        </row>
        <row r="110">
          <cell r="A110">
            <v>2.6</v>
          </cell>
          <cell r="J110">
            <v>9.5169999999999995</v>
          </cell>
        </row>
        <row r="111">
          <cell r="A111">
            <v>7.6</v>
          </cell>
          <cell r="J111">
            <v>18.218</v>
          </cell>
        </row>
        <row r="112">
          <cell r="A112">
            <v>7.6</v>
          </cell>
          <cell r="J112">
            <v>10.026999999999999</v>
          </cell>
        </row>
        <row r="113">
          <cell r="A113">
            <v>17.5</v>
          </cell>
          <cell r="J113">
            <v>11.378</v>
          </cell>
        </row>
        <row r="114">
          <cell r="A114">
            <v>17.5</v>
          </cell>
          <cell r="J114">
            <v>10.163</v>
          </cell>
        </row>
        <row r="115">
          <cell r="A115">
            <v>0.5</v>
          </cell>
          <cell r="J115">
            <v>12.242999999999999</v>
          </cell>
        </row>
        <row r="116">
          <cell r="A116">
            <v>2.6</v>
          </cell>
          <cell r="J116">
            <v>12.615</v>
          </cell>
        </row>
        <row r="117">
          <cell r="A117">
            <v>7.6</v>
          </cell>
          <cell r="J117">
            <v>11.368</v>
          </cell>
        </row>
        <row r="118">
          <cell r="A118">
            <v>17.5</v>
          </cell>
          <cell r="J118">
            <v>18.14</v>
          </cell>
        </row>
        <row r="119">
          <cell r="A119">
            <v>0.5</v>
          </cell>
          <cell r="J119">
            <v>11.414</v>
          </cell>
        </row>
        <row r="120">
          <cell r="A120">
            <v>2.6</v>
          </cell>
          <cell r="J120">
            <v>8.9809999999999999</v>
          </cell>
        </row>
        <row r="121">
          <cell r="A121">
            <v>7.6</v>
          </cell>
          <cell r="J121">
            <v>12.897</v>
          </cell>
        </row>
        <row r="122">
          <cell r="A122">
            <v>17.5</v>
          </cell>
          <cell r="J122">
            <v>11.227</v>
          </cell>
        </row>
        <row r="123">
          <cell r="A123">
            <v>0.5</v>
          </cell>
          <cell r="J123">
            <v>7.7469999999999999</v>
          </cell>
        </row>
        <row r="124">
          <cell r="A124">
            <v>2.6</v>
          </cell>
          <cell r="J124">
            <v>8.98</v>
          </cell>
        </row>
        <row r="125">
          <cell r="A125">
            <v>7.6</v>
          </cell>
          <cell r="J125">
            <v>8.697000000000001</v>
          </cell>
        </row>
        <row r="126">
          <cell r="A126">
            <v>17.5</v>
          </cell>
          <cell r="J126">
            <v>11.175000000000001</v>
          </cell>
        </row>
        <row r="127">
          <cell r="A127">
            <v>15.27</v>
          </cell>
          <cell r="J127">
            <v>6.0723000000000003</v>
          </cell>
        </row>
        <row r="128">
          <cell r="A128">
            <v>0.5</v>
          </cell>
          <cell r="J128">
            <v>15.873999999999999</v>
          </cell>
        </row>
        <row r="129">
          <cell r="A129">
            <v>2.6</v>
          </cell>
          <cell r="J129">
            <v>11.613000000000001</v>
          </cell>
        </row>
        <row r="130">
          <cell r="A130">
            <v>7.6</v>
          </cell>
          <cell r="J130">
            <v>10.012</v>
          </cell>
        </row>
        <row r="131">
          <cell r="A131">
            <v>17.5</v>
          </cell>
          <cell r="J131">
            <v>12.085000000000001</v>
          </cell>
        </row>
        <row r="132">
          <cell r="A132">
            <v>7.54</v>
          </cell>
          <cell r="J132">
            <v>7.2698</v>
          </cell>
        </row>
        <row r="133">
          <cell r="A133">
            <v>12.39</v>
          </cell>
          <cell r="J133">
            <v>7.2026000000000003</v>
          </cell>
        </row>
        <row r="134">
          <cell r="A134">
            <v>22.01</v>
          </cell>
          <cell r="J134">
            <v>7.3913000000000002</v>
          </cell>
        </row>
        <row r="135">
          <cell r="A135">
            <v>1.3</v>
          </cell>
          <cell r="J135">
            <v>13.997</v>
          </cell>
        </row>
        <row r="136">
          <cell r="A136">
            <v>5.4</v>
          </cell>
          <cell r="J136">
            <v>9.8330000000000002</v>
          </cell>
        </row>
        <row r="137">
          <cell r="A137">
            <v>6.2</v>
          </cell>
          <cell r="J137">
            <v>10.040000000000001</v>
          </cell>
        </row>
        <row r="138">
          <cell r="A138">
            <v>20.9</v>
          </cell>
          <cell r="J138">
            <v>9.0240000000000009</v>
          </cell>
        </row>
        <row r="139">
          <cell r="A139">
            <v>1.7</v>
          </cell>
          <cell r="J139">
            <v>10.591000000000001</v>
          </cell>
        </row>
        <row r="140">
          <cell r="A140">
            <v>6.4</v>
          </cell>
          <cell r="J140">
            <v>12.07</v>
          </cell>
        </row>
        <row r="141">
          <cell r="A141">
            <v>11</v>
          </cell>
          <cell r="J141">
            <v>10.370999999999999</v>
          </cell>
        </row>
        <row r="142">
          <cell r="A142">
            <v>21.1</v>
          </cell>
          <cell r="J142">
            <v>10.834999999999999</v>
          </cell>
        </row>
        <row r="143">
          <cell r="A143">
            <v>11.8</v>
          </cell>
          <cell r="J143">
            <v>5.6134000000000004</v>
          </cell>
        </row>
        <row r="144">
          <cell r="A144">
            <v>6.53</v>
          </cell>
          <cell r="J144">
            <v>9.8152000000000008</v>
          </cell>
        </row>
        <row r="145">
          <cell r="A145">
            <v>11</v>
          </cell>
          <cell r="J145">
            <v>10.950600000000001</v>
          </cell>
        </row>
        <row r="146">
          <cell r="A146">
            <v>16.05</v>
          </cell>
          <cell r="J146">
            <v>9.5667000000000009</v>
          </cell>
        </row>
        <row r="147">
          <cell r="A147">
            <v>21.4</v>
          </cell>
          <cell r="J147">
            <v>9.5050000000000008</v>
          </cell>
        </row>
        <row r="148">
          <cell r="A148">
            <v>3.87</v>
          </cell>
        </row>
        <row r="149">
          <cell r="A149">
            <v>8.92</v>
          </cell>
        </row>
        <row r="150">
          <cell r="A150">
            <v>18.84</v>
          </cell>
        </row>
        <row r="151">
          <cell r="A151">
            <v>3.3</v>
          </cell>
          <cell r="J151">
            <v>12.224</v>
          </cell>
        </row>
        <row r="152">
          <cell r="A152">
            <v>8.4</v>
          </cell>
          <cell r="J152">
            <v>8.8059999999999992</v>
          </cell>
        </row>
        <row r="153">
          <cell r="A153">
            <v>13.4</v>
          </cell>
          <cell r="J153">
            <v>13.229999999999999</v>
          </cell>
        </row>
        <row r="154">
          <cell r="A154">
            <v>23.1</v>
          </cell>
          <cell r="J154">
            <v>13.664</v>
          </cell>
        </row>
        <row r="155">
          <cell r="A155">
            <v>0.5</v>
          </cell>
        </row>
        <row r="156">
          <cell r="A156">
            <v>2.6</v>
          </cell>
          <cell r="J156">
            <v>11.995999999999999</v>
          </cell>
        </row>
        <row r="157">
          <cell r="A157">
            <v>7.6</v>
          </cell>
          <cell r="J157">
            <v>11.787000000000001</v>
          </cell>
        </row>
        <row r="158">
          <cell r="A158">
            <v>17.5</v>
          </cell>
          <cell r="J158">
            <v>16.391999999999999</v>
          </cell>
        </row>
        <row r="159">
          <cell r="A159">
            <v>0.8</v>
          </cell>
          <cell r="J159">
            <v>13.379</v>
          </cell>
        </row>
        <row r="160">
          <cell r="A160">
            <v>5.9</v>
          </cell>
          <cell r="J160">
            <v>10.433</v>
          </cell>
        </row>
        <row r="161">
          <cell r="A161">
            <v>10.4</v>
          </cell>
          <cell r="J161">
            <v>11.389000000000001</v>
          </cell>
        </row>
        <row r="162">
          <cell r="A162">
            <v>20.2</v>
          </cell>
          <cell r="J162">
            <v>17.163999999999998</v>
          </cell>
        </row>
        <row r="163">
          <cell r="A163">
            <v>1.5</v>
          </cell>
          <cell r="J163">
            <v>11.731</v>
          </cell>
        </row>
        <row r="164">
          <cell r="A164">
            <v>5.9</v>
          </cell>
          <cell r="J164">
            <v>13.768000000000001</v>
          </cell>
        </row>
        <row r="165">
          <cell r="A165">
            <v>11.4</v>
          </cell>
          <cell r="J165">
            <v>10.200000000000001</v>
          </cell>
        </row>
        <row r="166">
          <cell r="A166">
            <v>20.3</v>
          </cell>
          <cell r="J166">
            <v>10.626999999999999</v>
          </cell>
        </row>
        <row r="167">
          <cell r="A167">
            <v>0.8</v>
          </cell>
          <cell r="J167">
            <v>11.861000000000001</v>
          </cell>
        </row>
        <row r="168">
          <cell r="A168">
            <v>5.9</v>
          </cell>
          <cell r="J168">
            <v>11.722</v>
          </cell>
        </row>
        <row r="169">
          <cell r="A169">
            <v>11.5</v>
          </cell>
          <cell r="J169">
            <v>12.913</v>
          </cell>
        </row>
        <row r="170">
          <cell r="A170">
            <v>20.5</v>
          </cell>
          <cell r="J170">
            <v>12.169</v>
          </cell>
        </row>
        <row r="171">
          <cell r="A171">
            <v>0.5</v>
          </cell>
          <cell r="J171">
            <v>9.5749999999999993</v>
          </cell>
        </row>
        <row r="172">
          <cell r="A172">
            <v>2.6</v>
          </cell>
          <cell r="J172">
            <v>10.681000000000001</v>
          </cell>
        </row>
        <row r="173">
          <cell r="A173">
            <v>7.6</v>
          </cell>
          <cell r="J173">
            <v>10.25</v>
          </cell>
        </row>
        <row r="174">
          <cell r="A174">
            <v>17.5</v>
          </cell>
          <cell r="J174">
            <v>13.131</v>
          </cell>
        </row>
        <row r="175">
          <cell r="A175">
            <v>0.5</v>
          </cell>
          <cell r="J175">
            <v>21.363</v>
          </cell>
        </row>
        <row r="176">
          <cell r="A176">
            <v>2.6</v>
          </cell>
          <cell r="J176">
            <v>13.090999999999999</v>
          </cell>
        </row>
        <row r="177">
          <cell r="A177">
            <v>7.6</v>
          </cell>
          <cell r="J177">
            <v>10.521999999999998</v>
          </cell>
        </row>
        <row r="178">
          <cell r="A178">
            <v>17.5</v>
          </cell>
          <cell r="J178">
            <v>9.5909999999999993</v>
          </cell>
        </row>
        <row r="179">
          <cell r="A179">
            <v>0.5</v>
          </cell>
          <cell r="J179">
            <v>12.611000000000001</v>
          </cell>
        </row>
        <row r="180">
          <cell r="A180">
            <v>2.6</v>
          </cell>
          <cell r="J180">
            <v>10.830000000000002</v>
          </cell>
        </row>
        <row r="181">
          <cell r="A181">
            <v>7.6</v>
          </cell>
          <cell r="J181">
            <v>13.824</v>
          </cell>
        </row>
        <row r="182">
          <cell r="A182">
            <v>17.5</v>
          </cell>
          <cell r="J182">
            <v>14.627000000000001</v>
          </cell>
        </row>
        <row r="183">
          <cell r="A183">
            <v>0.5</v>
          </cell>
          <cell r="J183">
            <v>10.85</v>
          </cell>
        </row>
        <row r="184">
          <cell r="A184">
            <v>2.6</v>
          </cell>
          <cell r="J184">
            <v>10.147</v>
          </cell>
        </row>
        <row r="185">
          <cell r="A185">
            <v>7.6</v>
          </cell>
          <cell r="J185">
            <v>14.481999999999999</v>
          </cell>
        </row>
        <row r="186">
          <cell r="A186">
            <v>17.5</v>
          </cell>
          <cell r="J186">
            <v>14.278</v>
          </cell>
        </row>
        <row r="187">
          <cell r="A187">
            <v>0.5</v>
          </cell>
          <cell r="J187">
            <v>8.9329999999999998</v>
          </cell>
        </row>
        <row r="188">
          <cell r="A188">
            <v>2.6</v>
          </cell>
          <cell r="J188">
            <v>14.394</v>
          </cell>
        </row>
        <row r="189">
          <cell r="A189">
            <v>7.6</v>
          </cell>
          <cell r="J189">
            <v>16.310000000000002</v>
          </cell>
        </row>
        <row r="190">
          <cell r="A190">
            <v>17.5</v>
          </cell>
          <cell r="J190">
            <v>11.584</v>
          </cell>
        </row>
        <row r="191">
          <cell r="A191">
            <v>2.5</v>
          </cell>
          <cell r="J191">
            <v>12.574999999999999</v>
          </cell>
        </row>
        <row r="192">
          <cell r="A192">
            <v>7.2</v>
          </cell>
          <cell r="J192">
            <v>13.414999999999999</v>
          </cell>
        </row>
        <row r="193">
          <cell r="A193">
            <v>12.1</v>
          </cell>
          <cell r="J193">
            <v>11.291</v>
          </cell>
        </row>
        <row r="194">
          <cell r="A194">
            <v>21.9</v>
          </cell>
          <cell r="J194">
            <v>15.322000000000001</v>
          </cell>
        </row>
        <row r="195">
          <cell r="A195">
            <v>2.2000000000000002</v>
          </cell>
          <cell r="J195">
            <v>11.342000000000001</v>
          </cell>
        </row>
        <row r="196">
          <cell r="A196">
            <v>6.8</v>
          </cell>
          <cell r="J196">
            <v>11.26</v>
          </cell>
        </row>
        <row r="197">
          <cell r="A197">
            <v>11.5</v>
          </cell>
          <cell r="J197">
            <v>10.393999999999998</v>
          </cell>
        </row>
        <row r="198">
          <cell r="A198">
            <v>17.5</v>
          </cell>
          <cell r="J198">
            <v>28.375999999999998</v>
          </cell>
        </row>
        <row r="199">
          <cell r="A199">
            <v>1.2</v>
          </cell>
          <cell r="J199">
            <v>8.048</v>
          </cell>
        </row>
        <row r="200">
          <cell r="A200">
            <v>4.2</v>
          </cell>
          <cell r="J200">
            <v>9.9690000000000012</v>
          </cell>
        </row>
        <row r="201">
          <cell r="A201">
            <v>11</v>
          </cell>
          <cell r="J201">
            <v>9.9090000000000007</v>
          </cell>
        </row>
        <row r="202">
          <cell r="A202">
            <v>20.2</v>
          </cell>
          <cell r="J202">
            <v>10.26</v>
          </cell>
        </row>
        <row r="203">
          <cell r="A203">
            <v>0.5</v>
          </cell>
          <cell r="J203">
            <v>10.068000000000001</v>
          </cell>
        </row>
        <row r="204">
          <cell r="A204">
            <v>2.6</v>
          </cell>
          <cell r="J204">
            <v>9.9550000000000001</v>
          </cell>
        </row>
        <row r="205">
          <cell r="A205">
            <v>7.6</v>
          </cell>
          <cell r="J205">
            <v>10.943000000000001</v>
          </cell>
        </row>
        <row r="206">
          <cell r="A206">
            <v>17.5</v>
          </cell>
          <cell r="J206">
            <v>29.747</v>
          </cell>
        </row>
        <row r="207">
          <cell r="A207">
            <v>0.5</v>
          </cell>
          <cell r="J207">
            <v>7.8290000000000006</v>
          </cell>
        </row>
        <row r="208">
          <cell r="A208">
            <v>2.6</v>
          </cell>
          <cell r="J208">
            <v>9.5449999999999999</v>
          </cell>
        </row>
        <row r="209">
          <cell r="A209">
            <v>7.6</v>
          </cell>
          <cell r="J209">
            <v>8.048</v>
          </cell>
        </row>
        <row r="210">
          <cell r="A210">
            <v>17.5</v>
          </cell>
          <cell r="J210">
            <v>11.943</v>
          </cell>
        </row>
        <row r="211">
          <cell r="A211">
            <v>0.5</v>
          </cell>
          <cell r="J211">
            <v>11.311</v>
          </cell>
        </row>
        <row r="212">
          <cell r="A212">
            <v>2.6</v>
          </cell>
          <cell r="J212">
            <v>17.86</v>
          </cell>
        </row>
        <row r="213">
          <cell r="A213">
            <v>7.6</v>
          </cell>
          <cell r="J213">
            <v>11.177999999999999</v>
          </cell>
        </row>
        <row r="214">
          <cell r="A214">
            <v>17.5</v>
          </cell>
          <cell r="J214">
            <v>11.889999999999999</v>
          </cell>
        </row>
        <row r="215">
          <cell r="A215">
            <v>0.5</v>
          </cell>
          <cell r="J215">
            <v>10.135000000000002</v>
          </cell>
        </row>
        <row r="216">
          <cell r="A216">
            <v>2.6</v>
          </cell>
          <cell r="J216">
            <v>9.66</v>
          </cell>
        </row>
        <row r="217">
          <cell r="A217">
            <v>7.6</v>
          </cell>
          <cell r="J217">
            <v>11.972000000000001</v>
          </cell>
        </row>
        <row r="218">
          <cell r="A218">
            <v>17.5</v>
          </cell>
          <cell r="J218">
            <v>25.033999999999999</v>
          </cell>
        </row>
        <row r="219">
          <cell r="A219">
            <v>0.5</v>
          </cell>
          <cell r="J219">
            <v>9.1560000000000006</v>
          </cell>
        </row>
        <row r="220">
          <cell r="A220">
            <v>2.6</v>
          </cell>
          <cell r="J220">
            <v>11.904999999999999</v>
          </cell>
        </row>
        <row r="221">
          <cell r="A221">
            <v>7.6</v>
          </cell>
          <cell r="J221">
            <v>10.657</v>
          </cell>
        </row>
        <row r="222">
          <cell r="A222">
            <v>17.5</v>
          </cell>
          <cell r="J222">
            <v>18.212</v>
          </cell>
        </row>
        <row r="223">
          <cell r="A223">
            <v>0.8</v>
          </cell>
          <cell r="J223">
            <v>9.7850000000000001</v>
          </cell>
        </row>
        <row r="224">
          <cell r="A224">
            <v>2.9</v>
          </cell>
        </row>
        <row r="225">
          <cell r="A225">
            <v>7.6</v>
          </cell>
          <cell r="J225">
            <v>10.785</v>
          </cell>
        </row>
        <row r="226">
          <cell r="A226">
            <v>17.5</v>
          </cell>
          <cell r="J226">
            <v>10.798999999999999</v>
          </cell>
        </row>
        <row r="227">
          <cell r="A227">
            <v>24.5</v>
          </cell>
          <cell r="J227">
            <v>11.662000000000001</v>
          </cell>
        </row>
        <row r="228">
          <cell r="A228">
            <v>1.5</v>
          </cell>
        </row>
        <row r="229">
          <cell r="A229">
            <v>6.2</v>
          </cell>
          <cell r="J229">
            <v>11.255000000000001</v>
          </cell>
        </row>
        <row r="230">
          <cell r="A230">
            <v>11.2</v>
          </cell>
          <cell r="J230">
            <v>13.651</v>
          </cell>
        </row>
        <row r="231">
          <cell r="A231">
            <v>20.6</v>
          </cell>
          <cell r="J231">
            <v>16.271000000000001</v>
          </cell>
        </row>
        <row r="232">
          <cell r="A232">
            <v>1.88</v>
          </cell>
          <cell r="J232">
            <v>8.7190999999999992</v>
          </cell>
        </row>
        <row r="233">
          <cell r="A233">
            <v>8.92</v>
          </cell>
          <cell r="J233">
            <v>8.6882000000000001</v>
          </cell>
        </row>
        <row r="234">
          <cell r="A234">
            <v>13.88</v>
          </cell>
          <cell r="J234">
            <v>8.9743999999999993</v>
          </cell>
        </row>
        <row r="235">
          <cell r="A235">
            <v>18.84</v>
          </cell>
        </row>
        <row r="236">
          <cell r="A236">
            <v>23.79</v>
          </cell>
          <cell r="J236">
            <v>10.941699999999999</v>
          </cell>
        </row>
        <row r="237">
          <cell r="A237">
            <v>2.5</v>
          </cell>
          <cell r="J237">
            <v>14.837</v>
          </cell>
        </row>
        <row r="238">
          <cell r="A238">
            <v>7.9</v>
          </cell>
          <cell r="J238">
            <v>9.8539999999999992</v>
          </cell>
        </row>
        <row r="239">
          <cell r="A239">
            <v>12</v>
          </cell>
          <cell r="J239">
            <v>14.223000000000001</v>
          </cell>
        </row>
        <row r="240">
          <cell r="A240">
            <v>22</v>
          </cell>
          <cell r="J240">
            <v>10.876999999999999</v>
          </cell>
        </row>
        <row r="241">
          <cell r="A241">
            <v>26.08</v>
          </cell>
        </row>
        <row r="242">
          <cell r="A242">
            <v>27.2</v>
          </cell>
          <cell r="J242">
            <v>10.967000000000001</v>
          </cell>
        </row>
        <row r="243">
          <cell r="A243">
            <v>27.4</v>
          </cell>
          <cell r="J243">
            <v>13.472</v>
          </cell>
        </row>
        <row r="244">
          <cell r="A244">
            <v>27.4</v>
          </cell>
          <cell r="J244">
            <v>14.321</v>
          </cell>
        </row>
        <row r="245">
          <cell r="A245">
            <v>27.4</v>
          </cell>
          <cell r="J245">
            <v>11.612000000000002</v>
          </cell>
        </row>
        <row r="246">
          <cell r="A246">
            <v>27.4</v>
          </cell>
          <cell r="J246">
            <v>13.914000000000001</v>
          </cell>
        </row>
        <row r="247">
          <cell r="A247">
            <v>27.4</v>
          </cell>
          <cell r="J247">
            <v>12.404999999999999</v>
          </cell>
        </row>
        <row r="248">
          <cell r="A248">
            <v>27.4</v>
          </cell>
          <cell r="J248">
            <v>11.546999999999999</v>
          </cell>
        </row>
        <row r="249">
          <cell r="A249">
            <v>27.4</v>
          </cell>
          <cell r="J249">
            <v>14.795999999999999</v>
          </cell>
        </row>
        <row r="250">
          <cell r="A250">
            <v>27.4</v>
          </cell>
          <cell r="J250">
            <v>11.118</v>
          </cell>
        </row>
        <row r="251">
          <cell r="A251">
            <v>27.4</v>
          </cell>
          <cell r="J251">
            <v>7.7359999999999998</v>
          </cell>
        </row>
        <row r="252">
          <cell r="A252">
            <v>27.4</v>
          </cell>
          <cell r="J252">
            <v>14.051</v>
          </cell>
        </row>
        <row r="253">
          <cell r="A253">
            <v>27.4</v>
          </cell>
          <cell r="J253">
            <v>18.221</v>
          </cell>
        </row>
        <row r="254">
          <cell r="A254">
            <v>27.4</v>
          </cell>
          <cell r="J254">
            <v>12.103</v>
          </cell>
        </row>
        <row r="255">
          <cell r="A255">
            <v>27.4</v>
          </cell>
          <cell r="J255">
            <v>12.103</v>
          </cell>
        </row>
        <row r="256">
          <cell r="A256">
            <v>27.4</v>
          </cell>
          <cell r="J256">
            <v>12.946999999999999</v>
          </cell>
        </row>
        <row r="257">
          <cell r="A257">
            <v>27.4</v>
          </cell>
          <cell r="J257">
            <v>10.709</v>
          </cell>
        </row>
        <row r="258">
          <cell r="A258">
            <v>27.4</v>
          </cell>
          <cell r="J258">
            <v>19.364999999999998</v>
          </cell>
        </row>
        <row r="259">
          <cell r="A259">
            <v>27.4</v>
          </cell>
          <cell r="J259">
            <v>14.988000000000001</v>
          </cell>
        </row>
        <row r="260">
          <cell r="A260">
            <v>27.4</v>
          </cell>
          <cell r="J260">
            <v>16.422000000000001</v>
          </cell>
        </row>
        <row r="261">
          <cell r="A261">
            <v>27.4</v>
          </cell>
          <cell r="J261">
            <v>12.46</v>
          </cell>
        </row>
        <row r="262">
          <cell r="A262">
            <v>27.4</v>
          </cell>
          <cell r="J262">
            <v>10.89</v>
          </cell>
        </row>
        <row r="263">
          <cell r="A263">
            <v>27.4</v>
          </cell>
          <cell r="J263">
            <v>18.314</v>
          </cell>
        </row>
        <row r="264">
          <cell r="A264">
            <v>27.4</v>
          </cell>
          <cell r="J264">
            <v>11.915000000000001</v>
          </cell>
        </row>
        <row r="265">
          <cell r="A265">
            <v>27.4</v>
          </cell>
          <cell r="J265">
            <v>12.77</v>
          </cell>
        </row>
        <row r="266">
          <cell r="A266">
            <v>27.4</v>
          </cell>
          <cell r="J266">
            <v>10.803999999999998</v>
          </cell>
        </row>
        <row r="267">
          <cell r="A267">
            <v>27.4</v>
          </cell>
          <cell r="J267">
            <v>10.661</v>
          </cell>
        </row>
        <row r="268">
          <cell r="A268">
            <v>28.85</v>
          </cell>
          <cell r="J268">
            <v>6.7428999999999997</v>
          </cell>
        </row>
        <row r="269">
          <cell r="A269">
            <v>28.85</v>
          </cell>
          <cell r="J269">
            <v>7.1148999999999996</v>
          </cell>
        </row>
        <row r="270">
          <cell r="A270">
            <v>28.85</v>
          </cell>
          <cell r="J270">
            <v>12.881399999999999</v>
          </cell>
        </row>
        <row r="271">
          <cell r="A271">
            <v>28.85</v>
          </cell>
        </row>
        <row r="272">
          <cell r="A272">
            <v>29.45</v>
          </cell>
          <cell r="J272">
            <v>9.0716000000000001</v>
          </cell>
        </row>
        <row r="273">
          <cell r="A273">
            <v>30</v>
          </cell>
          <cell r="J273">
            <v>8.0686</v>
          </cell>
        </row>
        <row r="274">
          <cell r="A274">
            <v>30.2</v>
          </cell>
          <cell r="J274">
            <v>16.276</v>
          </cell>
        </row>
        <row r="275">
          <cell r="A275">
            <v>30.2</v>
          </cell>
          <cell r="J275">
            <v>9.2629999999999999</v>
          </cell>
        </row>
        <row r="276">
          <cell r="A276">
            <v>30.2</v>
          </cell>
          <cell r="J276">
            <v>9.3309999999999995</v>
          </cell>
        </row>
        <row r="277">
          <cell r="A277">
            <v>30.3</v>
          </cell>
          <cell r="J277">
            <v>10.059999999999999</v>
          </cell>
        </row>
        <row r="278">
          <cell r="A278">
            <v>30.4</v>
          </cell>
          <cell r="J278">
            <v>13.096</v>
          </cell>
        </row>
        <row r="279">
          <cell r="A279">
            <v>30.5</v>
          </cell>
          <cell r="J279">
            <v>12.334</v>
          </cell>
        </row>
        <row r="280">
          <cell r="A280">
            <v>30.5</v>
          </cell>
          <cell r="J280">
            <v>2.8089999999999997</v>
          </cell>
        </row>
        <row r="281">
          <cell r="A281">
            <v>30.6</v>
          </cell>
          <cell r="J281">
            <v>13.241</v>
          </cell>
        </row>
        <row r="282">
          <cell r="A282">
            <v>30.8</v>
          </cell>
          <cell r="J282">
            <v>11.054</v>
          </cell>
        </row>
        <row r="283">
          <cell r="A283">
            <v>30.9</v>
          </cell>
          <cell r="J283">
            <v>15.741</v>
          </cell>
        </row>
        <row r="284">
          <cell r="A284">
            <v>30.9</v>
          </cell>
          <cell r="J284">
            <v>13.174999999999999</v>
          </cell>
        </row>
        <row r="285">
          <cell r="A285">
            <v>30.9</v>
          </cell>
          <cell r="J285">
            <v>11.648</v>
          </cell>
        </row>
        <row r="286">
          <cell r="A286">
            <v>31.12</v>
          </cell>
          <cell r="J286">
            <v>9.1011000000000006</v>
          </cell>
        </row>
        <row r="287">
          <cell r="A287">
            <v>31.2</v>
          </cell>
          <cell r="J287">
            <v>10.141</v>
          </cell>
        </row>
        <row r="288">
          <cell r="A288">
            <v>31.27</v>
          </cell>
          <cell r="J288">
            <v>6.8740000000000006</v>
          </cell>
        </row>
        <row r="289">
          <cell r="A289">
            <v>31.5</v>
          </cell>
          <cell r="J289">
            <v>20.212</v>
          </cell>
        </row>
        <row r="290">
          <cell r="A290">
            <v>31.63</v>
          </cell>
          <cell r="J290">
            <v>6.8905999999999992</v>
          </cell>
        </row>
        <row r="291">
          <cell r="A291">
            <v>31.8</v>
          </cell>
          <cell r="J291">
            <v>26.751999999999999</v>
          </cell>
        </row>
        <row r="292">
          <cell r="A292">
            <v>31.8</v>
          </cell>
          <cell r="J292">
            <v>11.861999999999998</v>
          </cell>
        </row>
        <row r="293">
          <cell r="A293">
            <v>31.8</v>
          </cell>
          <cell r="J293">
            <v>11.187999999999999</v>
          </cell>
        </row>
        <row r="294">
          <cell r="A294">
            <v>31.8</v>
          </cell>
          <cell r="J294">
            <v>12.779</v>
          </cell>
        </row>
        <row r="295">
          <cell r="A295">
            <v>31.83</v>
          </cell>
          <cell r="J295">
            <v>7.8491999999999997</v>
          </cell>
        </row>
        <row r="296">
          <cell r="A296">
            <v>32.1</v>
          </cell>
          <cell r="J296">
            <v>15.812999999999999</v>
          </cell>
        </row>
        <row r="297">
          <cell r="A297">
            <v>32.119999999999997</v>
          </cell>
          <cell r="J297">
            <v>7.0457999999999998</v>
          </cell>
        </row>
        <row r="298">
          <cell r="A298">
            <v>32.72</v>
          </cell>
          <cell r="J298">
            <v>7.7903000000000002</v>
          </cell>
        </row>
        <row r="299">
          <cell r="A299">
            <v>34.11</v>
          </cell>
          <cell r="J299">
            <v>7.2239000000000004</v>
          </cell>
        </row>
        <row r="300">
          <cell r="A300">
            <v>34.11</v>
          </cell>
          <cell r="J300">
            <v>12.674800000000001</v>
          </cell>
        </row>
        <row r="301">
          <cell r="A301">
            <v>37.1</v>
          </cell>
          <cell r="J301">
            <v>15.887</v>
          </cell>
        </row>
        <row r="302">
          <cell r="A302">
            <v>37.28</v>
          </cell>
          <cell r="J302">
            <v>7.8222000000000005</v>
          </cell>
        </row>
        <row r="303">
          <cell r="A303">
            <v>37.299999999999997</v>
          </cell>
          <cell r="J303">
            <v>13.648</v>
          </cell>
        </row>
        <row r="304">
          <cell r="A304">
            <v>37.299999999999997</v>
          </cell>
          <cell r="J304">
            <v>23.721</v>
          </cell>
        </row>
        <row r="305">
          <cell r="A305">
            <v>37.299999999999997</v>
          </cell>
          <cell r="J305">
            <v>9.9909999999999997</v>
          </cell>
        </row>
        <row r="306">
          <cell r="A306">
            <v>37.299999999999997</v>
          </cell>
          <cell r="J306">
            <v>15.286</v>
          </cell>
        </row>
        <row r="307">
          <cell r="A307">
            <v>37.299999999999997</v>
          </cell>
          <cell r="J307">
            <v>11.638999999999999</v>
          </cell>
        </row>
        <row r="308">
          <cell r="A308">
            <v>37.299999999999997</v>
          </cell>
          <cell r="J308">
            <v>10.032</v>
          </cell>
        </row>
        <row r="309">
          <cell r="A309">
            <v>37.299999999999997</v>
          </cell>
          <cell r="J309">
            <v>10.653</v>
          </cell>
        </row>
        <row r="310">
          <cell r="A310">
            <v>37.299999999999997</v>
          </cell>
          <cell r="J310">
            <v>26.855</v>
          </cell>
        </row>
        <row r="311">
          <cell r="A311">
            <v>37.299999999999997</v>
          </cell>
          <cell r="J311">
            <v>18.506</v>
          </cell>
        </row>
        <row r="312">
          <cell r="A312">
            <v>37.299999999999997</v>
          </cell>
          <cell r="J312">
            <v>9.6199999999999992</v>
          </cell>
        </row>
        <row r="313">
          <cell r="A313">
            <v>37.299999999999997</v>
          </cell>
          <cell r="J313">
            <v>17.939999999999998</v>
          </cell>
        </row>
        <row r="314">
          <cell r="A314">
            <v>37.299999999999997</v>
          </cell>
          <cell r="J314">
            <v>13.436</v>
          </cell>
        </row>
        <row r="315">
          <cell r="A315">
            <v>37.299999999999997</v>
          </cell>
          <cell r="J315">
            <v>19.170999999999999</v>
          </cell>
        </row>
        <row r="316">
          <cell r="A316">
            <v>37.299999999999997</v>
          </cell>
          <cell r="J316">
            <v>9.7840000000000007</v>
          </cell>
        </row>
        <row r="317">
          <cell r="A317">
            <v>37.299999999999997</v>
          </cell>
          <cell r="J317">
            <v>11.032</v>
          </cell>
        </row>
        <row r="318">
          <cell r="A318">
            <v>37.299999999999997</v>
          </cell>
          <cell r="J318">
            <v>15.1</v>
          </cell>
        </row>
        <row r="319">
          <cell r="A319">
            <v>37.299999999999997</v>
          </cell>
          <cell r="J319">
            <v>10.164000000000001</v>
          </cell>
        </row>
        <row r="320">
          <cell r="A320">
            <v>37.299999999999997</v>
          </cell>
          <cell r="J320">
            <v>14.671999999999999</v>
          </cell>
        </row>
        <row r="321">
          <cell r="A321">
            <v>37.299999999999997</v>
          </cell>
          <cell r="J321">
            <v>17.606999999999999</v>
          </cell>
        </row>
        <row r="322">
          <cell r="A322">
            <v>37.299999999999997</v>
          </cell>
          <cell r="J322">
            <v>17.448999999999998</v>
          </cell>
        </row>
        <row r="323">
          <cell r="A323">
            <v>37.299999999999997</v>
          </cell>
          <cell r="J323">
            <v>15.255000000000001</v>
          </cell>
        </row>
        <row r="324">
          <cell r="A324">
            <v>37.299999999999997</v>
          </cell>
          <cell r="J324">
            <v>14.14</v>
          </cell>
        </row>
        <row r="325">
          <cell r="A325">
            <v>37.299999999999997</v>
          </cell>
          <cell r="J325">
            <v>11.94</v>
          </cell>
        </row>
        <row r="326">
          <cell r="A326">
            <v>37.299999999999997</v>
          </cell>
          <cell r="J326">
            <v>15.179</v>
          </cell>
        </row>
        <row r="327">
          <cell r="A327">
            <v>37.299999999999997</v>
          </cell>
        </row>
        <row r="328">
          <cell r="A328">
            <v>38.76</v>
          </cell>
          <cell r="J328">
            <v>6.6099999999999994</v>
          </cell>
        </row>
        <row r="329">
          <cell r="A329">
            <v>38.76</v>
          </cell>
          <cell r="J329">
            <v>14.2563</v>
          </cell>
        </row>
        <row r="330">
          <cell r="A330">
            <v>38.76</v>
          </cell>
        </row>
        <row r="331">
          <cell r="A331">
            <v>38.76</v>
          </cell>
        </row>
        <row r="332">
          <cell r="A332">
            <v>38.770000000000003</v>
          </cell>
          <cell r="J332">
            <v>7.7484999999999999</v>
          </cell>
        </row>
        <row r="333">
          <cell r="A333">
            <v>39.36</v>
          </cell>
          <cell r="J333">
            <v>7.5538999999999996</v>
          </cell>
        </row>
        <row r="334">
          <cell r="A334">
            <v>39.6</v>
          </cell>
          <cell r="J334">
            <v>14.972</v>
          </cell>
        </row>
        <row r="335">
          <cell r="A335">
            <v>39.6</v>
          </cell>
          <cell r="J335">
            <v>17.658000000000001</v>
          </cell>
        </row>
        <row r="336">
          <cell r="A336">
            <v>39.700000000000003</v>
          </cell>
          <cell r="J336">
            <v>12.021000000000001</v>
          </cell>
        </row>
        <row r="337">
          <cell r="A337">
            <v>39.700000000000003</v>
          </cell>
          <cell r="J337">
            <v>27.855999999999998</v>
          </cell>
        </row>
        <row r="338">
          <cell r="A338">
            <v>39.799999999999997</v>
          </cell>
          <cell r="J338">
            <v>11.847000000000001</v>
          </cell>
        </row>
        <row r="339">
          <cell r="A339">
            <v>40</v>
          </cell>
          <cell r="J339">
            <v>10.0497</v>
          </cell>
        </row>
        <row r="340">
          <cell r="A340">
            <v>40</v>
          </cell>
          <cell r="J340">
            <v>12.459999999999999</v>
          </cell>
        </row>
        <row r="341">
          <cell r="A341">
            <v>40.1</v>
          </cell>
          <cell r="J341">
            <v>11.455</v>
          </cell>
        </row>
        <row r="342">
          <cell r="A342">
            <v>40.1</v>
          </cell>
          <cell r="J342">
            <v>19.048000000000002</v>
          </cell>
        </row>
        <row r="343">
          <cell r="A343">
            <v>40.1</v>
          </cell>
          <cell r="J343">
            <v>15.420999999999999</v>
          </cell>
        </row>
        <row r="344">
          <cell r="A344">
            <v>40.5</v>
          </cell>
          <cell r="J344">
            <v>11.013</v>
          </cell>
        </row>
        <row r="345">
          <cell r="A345">
            <v>40.6</v>
          </cell>
          <cell r="J345">
            <v>14.685</v>
          </cell>
        </row>
        <row r="346">
          <cell r="A346">
            <v>40.6</v>
          </cell>
          <cell r="J346">
            <v>12.699000000000002</v>
          </cell>
        </row>
        <row r="347">
          <cell r="A347">
            <v>40.700000000000003</v>
          </cell>
          <cell r="J347">
            <v>15.822000000000001</v>
          </cell>
        </row>
        <row r="348">
          <cell r="A348">
            <v>40.74</v>
          </cell>
          <cell r="J348">
            <v>10.1431</v>
          </cell>
        </row>
        <row r="349">
          <cell r="A349">
            <v>40.799999999999997</v>
          </cell>
          <cell r="J349">
            <v>10.747999999999999</v>
          </cell>
        </row>
        <row r="350">
          <cell r="A350">
            <v>40.85</v>
          </cell>
          <cell r="J350">
            <v>7.1907999999999994</v>
          </cell>
        </row>
        <row r="351">
          <cell r="A351">
            <v>41</v>
          </cell>
          <cell r="J351">
            <v>9.1739999999999995</v>
          </cell>
        </row>
        <row r="352">
          <cell r="A352">
            <v>41.04</v>
          </cell>
          <cell r="J352">
            <v>7.5307000000000004</v>
          </cell>
        </row>
        <row r="353">
          <cell r="A353">
            <v>41.1</v>
          </cell>
          <cell r="J353">
            <v>11.558999999999999</v>
          </cell>
        </row>
        <row r="354">
          <cell r="A354">
            <v>41.14</v>
          </cell>
          <cell r="J354">
            <v>6.9574000000000007</v>
          </cell>
        </row>
        <row r="355">
          <cell r="A355">
            <v>41.2</v>
          </cell>
          <cell r="J355">
            <v>15.597999999999999</v>
          </cell>
        </row>
        <row r="356">
          <cell r="A356">
            <v>41.24</v>
          </cell>
          <cell r="J356">
            <v>7.5884</v>
          </cell>
        </row>
        <row r="357">
          <cell r="A357">
            <v>41.64</v>
          </cell>
          <cell r="J357">
            <v>7.5994999999999999</v>
          </cell>
        </row>
        <row r="358">
          <cell r="A358">
            <v>41.9</v>
          </cell>
          <cell r="J358">
            <v>19.314</v>
          </cell>
        </row>
        <row r="359">
          <cell r="A359">
            <v>42.04</v>
          </cell>
          <cell r="J359">
            <v>12.202900000000001</v>
          </cell>
        </row>
        <row r="360">
          <cell r="A360">
            <v>42.07</v>
          </cell>
          <cell r="J360">
            <v>9.6356000000000002</v>
          </cell>
        </row>
        <row r="361">
          <cell r="A361">
            <v>42.1</v>
          </cell>
          <cell r="J361">
            <v>19.756999999999998</v>
          </cell>
        </row>
        <row r="362">
          <cell r="A362">
            <v>42.23</v>
          </cell>
          <cell r="J362">
            <v>6.7623999999999995</v>
          </cell>
        </row>
        <row r="363">
          <cell r="A363">
            <v>42.4</v>
          </cell>
          <cell r="J363">
            <v>12.180999999999999</v>
          </cell>
        </row>
        <row r="364">
          <cell r="A364">
            <v>42.5</v>
          </cell>
          <cell r="J364">
            <v>4.7389999999999999</v>
          </cell>
        </row>
        <row r="365">
          <cell r="A365">
            <v>42.53</v>
          </cell>
          <cell r="J365">
            <v>13.0487</v>
          </cell>
        </row>
        <row r="366">
          <cell r="A366">
            <v>45.11</v>
          </cell>
          <cell r="J366">
            <v>6.0768000000000004</v>
          </cell>
        </row>
        <row r="367">
          <cell r="A367">
            <v>45.21</v>
          </cell>
          <cell r="J367">
            <v>8.1550999999999991</v>
          </cell>
        </row>
        <row r="368">
          <cell r="A368">
            <v>47.3</v>
          </cell>
          <cell r="J368">
            <v>24.292000000000002</v>
          </cell>
        </row>
        <row r="369">
          <cell r="A369">
            <v>47.3</v>
          </cell>
          <cell r="J369">
            <v>16.922000000000001</v>
          </cell>
        </row>
        <row r="370">
          <cell r="A370">
            <v>47.3</v>
          </cell>
          <cell r="J370">
            <v>10.738</v>
          </cell>
        </row>
        <row r="371">
          <cell r="A371">
            <v>47.3</v>
          </cell>
          <cell r="J371">
            <v>12.558</v>
          </cell>
        </row>
        <row r="372">
          <cell r="A372">
            <v>47.3</v>
          </cell>
          <cell r="J372">
            <v>14.395</v>
          </cell>
        </row>
        <row r="373">
          <cell r="A373">
            <v>47.3</v>
          </cell>
          <cell r="J373">
            <v>12.343999999999999</v>
          </cell>
        </row>
        <row r="374">
          <cell r="A374">
            <v>47.3</v>
          </cell>
          <cell r="J374">
            <v>14.486000000000001</v>
          </cell>
        </row>
        <row r="375">
          <cell r="A375">
            <v>47.3</v>
          </cell>
          <cell r="J375">
            <v>15.009</v>
          </cell>
        </row>
        <row r="376">
          <cell r="A376">
            <v>47.3</v>
          </cell>
          <cell r="J376">
            <v>16.134999999999998</v>
          </cell>
        </row>
        <row r="377">
          <cell r="A377">
            <v>47.3</v>
          </cell>
          <cell r="J377">
            <v>22.108000000000001</v>
          </cell>
        </row>
        <row r="378">
          <cell r="A378">
            <v>47.3</v>
          </cell>
          <cell r="J378">
            <v>16.314</v>
          </cell>
        </row>
        <row r="379">
          <cell r="A379">
            <v>47.3</v>
          </cell>
          <cell r="J379">
            <v>12.558999999999999</v>
          </cell>
        </row>
        <row r="380">
          <cell r="A380">
            <v>47.3</v>
          </cell>
          <cell r="J380">
            <v>18.325000000000003</v>
          </cell>
        </row>
        <row r="381">
          <cell r="A381">
            <v>47.3</v>
          </cell>
          <cell r="J381">
            <v>18.750999999999998</v>
          </cell>
        </row>
        <row r="382">
          <cell r="A382">
            <v>47.3</v>
          </cell>
          <cell r="J382">
            <v>17.539000000000001</v>
          </cell>
        </row>
        <row r="383">
          <cell r="A383">
            <v>47.3</v>
          </cell>
          <cell r="J383">
            <v>18.047000000000001</v>
          </cell>
        </row>
        <row r="384">
          <cell r="A384">
            <v>47.3</v>
          </cell>
          <cell r="J384">
            <v>13.193999999999999</v>
          </cell>
        </row>
        <row r="385">
          <cell r="A385">
            <v>47.3</v>
          </cell>
          <cell r="J385">
            <v>16.081</v>
          </cell>
        </row>
        <row r="386">
          <cell r="A386">
            <v>47.3</v>
          </cell>
          <cell r="J386">
            <v>14.748999999999999</v>
          </cell>
        </row>
        <row r="387">
          <cell r="A387">
            <v>47.3</v>
          </cell>
          <cell r="J387">
            <v>14.474</v>
          </cell>
        </row>
        <row r="388">
          <cell r="A388">
            <v>47.3</v>
          </cell>
          <cell r="J388">
            <v>17.843</v>
          </cell>
        </row>
        <row r="389">
          <cell r="A389">
            <v>47.3</v>
          </cell>
          <cell r="J389">
            <v>13.094000000000001</v>
          </cell>
        </row>
        <row r="390">
          <cell r="A390">
            <v>47.3</v>
          </cell>
          <cell r="J390">
            <v>14.918999999999999</v>
          </cell>
        </row>
        <row r="391">
          <cell r="A391">
            <v>47.3</v>
          </cell>
          <cell r="J391">
            <v>18.079999999999998</v>
          </cell>
        </row>
        <row r="392">
          <cell r="A392">
            <v>47.3</v>
          </cell>
          <cell r="J392">
            <v>16.612000000000002</v>
          </cell>
        </row>
        <row r="393">
          <cell r="A393">
            <v>47.8</v>
          </cell>
          <cell r="J393">
            <v>17.28</v>
          </cell>
        </row>
        <row r="394">
          <cell r="A394">
            <v>47.8</v>
          </cell>
          <cell r="J394">
            <v>11.216999999999999</v>
          </cell>
        </row>
        <row r="395">
          <cell r="A395">
            <v>48.68</v>
          </cell>
          <cell r="J395">
            <v>10.7674</v>
          </cell>
        </row>
        <row r="396">
          <cell r="A396">
            <v>48.77</v>
          </cell>
          <cell r="J396">
            <v>15.808100000000001</v>
          </cell>
        </row>
        <row r="397">
          <cell r="A397">
            <v>48.78</v>
          </cell>
          <cell r="J397">
            <v>7.3475000000000001</v>
          </cell>
        </row>
        <row r="398">
          <cell r="A398">
            <v>48.78</v>
          </cell>
          <cell r="J398">
            <v>8.8531999999999993</v>
          </cell>
        </row>
        <row r="399">
          <cell r="A399">
            <v>48.78</v>
          </cell>
        </row>
        <row r="400">
          <cell r="A400">
            <v>49.1</v>
          </cell>
          <cell r="J400">
            <v>12.539</v>
          </cell>
        </row>
        <row r="401">
          <cell r="A401">
            <v>49.2</v>
          </cell>
          <cell r="J401">
            <v>18.695999999999998</v>
          </cell>
        </row>
        <row r="402">
          <cell r="A402">
            <v>49.3</v>
          </cell>
          <cell r="J402">
            <v>14.735000000000001</v>
          </cell>
        </row>
        <row r="403">
          <cell r="A403">
            <v>49.3</v>
          </cell>
          <cell r="J403">
            <v>13.096</v>
          </cell>
        </row>
        <row r="404">
          <cell r="A404">
            <v>49.3</v>
          </cell>
          <cell r="J404">
            <v>14.904999999999999</v>
          </cell>
        </row>
        <row r="405">
          <cell r="A405">
            <v>49.5</v>
          </cell>
          <cell r="J405">
            <v>13.337</v>
          </cell>
        </row>
        <row r="406">
          <cell r="A406">
            <v>49.6</v>
          </cell>
          <cell r="J406">
            <v>11.737</v>
          </cell>
        </row>
        <row r="407">
          <cell r="A407">
            <v>49.7</v>
          </cell>
          <cell r="J407">
            <v>12.44</v>
          </cell>
        </row>
        <row r="408">
          <cell r="A408">
            <v>49.7</v>
          </cell>
          <cell r="J408">
            <v>11.7</v>
          </cell>
        </row>
        <row r="409">
          <cell r="A409">
            <v>49.9</v>
          </cell>
          <cell r="J409">
            <v>20.348999999999997</v>
          </cell>
        </row>
        <row r="410">
          <cell r="A410">
            <v>50</v>
          </cell>
          <cell r="J410">
            <v>10.2121</v>
          </cell>
        </row>
        <row r="411">
          <cell r="A411">
            <v>50.1</v>
          </cell>
          <cell r="J411">
            <v>18.38</v>
          </cell>
        </row>
        <row r="412">
          <cell r="A412">
            <v>50.1</v>
          </cell>
          <cell r="J412">
            <v>18.885000000000002</v>
          </cell>
        </row>
        <row r="413">
          <cell r="A413">
            <v>50.2</v>
          </cell>
          <cell r="J413">
            <v>10.369</v>
          </cell>
        </row>
        <row r="414">
          <cell r="A414">
            <v>50.2</v>
          </cell>
          <cell r="J414">
            <v>13.997999999999999</v>
          </cell>
        </row>
        <row r="415">
          <cell r="A415">
            <v>50.3</v>
          </cell>
          <cell r="J415">
            <v>29.263000000000002</v>
          </cell>
        </row>
        <row r="416">
          <cell r="A416">
            <v>50.5</v>
          </cell>
          <cell r="J416">
            <v>10.815</v>
          </cell>
        </row>
        <row r="417">
          <cell r="A417">
            <v>50.65</v>
          </cell>
          <cell r="J417">
            <v>11.659599999999999</v>
          </cell>
        </row>
        <row r="418">
          <cell r="A418">
            <v>50.9</v>
          </cell>
          <cell r="J418">
            <v>16.186</v>
          </cell>
        </row>
        <row r="419">
          <cell r="A419">
            <v>51.06</v>
          </cell>
          <cell r="J419">
            <v>12.864699999999999</v>
          </cell>
        </row>
        <row r="420">
          <cell r="A420">
            <v>51.15</v>
          </cell>
          <cell r="J420">
            <v>7.3259999999999996</v>
          </cell>
        </row>
        <row r="421">
          <cell r="A421">
            <v>51.25</v>
          </cell>
          <cell r="J421">
            <v>7.7862000000000009</v>
          </cell>
        </row>
        <row r="422">
          <cell r="A422">
            <v>51.5</v>
          </cell>
          <cell r="J422">
            <v>13.243</v>
          </cell>
        </row>
        <row r="423">
          <cell r="A423">
            <v>51.75</v>
          </cell>
          <cell r="J423">
            <v>7.5650000000000004</v>
          </cell>
        </row>
        <row r="424">
          <cell r="A424">
            <v>51.79</v>
          </cell>
          <cell r="J424">
            <v>11.622399999999999</v>
          </cell>
        </row>
        <row r="425">
          <cell r="A425">
            <v>51.9</v>
          </cell>
          <cell r="J425">
            <v>12.113000000000001</v>
          </cell>
        </row>
        <row r="426">
          <cell r="A426">
            <v>52</v>
          </cell>
          <cell r="J426">
            <v>14.734000000000002</v>
          </cell>
        </row>
        <row r="427">
          <cell r="A427">
            <v>52.05</v>
          </cell>
          <cell r="J427">
            <v>17.830200000000001</v>
          </cell>
        </row>
        <row r="428">
          <cell r="A428">
            <v>53.44</v>
          </cell>
          <cell r="J428">
            <v>13.848599999999999</v>
          </cell>
        </row>
        <row r="429">
          <cell r="A429">
            <v>58.69</v>
          </cell>
          <cell r="J429">
            <v>19.4434</v>
          </cell>
        </row>
        <row r="430">
          <cell r="A430">
            <v>60.77</v>
          </cell>
          <cell r="J430">
            <v>10.351799999999999</v>
          </cell>
        </row>
        <row r="431">
          <cell r="A431">
            <v>61.46</v>
          </cell>
          <cell r="J431">
            <v>9.327</v>
          </cell>
        </row>
        <row r="432">
          <cell r="A432">
            <v>63.94</v>
          </cell>
          <cell r="J432">
            <v>12.3499</v>
          </cell>
        </row>
        <row r="433">
          <cell r="A433">
            <v>68.7</v>
          </cell>
          <cell r="J433">
            <v>10.519600000000001</v>
          </cell>
        </row>
        <row r="434">
          <cell r="A434">
            <v>68.7</v>
          </cell>
          <cell r="J434">
            <v>18.171500000000002</v>
          </cell>
        </row>
        <row r="435">
          <cell r="A435">
            <v>71.5</v>
          </cell>
          <cell r="J435">
            <v>15.892000000000001</v>
          </cell>
        </row>
        <row r="436">
          <cell r="A436">
            <v>72</v>
          </cell>
          <cell r="J436">
            <v>14.61</v>
          </cell>
        </row>
        <row r="437">
          <cell r="A437">
            <v>72</v>
          </cell>
          <cell r="J437">
            <v>13.298</v>
          </cell>
        </row>
        <row r="438">
          <cell r="A438">
            <v>72</v>
          </cell>
          <cell r="J438">
            <v>20.843</v>
          </cell>
        </row>
        <row r="439">
          <cell r="A439">
            <v>72</v>
          </cell>
          <cell r="J439">
            <v>17.718</v>
          </cell>
        </row>
        <row r="440">
          <cell r="A440">
            <v>72</v>
          </cell>
          <cell r="J440">
            <v>17.967000000000002</v>
          </cell>
        </row>
        <row r="441">
          <cell r="A441">
            <v>72</v>
          </cell>
          <cell r="J441">
            <v>14.178999999999998</v>
          </cell>
        </row>
        <row r="442">
          <cell r="A442">
            <v>72</v>
          </cell>
          <cell r="J442">
            <v>20.402000000000001</v>
          </cell>
        </row>
        <row r="443">
          <cell r="A443">
            <v>72</v>
          </cell>
          <cell r="J443">
            <v>19.175999999999998</v>
          </cell>
        </row>
        <row r="444">
          <cell r="A444">
            <v>72</v>
          </cell>
          <cell r="J444">
            <v>14.469999999999999</v>
          </cell>
        </row>
        <row r="445">
          <cell r="A445">
            <v>72</v>
          </cell>
          <cell r="J445">
            <v>22.468</v>
          </cell>
        </row>
        <row r="446">
          <cell r="A446">
            <v>72</v>
          </cell>
          <cell r="J446">
            <v>19.676000000000002</v>
          </cell>
        </row>
        <row r="447">
          <cell r="A447">
            <v>72</v>
          </cell>
          <cell r="J447">
            <v>13.753</v>
          </cell>
        </row>
        <row r="448">
          <cell r="A448">
            <v>72</v>
          </cell>
          <cell r="J448">
            <v>15.311999999999999</v>
          </cell>
        </row>
        <row r="449">
          <cell r="A449">
            <v>72</v>
          </cell>
          <cell r="J449">
            <v>20.107000000000003</v>
          </cell>
        </row>
        <row r="450">
          <cell r="A450">
            <v>72</v>
          </cell>
          <cell r="J450">
            <v>12.942</v>
          </cell>
        </row>
        <row r="451">
          <cell r="A451">
            <v>72</v>
          </cell>
          <cell r="J451">
            <v>16.359000000000002</v>
          </cell>
        </row>
        <row r="452">
          <cell r="A452">
            <v>72</v>
          </cell>
          <cell r="J452">
            <v>22.045000000000002</v>
          </cell>
        </row>
        <row r="453">
          <cell r="A453">
            <v>72</v>
          </cell>
          <cell r="J453">
            <v>16.087</v>
          </cell>
        </row>
        <row r="454">
          <cell r="A454">
            <v>72</v>
          </cell>
          <cell r="J454">
            <v>16.925000000000001</v>
          </cell>
        </row>
        <row r="455">
          <cell r="A455">
            <v>72</v>
          </cell>
          <cell r="J455">
            <v>19.400000000000002</v>
          </cell>
        </row>
        <row r="456">
          <cell r="A456">
            <v>72</v>
          </cell>
          <cell r="J456">
            <v>17.324000000000002</v>
          </cell>
        </row>
        <row r="457">
          <cell r="A457">
            <v>72</v>
          </cell>
          <cell r="J457">
            <v>19.75</v>
          </cell>
        </row>
        <row r="458">
          <cell r="A458">
            <v>72</v>
          </cell>
          <cell r="J458">
            <v>19.532999999999998</v>
          </cell>
        </row>
        <row r="459">
          <cell r="A459">
            <v>72</v>
          </cell>
          <cell r="J459">
            <v>16.774000000000001</v>
          </cell>
        </row>
        <row r="460">
          <cell r="A460">
            <v>72</v>
          </cell>
          <cell r="J460">
            <v>14.23</v>
          </cell>
        </row>
        <row r="461">
          <cell r="A461">
            <v>72</v>
          </cell>
          <cell r="J461">
            <v>15.295</v>
          </cell>
        </row>
        <row r="462">
          <cell r="A462">
            <v>72</v>
          </cell>
          <cell r="J462">
            <v>16.548999999999999</v>
          </cell>
        </row>
        <row r="463">
          <cell r="A463">
            <v>72</v>
          </cell>
          <cell r="J463">
            <v>14.184000000000001</v>
          </cell>
        </row>
        <row r="464">
          <cell r="A464">
            <v>72.599999999999994</v>
          </cell>
          <cell r="J464">
            <v>14.402000000000001</v>
          </cell>
        </row>
        <row r="465">
          <cell r="A465">
            <v>73.2</v>
          </cell>
          <cell r="J465">
            <v>16.201999999999998</v>
          </cell>
        </row>
        <row r="466">
          <cell r="A466">
            <v>73.400000000000006</v>
          </cell>
          <cell r="J466">
            <v>15.962</v>
          </cell>
        </row>
        <row r="467">
          <cell r="A467">
            <v>73.5</v>
          </cell>
          <cell r="J467">
            <v>14.624000000000001</v>
          </cell>
        </row>
        <row r="468">
          <cell r="A468">
            <v>73.599999999999994</v>
          </cell>
          <cell r="J468">
            <v>15.265000000000001</v>
          </cell>
        </row>
        <row r="469">
          <cell r="A469">
            <v>73.650000000000006</v>
          </cell>
        </row>
        <row r="470">
          <cell r="A470">
            <v>73.66</v>
          </cell>
          <cell r="J470">
            <v>24.194500000000001</v>
          </cell>
        </row>
        <row r="471">
          <cell r="A471">
            <v>73.66</v>
          </cell>
          <cell r="J471">
            <v>10.892900000000001</v>
          </cell>
        </row>
        <row r="472">
          <cell r="A472">
            <v>73.8</v>
          </cell>
          <cell r="J472">
            <v>23.726000000000003</v>
          </cell>
        </row>
        <row r="473">
          <cell r="A473">
            <v>73.900000000000006</v>
          </cell>
          <cell r="J473">
            <v>14.231</v>
          </cell>
        </row>
        <row r="474">
          <cell r="A474">
            <v>74</v>
          </cell>
          <cell r="J474">
            <v>16.692</v>
          </cell>
        </row>
        <row r="475">
          <cell r="A475">
            <v>74</v>
          </cell>
          <cell r="J475">
            <v>18.658999999999999</v>
          </cell>
        </row>
        <row r="476">
          <cell r="A476">
            <v>74.099999999999994</v>
          </cell>
          <cell r="J476">
            <v>16.745000000000001</v>
          </cell>
        </row>
        <row r="477">
          <cell r="A477">
            <v>74.099999999999994</v>
          </cell>
          <cell r="J477">
            <v>21.594000000000001</v>
          </cell>
        </row>
        <row r="478">
          <cell r="A478">
            <v>74.2</v>
          </cell>
          <cell r="J478">
            <v>15.440999999999999</v>
          </cell>
        </row>
        <row r="479">
          <cell r="A479">
            <v>74.5</v>
          </cell>
          <cell r="J479">
            <v>15.313000000000001</v>
          </cell>
        </row>
        <row r="480">
          <cell r="A480">
            <v>74.599999999999994</v>
          </cell>
          <cell r="J480">
            <v>21.198999999999998</v>
          </cell>
        </row>
        <row r="481">
          <cell r="A481">
            <v>74.7</v>
          </cell>
        </row>
        <row r="482">
          <cell r="A482">
            <v>75</v>
          </cell>
          <cell r="J482">
            <v>24.686</v>
          </cell>
        </row>
        <row r="483">
          <cell r="A483">
            <v>75</v>
          </cell>
          <cell r="J483">
            <v>12.6187</v>
          </cell>
        </row>
        <row r="484">
          <cell r="A484">
            <v>75.099999999999994</v>
          </cell>
          <cell r="J484">
            <v>17.038</v>
          </cell>
        </row>
        <row r="485">
          <cell r="A485">
            <v>75.3</v>
          </cell>
          <cell r="J485">
            <v>14.013999999999999</v>
          </cell>
        </row>
        <row r="486">
          <cell r="A486">
            <v>75.930000000000007</v>
          </cell>
          <cell r="J486">
            <v>10.1313</v>
          </cell>
        </row>
        <row r="487">
          <cell r="A487">
            <v>76.13</v>
          </cell>
          <cell r="J487">
            <v>10.9313</v>
          </cell>
        </row>
        <row r="488">
          <cell r="A488">
            <v>76.53</v>
          </cell>
          <cell r="J488">
            <v>14.895</v>
          </cell>
        </row>
        <row r="489">
          <cell r="A489">
            <v>76.72</v>
          </cell>
          <cell r="J489">
            <v>9.533199999999999</v>
          </cell>
        </row>
        <row r="490">
          <cell r="A490">
            <v>77.260000000000005</v>
          </cell>
          <cell r="J490">
            <v>13.239600000000001</v>
          </cell>
        </row>
        <row r="491">
          <cell r="A491">
            <v>77.52</v>
          </cell>
          <cell r="J491">
            <v>23.026199999999999</v>
          </cell>
        </row>
        <row r="492">
          <cell r="A492">
            <v>78.709999999999994</v>
          </cell>
          <cell r="J492">
            <v>17.7119</v>
          </cell>
        </row>
        <row r="493">
          <cell r="A493">
            <v>81.69</v>
          </cell>
          <cell r="J493">
            <v>16.407399999999999</v>
          </cell>
        </row>
        <row r="494">
          <cell r="A494">
            <v>82.28</v>
          </cell>
          <cell r="J494">
            <v>8.2298999999999989</v>
          </cell>
        </row>
        <row r="495">
          <cell r="A495">
            <v>83.77</v>
          </cell>
          <cell r="J495">
            <v>14.225999999999999</v>
          </cell>
        </row>
        <row r="496">
          <cell r="A496">
            <v>88.33</v>
          </cell>
          <cell r="J496">
            <v>15.4619</v>
          </cell>
        </row>
        <row r="497">
          <cell r="A497">
            <v>88.62</v>
          </cell>
          <cell r="J497">
            <v>17.775399999999998</v>
          </cell>
        </row>
        <row r="498">
          <cell r="A498">
            <v>90.21</v>
          </cell>
          <cell r="J498">
            <v>11.9716</v>
          </cell>
        </row>
        <row r="499">
          <cell r="A499">
            <v>90.7</v>
          </cell>
          <cell r="J499">
            <v>14.348100000000001</v>
          </cell>
        </row>
        <row r="500">
          <cell r="A500">
            <v>90.9</v>
          </cell>
          <cell r="J500">
            <v>14.6937</v>
          </cell>
        </row>
        <row r="501">
          <cell r="A501">
            <v>94.9</v>
          </cell>
          <cell r="J501">
            <v>18.023</v>
          </cell>
        </row>
        <row r="502">
          <cell r="A502">
            <v>96.8</v>
          </cell>
          <cell r="J502">
            <v>52.219000000000001</v>
          </cell>
        </row>
        <row r="503">
          <cell r="A503">
            <v>96.8</v>
          </cell>
          <cell r="J503">
            <v>17.702999999999999</v>
          </cell>
        </row>
        <row r="504">
          <cell r="A504">
            <v>96.8</v>
          </cell>
          <cell r="J504">
            <v>33.231000000000002</v>
          </cell>
        </row>
        <row r="505">
          <cell r="A505">
            <v>96.8</v>
          </cell>
          <cell r="J505">
            <v>29.009</v>
          </cell>
        </row>
        <row r="506">
          <cell r="A506">
            <v>96.8</v>
          </cell>
          <cell r="J506">
            <v>21.907999999999998</v>
          </cell>
        </row>
        <row r="507">
          <cell r="A507">
            <v>96.8</v>
          </cell>
          <cell r="J507">
            <v>28.014000000000003</v>
          </cell>
        </row>
        <row r="508">
          <cell r="A508">
            <v>96.8</v>
          </cell>
          <cell r="J508">
            <v>24.971999999999998</v>
          </cell>
        </row>
        <row r="509">
          <cell r="A509">
            <v>96.8</v>
          </cell>
          <cell r="J509">
            <v>21.202999999999999</v>
          </cell>
        </row>
        <row r="510">
          <cell r="A510">
            <v>96.8</v>
          </cell>
          <cell r="J510">
            <v>24.759</v>
          </cell>
        </row>
        <row r="511">
          <cell r="A511">
            <v>96.8</v>
          </cell>
          <cell r="J511">
            <v>26.443999999999999</v>
          </cell>
        </row>
        <row r="512">
          <cell r="A512">
            <v>96.8</v>
          </cell>
          <cell r="J512">
            <v>14.968</v>
          </cell>
        </row>
        <row r="513">
          <cell r="A513">
            <v>96.8</v>
          </cell>
          <cell r="J513">
            <v>23.581000000000003</v>
          </cell>
        </row>
        <row r="514">
          <cell r="A514">
            <v>96.8</v>
          </cell>
          <cell r="J514">
            <v>21.170999999999999</v>
          </cell>
        </row>
        <row r="515">
          <cell r="A515">
            <v>96.8</v>
          </cell>
          <cell r="J515">
            <v>19.163</v>
          </cell>
        </row>
        <row r="516">
          <cell r="A516">
            <v>96.8</v>
          </cell>
          <cell r="J516">
            <v>19.625</v>
          </cell>
        </row>
        <row r="517">
          <cell r="A517">
            <v>96.8</v>
          </cell>
          <cell r="J517">
            <v>21.349</v>
          </cell>
        </row>
        <row r="518">
          <cell r="A518">
            <v>96.8</v>
          </cell>
          <cell r="J518">
            <v>15.837999999999999</v>
          </cell>
        </row>
        <row r="519">
          <cell r="A519">
            <v>96.8</v>
          </cell>
          <cell r="J519">
            <v>19.314</v>
          </cell>
        </row>
        <row r="520">
          <cell r="A520">
            <v>96.8</v>
          </cell>
          <cell r="J520">
            <v>17.464000000000002</v>
          </cell>
        </row>
        <row r="521">
          <cell r="A521">
            <v>96.8</v>
          </cell>
          <cell r="J521">
            <v>16.236000000000001</v>
          </cell>
        </row>
        <row r="522">
          <cell r="A522">
            <v>96.8</v>
          </cell>
          <cell r="J522">
            <v>20.016000000000002</v>
          </cell>
        </row>
        <row r="523">
          <cell r="A523">
            <v>96.8</v>
          </cell>
          <cell r="J523">
            <v>16.994</v>
          </cell>
        </row>
        <row r="524">
          <cell r="A524">
            <v>96.8</v>
          </cell>
          <cell r="J524">
            <v>17.971999999999998</v>
          </cell>
        </row>
        <row r="525">
          <cell r="A525">
            <v>96.8</v>
          </cell>
          <cell r="J525">
            <v>18.3</v>
          </cell>
        </row>
        <row r="526">
          <cell r="A526">
            <v>96.8</v>
          </cell>
          <cell r="J526">
            <v>17.728999999999999</v>
          </cell>
        </row>
        <row r="527">
          <cell r="A527">
            <v>96.8</v>
          </cell>
          <cell r="J527">
            <v>15.864000000000001</v>
          </cell>
        </row>
        <row r="528">
          <cell r="A528">
            <v>97</v>
          </cell>
          <cell r="J528">
            <v>25.123999999999999</v>
          </cell>
        </row>
        <row r="529">
          <cell r="A529">
            <v>97.7</v>
          </cell>
          <cell r="J529">
            <v>17.89</v>
          </cell>
        </row>
        <row r="530">
          <cell r="A530">
            <v>97.9</v>
          </cell>
          <cell r="J530">
            <v>16.369</v>
          </cell>
        </row>
        <row r="531">
          <cell r="A531">
            <v>98</v>
          </cell>
          <cell r="J531">
            <v>21.876999999999999</v>
          </cell>
        </row>
        <row r="532">
          <cell r="A532">
            <v>98.2</v>
          </cell>
          <cell r="J532">
            <v>20.773</v>
          </cell>
        </row>
        <row r="533">
          <cell r="A533">
            <v>98.2</v>
          </cell>
          <cell r="J533">
            <v>17.387</v>
          </cell>
        </row>
        <row r="534">
          <cell r="A534">
            <v>98.4</v>
          </cell>
          <cell r="J534">
            <v>30.830000000000002</v>
          </cell>
        </row>
        <row r="535">
          <cell r="A535">
            <v>98.6</v>
          </cell>
          <cell r="J535">
            <v>18.951999999999998</v>
          </cell>
        </row>
        <row r="536">
          <cell r="A536">
            <v>98.6</v>
          </cell>
          <cell r="J536">
            <v>16.420999999999999</v>
          </cell>
        </row>
        <row r="537">
          <cell r="A537">
            <v>98.63</v>
          </cell>
          <cell r="J537">
            <v>14.2967</v>
          </cell>
        </row>
        <row r="538">
          <cell r="A538">
            <v>98.63</v>
          </cell>
          <cell r="J538">
            <v>19.360799999999998</v>
          </cell>
        </row>
        <row r="539">
          <cell r="A539">
            <v>98.63</v>
          </cell>
          <cell r="J539">
            <v>12.423</v>
          </cell>
        </row>
        <row r="540">
          <cell r="A540">
            <v>98.63</v>
          </cell>
        </row>
        <row r="541">
          <cell r="A541">
            <v>98.7</v>
          </cell>
          <cell r="J541">
            <v>16.455000000000002</v>
          </cell>
        </row>
        <row r="542">
          <cell r="A542">
            <v>98.9</v>
          </cell>
          <cell r="J542">
            <v>16.911000000000001</v>
          </cell>
        </row>
        <row r="543">
          <cell r="A543">
            <v>99.03</v>
          </cell>
          <cell r="J543">
            <v>14.8028</v>
          </cell>
        </row>
        <row r="544">
          <cell r="A544">
            <v>99.1</v>
          </cell>
          <cell r="J544">
            <v>18.367999999999999</v>
          </cell>
        </row>
        <row r="545">
          <cell r="A545">
            <v>99.3</v>
          </cell>
          <cell r="J545">
            <v>18.849999999999998</v>
          </cell>
        </row>
        <row r="546">
          <cell r="A546">
            <v>99.3</v>
          </cell>
          <cell r="J546">
            <v>16.949000000000002</v>
          </cell>
        </row>
        <row r="547">
          <cell r="A547">
            <v>99.4</v>
          </cell>
          <cell r="J547">
            <v>17.677999999999997</v>
          </cell>
        </row>
        <row r="548">
          <cell r="A548">
            <v>99.42</v>
          </cell>
          <cell r="J548">
            <v>15.1031</v>
          </cell>
        </row>
        <row r="549">
          <cell r="A549">
            <v>99.46</v>
          </cell>
          <cell r="J549">
            <v>14.496300000000002</v>
          </cell>
        </row>
        <row r="550">
          <cell r="A550">
            <v>99.5</v>
          </cell>
          <cell r="J550">
            <v>18.507999999999999</v>
          </cell>
        </row>
        <row r="551">
          <cell r="A551">
            <v>99.7</v>
          </cell>
          <cell r="J551">
            <v>21.388000000000002</v>
          </cell>
        </row>
        <row r="552">
          <cell r="A552">
            <v>99.8</v>
          </cell>
          <cell r="J552">
            <v>19.399999999999999</v>
          </cell>
        </row>
        <row r="553">
          <cell r="A553">
            <v>101.1</v>
          </cell>
          <cell r="J553">
            <v>15.81</v>
          </cell>
        </row>
        <row r="554">
          <cell r="A554">
            <v>101.41</v>
          </cell>
          <cell r="J554">
            <v>14.3527</v>
          </cell>
        </row>
        <row r="555">
          <cell r="A555">
            <v>101.69</v>
          </cell>
          <cell r="J555">
            <v>13.2043</v>
          </cell>
        </row>
        <row r="556">
          <cell r="A556">
            <v>101.8</v>
          </cell>
          <cell r="J556">
            <v>14.770199999999999</v>
          </cell>
        </row>
        <row r="557">
          <cell r="A557">
            <v>102</v>
          </cell>
          <cell r="J557">
            <v>9.0760000000000005</v>
          </cell>
        </row>
        <row r="558">
          <cell r="A558">
            <v>102.39</v>
          </cell>
          <cell r="J558">
            <v>13.7309</v>
          </cell>
        </row>
        <row r="559">
          <cell r="A559">
            <v>102.7</v>
          </cell>
          <cell r="J559">
            <v>16.905099999999997</v>
          </cell>
        </row>
        <row r="560">
          <cell r="A560">
            <v>104.68</v>
          </cell>
          <cell r="J560">
            <v>13.206399999999999</v>
          </cell>
        </row>
        <row r="561">
          <cell r="A561">
            <v>118.55</v>
          </cell>
          <cell r="J561">
            <v>14.478899999999999</v>
          </cell>
        </row>
        <row r="562">
          <cell r="A562">
            <v>119.8</v>
          </cell>
          <cell r="J562">
            <v>20.591999999999999</v>
          </cell>
        </row>
        <row r="563">
          <cell r="A563">
            <v>121.6</v>
          </cell>
          <cell r="J563">
            <v>19.613</v>
          </cell>
        </row>
        <row r="564">
          <cell r="A564">
            <v>121.6</v>
          </cell>
          <cell r="J564">
            <v>22.635999999999999</v>
          </cell>
        </row>
        <row r="565">
          <cell r="A565">
            <v>121.8</v>
          </cell>
          <cell r="J565">
            <v>18.680999999999997</v>
          </cell>
        </row>
        <row r="566">
          <cell r="A566">
            <v>121.8</v>
          </cell>
          <cell r="J566">
            <v>18.54</v>
          </cell>
        </row>
        <row r="567">
          <cell r="A567">
            <v>121.9</v>
          </cell>
          <cell r="J567">
            <v>18.554000000000002</v>
          </cell>
        </row>
        <row r="568">
          <cell r="A568">
            <v>122</v>
          </cell>
          <cell r="J568">
            <v>18.387999999999998</v>
          </cell>
        </row>
        <row r="569">
          <cell r="A569">
            <v>122.2</v>
          </cell>
          <cell r="J569">
            <v>16.445</v>
          </cell>
        </row>
        <row r="570">
          <cell r="A570">
            <v>122.3</v>
          </cell>
          <cell r="J570">
            <v>17.867999999999999</v>
          </cell>
        </row>
        <row r="571">
          <cell r="A571">
            <v>122.5</v>
          </cell>
          <cell r="J571">
            <v>17.873000000000001</v>
          </cell>
        </row>
        <row r="572">
          <cell r="A572">
            <v>122.6</v>
          </cell>
          <cell r="J572">
            <v>16.585000000000001</v>
          </cell>
        </row>
        <row r="573">
          <cell r="A573">
            <v>122.8</v>
          </cell>
          <cell r="J573">
            <v>18.648</v>
          </cell>
        </row>
        <row r="574">
          <cell r="A574">
            <v>122.9</v>
          </cell>
          <cell r="J574">
            <v>16.189</v>
          </cell>
        </row>
        <row r="575">
          <cell r="A575">
            <v>123</v>
          </cell>
          <cell r="J575">
            <v>18.669999999999998</v>
          </cell>
        </row>
        <row r="576">
          <cell r="A576">
            <v>123</v>
          </cell>
          <cell r="J576">
            <v>18.21</v>
          </cell>
        </row>
        <row r="577">
          <cell r="A577">
            <v>123.5</v>
          </cell>
          <cell r="J577">
            <v>23.672000000000001</v>
          </cell>
        </row>
        <row r="578">
          <cell r="A578">
            <v>123.51</v>
          </cell>
          <cell r="J578">
            <v>15.3657</v>
          </cell>
        </row>
        <row r="579">
          <cell r="A579">
            <v>123.6</v>
          </cell>
          <cell r="J579">
            <v>16.335000000000001</v>
          </cell>
        </row>
        <row r="580">
          <cell r="A580">
            <v>124.1</v>
          </cell>
          <cell r="J580">
            <v>17.753</v>
          </cell>
        </row>
        <row r="581">
          <cell r="A581">
            <v>124.7</v>
          </cell>
          <cell r="J581">
            <v>17.741</v>
          </cell>
        </row>
        <row r="582">
          <cell r="A582">
            <v>127</v>
          </cell>
          <cell r="J582">
            <v>21.643000000000001</v>
          </cell>
        </row>
        <row r="583">
          <cell r="A583">
            <v>146</v>
          </cell>
          <cell r="J583">
            <v>21.849999999999998</v>
          </cell>
        </row>
        <row r="584">
          <cell r="A584">
            <v>146.19999999999999</v>
          </cell>
          <cell r="J584">
            <v>17.639999999999997</v>
          </cell>
        </row>
        <row r="585">
          <cell r="A585">
            <v>146.30000000000001</v>
          </cell>
          <cell r="J585">
            <v>19.768000000000001</v>
          </cell>
        </row>
        <row r="586">
          <cell r="A586">
            <v>146.4</v>
          </cell>
          <cell r="J586">
            <v>23.788</v>
          </cell>
        </row>
        <row r="587">
          <cell r="A587">
            <v>146.4</v>
          </cell>
          <cell r="J587">
            <v>20.273</v>
          </cell>
        </row>
        <row r="588">
          <cell r="A588">
            <v>146.4</v>
          </cell>
          <cell r="J588">
            <v>16.804000000000002</v>
          </cell>
        </row>
        <row r="589">
          <cell r="A589">
            <v>146.5</v>
          </cell>
          <cell r="J589">
            <v>18.736999999999998</v>
          </cell>
        </row>
        <row r="590">
          <cell r="A590">
            <v>146.69999999999999</v>
          </cell>
          <cell r="J590">
            <v>21.709999999999997</v>
          </cell>
        </row>
        <row r="591">
          <cell r="A591">
            <v>146.80000000000001</v>
          </cell>
          <cell r="J591">
            <v>24.54</v>
          </cell>
        </row>
        <row r="592">
          <cell r="A592">
            <v>147</v>
          </cell>
          <cell r="J592">
            <v>23.405000000000001</v>
          </cell>
        </row>
        <row r="593">
          <cell r="A593">
            <v>147.30000000000001</v>
          </cell>
          <cell r="J593">
            <v>20.724</v>
          </cell>
        </row>
        <row r="594">
          <cell r="A594">
            <v>147.4</v>
          </cell>
          <cell r="J594">
            <v>18.154</v>
          </cell>
        </row>
        <row r="595">
          <cell r="A595">
            <v>147.4</v>
          </cell>
          <cell r="J595">
            <v>17.119</v>
          </cell>
        </row>
        <row r="596">
          <cell r="A596">
            <v>147.5</v>
          </cell>
          <cell r="J596">
            <v>23.035</v>
          </cell>
        </row>
        <row r="597">
          <cell r="A597">
            <v>147.5</v>
          </cell>
          <cell r="J597">
            <v>21.720000000000002</v>
          </cell>
        </row>
        <row r="598">
          <cell r="A598">
            <v>147.5</v>
          </cell>
          <cell r="J598">
            <v>17.654</v>
          </cell>
        </row>
        <row r="599">
          <cell r="A599">
            <v>148</v>
          </cell>
          <cell r="J599">
            <v>22.698</v>
          </cell>
        </row>
        <row r="600">
          <cell r="A600">
            <v>148.1</v>
          </cell>
          <cell r="J600">
            <v>24.091000000000001</v>
          </cell>
        </row>
        <row r="601">
          <cell r="A601">
            <v>148.47</v>
          </cell>
          <cell r="J601">
            <v>15.411000000000001</v>
          </cell>
        </row>
        <row r="602">
          <cell r="A602">
            <v>148.80000000000001</v>
          </cell>
          <cell r="J602">
            <v>22.016999999999999</v>
          </cell>
        </row>
        <row r="603">
          <cell r="A603">
            <v>148.9</v>
          </cell>
          <cell r="J603">
            <v>22.634</v>
          </cell>
        </row>
        <row r="604">
          <cell r="A604">
            <v>149.76</v>
          </cell>
          <cell r="J604">
            <v>15.327400000000001</v>
          </cell>
        </row>
        <row r="605">
          <cell r="A605">
            <v>152.94999999999999</v>
          </cell>
          <cell r="J605">
            <v>14.848599999999999</v>
          </cell>
        </row>
        <row r="606">
          <cell r="A606">
            <v>166.5</v>
          </cell>
          <cell r="J606">
            <v>24.433</v>
          </cell>
        </row>
        <row r="607">
          <cell r="A607">
            <v>179.58</v>
          </cell>
          <cell r="J607">
            <v>13.9834</v>
          </cell>
        </row>
        <row r="608">
          <cell r="A608">
            <v>184.24</v>
          </cell>
          <cell r="J608">
            <v>16.170500000000001</v>
          </cell>
        </row>
        <row r="609">
          <cell r="A609">
            <v>192.06</v>
          </cell>
          <cell r="J609">
            <v>13.438799999999999</v>
          </cell>
        </row>
        <row r="610">
          <cell r="A610">
            <v>194</v>
          </cell>
          <cell r="J610">
            <v>17.765999999999998</v>
          </cell>
        </row>
        <row r="611">
          <cell r="A611">
            <v>194.5</v>
          </cell>
          <cell r="J611">
            <v>19.64</v>
          </cell>
        </row>
        <row r="612">
          <cell r="A612">
            <v>194.7</v>
          </cell>
          <cell r="J612">
            <v>20.268000000000001</v>
          </cell>
        </row>
        <row r="613">
          <cell r="A613">
            <v>194.7</v>
          </cell>
          <cell r="J613">
            <v>19.116</v>
          </cell>
        </row>
        <row r="614">
          <cell r="A614">
            <v>194.8</v>
          </cell>
          <cell r="J614">
            <v>18.193000000000001</v>
          </cell>
        </row>
        <row r="615">
          <cell r="A615">
            <v>195</v>
          </cell>
          <cell r="J615">
            <v>17.617999999999999</v>
          </cell>
        </row>
        <row r="616">
          <cell r="A616">
            <v>195.4</v>
          </cell>
          <cell r="J616">
            <v>19.46</v>
          </cell>
        </row>
        <row r="617">
          <cell r="A617">
            <v>195.5</v>
          </cell>
          <cell r="J617">
            <v>18.357000000000003</v>
          </cell>
        </row>
        <row r="618">
          <cell r="A618">
            <v>195.5</v>
          </cell>
          <cell r="J618">
            <v>17.035</v>
          </cell>
        </row>
        <row r="619">
          <cell r="A619">
            <v>195.62</v>
          </cell>
          <cell r="J619">
            <v>14.923299999999999</v>
          </cell>
        </row>
        <row r="620">
          <cell r="A620">
            <v>195.9</v>
          </cell>
          <cell r="J620">
            <v>19.998999999999999</v>
          </cell>
        </row>
        <row r="621">
          <cell r="A621">
            <v>195.9</v>
          </cell>
          <cell r="J621">
            <v>18.619</v>
          </cell>
        </row>
        <row r="622">
          <cell r="A622">
            <v>196.3</v>
          </cell>
          <cell r="J622">
            <v>20.410999999999998</v>
          </cell>
        </row>
        <row r="623">
          <cell r="A623">
            <v>196.3</v>
          </cell>
          <cell r="J623">
            <v>19.202000000000002</v>
          </cell>
        </row>
        <row r="624">
          <cell r="A624">
            <v>196.5</v>
          </cell>
          <cell r="J624">
            <v>30.562999999999999</v>
          </cell>
        </row>
        <row r="625">
          <cell r="A625">
            <v>196.6</v>
          </cell>
          <cell r="J625">
            <v>18.602</v>
          </cell>
        </row>
        <row r="626">
          <cell r="A626">
            <v>196.72</v>
          </cell>
          <cell r="J626">
            <v>15.4824</v>
          </cell>
        </row>
        <row r="627">
          <cell r="A627">
            <v>197.2</v>
          </cell>
          <cell r="J627">
            <v>18.762999999999998</v>
          </cell>
        </row>
        <row r="628">
          <cell r="A628">
            <v>197.4</v>
          </cell>
          <cell r="J628">
            <v>23.035999999999998</v>
          </cell>
        </row>
        <row r="629">
          <cell r="A629">
            <v>197.6</v>
          </cell>
          <cell r="J629">
            <v>17.529000000000003</v>
          </cell>
        </row>
        <row r="630">
          <cell r="A630">
            <v>197.9</v>
          </cell>
          <cell r="J630">
            <v>17.545000000000002</v>
          </cell>
        </row>
        <row r="631">
          <cell r="A631">
            <v>198</v>
          </cell>
          <cell r="J631">
            <v>17.523</v>
          </cell>
        </row>
        <row r="632">
          <cell r="A632">
            <v>200.77</v>
          </cell>
          <cell r="J632">
            <v>14.9102</v>
          </cell>
        </row>
        <row r="633">
          <cell r="A633">
            <v>201.68</v>
          </cell>
          <cell r="J633">
            <v>16.831</v>
          </cell>
        </row>
        <row r="634">
          <cell r="A634">
            <v>203.77</v>
          </cell>
          <cell r="J634">
            <v>16.191400000000002</v>
          </cell>
        </row>
        <row r="635">
          <cell r="A635">
            <v>206.33</v>
          </cell>
          <cell r="J635">
            <v>15.3872</v>
          </cell>
        </row>
        <row r="636">
          <cell r="A636">
            <v>243.3</v>
          </cell>
          <cell r="J636">
            <v>19.486000000000001</v>
          </cell>
        </row>
        <row r="637">
          <cell r="A637">
            <v>244.1</v>
          </cell>
          <cell r="J637">
            <v>17.157</v>
          </cell>
        </row>
        <row r="638">
          <cell r="A638">
            <v>244.6</v>
          </cell>
          <cell r="J638">
            <v>18.200000000000003</v>
          </cell>
        </row>
        <row r="639">
          <cell r="A639">
            <v>245.2</v>
          </cell>
          <cell r="J639">
            <v>18.95</v>
          </cell>
        </row>
        <row r="640">
          <cell r="A640">
            <v>245.4</v>
          </cell>
          <cell r="J640">
            <v>22.933999999999997</v>
          </cell>
        </row>
        <row r="641">
          <cell r="A641">
            <v>245.4</v>
          </cell>
          <cell r="J641">
            <v>17.984000000000002</v>
          </cell>
        </row>
        <row r="642">
          <cell r="A642">
            <v>246</v>
          </cell>
          <cell r="J642">
            <v>19.308999999999997</v>
          </cell>
        </row>
        <row r="643">
          <cell r="A643">
            <v>246.1</v>
          </cell>
          <cell r="J643">
            <v>19.363</v>
          </cell>
        </row>
        <row r="644">
          <cell r="A644">
            <v>246.7</v>
          </cell>
          <cell r="J644">
            <v>22.728000000000002</v>
          </cell>
        </row>
        <row r="645">
          <cell r="A645">
            <v>247.5</v>
          </cell>
          <cell r="J645">
            <v>19.532</v>
          </cell>
        </row>
        <row r="646">
          <cell r="A646">
            <v>248.1</v>
          </cell>
          <cell r="J646">
            <v>27.884</v>
          </cell>
        </row>
        <row r="647">
          <cell r="A647">
            <v>248.12</v>
          </cell>
          <cell r="J647">
            <v>15.5045</v>
          </cell>
        </row>
        <row r="648">
          <cell r="A648">
            <v>249.5</v>
          </cell>
          <cell r="J648">
            <v>23.257000000000001</v>
          </cell>
        </row>
        <row r="649">
          <cell r="A649">
            <v>289.3</v>
          </cell>
          <cell r="J649">
            <v>22.003</v>
          </cell>
        </row>
        <row r="650">
          <cell r="A650">
            <v>290.89999999999998</v>
          </cell>
          <cell r="J650">
            <v>15.923200000000001</v>
          </cell>
        </row>
        <row r="651">
          <cell r="A651">
            <v>291.39999999999998</v>
          </cell>
          <cell r="J651">
            <v>22.272000000000002</v>
          </cell>
        </row>
        <row r="652">
          <cell r="A652">
            <v>291.58999999999997</v>
          </cell>
          <cell r="J652">
            <v>15.180300000000001</v>
          </cell>
        </row>
        <row r="653">
          <cell r="A653">
            <v>292.8</v>
          </cell>
          <cell r="J653">
            <v>41.771999999999998</v>
          </cell>
        </row>
        <row r="654">
          <cell r="A654">
            <v>293.2</v>
          </cell>
          <cell r="J654">
            <v>20.966999999999999</v>
          </cell>
        </row>
        <row r="655">
          <cell r="A655">
            <v>293.2</v>
          </cell>
          <cell r="J655">
            <v>19.125</v>
          </cell>
        </row>
        <row r="656">
          <cell r="A656">
            <v>293.7</v>
          </cell>
          <cell r="J656">
            <v>22.554000000000002</v>
          </cell>
        </row>
        <row r="657">
          <cell r="A657">
            <v>293.8</v>
          </cell>
          <cell r="J657">
            <v>18.222999999999999</v>
          </cell>
        </row>
        <row r="658">
          <cell r="A658">
            <v>294.5</v>
          </cell>
          <cell r="J658">
            <v>19.384</v>
          </cell>
        </row>
        <row r="659">
          <cell r="A659">
            <v>294.89999999999998</v>
          </cell>
          <cell r="J659">
            <v>24.012999999999998</v>
          </cell>
        </row>
        <row r="660">
          <cell r="A660">
            <v>295</v>
          </cell>
          <cell r="J660">
            <v>18.951000000000001</v>
          </cell>
        </row>
        <row r="661">
          <cell r="A661">
            <v>295.2</v>
          </cell>
          <cell r="J661">
            <v>21.126999999999999</v>
          </cell>
        </row>
        <row r="662">
          <cell r="A662">
            <v>295.2</v>
          </cell>
          <cell r="J662">
            <v>18.989999999999998</v>
          </cell>
        </row>
        <row r="663">
          <cell r="A663">
            <v>295.60000000000002</v>
          </cell>
          <cell r="J663">
            <v>21.145</v>
          </cell>
        </row>
        <row r="664">
          <cell r="A664">
            <v>295.7</v>
          </cell>
          <cell r="J664">
            <v>23.312000000000001</v>
          </cell>
        </row>
        <row r="665">
          <cell r="A665">
            <v>296.60000000000002</v>
          </cell>
          <cell r="J665">
            <v>19.614999999999998</v>
          </cell>
        </row>
        <row r="666">
          <cell r="A666">
            <v>297.39999999999998</v>
          </cell>
          <cell r="J666">
            <v>20.18</v>
          </cell>
        </row>
        <row r="667">
          <cell r="A667">
            <v>298.39999999999998</v>
          </cell>
          <cell r="J667">
            <v>20.551000000000002</v>
          </cell>
        </row>
        <row r="668">
          <cell r="A668">
            <v>300.3</v>
          </cell>
          <cell r="J668">
            <v>21.465999999999998</v>
          </cell>
        </row>
        <row r="669">
          <cell r="A669">
            <v>303.77999999999997</v>
          </cell>
          <cell r="J669">
            <v>16.471</v>
          </cell>
        </row>
        <row r="670">
          <cell r="A670">
            <v>327.05</v>
          </cell>
          <cell r="J670">
            <v>16.465900000000001</v>
          </cell>
        </row>
        <row r="671">
          <cell r="A671">
            <v>381.58</v>
          </cell>
          <cell r="J671">
            <v>17.014299999999999</v>
          </cell>
        </row>
        <row r="672">
          <cell r="A672">
            <v>384.36</v>
          </cell>
          <cell r="J672">
            <v>17.3766</v>
          </cell>
        </row>
        <row r="673">
          <cell r="A673">
            <v>386.6</v>
          </cell>
          <cell r="J673">
            <v>25.991</v>
          </cell>
        </row>
        <row r="674">
          <cell r="A674">
            <v>388.6</v>
          </cell>
          <cell r="J674">
            <v>20.317999999999998</v>
          </cell>
        </row>
        <row r="675">
          <cell r="A675">
            <v>390.1</v>
          </cell>
          <cell r="J675">
            <v>18.706999999999997</v>
          </cell>
        </row>
        <row r="676">
          <cell r="A676">
            <v>391.3</v>
          </cell>
          <cell r="J676">
            <v>17.692</v>
          </cell>
        </row>
        <row r="677">
          <cell r="A677">
            <v>393.15</v>
          </cell>
          <cell r="J677">
            <v>15.247200000000001</v>
          </cell>
        </row>
        <row r="678">
          <cell r="A678">
            <v>393.4</v>
          </cell>
          <cell r="J678">
            <v>17.065000000000001</v>
          </cell>
        </row>
        <row r="679">
          <cell r="A679">
            <v>393.5</v>
          </cell>
          <cell r="J679">
            <v>24.327999999999999</v>
          </cell>
        </row>
        <row r="680">
          <cell r="A680">
            <v>393.9</v>
          </cell>
          <cell r="J680">
            <v>23.457999999999998</v>
          </cell>
        </row>
        <row r="681">
          <cell r="A681">
            <v>393.9</v>
          </cell>
          <cell r="J681">
            <v>20.37</v>
          </cell>
        </row>
        <row r="682">
          <cell r="A682">
            <v>394.1</v>
          </cell>
          <cell r="J682">
            <v>29.253</v>
          </cell>
        </row>
        <row r="683">
          <cell r="A683">
            <v>394.9</v>
          </cell>
          <cell r="J683">
            <v>19.712999999999997</v>
          </cell>
        </row>
        <row r="684">
          <cell r="A684">
            <v>395.1</v>
          </cell>
          <cell r="J684">
            <v>21.207000000000001</v>
          </cell>
        </row>
        <row r="685">
          <cell r="A685">
            <v>395.1</v>
          </cell>
          <cell r="J685">
            <v>19.806999999999999</v>
          </cell>
        </row>
        <row r="686">
          <cell r="A686">
            <v>395.53</v>
          </cell>
          <cell r="J686">
            <v>15.264099999999999</v>
          </cell>
        </row>
        <row r="687">
          <cell r="A687">
            <v>395.9</v>
          </cell>
          <cell r="J687">
            <v>20.414999999999999</v>
          </cell>
        </row>
        <row r="688">
          <cell r="A688">
            <v>395.9</v>
          </cell>
          <cell r="J688">
            <v>20.754000000000001</v>
          </cell>
        </row>
        <row r="689">
          <cell r="A689">
            <v>396.6</v>
          </cell>
          <cell r="J689">
            <v>20.364999999999998</v>
          </cell>
        </row>
        <row r="690">
          <cell r="A690">
            <v>396.8</v>
          </cell>
          <cell r="J690">
            <v>17.696000000000002</v>
          </cell>
        </row>
        <row r="691">
          <cell r="A691">
            <v>397.69</v>
          </cell>
          <cell r="J691">
            <v>16.456200000000003</v>
          </cell>
        </row>
        <row r="692">
          <cell r="A692">
            <v>399.5</v>
          </cell>
          <cell r="J692">
            <v>29.849</v>
          </cell>
        </row>
        <row r="693">
          <cell r="A693">
            <v>400.4</v>
          </cell>
          <cell r="J693">
            <v>19.745000000000001</v>
          </cell>
        </row>
        <row r="694">
          <cell r="A694">
            <v>402.1</v>
          </cell>
          <cell r="J694">
            <v>24.988</v>
          </cell>
        </row>
        <row r="695">
          <cell r="A695">
            <v>404.05</v>
          </cell>
          <cell r="J695">
            <v>16.4224</v>
          </cell>
        </row>
        <row r="696">
          <cell r="A696">
            <v>451.01</v>
          </cell>
          <cell r="J696">
            <v>15.8028</v>
          </cell>
        </row>
        <row r="697">
          <cell r="A697">
            <v>483</v>
          </cell>
          <cell r="J697">
            <v>19.901</v>
          </cell>
        </row>
        <row r="698">
          <cell r="A698">
            <v>486.8</v>
          </cell>
          <cell r="J698">
            <v>22.795999999999999</v>
          </cell>
        </row>
        <row r="699">
          <cell r="A699">
            <v>488.8</v>
          </cell>
          <cell r="J699">
            <v>19.021000000000001</v>
          </cell>
        </row>
        <row r="700">
          <cell r="A700">
            <v>491.4</v>
          </cell>
          <cell r="J700">
            <v>19.613</v>
          </cell>
        </row>
        <row r="701">
          <cell r="A701">
            <v>492.7</v>
          </cell>
          <cell r="J701">
            <v>46.594999999999999</v>
          </cell>
        </row>
        <row r="702">
          <cell r="A702">
            <v>492.9</v>
          </cell>
          <cell r="J702">
            <v>24.298999999999999</v>
          </cell>
        </row>
        <row r="703">
          <cell r="A703">
            <v>492.9</v>
          </cell>
          <cell r="J703">
            <v>22.088999999999999</v>
          </cell>
        </row>
        <row r="704">
          <cell r="A704">
            <v>493.1</v>
          </cell>
          <cell r="J704">
            <v>20.111000000000001</v>
          </cell>
        </row>
        <row r="705">
          <cell r="A705">
            <v>493.5</v>
          </cell>
          <cell r="J705">
            <v>22.93</v>
          </cell>
        </row>
        <row r="706">
          <cell r="A706">
            <v>493.7</v>
          </cell>
          <cell r="J706">
            <v>23.416</v>
          </cell>
        </row>
        <row r="707">
          <cell r="A707">
            <v>493.8</v>
          </cell>
          <cell r="J707">
            <v>19.444000000000003</v>
          </cell>
        </row>
        <row r="708">
          <cell r="A708">
            <v>493.9</v>
          </cell>
          <cell r="J708">
            <v>20.382999999999999</v>
          </cell>
        </row>
        <row r="709">
          <cell r="A709">
            <v>494</v>
          </cell>
          <cell r="J709">
            <v>26.244999999999997</v>
          </cell>
        </row>
        <row r="710">
          <cell r="A710">
            <v>494.1</v>
          </cell>
          <cell r="J710">
            <v>24.204999999999998</v>
          </cell>
        </row>
        <row r="711">
          <cell r="A711">
            <v>495.4</v>
          </cell>
          <cell r="J711">
            <v>25.637</v>
          </cell>
        </row>
        <row r="712">
          <cell r="A712">
            <v>497.43</v>
          </cell>
          <cell r="J712">
            <v>17.135300000000001</v>
          </cell>
        </row>
        <row r="713">
          <cell r="A713">
            <v>498.1</v>
          </cell>
          <cell r="J713">
            <v>21.43</v>
          </cell>
        </row>
        <row r="714">
          <cell r="A714">
            <v>499.7</v>
          </cell>
          <cell r="J714">
            <v>20.753</v>
          </cell>
        </row>
        <row r="715">
          <cell r="A715">
            <v>500.2</v>
          </cell>
          <cell r="J715">
            <v>16.837900000000001</v>
          </cell>
        </row>
        <row r="716">
          <cell r="A716">
            <v>500.5</v>
          </cell>
          <cell r="J716">
            <v>20.873999999999999</v>
          </cell>
        </row>
        <row r="717">
          <cell r="A717">
            <v>502.8</v>
          </cell>
          <cell r="J717">
            <v>28.085999999999999</v>
          </cell>
        </row>
        <row r="718">
          <cell r="A718">
            <v>503.77</v>
          </cell>
          <cell r="J718">
            <v>20.181899999999999</v>
          </cell>
        </row>
        <row r="719">
          <cell r="A719">
            <v>506.04</v>
          </cell>
          <cell r="J719">
            <v>19.619500000000002</v>
          </cell>
        </row>
        <row r="720">
          <cell r="A720">
            <v>542.29999999999995</v>
          </cell>
          <cell r="J720">
            <v>21.890999999999998</v>
          </cell>
        </row>
        <row r="721">
          <cell r="A721">
            <v>559.15</v>
          </cell>
          <cell r="J721">
            <v>16.9693</v>
          </cell>
        </row>
        <row r="722">
          <cell r="A722">
            <v>565.64</v>
          </cell>
          <cell r="J722">
            <v>17.837699999999998</v>
          </cell>
        </row>
        <row r="723">
          <cell r="A723">
            <v>577.94000000000005</v>
          </cell>
          <cell r="J723">
            <v>18.483899999999998</v>
          </cell>
        </row>
        <row r="724">
          <cell r="A724">
            <v>578.79999999999995</v>
          </cell>
          <cell r="J724">
            <v>30.305</v>
          </cell>
        </row>
        <row r="725">
          <cell r="A725">
            <v>587.1</v>
          </cell>
          <cell r="J725">
            <v>15.987</v>
          </cell>
        </row>
        <row r="726">
          <cell r="A726">
            <v>588.11</v>
          </cell>
          <cell r="J726">
            <v>17.526699999999998</v>
          </cell>
        </row>
        <row r="727">
          <cell r="A727">
            <v>588.21</v>
          </cell>
          <cell r="J727">
            <v>17.7745</v>
          </cell>
        </row>
        <row r="728">
          <cell r="A728">
            <v>588.42999999999995</v>
          </cell>
          <cell r="J728">
            <v>18.507400000000001</v>
          </cell>
        </row>
        <row r="729">
          <cell r="A729">
            <v>590.4</v>
          </cell>
          <cell r="J729">
            <v>28.483000000000001</v>
          </cell>
        </row>
        <row r="730">
          <cell r="A730">
            <v>591</v>
          </cell>
          <cell r="J730">
            <v>21.31</v>
          </cell>
        </row>
        <row r="731">
          <cell r="A731">
            <v>591.79999999999995</v>
          </cell>
          <cell r="J731">
            <v>23.97</v>
          </cell>
        </row>
        <row r="732">
          <cell r="A732">
            <v>591.79999999999995</v>
          </cell>
          <cell r="J732">
            <v>22.212</v>
          </cell>
        </row>
        <row r="733">
          <cell r="A733">
            <v>591.79999999999995</v>
          </cell>
          <cell r="J733">
            <v>22.122999999999998</v>
          </cell>
        </row>
        <row r="734">
          <cell r="A734">
            <v>591.9</v>
          </cell>
          <cell r="J734">
            <v>23.302</v>
          </cell>
        </row>
        <row r="735">
          <cell r="A735">
            <v>592</v>
          </cell>
          <cell r="J735">
            <v>21.19</v>
          </cell>
        </row>
        <row r="736">
          <cell r="A736">
            <v>592.9</v>
          </cell>
          <cell r="J736">
            <v>22.943999999999999</v>
          </cell>
        </row>
        <row r="737">
          <cell r="A737">
            <v>593</v>
          </cell>
          <cell r="J737">
            <v>23.248000000000001</v>
          </cell>
        </row>
        <row r="738">
          <cell r="A738">
            <v>593.29999999999995</v>
          </cell>
          <cell r="J738">
            <v>20.992999999999999</v>
          </cell>
        </row>
        <row r="739">
          <cell r="A739">
            <v>593.5</v>
          </cell>
          <cell r="J739">
            <v>24.157999999999998</v>
          </cell>
        </row>
        <row r="740">
          <cell r="A740">
            <v>593.79999999999995</v>
          </cell>
          <cell r="J740">
            <v>23.45</v>
          </cell>
        </row>
        <row r="741">
          <cell r="A741">
            <v>593.9</v>
          </cell>
          <cell r="J741">
            <v>21.131</v>
          </cell>
        </row>
        <row r="742">
          <cell r="A742">
            <v>594.30999999999995</v>
          </cell>
          <cell r="J742">
            <v>17.700900000000001</v>
          </cell>
        </row>
        <row r="743">
          <cell r="A743">
            <v>598.6</v>
          </cell>
          <cell r="J743">
            <v>24.643999999999998</v>
          </cell>
        </row>
        <row r="744">
          <cell r="A744">
            <v>599.1</v>
          </cell>
          <cell r="J744">
            <v>24.521999999999998</v>
          </cell>
        </row>
        <row r="745">
          <cell r="A745">
            <v>599.6</v>
          </cell>
          <cell r="J745">
            <v>23.366</v>
          </cell>
        </row>
        <row r="746">
          <cell r="A746">
            <v>603.74</v>
          </cell>
          <cell r="J746">
            <v>20.826900000000002</v>
          </cell>
        </row>
        <row r="747">
          <cell r="A747">
            <v>620.71</v>
          </cell>
          <cell r="J747">
            <v>18.650399999999998</v>
          </cell>
        </row>
        <row r="748">
          <cell r="A748">
            <v>639.99</v>
          </cell>
          <cell r="J748">
            <v>18.830400000000001</v>
          </cell>
        </row>
        <row r="749">
          <cell r="A749">
            <v>649.29999999999995</v>
          </cell>
          <cell r="J749">
            <v>17.642400000000002</v>
          </cell>
        </row>
        <row r="750">
          <cell r="A750">
            <v>653.91999999999996</v>
          </cell>
          <cell r="J750">
            <v>19.473599999999998</v>
          </cell>
        </row>
        <row r="751">
          <cell r="A751">
            <v>659.19</v>
          </cell>
          <cell r="J751">
            <v>19.395500000000002</v>
          </cell>
        </row>
        <row r="752">
          <cell r="A752">
            <v>663.15</v>
          </cell>
          <cell r="J752">
            <v>19.373900000000003</v>
          </cell>
        </row>
        <row r="753">
          <cell r="A753">
            <v>667.5</v>
          </cell>
          <cell r="J753">
            <v>16.285999999999998</v>
          </cell>
        </row>
        <row r="754">
          <cell r="A754">
            <v>681.7</v>
          </cell>
          <cell r="J754">
            <v>21.603999999999999</v>
          </cell>
        </row>
        <row r="755">
          <cell r="A755">
            <v>690.2</v>
          </cell>
          <cell r="J755">
            <v>22.392999999999997</v>
          </cell>
        </row>
        <row r="756">
          <cell r="A756">
            <v>690.6</v>
          </cell>
          <cell r="J756">
            <v>24.670999999999999</v>
          </cell>
        </row>
        <row r="757">
          <cell r="A757">
            <v>690.6</v>
          </cell>
          <cell r="J757">
            <v>24.698</v>
          </cell>
        </row>
        <row r="758">
          <cell r="A758">
            <v>691</v>
          </cell>
          <cell r="J758">
            <v>24.325999999999997</v>
          </cell>
        </row>
        <row r="759">
          <cell r="A759">
            <v>691.1</v>
          </cell>
          <cell r="J759">
            <v>23.64</v>
          </cell>
        </row>
        <row r="760">
          <cell r="A760">
            <v>691.5</v>
          </cell>
          <cell r="J760">
            <v>23.712</v>
          </cell>
        </row>
        <row r="761">
          <cell r="A761">
            <v>691.6</v>
          </cell>
          <cell r="J761">
            <v>23.541999999999998</v>
          </cell>
        </row>
        <row r="762">
          <cell r="A762">
            <v>691.8</v>
          </cell>
          <cell r="J762">
            <v>24.228000000000002</v>
          </cell>
        </row>
        <row r="763">
          <cell r="A763">
            <v>691.8</v>
          </cell>
          <cell r="J763">
            <v>26.013999999999999</v>
          </cell>
        </row>
        <row r="764">
          <cell r="A764">
            <v>692</v>
          </cell>
          <cell r="J764">
            <v>23.95</v>
          </cell>
        </row>
        <row r="765">
          <cell r="A765">
            <v>692.09</v>
          </cell>
          <cell r="J765">
            <v>18.2654</v>
          </cell>
        </row>
        <row r="766">
          <cell r="A766">
            <v>693.6</v>
          </cell>
          <cell r="J766">
            <v>24.826000000000001</v>
          </cell>
        </row>
        <row r="767">
          <cell r="A767">
            <v>696.8</v>
          </cell>
          <cell r="J767">
            <v>25.541</v>
          </cell>
        </row>
        <row r="768">
          <cell r="A768">
            <v>697.5</v>
          </cell>
          <cell r="J768">
            <v>30.863</v>
          </cell>
        </row>
        <row r="769">
          <cell r="A769">
            <v>698.4</v>
          </cell>
          <cell r="J769">
            <v>27.541999999999998</v>
          </cell>
        </row>
        <row r="770">
          <cell r="A770">
            <v>698.6</v>
          </cell>
          <cell r="J770">
            <v>26.34</v>
          </cell>
        </row>
        <row r="771">
          <cell r="A771">
            <v>710.49</v>
          </cell>
          <cell r="J771">
            <v>21.654</v>
          </cell>
        </row>
        <row r="772">
          <cell r="A772">
            <v>710.67</v>
          </cell>
          <cell r="J772">
            <v>18.799799999999998</v>
          </cell>
        </row>
        <row r="773">
          <cell r="A773">
            <v>731.92</v>
          </cell>
          <cell r="J773">
            <v>21.036799999999999</v>
          </cell>
        </row>
        <row r="774">
          <cell r="A774">
            <v>736.16</v>
          </cell>
          <cell r="J774">
            <v>20.137799999999999</v>
          </cell>
        </row>
        <row r="775">
          <cell r="A775">
            <v>746.64</v>
          </cell>
          <cell r="J775">
            <v>19.789200000000001</v>
          </cell>
        </row>
        <row r="776">
          <cell r="A776">
            <v>756.72</v>
          </cell>
          <cell r="J776">
            <v>21.132100000000001</v>
          </cell>
        </row>
        <row r="777">
          <cell r="A777">
            <v>758.68</v>
          </cell>
          <cell r="J777">
            <v>18.610900000000001</v>
          </cell>
        </row>
        <row r="778">
          <cell r="A778">
            <v>764.3</v>
          </cell>
          <cell r="J778">
            <v>35.817</v>
          </cell>
        </row>
        <row r="779">
          <cell r="A779">
            <v>784.1</v>
          </cell>
          <cell r="J779">
            <v>23.32</v>
          </cell>
        </row>
        <row r="780">
          <cell r="A780">
            <v>787.84</v>
          </cell>
          <cell r="J780">
            <v>20.919999999999998</v>
          </cell>
        </row>
        <row r="781">
          <cell r="A781">
            <v>788.62</v>
          </cell>
          <cell r="J781">
            <v>20.6936</v>
          </cell>
        </row>
        <row r="782">
          <cell r="A782">
            <v>789.4</v>
          </cell>
          <cell r="J782">
            <v>29.164999999999999</v>
          </cell>
        </row>
        <row r="783">
          <cell r="A783">
            <v>789.4</v>
          </cell>
          <cell r="J783">
            <v>25.132999999999999</v>
          </cell>
        </row>
        <row r="784">
          <cell r="A784">
            <v>789.4</v>
          </cell>
          <cell r="J784">
            <v>25.263999999999999</v>
          </cell>
        </row>
        <row r="785">
          <cell r="A785">
            <v>789.4</v>
          </cell>
          <cell r="J785">
            <v>26.477</v>
          </cell>
        </row>
        <row r="786">
          <cell r="A786">
            <v>789.4</v>
          </cell>
          <cell r="J786">
            <v>23.731999999999999</v>
          </cell>
        </row>
        <row r="787">
          <cell r="A787">
            <v>790.2</v>
          </cell>
          <cell r="J787">
            <v>23.857000000000003</v>
          </cell>
        </row>
        <row r="788">
          <cell r="A788">
            <v>790.3</v>
          </cell>
          <cell r="J788">
            <v>21.843</v>
          </cell>
        </row>
        <row r="789">
          <cell r="A789">
            <v>790.4</v>
          </cell>
          <cell r="J789">
            <v>24.199000000000002</v>
          </cell>
        </row>
        <row r="790">
          <cell r="A790">
            <v>790.6</v>
          </cell>
          <cell r="J790">
            <v>27.609000000000002</v>
          </cell>
        </row>
        <row r="791">
          <cell r="A791">
            <v>790.7</v>
          </cell>
          <cell r="J791">
            <v>25.062999999999999</v>
          </cell>
        </row>
        <row r="792">
          <cell r="A792">
            <v>791.58</v>
          </cell>
          <cell r="J792">
            <v>19.385100000000001</v>
          </cell>
        </row>
        <row r="793">
          <cell r="A793">
            <v>793.1</v>
          </cell>
          <cell r="J793">
            <v>25.855</v>
          </cell>
        </row>
        <row r="794">
          <cell r="A794">
            <v>794.4</v>
          </cell>
          <cell r="J794">
            <v>24.088000000000001</v>
          </cell>
        </row>
        <row r="795">
          <cell r="A795">
            <v>795</v>
          </cell>
          <cell r="J795">
            <v>33.322000000000003</v>
          </cell>
        </row>
        <row r="796">
          <cell r="A796">
            <v>795.6</v>
          </cell>
          <cell r="J796">
            <v>25.36</v>
          </cell>
        </row>
        <row r="797">
          <cell r="A797">
            <v>797.9</v>
          </cell>
          <cell r="J797">
            <v>27.228999999999999</v>
          </cell>
        </row>
        <row r="798">
          <cell r="A798">
            <v>803.53</v>
          </cell>
          <cell r="J798">
            <v>21.366400000000002</v>
          </cell>
        </row>
        <row r="799">
          <cell r="A799">
            <v>805.72</v>
          </cell>
          <cell r="J799">
            <v>21.099899999999998</v>
          </cell>
        </row>
        <row r="800">
          <cell r="A800">
            <v>837.9</v>
          </cell>
          <cell r="J800">
            <v>15.6835</v>
          </cell>
        </row>
        <row r="801">
          <cell r="A801">
            <v>864.6</v>
          </cell>
          <cell r="J801">
            <v>25.376000000000001</v>
          </cell>
        </row>
        <row r="802">
          <cell r="A802">
            <v>865.77</v>
          </cell>
          <cell r="J802">
            <v>21.348599999999998</v>
          </cell>
        </row>
        <row r="803">
          <cell r="A803">
            <v>867.34</v>
          </cell>
          <cell r="J803">
            <v>21.2027</v>
          </cell>
        </row>
        <row r="804">
          <cell r="A804">
            <v>871.39</v>
          </cell>
          <cell r="J804">
            <v>21.7407</v>
          </cell>
        </row>
        <row r="805">
          <cell r="A805">
            <v>877.5</v>
          </cell>
          <cell r="J805">
            <v>30.448</v>
          </cell>
        </row>
        <row r="806">
          <cell r="A806">
            <v>877.6</v>
          </cell>
          <cell r="J806">
            <v>22.753999999999998</v>
          </cell>
        </row>
        <row r="807">
          <cell r="A807">
            <v>880.97</v>
          </cell>
          <cell r="J807">
            <v>21.286200000000001</v>
          </cell>
        </row>
        <row r="808">
          <cell r="A808">
            <v>883.22</v>
          </cell>
          <cell r="J808">
            <v>22.881800000000002</v>
          </cell>
        </row>
        <row r="809">
          <cell r="A809">
            <v>884.7</v>
          </cell>
          <cell r="J809">
            <v>26.627000000000002</v>
          </cell>
        </row>
        <row r="810">
          <cell r="A810">
            <v>887.1</v>
          </cell>
        </row>
        <row r="811">
          <cell r="A811">
            <v>887.2</v>
          </cell>
          <cell r="J811">
            <v>25.709</v>
          </cell>
        </row>
        <row r="812">
          <cell r="A812">
            <v>887.7</v>
          </cell>
          <cell r="J812">
            <v>25.893000000000001</v>
          </cell>
        </row>
        <row r="813">
          <cell r="A813">
            <v>888.2</v>
          </cell>
          <cell r="J813">
            <v>29.358000000000001</v>
          </cell>
        </row>
        <row r="814">
          <cell r="A814">
            <v>888.2</v>
          </cell>
          <cell r="J814">
            <v>25.390999999999998</v>
          </cell>
        </row>
        <row r="815">
          <cell r="A815">
            <v>889.1</v>
          </cell>
          <cell r="J815">
            <v>24.506999999999998</v>
          </cell>
        </row>
        <row r="816">
          <cell r="A816">
            <v>889.3</v>
          </cell>
          <cell r="J816">
            <v>33.011000000000003</v>
          </cell>
        </row>
        <row r="817">
          <cell r="A817">
            <v>889.6</v>
          </cell>
          <cell r="J817">
            <v>35.514000000000003</v>
          </cell>
        </row>
        <row r="818">
          <cell r="A818">
            <v>892.2</v>
          </cell>
          <cell r="J818">
            <v>27.387999999999998</v>
          </cell>
        </row>
        <row r="819">
          <cell r="A819">
            <v>898</v>
          </cell>
          <cell r="J819">
            <v>29.338999999999999</v>
          </cell>
        </row>
        <row r="820">
          <cell r="A820">
            <v>899.3</v>
          </cell>
          <cell r="J820">
            <v>24.178100000000001</v>
          </cell>
        </row>
        <row r="821">
          <cell r="A821">
            <v>900.2</v>
          </cell>
          <cell r="J821">
            <v>35.738</v>
          </cell>
        </row>
        <row r="822">
          <cell r="A822">
            <v>908.6</v>
          </cell>
          <cell r="J822">
            <v>25.343</v>
          </cell>
        </row>
        <row r="823">
          <cell r="A823">
            <v>933.87</v>
          </cell>
          <cell r="J823">
            <v>23.853200000000001</v>
          </cell>
        </row>
        <row r="824">
          <cell r="A824">
            <v>953.9</v>
          </cell>
          <cell r="J824">
            <v>32.439</v>
          </cell>
        </row>
        <row r="825">
          <cell r="A825">
            <v>973.6</v>
          </cell>
          <cell r="J825">
            <v>26.206999999999997</v>
          </cell>
        </row>
        <row r="826">
          <cell r="A826">
            <v>975</v>
          </cell>
          <cell r="J826">
            <v>23.963000000000001</v>
          </cell>
        </row>
        <row r="827">
          <cell r="A827">
            <v>976</v>
          </cell>
          <cell r="J827">
            <v>28.379000000000001</v>
          </cell>
        </row>
        <row r="828">
          <cell r="A828">
            <v>977.98</v>
          </cell>
          <cell r="J828">
            <v>21.727399999999999</v>
          </cell>
        </row>
        <row r="829">
          <cell r="A829">
            <v>983.8</v>
          </cell>
          <cell r="J829">
            <v>20.327299999999997</v>
          </cell>
        </row>
        <row r="830">
          <cell r="A830">
            <v>984.3</v>
          </cell>
          <cell r="J830">
            <v>26.517999999999997</v>
          </cell>
        </row>
        <row r="831">
          <cell r="A831">
            <v>984.41</v>
          </cell>
          <cell r="J831">
            <v>21.671300000000002</v>
          </cell>
        </row>
        <row r="832">
          <cell r="A832">
            <v>985.3</v>
          </cell>
          <cell r="J832">
            <v>24.106999999999999</v>
          </cell>
        </row>
        <row r="833">
          <cell r="A833">
            <v>986.5</v>
          </cell>
          <cell r="J833">
            <v>34.125999999999998</v>
          </cell>
        </row>
        <row r="834">
          <cell r="A834">
            <v>986.7</v>
          </cell>
          <cell r="J834">
            <v>24.547999999999998</v>
          </cell>
        </row>
        <row r="835">
          <cell r="A835">
            <v>986.9</v>
          </cell>
          <cell r="J835">
            <v>30.478999999999999</v>
          </cell>
        </row>
        <row r="836">
          <cell r="A836">
            <v>986.9</v>
          </cell>
          <cell r="J836">
            <v>26.294</v>
          </cell>
        </row>
        <row r="837">
          <cell r="A837">
            <v>986.9</v>
          </cell>
          <cell r="J837">
            <v>25.837</v>
          </cell>
        </row>
        <row r="838">
          <cell r="A838">
            <v>987.3</v>
          </cell>
          <cell r="J838">
            <v>26.45</v>
          </cell>
        </row>
        <row r="839">
          <cell r="A839">
            <v>987.35</v>
          </cell>
          <cell r="J839">
            <v>21.786299999999997</v>
          </cell>
        </row>
        <row r="840">
          <cell r="A840">
            <v>987.5</v>
          </cell>
          <cell r="J840">
            <v>36.851999999999997</v>
          </cell>
        </row>
        <row r="841">
          <cell r="A841">
            <v>987.5</v>
          </cell>
          <cell r="J841">
            <v>26.925000000000001</v>
          </cell>
        </row>
        <row r="842">
          <cell r="A842">
            <v>988.2</v>
          </cell>
          <cell r="J842">
            <v>23.611000000000001</v>
          </cell>
        </row>
        <row r="843">
          <cell r="A843">
            <v>995.8</v>
          </cell>
          <cell r="J843">
            <v>25.095000000000002</v>
          </cell>
        </row>
        <row r="844">
          <cell r="A844">
            <v>995.94</v>
          </cell>
          <cell r="J844">
            <v>20.223199999999999</v>
          </cell>
        </row>
        <row r="845">
          <cell r="A845">
            <v>998.7</v>
          </cell>
          <cell r="J845">
            <v>26.504000000000001</v>
          </cell>
        </row>
        <row r="846">
          <cell r="A846">
            <v>1003.43</v>
          </cell>
          <cell r="J846">
            <v>22.7012</v>
          </cell>
        </row>
        <row r="847">
          <cell r="A847">
            <v>1007</v>
          </cell>
          <cell r="J847">
            <v>21.6065</v>
          </cell>
        </row>
        <row r="848">
          <cell r="A848">
            <v>1073.8</v>
          </cell>
          <cell r="J848">
            <v>32.119999999999997</v>
          </cell>
        </row>
        <row r="849">
          <cell r="A849">
            <v>1078.4100000000001</v>
          </cell>
          <cell r="J849">
            <v>23.406500000000001</v>
          </cell>
        </row>
        <row r="850">
          <cell r="A850">
            <v>1091.43</v>
          </cell>
          <cell r="J850">
            <v>19.692899999999998</v>
          </cell>
        </row>
        <row r="851">
          <cell r="A851">
            <v>1098.42</v>
          </cell>
          <cell r="J851">
            <v>23.1206</v>
          </cell>
        </row>
        <row r="852">
          <cell r="A852">
            <v>1099.05</v>
          </cell>
          <cell r="J852">
            <v>22.288699999999999</v>
          </cell>
        </row>
        <row r="853">
          <cell r="A853">
            <v>1102.57</v>
          </cell>
          <cell r="J853">
            <v>21.925799999999999</v>
          </cell>
        </row>
        <row r="854">
          <cell r="A854">
            <v>1113.6300000000001</v>
          </cell>
          <cell r="J854">
            <v>24.493500000000001</v>
          </cell>
        </row>
        <row r="855">
          <cell r="A855">
            <v>1122.99</v>
          </cell>
          <cell r="J855">
            <v>20.108499999999999</v>
          </cell>
        </row>
        <row r="856">
          <cell r="A856">
            <v>1133.5</v>
          </cell>
          <cell r="J856">
            <v>29.757999999999999</v>
          </cell>
        </row>
        <row r="857">
          <cell r="A857">
            <v>1152.49</v>
          </cell>
          <cell r="J857">
            <v>21.873999999999999</v>
          </cell>
        </row>
        <row r="858">
          <cell r="A858">
            <v>1171.42</v>
          </cell>
          <cell r="J858">
            <v>21.7148</v>
          </cell>
        </row>
        <row r="859">
          <cell r="A859">
            <v>1179.29</v>
          </cell>
          <cell r="J859">
            <v>20.863799999999998</v>
          </cell>
        </row>
        <row r="860">
          <cell r="A860">
            <v>1183.73</v>
          </cell>
          <cell r="J860">
            <v>22.709399999999999</v>
          </cell>
        </row>
        <row r="861">
          <cell r="A861">
            <v>1189.6300000000001</v>
          </cell>
          <cell r="J861">
            <v>22.944799999999997</v>
          </cell>
        </row>
        <row r="862">
          <cell r="A862">
            <v>1233.5999999999999</v>
          </cell>
          <cell r="J862">
            <v>35.562999999999995</v>
          </cell>
        </row>
        <row r="863">
          <cell r="A863">
            <v>1256.78</v>
          </cell>
          <cell r="J863">
            <v>19.8476</v>
          </cell>
        </row>
        <row r="864">
          <cell r="A864">
            <v>1298.29</v>
          </cell>
          <cell r="J864">
            <v>22.439499999999999</v>
          </cell>
        </row>
        <row r="865">
          <cell r="A865">
            <v>1339.16</v>
          </cell>
          <cell r="J865">
            <v>22.240300000000001</v>
          </cell>
        </row>
        <row r="866">
          <cell r="A866">
            <v>1363.88</v>
          </cell>
          <cell r="J866">
            <v>22.497699999999998</v>
          </cell>
        </row>
        <row r="867">
          <cell r="A867">
            <v>1370.94</v>
          </cell>
          <cell r="J867">
            <v>24.796400000000002</v>
          </cell>
        </row>
        <row r="868">
          <cell r="A868">
            <v>1375.31</v>
          </cell>
          <cell r="J868">
            <v>22.635100000000001</v>
          </cell>
        </row>
        <row r="869">
          <cell r="A869">
            <v>1378.74</v>
          </cell>
          <cell r="J869">
            <v>24.783899999999999</v>
          </cell>
        </row>
        <row r="870">
          <cell r="A870">
            <v>1380.22</v>
          </cell>
        </row>
        <row r="871">
          <cell r="A871">
            <v>1455.6</v>
          </cell>
          <cell r="J871">
            <v>29.066000000000003</v>
          </cell>
        </row>
        <row r="872">
          <cell r="A872">
            <v>1460.68</v>
          </cell>
          <cell r="J872">
            <v>22.485799999999998</v>
          </cell>
        </row>
        <row r="873">
          <cell r="A873">
            <v>1467.9</v>
          </cell>
          <cell r="J873">
            <v>27.041999999999998</v>
          </cell>
        </row>
        <row r="874">
          <cell r="A874">
            <v>1472.1</v>
          </cell>
          <cell r="J874">
            <v>28.246000000000002</v>
          </cell>
        </row>
        <row r="875">
          <cell r="A875">
            <v>1472.2</v>
          </cell>
          <cell r="J875">
            <v>25.984999999999999</v>
          </cell>
        </row>
        <row r="876">
          <cell r="A876">
            <v>1479</v>
          </cell>
          <cell r="J876">
            <v>27.645</v>
          </cell>
        </row>
        <row r="877">
          <cell r="A877">
            <v>1479.7</v>
          </cell>
          <cell r="J877">
            <v>28.209</v>
          </cell>
        </row>
        <row r="878">
          <cell r="A878">
            <v>1479.7</v>
          </cell>
          <cell r="J878">
            <v>26.483000000000001</v>
          </cell>
        </row>
        <row r="879">
          <cell r="A879">
            <v>1480.4</v>
          </cell>
          <cell r="J879">
            <v>33.276999999999994</v>
          </cell>
        </row>
        <row r="880">
          <cell r="A880">
            <v>1480.7</v>
          </cell>
          <cell r="J880">
            <v>43.224000000000004</v>
          </cell>
        </row>
        <row r="881">
          <cell r="A881">
            <v>1481</v>
          </cell>
          <cell r="J881">
            <v>29.329000000000001</v>
          </cell>
        </row>
        <row r="882">
          <cell r="A882">
            <v>1481.2</v>
          </cell>
          <cell r="J882">
            <v>27.093999999999998</v>
          </cell>
        </row>
        <row r="883">
          <cell r="A883">
            <v>1486.6</v>
          </cell>
          <cell r="J883">
            <v>29.241999999999997</v>
          </cell>
        </row>
        <row r="884">
          <cell r="A884">
            <v>1494.42</v>
          </cell>
          <cell r="J884">
            <v>23.856999999999999</v>
          </cell>
        </row>
        <row r="885">
          <cell r="A885">
            <v>1497.81</v>
          </cell>
          <cell r="J885">
            <v>23.145299999999999</v>
          </cell>
        </row>
        <row r="886">
          <cell r="A886">
            <v>1628.6</v>
          </cell>
          <cell r="J886">
            <v>30.143000000000001</v>
          </cell>
        </row>
        <row r="887">
          <cell r="A887">
            <v>1671.3</v>
          </cell>
          <cell r="J887">
            <v>24.617000000000001</v>
          </cell>
        </row>
        <row r="888">
          <cell r="A888">
            <v>1716.1</v>
          </cell>
          <cell r="J888">
            <v>25.775000000000002</v>
          </cell>
        </row>
        <row r="889">
          <cell r="A889">
            <v>1757.9</v>
          </cell>
          <cell r="J889">
            <v>20.127899999999997</v>
          </cell>
        </row>
        <row r="890">
          <cell r="A890">
            <v>1770.37</v>
          </cell>
          <cell r="J890">
            <v>23.731199999999998</v>
          </cell>
        </row>
        <row r="891">
          <cell r="A891">
            <v>1770.91</v>
          </cell>
          <cell r="J891">
            <v>22.261199999999999</v>
          </cell>
        </row>
        <row r="892">
          <cell r="A892">
            <v>1867.51</v>
          </cell>
          <cell r="J892">
            <v>21.431000000000001</v>
          </cell>
        </row>
        <row r="893">
          <cell r="A893">
            <v>1947.3</v>
          </cell>
          <cell r="J893">
            <v>30.308</v>
          </cell>
        </row>
        <row r="894">
          <cell r="A894">
            <v>1947.8</v>
          </cell>
          <cell r="J894">
            <v>34.141000000000005</v>
          </cell>
        </row>
        <row r="895">
          <cell r="A895">
            <v>1963.63</v>
          </cell>
          <cell r="J895">
            <v>23.139400000000002</v>
          </cell>
        </row>
        <row r="896">
          <cell r="A896">
            <v>1965.46</v>
          </cell>
          <cell r="J896">
            <v>22.735999999999997</v>
          </cell>
        </row>
        <row r="897">
          <cell r="A897">
            <v>1969.1</v>
          </cell>
          <cell r="J897">
            <v>27.983999999999998</v>
          </cell>
        </row>
        <row r="898">
          <cell r="A898">
            <v>1970.7</v>
          </cell>
          <cell r="J898">
            <v>26.330000000000002</v>
          </cell>
        </row>
        <row r="899">
          <cell r="A899">
            <v>1971.3</v>
          </cell>
          <cell r="J899">
            <v>29.280999999999999</v>
          </cell>
        </row>
        <row r="900">
          <cell r="A900">
            <v>1971.4</v>
          </cell>
          <cell r="J900">
            <v>28.503</v>
          </cell>
        </row>
        <row r="901">
          <cell r="A901">
            <v>1971.4</v>
          </cell>
          <cell r="J901">
            <v>29.488</v>
          </cell>
        </row>
        <row r="902">
          <cell r="A902">
            <v>1971.7</v>
          </cell>
          <cell r="J902">
            <v>37.865000000000002</v>
          </cell>
        </row>
        <row r="903">
          <cell r="A903">
            <v>1971.7</v>
          </cell>
          <cell r="J903">
            <v>30.815000000000001</v>
          </cell>
        </row>
        <row r="904">
          <cell r="A904">
            <v>2000</v>
          </cell>
          <cell r="J904">
            <v>28.061999999999998</v>
          </cell>
        </row>
        <row r="905">
          <cell r="A905">
            <v>2208.31</v>
          </cell>
          <cell r="J905">
            <v>21.023</v>
          </cell>
        </row>
        <row r="906">
          <cell r="A906">
            <v>2362.87</v>
          </cell>
          <cell r="J906">
            <v>21.656700000000001</v>
          </cell>
        </row>
        <row r="907">
          <cell r="A907">
            <v>2364.4</v>
          </cell>
          <cell r="J907">
            <v>37.858000000000004</v>
          </cell>
        </row>
        <row r="908">
          <cell r="A908">
            <v>2395.73</v>
          </cell>
          <cell r="J908">
            <v>22.6708</v>
          </cell>
        </row>
        <row r="909">
          <cell r="A909">
            <v>2459.0100000000002</v>
          </cell>
          <cell r="J909">
            <v>23.538300000000003</v>
          </cell>
        </row>
        <row r="910">
          <cell r="A910">
            <v>2468.77</v>
          </cell>
          <cell r="J910">
            <v>24.314699999999998</v>
          </cell>
        </row>
        <row r="911">
          <cell r="A911">
            <v>2522.73</v>
          </cell>
          <cell r="J911">
            <v>23.153799999999997</v>
          </cell>
        </row>
        <row r="912">
          <cell r="A912">
            <v>2694.28</v>
          </cell>
          <cell r="J912">
            <v>23.305399999999999</v>
          </cell>
        </row>
        <row r="913">
          <cell r="A913">
            <v>2700.3</v>
          </cell>
          <cell r="J913">
            <v>24.494400000000002</v>
          </cell>
        </row>
        <row r="914">
          <cell r="A914">
            <v>2769.27</v>
          </cell>
          <cell r="J914">
            <v>23.686900000000001</v>
          </cell>
        </row>
        <row r="915">
          <cell r="A915">
            <v>2849.08</v>
          </cell>
          <cell r="J915">
            <v>22.578499999999998</v>
          </cell>
        </row>
        <row r="916">
          <cell r="A916">
            <v>2896.6</v>
          </cell>
          <cell r="J916">
            <v>30.075999999999997</v>
          </cell>
        </row>
        <row r="917">
          <cell r="A917">
            <v>2938.9</v>
          </cell>
          <cell r="J917">
            <v>26.321000000000002</v>
          </cell>
        </row>
        <row r="918">
          <cell r="A918">
            <v>2949.8</v>
          </cell>
          <cell r="J918">
            <v>27.590999999999998</v>
          </cell>
        </row>
        <row r="919">
          <cell r="A919">
            <v>2951</v>
          </cell>
          <cell r="J919">
            <v>30.053000000000001</v>
          </cell>
        </row>
        <row r="920">
          <cell r="A920">
            <v>2951.3</v>
          </cell>
          <cell r="J920">
            <v>29.559000000000001</v>
          </cell>
        </row>
        <row r="921">
          <cell r="A921">
            <v>2951.4</v>
          </cell>
          <cell r="J921">
            <v>28.241</v>
          </cell>
        </row>
        <row r="922">
          <cell r="A922">
            <v>2955.55</v>
          </cell>
          <cell r="J922">
            <v>24.392599999999998</v>
          </cell>
        </row>
        <row r="923">
          <cell r="A923">
            <v>3049.1</v>
          </cell>
          <cell r="J923">
            <v>28.343</v>
          </cell>
        </row>
        <row r="924">
          <cell r="A924">
            <v>3097.8</v>
          </cell>
          <cell r="J924">
            <v>29.61</v>
          </cell>
        </row>
        <row r="925">
          <cell r="A925">
            <v>3347.4</v>
          </cell>
          <cell r="J925">
            <v>25.307600000000001</v>
          </cell>
        </row>
        <row r="926">
          <cell r="A926">
            <v>3404.15</v>
          </cell>
          <cell r="J926">
            <v>25.574200000000001</v>
          </cell>
        </row>
        <row r="927">
          <cell r="A927">
            <v>3492.45</v>
          </cell>
          <cell r="J927">
            <v>23.828099999999999</v>
          </cell>
        </row>
        <row r="928">
          <cell r="A928">
            <v>3498.52</v>
          </cell>
          <cell r="J928">
            <v>24.953499999999998</v>
          </cell>
        </row>
        <row r="929">
          <cell r="A929">
            <v>3510.85</v>
          </cell>
          <cell r="J929">
            <v>26.290599999999998</v>
          </cell>
        </row>
        <row r="930">
          <cell r="A930">
            <v>3534.6</v>
          </cell>
          <cell r="J930">
            <v>31.981000000000002</v>
          </cell>
        </row>
        <row r="931">
          <cell r="A931">
            <v>3537.2</v>
          </cell>
          <cell r="J931">
            <v>34.285000000000004</v>
          </cell>
        </row>
        <row r="932">
          <cell r="A932">
            <v>3602.71</v>
          </cell>
          <cell r="J932">
            <v>25.400100000000002</v>
          </cell>
        </row>
        <row r="933">
          <cell r="A933">
            <v>3640.22</v>
          </cell>
          <cell r="J933">
            <v>26.058999999999997</v>
          </cell>
        </row>
        <row r="934">
          <cell r="A934">
            <v>3732.73</v>
          </cell>
          <cell r="J934">
            <v>23.972200000000001</v>
          </cell>
        </row>
        <row r="935">
          <cell r="A935">
            <v>3910.3</v>
          </cell>
          <cell r="J935">
            <v>28.849</v>
          </cell>
        </row>
        <row r="936">
          <cell r="A936">
            <v>3924</v>
          </cell>
          <cell r="J936">
            <v>33.29</v>
          </cell>
        </row>
        <row r="937">
          <cell r="A937">
            <v>3927</v>
          </cell>
          <cell r="J937">
            <v>30.824999999999999</v>
          </cell>
        </row>
        <row r="938">
          <cell r="A938">
            <v>4321.54</v>
          </cell>
          <cell r="J938">
            <v>24.1371</v>
          </cell>
        </row>
        <row r="939">
          <cell r="A939">
            <v>4361.5</v>
          </cell>
          <cell r="J939">
            <v>30.403000000000002</v>
          </cell>
        </row>
        <row r="940">
          <cell r="A940">
            <v>4473.3599999999997</v>
          </cell>
          <cell r="J940">
            <v>25.187100000000001</v>
          </cell>
        </row>
        <row r="941">
          <cell r="A941">
            <v>4492.59</v>
          </cell>
          <cell r="J941">
            <v>25.779</v>
          </cell>
        </row>
        <row r="942">
          <cell r="A942">
            <v>4600.7</v>
          </cell>
          <cell r="J942">
            <v>34.613999999999997</v>
          </cell>
        </row>
        <row r="943">
          <cell r="A943">
            <v>4666.3</v>
          </cell>
          <cell r="J943">
            <v>32.158000000000001</v>
          </cell>
        </row>
        <row r="944">
          <cell r="A944">
            <v>4792.9799999999996</v>
          </cell>
          <cell r="J944">
            <v>29.946499999999997</v>
          </cell>
        </row>
        <row r="945">
          <cell r="A945" t="str">
            <v>Depth water [m]</v>
          </cell>
        </row>
        <row r="946">
          <cell r="A946" t="str">
            <v>Depth water [m]</v>
          </cell>
        </row>
        <row r="947">
          <cell r="A947" t="str">
            <v>Depth water [m]</v>
          </cell>
        </row>
        <row r="948">
          <cell r="A948" t="str">
            <v>Depth water [m]</v>
          </cell>
        </row>
        <row r="949">
          <cell r="A949" t="str">
            <v>Depth water [m]</v>
          </cell>
        </row>
        <row r="950">
          <cell r="A950" t="str">
            <v>Depth water [m]</v>
          </cell>
        </row>
        <row r="951">
          <cell r="A951" t="str">
            <v>Depth water [m]</v>
          </cell>
        </row>
        <row r="952">
          <cell r="A952" t="str">
            <v>Depth water [m]</v>
          </cell>
        </row>
        <row r="953">
          <cell r="A953" t="str">
            <v>Depth water [m]</v>
          </cell>
        </row>
        <row r="954">
          <cell r="A954" t="str">
            <v>Depth water [m]</v>
          </cell>
        </row>
        <row r="955">
          <cell r="A955" t="str">
            <v>Depth water [m]</v>
          </cell>
        </row>
        <row r="956">
          <cell r="A956" t="str">
            <v>Depth water [m]</v>
          </cell>
        </row>
        <row r="957">
          <cell r="A957" t="str">
            <v>Depth water [m]</v>
          </cell>
        </row>
        <row r="958">
          <cell r="A958" t="str">
            <v>Depth water [m]</v>
          </cell>
        </row>
        <row r="959">
          <cell r="A959" t="str">
            <v>Depth water [m]</v>
          </cell>
        </row>
        <row r="960">
          <cell r="A960" t="str">
            <v>Depth water [m]</v>
          </cell>
        </row>
        <row r="961">
          <cell r="A961" t="str">
            <v>Depth water [m]</v>
          </cell>
        </row>
        <row r="962">
          <cell r="A962" t="str">
            <v>Depth water [m]</v>
          </cell>
        </row>
        <row r="963">
          <cell r="A963" t="str">
            <v>Depth water [m]</v>
          </cell>
        </row>
        <row r="964">
          <cell r="A964" t="str">
            <v>Depth water [m]</v>
          </cell>
        </row>
        <row r="965">
          <cell r="A965" t="str">
            <v>Depth water [m]</v>
          </cell>
        </row>
        <row r="966">
          <cell r="A966" t="str">
            <v>Depth water [m]</v>
          </cell>
        </row>
        <row r="967">
          <cell r="A967" t="str">
            <v>Depth water [m]</v>
          </cell>
        </row>
        <row r="968">
          <cell r="A968" t="str">
            <v>Depth water [m]</v>
          </cell>
        </row>
        <row r="969">
          <cell r="A969" t="str">
            <v>Depth water [m]</v>
          </cell>
        </row>
        <row r="970">
          <cell r="A970" t="str">
            <v>Depth water [m]</v>
          </cell>
        </row>
        <row r="971">
          <cell r="A971" t="str">
            <v>Depth water [m]</v>
          </cell>
        </row>
        <row r="972">
          <cell r="A972" t="str">
            <v>Depth water [m]</v>
          </cell>
        </row>
        <row r="973">
          <cell r="A973" t="str">
            <v>Depth water [m]</v>
          </cell>
        </row>
        <row r="974">
          <cell r="A974" t="str">
            <v>Depth water [m]</v>
          </cell>
        </row>
        <row r="975">
          <cell r="A975" t="str">
            <v>Depth water [m]</v>
          </cell>
        </row>
        <row r="976">
          <cell r="A976" t="str">
            <v>Depth water [m]</v>
          </cell>
        </row>
        <row r="977">
          <cell r="A977" t="str">
            <v>Depth water [m]</v>
          </cell>
        </row>
        <row r="978">
          <cell r="A978" t="str">
            <v>Depth water [m]</v>
          </cell>
        </row>
        <row r="979">
          <cell r="A979" t="str">
            <v>Depth water [m]</v>
          </cell>
        </row>
        <row r="980">
          <cell r="A980" t="str">
            <v>Depth water [m]</v>
          </cell>
        </row>
        <row r="981">
          <cell r="A981" t="str">
            <v>Depth water [m]</v>
          </cell>
        </row>
        <row r="982">
          <cell r="A982" t="str">
            <v>Depth water [m]</v>
          </cell>
        </row>
        <row r="983">
          <cell r="A983" t="str">
            <v>Depth water [m]</v>
          </cell>
        </row>
        <row r="984">
          <cell r="A984" t="str">
            <v>Depth water [m]</v>
          </cell>
        </row>
        <row r="985">
          <cell r="A985" t="str">
            <v>Depth water [m]</v>
          </cell>
        </row>
        <row r="986">
          <cell r="A986" t="str">
            <v>Depth water [m]</v>
          </cell>
        </row>
        <row r="987">
          <cell r="A987" t="str">
            <v>Depth water [m]</v>
          </cell>
        </row>
        <row r="988">
          <cell r="A988" t="str">
            <v>Depth water [m]</v>
          </cell>
        </row>
        <row r="989">
          <cell r="A989" t="str">
            <v>Depth water [m]</v>
          </cell>
        </row>
        <row r="990">
          <cell r="A990" t="str">
            <v>Depth water [m]</v>
          </cell>
        </row>
        <row r="991">
          <cell r="A991" t="str">
            <v>Depth water [m]</v>
          </cell>
        </row>
        <row r="992">
          <cell r="A992" t="str">
            <v>Depth water [m]</v>
          </cell>
        </row>
        <row r="993">
          <cell r="A993" t="str">
            <v>Depth water [m]</v>
          </cell>
        </row>
        <row r="994">
          <cell r="A994" t="str">
            <v>Depth water [m]</v>
          </cell>
        </row>
        <row r="995">
          <cell r="A995" t="str">
            <v>Depth water [m]</v>
          </cell>
        </row>
        <row r="996">
          <cell r="A996" t="str">
            <v>Depth water [m]</v>
          </cell>
        </row>
        <row r="997">
          <cell r="A997" t="str">
            <v>Depth water [m]</v>
          </cell>
        </row>
        <row r="998">
          <cell r="A998" t="str">
            <v>Depth water [m]</v>
          </cell>
        </row>
        <row r="999">
          <cell r="A999" t="str">
            <v>Depth water [m]</v>
          </cell>
        </row>
        <row r="1000">
          <cell r="A1000" t="str">
            <v>Depth water [m]</v>
          </cell>
        </row>
        <row r="1001">
          <cell r="A1001" t="str">
            <v>Depth water [m]</v>
          </cell>
        </row>
        <row r="1002">
          <cell r="A1002" t="str">
            <v>Depth water [m]</v>
          </cell>
        </row>
        <row r="1003">
          <cell r="A1003" t="str">
            <v>Depth water [m]</v>
          </cell>
        </row>
        <row r="1004">
          <cell r="A1004" t="str">
            <v>Depth water [m]</v>
          </cell>
        </row>
        <row r="1005">
          <cell r="A1005" t="str">
            <v>Depth water [m]</v>
          </cell>
        </row>
        <row r="1006">
          <cell r="A1006" t="str">
            <v>Depth water [m]</v>
          </cell>
        </row>
        <row r="1007">
          <cell r="A1007" t="str">
            <v>Depth water [m]</v>
          </cell>
        </row>
        <row r="1008">
          <cell r="A1008" t="str">
            <v>Depth water [m]</v>
          </cell>
        </row>
        <row r="1009">
          <cell r="A1009" t="str">
            <v>Depth water [m]</v>
          </cell>
        </row>
        <row r="1010">
          <cell r="A1010" t="str">
            <v>Depth water [m]</v>
          </cell>
        </row>
        <row r="1011">
          <cell r="A1011" t="str">
            <v>Depth water [m]</v>
          </cell>
        </row>
        <row r="1012">
          <cell r="A1012" t="str">
            <v>Depth water [m]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X1" t="str">
            <v>olipac</v>
          </cell>
        </row>
        <row r="2">
          <cell r="A2">
            <v>2</v>
          </cell>
          <cell r="S2">
            <v>5.7039999999999997</v>
          </cell>
        </row>
        <row r="3">
          <cell r="A3">
            <v>3</v>
          </cell>
          <cell r="S3">
            <v>6.8630000000000004</v>
          </cell>
        </row>
        <row r="4">
          <cell r="A4">
            <v>5</v>
          </cell>
          <cell r="S4">
            <v>5.5809999999999995</v>
          </cell>
        </row>
        <row r="5">
          <cell r="A5">
            <v>28</v>
          </cell>
          <cell r="S5">
            <v>7.0070000000000006</v>
          </cell>
        </row>
        <row r="6">
          <cell r="A6">
            <v>29</v>
          </cell>
          <cell r="S6">
            <v>5.8259999999999996</v>
          </cell>
        </row>
        <row r="7">
          <cell r="A7">
            <v>30</v>
          </cell>
          <cell r="S7">
            <v>5.5759999999999996</v>
          </cell>
        </row>
        <row r="8">
          <cell r="A8">
            <v>49</v>
          </cell>
          <cell r="S8">
            <v>7.1400000000000006</v>
          </cell>
        </row>
        <row r="9">
          <cell r="A9">
            <v>59</v>
          </cell>
          <cell r="S9">
            <v>5.63</v>
          </cell>
        </row>
        <row r="10">
          <cell r="A10">
            <v>59</v>
          </cell>
          <cell r="S10">
            <v>7.4060000000000006</v>
          </cell>
        </row>
        <row r="11">
          <cell r="A11">
            <v>60</v>
          </cell>
          <cell r="S11">
            <v>5.3870000000000005</v>
          </cell>
        </row>
        <row r="12">
          <cell r="A12">
            <v>79</v>
          </cell>
          <cell r="S12">
            <v>5.4370000000000003</v>
          </cell>
        </row>
        <row r="13">
          <cell r="A13">
            <v>79</v>
          </cell>
          <cell r="S13">
            <v>5.8339999999999996</v>
          </cell>
        </row>
        <row r="14">
          <cell r="A14">
            <v>88</v>
          </cell>
          <cell r="S14">
            <v>5.9239999999999995</v>
          </cell>
        </row>
        <row r="15">
          <cell r="A15">
            <v>99</v>
          </cell>
          <cell r="S15">
            <v>5.1449999999999996</v>
          </cell>
        </row>
        <row r="16">
          <cell r="A16">
            <v>119</v>
          </cell>
          <cell r="S16">
            <v>5.0069999999999997</v>
          </cell>
        </row>
        <row r="17">
          <cell r="A17">
            <v>129</v>
          </cell>
          <cell r="S17">
            <v>5.0089999999999995</v>
          </cell>
        </row>
        <row r="18">
          <cell r="A18">
            <v>29</v>
          </cell>
          <cell r="S18">
            <v>7.1609999999999996</v>
          </cell>
        </row>
        <row r="19">
          <cell r="A19">
            <v>99</v>
          </cell>
          <cell r="S19">
            <v>7.3680000000000003</v>
          </cell>
        </row>
        <row r="20">
          <cell r="A20">
            <v>88</v>
          </cell>
          <cell r="S20">
            <v>7.1319999999999997</v>
          </cell>
        </row>
        <row r="21">
          <cell r="A21">
            <v>79</v>
          </cell>
          <cell r="S21">
            <v>7.0670000000000002</v>
          </cell>
        </row>
        <row r="22">
          <cell r="A22">
            <v>69</v>
          </cell>
        </row>
        <row r="23">
          <cell r="A23">
            <v>79</v>
          </cell>
          <cell r="S23">
            <v>8.0299999999999994</v>
          </cell>
        </row>
        <row r="24">
          <cell r="A24">
            <v>119</v>
          </cell>
          <cell r="S24">
            <v>7.0620000000000003</v>
          </cell>
        </row>
        <row r="25">
          <cell r="A25">
            <v>100</v>
          </cell>
          <cell r="S25">
            <v>6.0980000000000008</v>
          </cell>
        </row>
        <row r="26">
          <cell r="A26">
            <v>2</v>
          </cell>
          <cell r="S26">
            <v>7.9450000000000003</v>
          </cell>
        </row>
        <row r="27">
          <cell r="A27">
            <v>48</v>
          </cell>
          <cell r="S27">
            <v>7.1679999999999993</v>
          </cell>
        </row>
        <row r="28">
          <cell r="A28">
            <v>118</v>
          </cell>
          <cell r="S28">
            <v>7.0229999999999997</v>
          </cell>
        </row>
        <row r="29">
          <cell r="A29">
            <v>68</v>
          </cell>
          <cell r="S29">
            <v>8.2839999999999989</v>
          </cell>
        </row>
        <row r="30">
          <cell r="A30">
            <v>138</v>
          </cell>
          <cell r="S30">
            <v>5.1340000000000003</v>
          </cell>
        </row>
        <row r="31">
          <cell r="A31">
            <v>60</v>
          </cell>
          <cell r="S31">
            <v>8.1780000000000008</v>
          </cell>
        </row>
        <row r="32">
          <cell r="A32">
            <v>90</v>
          </cell>
          <cell r="S32">
            <v>8.3119999999999994</v>
          </cell>
        </row>
        <row r="33">
          <cell r="A33">
            <v>3</v>
          </cell>
          <cell r="S33">
            <v>7.5179999999999998</v>
          </cell>
        </row>
        <row r="34">
          <cell r="A34">
            <v>79</v>
          </cell>
          <cell r="S34">
            <v>8.7100000000000009</v>
          </cell>
        </row>
        <row r="35">
          <cell r="A35">
            <v>90</v>
          </cell>
          <cell r="S35">
            <v>8.463000000000001</v>
          </cell>
        </row>
        <row r="36">
          <cell r="A36">
            <v>30</v>
          </cell>
          <cell r="S36">
            <v>8.3189999999999991</v>
          </cell>
        </row>
        <row r="37">
          <cell r="A37">
            <v>50</v>
          </cell>
          <cell r="S37">
            <v>8.9740000000000002</v>
          </cell>
        </row>
        <row r="38">
          <cell r="A38">
            <v>60</v>
          </cell>
          <cell r="S38">
            <v>8.2170000000000005</v>
          </cell>
        </row>
        <row r="39">
          <cell r="A39">
            <v>98</v>
          </cell>
          <cell r="S39">
            <v>8.2679999999999989</v>
          </cell>
        </row>
        <row r="40">
          <cell r="A40">
            <v>117</v>
          </cell>
          <cell r="S40">
            <v>5.3590000000000009</v>
          </cell>
        </row>
        <row r="41">
          <cell r="A41">
            <v>49</v>
          </cell>
          <cell r="S41">
            <v>8.4150000000000009</v>
          </cell>
        </row>
        <row r="42">
          <cell r="A42">
            <v>5</v>
          </cell>
          <cell r="S42">
            <v>8.8770000000000007</v>
          </cell>
        </row>
        <row r="43">
          <cell r="A43">
            <v>148</v>
          </cell>
          <cell r="S43">
            <v>5.976</v>
          </cell>
        </row>
        <row r="44">
          <cell r="A44">
            <v>69</v>
          </cell>
          <cell r="S44">
            <v>8.6820000000000022</v>
          </cell>
        </row>
        <row r="45">
          <cell r="A45">
            <v>70</v>
          </cell>
          <cell r="S45">
            <v>8.8819999999999997</v>
          </cell>
        </row>
        <row r="46">
          <cell r="A46">
            <v>60</v>
          </cell>
          <cell r="S46">
            <v>8.5660000000000007</v>
          </cell>
        </row>
        <row r="47">
          <cell r="A47">
            <v>99</v>
          </cell>
          <cell r="S47">
            <v>8.4410000000000007</v>
          </cell>
        </row>
        <row r="48">
          <cell r="A48">
            <v>149</v>
          </cell>
          <cell r="S48">
            <v>7.5540000000000003</v>
          </cell>
        </row>
        <row r="49">
          <cell r="A49">
            <v>80</v>
          </cell>
          <cell r="S49">
            <v>9.3040000000000003</v>
          </cell>
        </row>
        <row r="50">
          <cell r="A50">
            <v>90</v>
          </cell>
          <cell r="S50">
            <v>9.5909999999999993</v>
          </cell>
        </row>
        <row r="51">
          <cell r="A51">
            <v>100</v>
          </cell>
          <cell r="S51">
            <v>9.1959999999999997</v>
          </cell>
        </row>
        <row r="52">
          <cell r="A52">
            <v>28</v>
          </cell>
          <cell r="S52">
            <v>9.43</v>
          </cell>
        </row>
        <row r="53">
          <cell r="A53">
            <v>29</v>
          </cell>
          <cell r="S53">
            <v>8.548</v>
          </cell>
        </row>
        <row r="54">
          <cell r="A54">
            <v>119</v>
          </cell>
          <cell r="S54">
            <v>7.7749999999999995</v>
          </cell>
        </row>
        <row r="55">
          <cell r="A55">
            <v>50</v>
          </cell>
          <cell r="S55">
            <v>8.7129999999999992</v>
          </cell>
        </row>
        <row r="56">
          <cell r="A56">
            <v>138</v>
          </cell>
          <cell r="S56">
            <v>5.7519999999999998</v>
          </cell>
        </row>
        <row r="57">
          <cell r="A57">
            <v>2</v>
          </cell>
          <cell r="S57">
            <v>8.7460000000000004</v>
          </cell>
        </row>
        <row r="58">
          <cell r="A58">
            <v>50</v>
          </cell>
          <cell r="S58">
            <v>9.0980000000000008</v>
          </cell>
        </row>
        <row r="59">
          <cell r="A59">
            <v>5</v>
          </cell>
          <cell r="S59">
            <v>8.7729999999999997</v>
          </cell>
        </row>
        <row r="60">
          <cell r="A60">
            <v>30</v>
          </cell>
          <cell r="S60">
            <v>9.0289999999999999</v>
          </cell>
        </row>
        <row r="61">
          <cell r="A61">
            <v>169</v>
          </cell>
          <cell r="S61">
            <v>6.2210000000000001</v>
          </cell>
        </row>
        <row r="62">
          <cell r="A62">
            <v>59</v>
          </cell>
          <cell r="S62">
            <v>8.9909999999999997</v>
          </cell>
        </row>
        <row r="63">
          <cell r="A63">
            <v>3</v>
          </cell>
          <cell r="S63">
            <v>8.3650000000000002</v>
          </cell>
        </row>
        <row r="64">
          <cell r="A64">
            <v>69</v>
          </cell>
          <cell r="S64">
            <v>9.7059999999999995</v>
          </cell>
        </row>
        <row r="65">
          <cell r="A65">
            <v>90</v>
          </cell>
          <cell r="S65">
            <v>9.3230000000000004</v>
          </cell>
        </row>
        <row r="66">
          <cell r="A66">
            <v>99</v>
          </cell>
          <cell r="S66">
            <v>9.6780000000000008</v>
          </cell>
        </row>
        <row r="67">
          <cell r="A67">
            <v>5</v>
          </cell>
          <cell r="S67">
            <v>9.0630000000000006</v>
          </cell>
        </row>
        <row r="68">
          <cell r="A68">
            <v>29</v>
          </cell>
          <cell r="S68">
            <v>8.8759999999999994</v>
          </cell>
        </row>
        <row r="69">
          <cell r="A69">
            <v>3</v>
          </cell>
          <cell r="S69">
            <v>8.67</v>
          </cell>
        </row>
        <row r="70">
          <cell r="A70">
            <v>29</v>
          </cell>
          <cell r="S70">
            <v>8.8570000000000011</v>
          </cell>
        </row>
        <row r="71">
          <cell r="A71">
            <v>48</v>
          </cell>
          <cell r="S71">
            <v>8.8439999999999994</v>
          </cell>
        </row>
        <row r="72">
          <cell r="A72">
            <v>59</v>
          </cell>
          <cell r="S72">
            <v>8.91</v>
          </cell>
        </row>
        <row r="73">
          <cell r="A73">
            <v>69</v>
          </cell>
          <cell r="S73">
            <v>9.33</v>
          </cell>
        </row>
        <row r="74">
          <cell r="A74">
            <v>79</v>
          </cell>
          <cell r="S74">
            <v>9.3070000000000004</v>
          </cell>
        </row>
        <row r="75">
          <cell r="A75">
            <v>80</v>
          </cell>
          <cell r="S75">
            <v>8.9610000000000003</v>
          </cell>
        </row>
        <row r="76">
          <cell r="A76">
            <v>69</v>
          </cell>
          <cell r="S76">
            <v>9.1110000000000007</v>
          </cell>
        </row>
        <row r="77">
          <cell r="A77">
            <v>70</v>
          </cell>
          <cell r="S77">
            <v>9.9459999999999997</v>
          </cell>
        </row>
        <row r="78">
          <cell r="A78">
            <v>59</v>
          </cell>
          <cell r="S78">
            <v>9.1219999999999999</v>
          </cell>
        </row>
        <row r="79">
          <cell r="A79">
            <v>79</v>
          </cell>
          <cell r="S79">
            <v>10.242999999999999</v>
          </cell>
        </row>
        <row r="80">
          <cell r="A80">
            <v>60</v>
          </cell>
          <cell r="S80">
            <v>8.9510000000000005</v>
          </cell>
        </row>
        <row r="81">
          <cell r="A81">
            <v>49</v>
          </cell>
          <cell r="S81">
            <v>9.2570000000000014</v>
          </cell>
        </row>
        <row r="82">
          <cell r="A82">
            <v>51</v>
          </cell>
          <cell r="S82">
            <v>8.9329999999999998</v>
          </cell>
        </row>
        <row r="83">
          <cell r="A83">
            <v>5</v>
          </cell>
          <cell r="S83">
            <v>8.9550000000000001</v>
          </cell>
        </row>
        <row r="84">
          <cell r="A84">
            <v>29</v>
          </cell>
          <cell r="S84">
            <v>8.827</v>
          </cell>
        </row>
        <row r="85">
          <cell r="A85">
            <v>60</v>
          </cell>
          <cell r="S85">
            <v>10.744</v>
          </cell>
        </row>
        <row r="86">
          <cell r="A86">
            <v>101</v>
          </cell>
          <cell r="S86">
            <v>10.693000000000001</v>
          </cell>
        </row>
        <row r="87">
          <cell r="A87">
            <v>159</v>
          </cell>
          <cell r="S87">
            <v>5.9109999999999996</v>
          </cell>
        </row>
        <row r="88">
          <cell r="A88">
            <v>50</v>
          </cell>
          <cell r="S88">
            <v>9.4709999999999983</v>
          </cell>
        </row>
        <row r="89">
          <cell r="A89">
            <v>79</v>
          </cell>
          <cell r="S89">
            <v>9.6140000000000008</v>
          </cell>
        </row>
        <row r="90">
          <cell r="A90">
            <v>69</v>
          </cell>
          <cell r="S90">
            <v>9.3650000000000002</v>
          </cell>
        </row>
        <row r="91">
          <cell r="A91">
            <v>149</v>
          </cell>
          <cell r="S91">
            <v>8.0559999999999992</v>
          </cell>
        </row>
        <row r="92">
          <cell r="A92">
            <v>119</v>
          </cell>
          <cell r="S92">
            <v>10.696999999999999</v>
          </cell>
        </row>
        <row r="93">
          <cell r="A93">
            <v>89</v>
          </cell>
          <cell r="S93">
            <v>10.428000000000001</v>
          </cell>
        </row>
        <row r="94">
          <cell r="A94">
            <v>89</v>
          </cell>
          <cell r="S94">
            <v>9.2720000000000002</v>
          </cell>
        </row>
        <row r="95">
          <cell r="A95">
            <v>149</v>
          </cell>
          <cell r="S95">
            <v>8.5489999999999995</v>
          </cell>
        </row>
        <row r="96">
          <cell r="A96">
            <v>60</v>
          </cell>
          <cell r="S96">
            <v>9.8650000000000002</v>
          </cell>
        </row>
        <row r="97">
          <cell r="A97">
            <v>199</v>
          </cell>
          <cell r="S97">
            <v>7.4210000000000003</v>
          </cell>
        </row>
        <row r="98">
          <cell r="A98">
            <v>90</v>
          </cell>
          <cell r="S98">
            <v>9.7509999999999994</v>
          </cell>
        </row>
        <row r="99">
          <cell r="A99">
            <v>98</v>
          </cell>
          <cell r="S99">
            <v>10.898</v>
          </cell>
        </row>
        <row r="100">
          <cell r="A100">
            <v>90</v>
          </cell>
          <cell r="S100">
            <v>10.227999999999998</v>
          </cell>
        </row>
        <row r="101">
          <cell r="A101">
            <v>98</v>
          </cell>
          <cell r="S101">
            <v>10.902999999999999</v>
          </cell>
        </row>
        <row r="102">
          <cell r="A102">
            <v>79</v>
          </cell>
          <cell r="S102">
            <v>10.221000000000002</v>
          </cell>
        </row>
        <row r="103">
          <cell r="A103">
            <v>69</v>
          </cell>
          <cell r="S103">
            <v>9.6729999999999983</v>
          </cell>
        </row>
        <row r="104">
          <cell r="A104">
            <v>79</v>
          </cell>
          <cell r="S104">
            <v>10.317</v>
          </cell>
        </row>
        <row r="105">
          <cell r="A105">
            <v>118</v>
          </cell>
          <cell r="S105">
            <v>11.254</v>
          </cell>
        </row>
        <row r="106">
          <cell r="A106">
            <v>90</v>
          </cell>
          <cell r="S106">
            <v>10.709</v>
          </cell>
        </row>
        <row r="107">
          <cell r="A107">
            <v>120</v>
          </cell>
          <cell r="S107">
            <v>10.723000000000001</v>
          </cell>
        </row>
        <row r="108">
          <cell r="A108">
            <v>198</v>
          </cell>
          <cell r="S108">
            <v>7.113999999999999</v>
          </cell>
        </row>
        <row r="109">
          <cell r="A109">
            <v>119</v>
          </cell>
          <cell r="S109">
            <v>10.568999999999999</v>
          </cell>
        </row>
        <row r="110">
          <cell r="A110">
            <v>119</v>
          </cell>
          <cell r="S110">
            <v>12.254</v>
          </cell>
        </row>
        <row r="111">
          <cell r="A111">
            <v>149</v>
          </cell>
          <cell r="S111">
            <v>9.83</v>
          </cell>
        </row>
        <row r="112">
          <cell r="A112">
            <v>99</v>
          </cell>
          <cell r="S112">
            <v>10.745999999999999</v>
          </cell>
        </row>
        <row r="113">
          <cell r="A113">
            <v>149</v>
          </cell>
          <cell r="S113">
            <v>9.7169999999999987</v>
          </cell>
        </row>
        <row r="114">
          <cell r="A114">
            <v>119</v>
          </cell>
          <cell r="S114">
            <v>12.397</v>
          </cell>
        </row>
        <row r="115">
          <cell r="A115">
            <v>198</v>
          </cell>
          <cell r="S115">
            <v>10.045</v>
          </cell>
        </row>
        <row r="116">
          <cell r="A116">
            <v>198</v>
          </cell>
          <cell r="S116">
            <v>10.106</v>
          </cell>
        </row>
        <row r="117">
          <cell r="A117">
            <v>252</v>
          </cell>
          <cell r="S117">
            <v>8.8859999999999992</v>
          </cell>
        </row>
        <row r="118">
          <cell r="A118">
            <v>101</v>
          </cell>
          <cell r="S118">
            <v>10.689</v>
          </cell>
        </row>
        <row r="119">
          <cell r="A119">
            <v>148</v>
          </cell>
          <cell r="S119">
            <v>10.865</v>
          </cell>
        </row>
        <row r="120">
          <cell r="A120">
            <v>198</v>
          </cell>
          <cell r="S120">
            <v>12.638</v>
          </cell>
        </row>
        <row r="121">
          <cell r="A121">
            <v>122</v>
          </cell>
          <cell r="S121">
            <v>12.792999999999999</v>
          </cell>
        </row>
        <row r="122">
          <cell r="A122">
            <v>199</v>
          </cell>
          <cell r="S122">
            <v>17.291</v>
          </cell>
        </row>
        <row r="123">
          <cell r="A123">
            <v>148</v>
          </cell>
          <cell r="S123">
            <v>14.516</v>
          </cell>
        </row>
        <row r="124">
          <cell r="A124">
            <v>253</v>
          </cell>
          <cell r="S124">
            <v>13.713999999999999</v>
          </cell>
        </row>
        <row r="125">
          <cell r="A125">
            <v>249</v>
          </cell>
          <cell r="S125">
            <v>14.666999999999998</v>
          </cell>
        </row>
        <row r="126">
          <cell r="A126">
            <v>148</v>
          </cell>
          <cell r="S126">
            <v>14.978</v>
          </cell>
        </row>
        <row r="127">
          <cell r="A127">
            <v>252</v>
          </cell>
          <cell r="S127">
            <v>9.6859999999999999</v>
          </cell>
        </row>
        <row r="128">
          <cell r="A128">
            <v>150</v>
          </cell>
          <cell r="S128">
            <v>15.43</v>
          </cell>
        </row>
        <row r="129">
          <cell r="A129">
            <v>149</v>
          </cell>
          <cell r="S129">
            <v>14.902999999999999</v>
          </cell>
        </row>
        <row r="130">
          <cell r="A130">
            <v>252</v>
          </cell>
          <cell r="S130">
            <v>12.391999999999999</v>
          </cell>
        </row>
        <row r="131">
          <cell r="A131">
            <v>198</v>
          </cell>
          <cell r="S131">
            <v>21.770000000000003</v>
          </cell>
        </row>
        <row r="132">
          <cell r="A132">
            <v>197</v>
          </cell>
          <cell r="S132">
            <v>22.981999999999999</v>
          </cell>
        </row>
        <row r="133">
          <cell r="A133">
            <v>198</v>
          </cell>
          <cell r="S133">
            <v>21.258000000000003</v>
          </cell>
        </row>
        <row r="134">
          <cell r="A134">
            <v>249</v>
          </cell>
          <cell r="S134">
            <v>20.068999999999999</v>
          </cell>
        </row>
        <row r="135">
          <cell r="A135">
            <v>199</v>
          </cell>
          <cell r="S135">
            <v>24.240000000000002</v>
          </cell>
        </row>
        <row r="136">
          <cell r="A136">
            <v>198</v>
          </cell>
          <cell r="S136">
            <v>24.163</v>
          </cell>
        </row>
        <row r="137">
          <cell r="A137">
            <v>251</v>
          </cell>
          <cell r="S137">
            <v>25.830000000000002</v>
          </cell>
        </row>
        <row r="138">
          <cell r="A138">
            <v>250</v>
          </cell>
          <cell r="S138">
            <v>31.57</v>
          </cell>
        </row>
        <row r="139">
          <cell r="A139">
            <v>250</v>
          </cell>
          <cell r="S139">
            <v>29.396000000000001</v>
          </cell>
        </row>
        <row r="140">
          <cell r="A140">
            <v>198</v>
          </cell>
          <cell r="S140">
            <v>32.393999999999998</v>
          </cell>
        </row>
        <row r="141">
          <cell r="A141">
            <v>250</v>
          </cell>
          <cell r="S141">
            <v>31.887</v>
          </cell>
        </row>
        <row r="142">
          <cell r="A142">
            <v>252</v>
          </cell>
          <cell r="S142">
            <v>32.841000000000001</v>
          </cell>
        </row>
        <row r="143">
          <cell r="A143">
            <v>251</v>
          </cell>
          <cell r="S143">
            <v>32.850999999999999</v>
          </cell>
        </row>
        <row r="144">
          <cell r="A144">
            <v>30</v>
          </cell>
        </row>
        <row r="145">
          <cell r="A145">
            <v>109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1"/>
      <sheetName val="Sheet2"/>
      <sheetName val="Sheet5"/>
      <sheetName val="Sheet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Eumeli</v>
          </cell>
        </row>
        <row r="2">
          <cell r="B2">
            <v>110</v>
          </cell>
          <cell r="Q2">
            <v>3.952</v>
          </cell>
        </row>
        <row r="3">
          <cell r="B3">
            <v>100</v>
          </cell>
          <cell r="Q3">
            <v>4.26</v>
          </cell>
        </row>
        <row r="4">
          <cell r="B4">
            <v>100</v>
          </cell>
          <cell r="Q4">
            <v>4.3139999999999992</v>
          </cell>
        </row>
        <row r="5">
          <cell r="B5">
            <v>140</v>
          </cell>
          <cell r="Q5">
            <v>4.4722999999999997</v>
          </cell>
        </row>
        <row r="6">
          <cell r="B6">
            <v>0</v>
          </cell>
          <cell r="Q6">
            <v>4.4792999999999994</v>
          </cell>
        </row>
        <row r="7">
          <cell r="B7">
            <v>120</v>
          </cell>
          <cell r="Q7">
            <v>4.5252000000000008</v>
          </cell>
        </row>
        <row r="8">
          <cell r="B8">
            <v>100</v>
          </cell>
          <cell r="Q8">
            <v>4.5919999999999996</v>
          </cell>
        </row>
        <row r="9">
          <cell r="B9">
            <v>160</v>
          </cell>
          <cell r="Q9">
            <v>4.6337999999999999</v>
          </cell>
        </row>
        <row r="10">
          <cell r="B10">
            <v>130</v>
          </cell>
          <cell r="Q10">
            <v>4.665</v>
          </cell>
        </row>
        <row r="11">
          <cell r="B11">
            <v>0</v>
          </cell>
          <cell r="Q11">
            <v>4.7725</v>
          </cell>
        </row>
        <row r="12">
          <cell r="B12">
            <v>140</v>
          </cell>
          <cell r="Q12">
            <v>4.7982000000000005</v>
          </cell>
        </row>
        <row r="13">
          <cell r="B13">
            <v>140</v>
          </cell>
          <cell r="Q13">
            <v>4.8188000000000004</v>
          </cell>
        </row>
        <row r="14">
          <cell r="B14">
            <v>0</v>
          </cell>
          <cell r="Q14">
            <v>4.83</v>
          </cell>
        </row>
        <row r="15">
          <cell r="B15">
            <v>5</v>
          </cell>
          <cell r="Q15">
            <v>4.8710000000000004</v>
          </cell>
        </row>
        <row r="16">
          <cell r="B16">
            <v>80</v>
          </cell>
          <cell r="Q16">
            <v>4.8780000000000001</v>
          </cell>
        </row>
        <row r="17">
          <cell r="B17">
            <v>20</v>
          </cell>
          <cell r="Q17">
            <v>4.9192</v>
          </cell>
        </row>
        <row r="18">
          <cell r="B18">
            <v>60</v>
          </cell>
          <cell r="Q18">
            <v>4.9213000000000005</v>
          </cell>
        </row>
        <row r="19">
          <cell r="B19">
            <v>120</v>
          </cell>
          <cell r="Q19">
            <v>4.9380000000000006</v>
          </cell>
        </row>
        <row r="20">
          <cell r="B20">
            <v>80</v>
          </cell>
          <cell r="Q20">
            <v>4.9413</v>
          </cell>
        </row>
        <row r="21">
          <cell r="B21">
            <v>0</v>
          </cell>
          <cell r="Q21">
            <v>4.96</v>
          </cell>
        </row>
        <row r="22">
          <cell r="B22">
            <v>50</v>
          </cell>
          <cell r="Q22">
            <v>4.96</v>
          </cell>
        </row>
        <row r="23">
          <cell r="B23">
            <v>90</v>
          </cell>
          <cell r="Q23">
            <v>4.9600000000000009</v>
          </cell>
        </row>
        <row r="24">
          <cell r="B24">
            <v>120</v>
          </cell>
          <cell r="Q24">
            <v>4.9750000000000005</v>
          </cell>
        </row>
        <row r="25">
          <cell r="B25">
            <v>80</v>
          </cell>
          <cell r="Q25">
            <v>5</v>
          </cell>
        </row>
        <row r="26">
          <cell r="B26">
            <v>90</v>
          </cell>
          <cell r="Q26">
            <v>5.0046999999999997</v>
          </cell>
        </row>
        <row r="27">
          <cell r="B27">
            <v>60</v>
          </cell>
          <cell r="Q27">
            <v>5.0199999999999996</v>
          </cell>
        </row>
        <row r="28">
          <cell r="B28">
            <v>100</v>
          </cell>
          <cell r="Q28">
            <v>5.0213000000000001</v>
          </cell>
        </row>
        <row r="29">
          <cell r="B29">
            <v>70</v>
          </cell>
          <cell r="Q29">
            <v>5.04</v>
          </cell>
        </row>
        <row r="30">
          <cell r="B30">
            <v>120</v>
          </cell>
          <cell r="Q30">
            <v>5.0579999999999998</v>
          </cell>
        </row>
        <row r="31">
          <cell r="B31">
            <v>30</v>
          </cell>
          <cell r="Q31">
            <v>5.0599999999999996</v>
          </cell>
        </row>
        <row r="32">
          <cell r="B32">
            <v>130</v>
          </cell>
          <cell r="Q32">
            <v>5.0641999999999996</v>
          </cell>
        </row>
        <row r="33">
          <cell r="B33">
            <v>70</v>
          </cell>
          <cell r="Q33">
            <v>5.08</v>
          </cell>
        </row>
        <row r="34">
          <cell r="B34">
            <v>80</v>
          </cell>
          <cell r="Q34">
            <v>5.0830000000000002</v>
          </cell>
        </row>
        <row r="35">
          <cell r="B35">
            <v>80</v>
          </cell>
          <cell r="Q35">
            <v>5.13</v>
          </cell>
        </row>
        <row r="36">
          <cell r="B36">
            <v>110</v>
          </cell>
          <cell r="Q36">
            <v>5.15</v>
          </cell>
        </row>
        <row r="37">
          <cell r="B37">
            <v>50</v>
          </cell>
          <cell r="Q37">
            <v>5.1547000000000001</v>
          </cell>
        </row>
        <row r="38">
          <cell r="B38">
            <v>110</v>
          </cell>
          <cell r="Q38">
            <v>5.16</v>
          </cell>
        </row>
        <row r="39">
          <cell r="B39">
            <v>120</v>
          </cell>
          <cell r="Q39">
            <v>5.1639999999999997</v>
          </cell>
        </row>
        <row r="40">
          <cell r="B40">
            <v>120</v>
          </cell>
          <cell r="Q40">
            <v>5.1675000000000004</v>
          </cell>
        </row>
        <row r="41">
          <cell r="B41">
            <v>40</v>
          </cell>
          <cell r="Q41">
            <v>5.19</v>
          </cell>
        </row>
        <row r="42">
          <cell r="B42">
            <v>10</v>
          </cell>
          <cell r="Q42">
            <v>5.1910000000000007</v>
          </cell>
        </row>
        <row r="43">
          <cell r="B43">
            <v>100</v>
          </cell>
          <cell r="Q43">
            <v>5.1949999999999994</v>
          </cell>
        </row>
        <row r="44">
          <cell r="B44">
            <v>120</v>
          </cell>
          <cell r="Q44">
            <v>5.1979999999999995</v>
          </cell>
        </row>
        <row r="45">
          <cell r="B45">
            <v>10</v>
          </cell>
          <cell r="Q45">
            <v>5.2</v>
          </cell>
        </row>
        <row r="46">
          <cell r="B46">
            <v>0</v>
          </cell>
          <cell r="Q46">
            <v>5.21</v>
          </cell>
        </row>
        <row r="47">
          <cell r="B47">
            <v>60</v>
          </cell>
          <cell r="Q47">
            <v>5.22</v>
          </cell>
        </row>
        <row r="48">
          <cell r="B48">
            <v>120</v>
          </cell>
          <cell r="Q48">
            <v>5.2450000000000001</v>
          </cell>
        </row>
        <row r="49">
          <cell r="B49">
            <v>110</v>
          </cell>
          <cell r="Q49">
            <v>5.2670000000000003</v>
          </cell>
        </row>
        <row r="50">
          <cell r="B50">
            <v>80</v>
          </cell>
          <cell r="Q50">
            <v>5.3</v>
          </cell>
        </row>
        <row r="51">
          <cell r="B51">
            <v>120</v>
          </cell>
          <cell r="Q51">
            <v>5.3162000000000003</v>
          </cell>
        </row>
        <row r="52">
          <cell r="B52">
            <v>100</v>
          </cell>
          <cell r="Q52">
            <v>5.3219999999999992</v>
          </cell>
        </row>
        <row r="53">
          <cell r="B53">
            <v>90</v>
          </cell>
          <cell r="Q53">
            <v>5.33</v>
          </cell>
        </row>
        <row r="54">
          <cell r="B54">
            <v>0</v>
          </cell>
          <cell r="Q54">
            <v>5.3336999999999994</v>
          </cell>
        </row>
        <row r="55">
          <cell r="B55">
            <v>110</v>
          </cell>
          <cell r="Q55">
            <v>5.3339999999999996</v>
          </cell>
        </row>
        <row r="56">
          <cell r="B56">
            <v>130</v>
          </cell>
          <cell r="Q56">
            <v>5.3369999999999997</v>
          </cell>
        </row>
        <row r="57">
          <cell r="B57">
            <v>60</v>
          </cell>
          <cell r="Q57">
            <v>5.34</v>
          </cell>
        </row>
        <row r="58">
          <cell r="B58">
            <v>20</v>
          </cell>
          <cell r="Q58">
            <v>5.35</v>
          </cell>
        </row>
        <row r="59">
          <cell r="B59">
            <v>60</v>
          </cell>
          <cell r="Q59">
            <v>5.35</v>
          </cell>
        </row>
        <row r="60">
          <cell r="B60">
            <v>100</v>
          </cell>
          <cell r="Q60">
            <v>5.3501999999999992</v>
          </cell>
        </row>
        <row r="61">
          <cell r="B61">
            <v>30</v>
          </cell>
          <cell r="Q61">
            <v>5.36</v>
          </cell>
        </row>
        <row r="62">
          <cell r="B62">
            <v>50</v>
          </cell>
          <cell r="Q62">
            <v>5.37</v>
          </cell>
        </row>
        <row r="63">
          <cell r="B63">
            <v>20</v>
          </cell>
          <cell r="Q63">
            <v>5.3822999999999999</v>
          </cell>
        </row>
        <row r="64">
          <cell r="B64">
            <v>20</v>
          </cell>
          <cell r="Q64">
            <v>5.3925000000000001</v>
          </cell>
        </row>
        <row r="65">
          <cell r="B65">
            <v>100</v>
          </cell>
          <cell r="Q65">
            <v>5.4</v>
          </cell>
        </row>
        <row r="66">
          <cell r="B66">
            <v>90</v>
          </cell>
          <cell r="Q66">
            <v>5.415</v>
          </cell>
        </row>
        <row r="67">
          <cell r="B67">
            <v>30</v>
          </cell>
          <cell r="Q67">
            <v>5.4483999999999995</v>
          </cell>
        </row>
        <row r="68">
          <cell r="B68">
            <v>10</v>
          </cell>
          <cell r="Q68">
            <v>5.4791999999999996</v>
          </cell>
        </row>
        <row r="69">
          <cell r="B69">
            <v>100</v>
          </cell>
          <cell r="Q69">
            <v>5.49</v>
          </cell>
        </row>
        <row r="70">
          <cell r="B70">
            <v>100</v>
          </cell>
          <cell r="Q70">
            <v>5.5087999999999999</v>
          </cell>
        </row>
        <row r="71">
          <cell r="B71">
            <v>30</v>
          </cell>
          <cell r="Q71">
            <v>5.52</v>
          </cell>
        </row>
        <row r="72">
          <cell r="B72">
            <v>120</v>
          </cell>
          <cell r="Q72">
            <v>5.5229999999999997</v>
          </cell>
        </row>
        <row r="73">
          <cell r="B73">
            <v>80</v>
          </cell>
          <cell r="Q73">
            <v>5.5360000000000005</v>
          </cell>
        </row>
        <row r="74">
          <cell r="B74">
            <v>0</v>
          </cell>
          <cell r="Q74">
            <v>5.5374999999999996</v>
          </cell>
        </row>
        <row r="75">
          <cell r="B75">
            <v>40</v>
          </cell>
          <cell r="Q75">
            <v>5.55</v>
          </cell>
        </row>
        <row r="76">
          <cell r="B76">
            <v>70</v>
          </cell>
          <cell r="Q76">
            <v>5.57</v>
          </cell>
        </row>
        <row r="77">
          <cell r="B77">
            <v>0</v>
          </cell>
          <cell r="Q77">
            <v>5.58</v>
          </cell>
        </row>
        <row r="78">
          <cell r="B78">
            <v>90</v>
          </cell>
          <cell r="Q78">
            <v>5.59</v>
          </cell>
        </row>
        <row r="79">
          <cell r="B79">
            <v>100</v>
          </cell>
          <cell r="Q79">
            <v>5.59</v>
          </cell>
        </row>
        <row r="80">
          <cell r="B80">
            <v>120</v>
          </cell>
          <cell r="Q80">
            <v>5.59</v>
          </cell>
        </row>
        <row r="81">
          <cell r="B81">
            <v>50</v>
          </cell>
          <cell r="Q81">
            <v>5.6099999999999994</v>
          </cell>
        </row>
        <row r="82">
          <cell r="B82">
            <v>90</v>
          </cell>
          <cell r="Q82">
            <v>5.6269999999999998</v>
          </cell>
        </row>
        <row r="83">
          <cell r="B83">
            <v>40</v>
          </cell>
          <cell r="Q83">
            <v>5.6313000000000004</v>
          </cell>
        </row>
        <row r="84">
          <cell r="B84">
            <v>30</v>
          </cell>
          <cell r="Q84">
            <v>5.65</v>
          </cell>
        </row>
        <row r="85">
          <cell r="B85">
            <v>60</v>
          </cell>
          <cell r="Q85">
            <v>5.65</v>
          </cell>
        </row>
        <row r="86">
          <cell r="B86">
            <v>30</v>
          </cell>
          <cell r="Q86">
            <v>5.65</v>
          </cell>
        </row>
        <row r="87">
          <cell r="B87">
            <v>130</v>
          </cell>
          <cell r="Q87">
            <v>5.6550000000000011</v>
          </cell>
        </row>
        <row r="88">
          <cell r="B88">
            <v>10</v>
          </cell>
          <cell r="Q88">
            <v>5.67</v>
          </cell>
        </row>
        <row r="89">
          <cell r="B89">
            <v>30</v>
          </cell>
          <cell r="Q89">
            <v>5.67</v>
          </cell>
        </row>
        <row r="90">
          <cell r="B90">
            <v>140</v>
          </cell>
          <cell r="Q90">
            <v>5.6736999999999993</v>
          </cell>
        </row>
        <row r="91">
          <cell r="B91">
            <v>90</v>
          </cell>
          <cell r="Q91">
            <v>5.69</v>
          </cell>
        </row>
        <row r="92">
          <cell r="B92">
            <v>150</v>
          </cell>
          <cell r="Q92">
            <v>5.6970000000000001</v>
          </cell>
        </row>
        <row r="93">
          <cell r="B93">
            <v>10</v>
          </cell>
          <cell r="Q93">
            <v>5.7</v>
          </cell>
        </row>
        <row r="94">
          <cell r="B94">
            <v>200</v>
          </cell>
          <cell r="Q94">
            <v>5.7039999999999997</v>
          </cell>
        </row>
        <row r="95">
          <cell r="B95">
            <v>140</v>
          </cell>
          <cell r="Q95">
            <v>5.7329999999999997</v>
          </cell>
        </row>
        <row r="96">
          <cell r="B96">
            <v>120</v>
          </cell>
          <cell r="Q96">
            <v>5.7509999999999994</v>
          </cell>
        </row>
        <row r="97">
          <cell r="B97">
            <v>130</v>
          </cell>
          <cell r="Q97">
            <v>5.7549999999999999</v>
          </cell>
        </row>
        <row r="98">
          <cell r="B98">
            <v>110</v>
          </cell>
          <cell r="Q98">
            <v>5.76</v>
          </cell>
        </row>
        <row r="99">
          <cell r="B99">
            <v>40</v>
          </cell>
          <cell r="Q99">
            <v>5.7862</v>
          </cell>
        </row>
        <row r="100">
          <cell r="B100">
            <v>0</v>
          </cell>
          <cell r="Q100">
            <v>5.7869999999999999</v>
          </cell>
        </row>
        <row r="101">
          <cell r="B101">
            <v>50</v>
          </cell>
          <cell r="Q101">
            <v>5.79</v>
          </cell>
        </row>
        <row r="102">
          <cell r="B102">
            <v>80</v>
          </cell>
          <cell r="Q102">
            <v>5.79</v>
          </cell>
        </row>
        <row r="103">
          <cell r="B103">
            <v>65</v>
          </cell>
          <cell r="Q103">
            <v>5.7905999999999995</v>
          </cell>
        </row>
        <row r="104">
          <cell r="B104">
            <v>70</v>
          </cell>
          <cell r="Q104">
            <v>5.7910000000000004</v>
          </cell>
        </row>
        <row r="105">
          <cell r="B105">
            <v>120</v>
          </cell>
          <cell r="Q105">
            <v>5.8</v>
          </cell>
        </row>
        <row r="106">
          <cell r="B106">
            <v>40</v>
          </cell>
          <cell r="Q106">
            <v>5.8</v>
          </cell>
        </row>
        <row r="107">
          <cell r="B107">
            <v>10</v>
          </cell>
          <cell r="Q107">
            <v>5.8025000000000002</v>
          </cell>
        </row>
        <row r="108">
          <cell r="B108">
            <v>30</v>
          </cell>
          <cell r="Q108">
            <v>5.81</v>
          </cell>
        </row>
        <row r="109">
          <cell r="B109">
            <v>10</v>
          </cell>
          <cell r="Q109">
            <v>5.8247</v>
          </cell>
        </row>
        <row r="110">
          <cell r="B110">
            <v>20</v>
          </cell>
          <cell r="Q110">
            <v>5.8286999999999995</v>
          </cell>
        </row>
        <row r="111">
          <cell r="B111">
            <v>80</v>
          </cell>
          <cell r="Q111">
            <v>5.8289999999999997</v>
          </cell>
        </row>
        <row r="112">
          <cell r="B112">
            <v>60</v>
          </cell>
          <cell r="Q112">
            <v>5.83</v>
          </cell>
        </row>
        <row r="113">
          <cell r="B113">
            <v>0</v>
          </cell>
          <cell r="Q113">
            <v>5.84</v>
          </cell>
        </row>
        <row r="114">
          <cell r="B114">
            <v>10</v>
          </cell>
          <cell r="Q114">
            <v>5.8862000000000005</v>
          </cell>
        </row>
        <row r="115">
          <cell r="B115">
            <v>0</v>
          </cell>
          <cell r="Q115">
            <v>5.891</v>
          </cell>
        </row>
        <row r="116">
          <cell r="B116">
            <v>50</v>
          </cell>
          <cell r="Q116">
            <v>5.8919999999999995</v>
          </cell>
        </row>
        <row r="117">
          <cell r="B117">
            <v>130</v>
          </cell>
          <cell r="Q117">
            <v>5.9039999999999999</v>
          </cell>
        </row>
        <row r="118">
          <cell r="B118">
            <v>0</v>
          </cell>
          <cell r="Q118">
            <v>5.92</v>
          </cell>
        </row>
        <row r="119">
          <cell r="B119">
            <v>90</v>
          </cell>
          <cell r="Q119">
            <v>5.94</v>
          </cell>
        </row>
        <row r="120">
          <cell r="B120">
            <v>60</v>
          </cell>
          <cell r="Q120">
            <v>5.94</v>
          </cell>
        </row>
        <row r="121">
          <cell r="B121">
            <v>0</v>
          </cell>
          <cell r="Q121">
            <v>5.9423000000000004</v>
          </cell>
        </row>
        <row r="122">
          <cell r="B122">
            <v>110</v>
          </cell>
          <cell r="Q122">
            <v>5.9579999999999993</v>
          </cell>
        </row>
        <row r="123">
          <cell r="B123">
            <v>150</v>
          </cell>
          <cell r="Q123">
            <v>5.9669999999999996</v>
          </cell>
        </row>
        <row r="124">
          <cell r="B124">
            <v>0</v>
          </cell>
          <cell r="Q124">
            <v>5.99</v>
          </cell>
        </row>
        <row r="125">
          <cell r="B125">
            <v>30</v>
          </cell>
          <cell r="Q125">
            <v>5.992</v>
          </cell>
        </row>
        <row r="126">
          <cell r="B126">
            <v>70</v>
          </cell>
          <cell r="Q126">
            <v>5.9930000000000003</v>
          </cell>
        </row>
        <row r="127">
          <cell r="B127">
            <v>110</v>
          </cell>
          <cell r="Q127">
            <v>5.9949999999999992</v>
          </cell>
        </row>
        <row r="128">
          <cell r="B128">
            <v>10</v>
          </cell>
          <cell r="Q128">
            <v>6</v>
          </cell>
        </row>
        <row r="129">
          <cell r="B129">
            <v>180</v>
          </cell>
          <cell r="Q129">
            <v>6.0038</v>
          </cell>
        </row>
        <row r="130">
          <cell r="B130">
            <v>30</v>
          </cell>
          <cell r="Q130">
            <v>6.0062999999999995</v>
          </cell>
        </row>
        <row r="131">
          <cell r="B131">
            <v>20</v>
          </cell>
          <cell r="Q131">
            <v>6.0112999999999994</v>
          </cell>
        </row>
        <row r="132">
          <cell r="B132">
            <v>10</v>
          </cell>
          <cell r="Q132">
            <v>6.0246999999999993</v>
          </cell>
        </row>
        <row r="133">
          <cell r="B133">
            <v>40</v>
          </cell>
          <cell r="Q133">
            <v>6.0487000000000002</v>
          </cell>
        </row>
        <row r="134">
          <cell r="B134">
            <v>20</v>
          </cell>
          <cell r="Q134">
            <v>6.0490000000000004</v>
          </cell>
        </row>
        <row r="135">
          <cell r="B135">
            <v>20</v>
          </cell>
          <cell r="Q135">
            <v>6.0587</v>
          </cell>
        </row>
        <row r="136">
          <cell r="B136">
            <v>100</v>
          </cell>
          <cell r="Q136">
            <v>6.06</v>
          </cell>
        </row>
        <row r="137">
          <cell r="B137">
            <v>20</v>
          </cell>
          <cell r="Q137">
            <v>6.0622999999999996</v>
          </cell>
        </row>
        <row r="138">
          <cell r="B138">
            <v>10</v>
          </cell>
          <cell r="Q138">
            <v>6.07</v>
          </cell>
        </row>
        <row r="139">
          <cell r="B139">
            <v>80</v>
          </cell>
          <cell r="Q139">
            <v>6.09</v>
          </cell>
        </row>
        <row r="140">
          <cell r="B140">
            <v>60</v>
          </cell>
          <cell r="Q140">
            <v>6.1</v>
          </cell>
        </row>
        <row r="141">
          <cell r="B141">
            <v>60</v>
          </cell>
          <cell r="Q141">
            <v>6.11</v>
          </cell>
        </row>
        <row r="142">
          <cell r="B142">
            <v>40</v>
          </cell>
          <cell r="Q142">
            <v>6.1281999999999996</v>
          </cell>
        </row>
        <row r="143">
          <cell r="B143">
            <v>80</v>
          </cell>
          <cell r="Q143">
            <v>6.13</v>
          </cell>
        </row>
        <row r="144">
          <cell r="B144">
            <v>85</v>
          </cell>
          <cell r="Q144">
            <v>6.1391000000000009</v>
          </cell>
        </row>
        <row r="145">
          <cell r="B145">
            <v>0</v>
          </cell>
          <cell r="Q145">
            <v>6.15</v>
          </cell>
        </row>
        <row r="146">
          <cell r="B146">
            <v>140</v>
          </cell>
          <cell r="Q146">
            <v>6.1530000000000005</v>
          </cell>
        </row>
        <row r="147">
          <cell r="B147">
            <v>90</v>
          </cell>
          <cell r="Q147">
            <v>6.1550000000000002</v>
          </cell>
        </row>
        <row r="148">
          <cell r="B148">
            <v>30</v>
          </cell>
          <cell r="Q148">
            <v>6.1675000000000004</v>
          </cell>
        </row>
        <row r="149">
          <cell r="B149">
            <v>60</v>
          </cell>
          <cell r="Q149">
            <v>6.18</v>
          </cell>
        </row>
        <row r="150">
          <cell r="B150">
            <v>0</v>
          </cell>
          <cell r="Q150">
            <v>6.18</v>
          </cell>
        </row>
        <row r="151">
          <cell r="B151">
            <v>40</v>
          </cell>
          <cell r="Q151">
            <v>6.1862999999999992</v>
          </cell>
        </row>
        <row r="152">
          <cell r="B152">
            <v>48</v>
          </cell>
          <cell r="Q152">
            <v>6.1924999999999999</v>
          </cell>
        </row>
        <row r="153">
          <cell r="B153">
            <v>140</v>
          </cell>
          <cell r="Q153">
            <v>6.2239999999999993</v>
          </cell>
        </row>
        <row r="154">
          <cell r="B154">
            <v>130</v>
          </cell>
          <cell r="Q154">
            <v>6.2270000000000003</v>
          </cell>
        </row>
        <row r="155">
          <cell r="B155">
            <v>0</v>
          </cell>
          <cell r="Q155">
            <v>6.2450000000000001</v>
          </cell>
        </row>
        <row r="156">
          <cell r="B156">
            <v>20</v>
          </cell>
          <cell r="Q156">
            <v>6.2523200000000001</v>
          </cell>
        </row>
        <row r="157">
          <cell r="B157">
            <v>0</v>
          </cell>
          <cell r="Q157">
            <v>6.2649999999999997</v>
          </cell>
        </row>
        <row r="158">
          <cell r="B158">
            <v>40</v>
          </cell>
          <cell r="Q158">
            <v>6.2988000000000008</v>
          </cell>
        </row>
        <row r="159">
          <cell r="B159">
            <v>100</v>
          </cell>
          <cell r="Q159">
            <v>6.3040000000000003</v>
          </cell>
        </row>
        <row r="160">
          <cell r="B160">
            <v>100</v>
          </cell>
          <cell r="Q160">
            <v>6.3140000000000001</v>
          </cell>
        </row>
        <row r="161">
          <cell r="B161">
            <v>10</v>
          </cell>
          <cell r="Q161">
            <v>6.3161999999999994</v>
          </cell>
        </row>
        <row r="162">
          <cell r="B162">
            <v>10</v>
          </cell>
          <cell r="Q162">
            <v>6.3215999999999992</v>
          </cell>
        </row>
        <row r="163">
          <cell r="B163">
            <v>30</v>
          </cell>
          <cell r="Q163">
            <v>6.3323</v>
          </cell>
        </row>
        <row r="164">
          <cell r="B164">
            <v>120</v>
          </cell>
          <cell r="Q164">
            <v>6.3369999999999997</v>
          </cell>
        </row>
        <row r="165">
          <cell r="B165">
            <v>52</v>
          </cell>
          <cell r="Q165">
            <v>6.3511999999999995</v>
          </cell>
        </row>
        <row r="166">
          <cell r="B166">
            <v>30</v>
          </cell>
          <cell r="Q166">
            <v>6.3524999999999991</v>
          </cell>
        </row>
        <row r="167">
          <cell r="B167">
            <v>140</v>
          </cell>
          <cell r="Q167">
            <v>6.3687000000000005</v>
          </cell>
        </row>
        <row r="168">
          <cell r="B168">
            <v>10</v>
          </cell>
          <cell r="Q168">
            <v>6.37</v>
          </cell>
        </row>
        <row r="169">
          <cell r="B169">
            <v>40</v>
          </cell>
          <cell r="Q169">
            <v>6.38</v>
          </cell>
        </row>
        <row r="170">
          <cell r="B170">
            <v>30</v>
          </cell>
          <cell r="Q170">
            <v>6.3919999999999995</v>
          </cell>
        </row>
        <row r="171">
          <cell r="B171">
            <v>0</v>
          </cell>
          <cell r="Q171">
            <v>6.4010000000000007</v>
          </cell>
        </row>
        <row r="172">
          <cell r="B172">
            <v>80</v>
          </cell>
          <cell r="Q172">
            <v>6.4080000000000004</v>
          </cell>
        </row>
        <row r="173">
          <cell r="B173">
            <v>50</v>
          </cell>
          <cell r="Q173">
            <v>6.41</v>
          </cell>
        </row>
        <row r="174">
          <cell r="B174">
            <v>100</v>
          </cell>
          <cell r="Q174">
            <v>6.48</v>
          </cell>
        </row>
        <row r="175">
          <cell r="B175">
            <v>32</v>
          </cell>
          <cell r="Q175">
            <v>6.4962999999999997</v>
          </cell>
        </row>
        <row r="176">
          <cell r="B176">
            <v>100</v>
          </cell>
          <cell r="Q176">
            <v>6.4980000000000002</v>
          </cell>
        </row>
        <row r="177">
          <cell r="B177">
            <v>10</v>
          </cell>
          <cell r="Q177">
            <v>6.5305999999999997</v>
          </cell>
        </row>
        <row r="178">
          <cell r="B178">
            <v>100</v>
          </cell>
          <cell r="Q178">
            <v>6.5392999999999999</v>
          </cell>
        </row>
        <row r="179">
          <cell r="B179">
            <v>170</v>
          </cell>
          <cell r="Q179">
            <v>6.5450099999999996</v>
          </cell>
        </row>
        <row r="180">
          <cell r="B180">
            <v>25</v>
          </cell>
          <cell r="Q180">
            <v>6.62</v>
          </cell>
        </row>
        <row r="181">
          <cell r="B181">
            <v>150</v>
          </cell>
          <cell r="Q181">
            <v>6.63</v>
          </cell>
        </row>
        <row r="182">
          <cell r="B182">
            <v>150</v>
          </cell>
          <cell r="Q182">
            <v>6.6320000000000006</v>
          </cell>
        </row>
        <row r="183">
          <cell r="B183">
            <v>170</v>
          </cell>
          <cell r="Q183">
            <v>6.6351999999999993</v>
          </cell>
        </row>
        <row r="184">
          <cell r="B184">
            <v>160</v>
          </cell>
          <cell r="Q184">
            <v>6.6361999999999988</v>
          </cell>
        </row>
        <row r="185">
          <cell r="B185">
            <v>40</v>
          </cell>
          <cell r="Q185">
            <v>6.6711999999999998</v>
          </cell>
        </row>
        <row r="186">
          <cell r="B186">
            <v>70</v>
          </cell>
          <cell r="Q186">
            <v>6.6849999999999996</v>
          </cell>
        </row>
        <row r="187">
          <cell r="B187">
            <v>100</v>
          </cell>
          <cell r="Q187">
            <v>6.7229999999999999</v>
          </cell>
        </row>
        <row r="188">
          <cell r="B188">
            <v>110</v>
          </cell>
          <cell r="Q188">
            <v>6.7440000000000007</v>
          </cell>
        </row>
        <row r="189">
          <cell r="B189">
            <v>40</v>
          </cell>
          <cell r="Q189">
            <v>6.7450000000000001</v>
          </cell>
        </row>
        <row r="190">
          <cell r="B190">
            <v>20</v>
          </cell>
          <cell r="Q190">
            <v>6.77</v>
          </cell>
        </row>
        <row r="191">
          <cell r="B191">
            <v>30</v>
          </cell>
          <cell r="Q191">
            <v>6.7836999999999996</v>
          </cell>
        </row>
        <row r="192">
          <cell r="B192">
            <v>20</v>
          </cell>
          <cell r="Q192">
            <v>6.8022999999999998</v>
          </cell>
        </row>
        <row r="193">
          <cell r="B193">
            <v>30</v>
          </cell>
          <cell r="Q193">
            <v>6.82</v>
          </cell>
        </row>
        <row r="194">
          <cell r="B194">
            <v>20</v>
          </cell>
          <cell r="Q194">
            <v>6.8747999999999996</v>
          </cell>
        </row>
        <row r="195">
          <cell r="B195">
            <v>160</v>
          </cell>
          <cell r="Q195">
            <v>6.8930000000000007</v>
          </cell>
        </row>
        <row r="196">
          <cell r="B196">
            <v>10</v>
          </cell>
          <cell r="Q196">
            <v>6.8940000000000001</v>
          </cell>
        </row>
        <row r="197">
          <cell r="B197">
            <v>30</v>
          </cell>
          <cell r="Q197">
            <v>6.9099999999999993</v>
          </cell>
        </row>
        <row r="198">
          <cell r="B198">
            <v>30</v>
          </cell>
          <cell r="Q198">
            <v>6.9130000000000003</v>
          </cell>
        </row>
        <row r="199">
          <cell r="B199">
            <v>150</v>
          </cell>
          <cell r="Q199">
            <v>6.984</v>
          </cell>
        </row>
        <row r="200">
          <cell r="B200">
            <v>0</v>
          </cell>
          <cell r="Q200">
            <v>6.9939999999999998</v>
          </cell>
        </row>
        <row r="201">
          <cell r="B201">
            <v>40</v>
          </cell>
          <cell r="Q201">
            <v>6.9974999999999996</v>
          </cell>
        </row>
        <row r="202">
          <cell r="B202">
            <v>80</v>
          </cell>
          <cell r="Q202">
            <v>7.02</v>
          </cell>
        </row>
        <row r="203">
          <cell r="B203">
            <v>150</v>
          </cell>
          <cell r="Q203">
            <v>7.03</v>
          </cell>
        </row>
        <row r="204">
          <cell r="B204">
            <v>80</v>
          </cell>
          <cell r="Q204">
            <v>7.04</v>
          </cell>
        </row>
        <row r="205">
          <cell r="B205">
            <v>50</v>
          </cell>
          <cell r="Q205">
            <v>7.0678000000000001</v>
          </cell>
        </row>
        <row r="206">
          <cell r="B206">
            <v>20</v>
          </cell>
          <cell r="Q206">
            <v>7.1519999999999992</v>
          </cell>
        </row>
        <row r="207">
          <cell r="B207">
            <v>110</v>
          </cell>
          <cell r="Q207">
            <v>7.1679999999999993</v>
          </cell>
        </row>
        <row r="208">
          <cell r="B208">
            <v>110</v>
          </cell>
          <cell r="Q208">
            <v>7.22</v>
          </cell>
        </row>
        <row r="209">
          <cell r="B209">
            <v>130</v>
          </cell>
          <cell r="Q209">
            <v>7.2299999999999995</v>
          </cell>
        </row>
        <row r="210">
          <cell r="B210">
            <v>20</v>
          </cell>
          <cell r="Q210">
            <v>7.2299999999999995</v>
          </cell>
        </row>
        <row r="211">
          <cell r="B211">
            <v>130</v>
          </cell>
          <cell r="Q211">
            <v>7.2330000000000005</v>
          </cell>
        </row>
        <row r="212">
          <cell r="B212">
            <v>100</v>
          </cell>
          <cell r="Q212">
            <v>7.29</v>
          </cell>
        </row>
        <row r="213">
          <cell r="B213">
            <v>110</v>
          </cell>
          <cell r="Q213">
            <v>7.2970000000000006</v>
          </cell>
        </row>
        <row r="214">
          <cell r="B214">
            <v>10</v>
          </cell>
          <cell r="Q214">
            <v>7.3212999999999999</v>
          </cell>
        </row>
        <row r="215">
          <cell r="B215">
            <v>5</v>
          </cell>
          <cell r="Q215">
            <v>7.4603000000000002</v>
          </cell>
        </row>
        <row r="216">
          <cell r="B216">
            <v>150</v>
          </cell>
          <cell r="Q216">
            <v>7.48</v>
          </cell>
        </row>
        <row r="217">
          <cell r="B217">
            <v>150</v>
          </cell>
          <cell r="Q217">
            <v>7.49</v>
          </cell>
        </row>
        <row r="218">
          <cell r="B218">
            <v>170</v>
          </cell>
          <cell r="Q218">
            <v>7.6012000000000004</v>
          </cell>
        </row>
        <row r="219">
          <cell r="B219">
            <v>5</v>
          </cell>
          <cell r="Q219">
            <v>7.6239999999999997</v>
          </cell>
        </row>
        <row r="220">
          <cell r="B220">
            <v>30</v>
          </cell>
          <cell r="Q220">
            <v>7.6239999999999997</v>
          </cell>
        </row>
        <row r="221">
          <cell r="B221">
            <v>200</v>
          </cell>
          <cell r="Q221">
            <v>7.6400000000000006</v>
          </cell>
        </row>
        <row r="222">
          <cell r="B222">
            <v>50</v>
          </cell>
          <cell r="Q222">
            <v>7.6987999999999994</v>
          </cell>
        </row>
        <row r="223">
          <cell r="B223">
            <v>10</v>
          </cell>
          <cell r="Q223">
            <v>7.7399999999999993</v>
          </cell>
        </row>
        <row r="224">
          <cell r="B224">
            <v>90</v>
          </cell>
          <cell r="Q224">
            <v>7.74</v>
          </cell>
        </row>
        <row r="225">
          <cell r="B225">
            <v>50</v>
          </cell>
          <cell r="Q225">
            <v>7.7625000000000002</v>
          </cell>
        </row>
        <row r="226">
          <cell r="B226">
            <v>30</v>
          </cell>
          <cell r="Q226">
            <v>7.8151999999999999</v>
          </cell>
        </row>
        <row r="227">
          <cell r="B227">
            <v>50</v>
          </cell>
          <cell r="Q227">
            <v>7.84</v>
          </cell>
        </row>
        <row r="228">
          <cell r="B228">
            <v>150</v>
          </cell>
          <cell r="Q228">
            <v>7.8409999999999993</v>
          </cell>
        </row>
        <row r="229">
          <cell r="B229">
            <v>180</v>
          </cell>
          <cell r="Q229">
            <v>7.8624999999999998</v>
          </cell>
        </row>
        <row r="230">
          <cell r="B230">
            <v>0</v>
          </cell>
          <cell r="Q230">
            <v>7.92</v>
          </cell>
        </row>
        <row r="231">
          <cell r="B231">
            <v>120</v>
          </cell>
          <cell r="Q231">
            <v>7.9350000000000005</v>
          </cell>
        </row>
        <row r="232">
          <cell r="B232">
            <v>10</v>
          </cell>
          <cell r="Q232">
            <v>7.9895000000000005</v>
          </cell>
        </row>
        <row r="233">
          <cell r="B233">
            <v>120</v>
          </cell>
          <cell r="Q233">
            <v>8.011000000000001</v>
          </cell>
        </row>
        <row r="234">
          <cell r="B234">
            <v>10</v>
          </cell>
          <cell r="Q234">
            <v>8.0399999999999991</v>
          </cell>
        </row>
        <row r="235">
          <cell r="B235">
            <v>140</v>
          </cell>
          <cell r="Q235">
            <v>8.0980000000000008</v>
          </cell>
        </row>
        <row r="236">
          <cell r="B236">
            <v>60</v>
          </cell>
          <cell r="Q236">
            <v>8.1236999999999995</v>
          </cell>
        </row>
        <row r="237">
          <cell r="B237">
            <v>10</v>
          </cell>
          <cell r="Q237">
            <v>8.1379999999999981</v>
          </cell>
        </row>
        <row r="238">
          <cell r="B238">
            <v>30</v>
          </cell>
          <cell r="Q238">
            <v>8.1629999999999985</v>
          </cell>
        </row>
        <row r="239">
          <cell r="B239">
            <v>15</v>
          </cell>
          <cell r="Q239">
            <v>8.1999999999999993</v>
          </cell>
        </row>
        <row r="240">
          <cell r="B240">
            <v>110</v>
          </cell>
          <cell r="Q240">
            <v>8.2160000000000011</v>
          </cell>
        </row>
        <row r="241">
          <cell r="B241">
            <v>70</v>
          </cell>
          <cell r="Q241">
            <v>8.3239999999999998</v>
          </cell>
        </row>
        <row r="242">
          <cell r="B242">
            <v>60</v>
          </cell>
          <cell r="Q242">
            <v>8.4124999999999996</v>
          </cell>
        </row>
        <row r="243">
          <cell r="B243">
            <v>170</v>
          </cell>
          <cell r="Q243">
            <v>8.4700000000000006</v>
          </cell>
        </row>
        <row r="244">
          <cell r="B244">
            <v>200</v>
          </cell>
          <cell r="Q244">
            <v>8.5436999999999994</v>
          </cell>
        </row>
        <row r="245">
          <cell r="B245">
            <v>200</v>
          </cell>
          <cell r="Q245">
            <v>8.5474999999999994</v>
          </cell>
        </row>
        <row r="246">
          <cell r="B246">
            <v>80</v>
          </cell>
          <cell r="Q246">
            <v>8.5520000000000014</v>
          </cell>
        </row>
        <row r="247">
          <cell r="B247">
            <v>5</v>
          </cell>
          <cell r="Q247">
            <v>8.6399999999999988</v>
          </cell>
        </row>
        <row r="248">
          <cell r="B248">
            <v>10</v>
          </cell>
          <cell r="Q248">
            <v>8.6709999999999994</v>
          </cell>
        </row>
        <row r="249">
          <cell r="B249">
            <v>0</v>
          </cell>
          <cell r="Q249">
            <v>8.6909999999999989</v>
          </cell>
        </row>
        <row r="250">
          <cell r="B250">
            <v>20</v>
          </cell>
          <cell r="Q250">
            <v>8.7010000000000005</v>
          </cell>
        </row>
        <row r="251">
          <cell r="B251">
            <v>0</v>
          </cell>
          <cell r="Q251">
            <v>8.7899999999999991</v>
          </cell>
        </row>
        <row r="252">
          <cell r="B252">
            <v>110</v>
          </cell>
          <cell r="Q252">
            <v>8.7900000000000009</v>
          </cell>
        </row>
        <row r="253">
          <cell r="B253">
            <v>30</v>
          </cell>
          <cell r="Q253">
            <v>8.8689999999999998</v>
          </cell>
        </row>
        <row r="254">
          <cell r="B254">
            <v>20</v>
          </cell>
          <cell r="Q254">
            <v>8.8879999999999981</v>
          </cell>
        </row>
        <row r="255">
          <cell r="B255">
            <v>200</v>
          </cell>
          <cell r="Q255">
            <v>9.0225000000000009</v>
          </cell>
        </row>
        <row r="256">
          <cell r="B256">
            <v>50</v>
          </cell>
          <cell r="Q256">
            <v>9.0739999999999998</v>
          </cell>
        </row>
        <row r="257">
          <cell r="B257">
            <v>40</v>
          </cell>
          <cell r="Q257">
            <v>9.0809999999999977</v>
          </cell>
        </row>
        <row r="258">
          <cell r="B258">
            <v>150</v>
          </cell>
          <cell r="Q258">
            <v>9.088000000000001</v>
          </cell>
        </row>
        <row r="259">
          <cell r="B259">
            <v>200</v>
          </cell>
          <cell r="Q259">
            <v>9.2200000000000006</v>
          </cell>
        </row>
        <row r="260">
          <cell r="B260">
            <v>100</v>
          </cell>
          <cell r="Q260">
            <v>9.2960000000000012</v>
          </cell>
        </row>
        <row r="261">
          <cell r="B261">
            <v>40</v>
          </cell>
          <cell r="Q261">
            <v>9.3630000000000013</v>
          </cell>
        </row>
        <row r="262">
          <cell r="B262">
            <v>40</v>
          </cell>
          <cell r="Q262">
            <v>9.3840000000000003</v>
          </cell>
        </row>
        <row r="263">
          <cell r="B263">
            <v>30</v>
          </cell>
          <cell r="Q263">
            <v>9.4118999999999993</v>
          </cell>
        </row>
        <row r="264">
          <cell r="B264">
            <v>120</v>
          </cell>
          <cell r="Q264">
            <v>9.6009999999999991</v>
          </cell>
        </row>
        <row r="265">
          <cell r="B265">
            <v>120</v>
          </cell>
          <cell r="Q265">
            <v>9.6780000000000008</v>
          </cell>
        </row>
        <row r="266">
          <cell r="B266">
            <v>50</v>
          </cell>
          <cell r="Q266">
            <v>9.7025000000000006</v>
          </cell>
        </row>
        <row r="267">
          <cell r="B267">
            <v>70</v>
          </cell>
          <cell r="Q267">
            <v>9.77</v>
          </cell>
        </row>
        <row r="268">
          <cell r="B268">
            <v>200</v>
          </cell>
          <cell r="Q268">
            <v>9.85</v>
          </cell>
        </row>
        <row r="269">
          <cell r="B269">
            <v>130</v>
          </cell>
          <cell r="Q269">
            <v>9.8529999999999998</v>
          </cell>
        </row>
        <row r="270">
          <cell r="B270">
            <v>150</v>
          </cell>
          <cell r="Q270">
            <v>10.199999999999999</v>
          </cell>
        </row>
        <row r="271">
          <cell r="B271">
            <v>150</v>
          </cell>
          <cell r="Q271">
            <v>10.282</v>
          </cell>
        </row>
        <row r="272">
          <cell r="B272">
            <v>200</v>
          </cell>
          <cell r="Q272">
            <v>10.43</v>
          </cell>
        </row>
        <row r="273">
          <cell r="B273">
            <v>120</v>
          </cell>
          <cell r="Q273">
            <v>10.66</v>
          </cell>
        </row>
        <row r="274">
          <cell r="B274">
            <v>200</v>
          </cell>
          <cell r="Q274">
            <v>10.73</v>
          </cell>
        </row>
        <row r="275">
          <cell r="B275">
            <v>175</v>
          </cell>
          <cell r="Q275">
            <v>10.836</v>
          </cell>
        </row>
        <row r="276">
          <cell r="B276">
            <v>200</v>
          </cell>
          <cell r="Q276">
            <v>10.84</v>
          </cell>
        </row>
        <row r="277">
          <cell r="B277">
            <v>200</v>
          </cell>
          <cell r="Q277">
            <v>10.85</v>
          </cell>
        </row>
        <row r="278">
          <cell r="B278">
            <v>200</v>
          </cell>
          <cell r="Q278">
            <v>10.89</v>
          </cell>
        </row>
        <row r="279">
          <cell r="B279">
            <v>90</v>
          </cell>
          <cell r="Q279">
            <v>10.952999999999999</v>
          </cell>
        </row>
        <row r="280">
          <cell r="B280">
            <v>130</v>
          </cell>
          <cell r="Q280">
            <v>10.971</v>
          </cell>
        </row>
        <row r="281">
          <cell r="B281">
            <v>35</v>
          </cell>
          <cell r="Q281">
            <v>11.08</v>
          </cell>
        </row>
        <row r="282">
          <cell r="B282">
            <v>250</v>
          </cell>
          <cell r="Q282">
            <v>11.54</v>
          </cell>
        </row>
        <row r="283">
          <cell r="B283">
            <v>150</v>
          </cell>
          <cell r="Q283">
            <v>11.776</v>
          </cell>
        </row>
        <row r="284">
          <cell r="B284">
            <v>40</v>
          </cell>
          <cell r="Q284">
            <v>11.82</v>
          </cell>
        </row>
        <row r="285">
          <cell r="B285">
            <v>160</v>
          </cell>
          <cell r="Q285">
            <v>11.98</v>
          </cell>
        </row>
        <row r="286">
          <cell r="B286">
            <v>170</v>
          </cell>
          <cell r="Q286">
            <v>11.98</v>
          </cell>
        </row>
        <row r="287">
          <cell r="B287">
            <v>250</v>
          </cell>
          <cell r="Q287">
            <v>12.05</v>
          </cell>
        </row>
        <row r="288">
          <cell r="B288">
            <v>250</v>
          </cell>
          <cell r="Q288">
            <v>12.190000000000001</v>
          </cell>
        </row>
        <row r="289">
          <cell r="B289">
            <v>120</v>
          </cell>
          <cell r="Q289">
            <v>12.242000000000001</v>
          </cell>
        </row>
        <row r="290">
          <cell r="B290">
            <v>200</v>
          </cell>
          <cell r="Q290">
            <v>12.399000000000001</v>
          </cell>
        </row>
        <row r="291">
          <cell r="B291">
            <v>200</v>
          </cell>
          <cell r="Q291">
            <v>12.41</v>
          </cell>
        </row>
        <row r="292">
          <cell r="B292">
            <v>130</v>
          </cell>
          <cell r="Q292">
            <v>12.481</v>
          </cell>
        </row>
        <row r="293">
          <cell r="B293">
            <v>140</v>
          </cell>
          <cell r="Q293">
            <v>13.038</v>
          </cell>
        </row>
        <row r="294">
          <cell r="B294">
            <v>60</v>
          </cell>
          <cell r="Q294">
            <v>13.34</v>
          </cell>
        </row>
        <row r="295">
          <cell r="B295">
            <v>150</v>
          </cell>
          <cell r="Q295">
            <v>13.510999999999999</v>
          </cell>
        </row>
        <row r="296">
          <cell r="B296">
            <v>250</v>
          </cell>
          <cell r="Q296">
            <v>14.47</v>
          </cell>
        </row>
        <row r="297">
          <cell r="B297">
            <v>250</v>
          </cell>
          <cell r="Q297">
            <v>14.67</v>
          </cell>
        </row>
        <row r="298">
          <cell r="B298">
            <v>50</v>
          </cell>
          <cell r="Q298">
            <v>14.77</v>
          </cell>
        </row>
        <row r="299">
          <cell r="B299">
            <v>150</v>
          </cell>
          <cell r="Q299">
            <v>14.952999999999999</v>
          </cell>
        </row>
        <row r="300">
          <cell r="B300">
            <v>200</v>
          </cell>
          <cell r="Q300">
            <v>15.36</v>
          </cell>
        </row>
        <row r="301">
          <cell r="B301">
            <v>60</v>
          </cell>
          <cell r="Q301">
            <v>15.79</v>
          </cell>
        </row>
        <row r="302">
          <cell r="B302">
            <v>250</v>
          </cell>
          <cell r="Q302">
            <v>16.079999999999998</v>
          </cell>
        </row>
        <row r="303">
          <cell r="B303">
            <v>200</v>
          </cell>
          <cell r="Q303">
            <v>17.019000000000002</v>
          </cell>
        </row>
        <row r="304">
          <cell r="B304">
            <v>200</v>
          </cell>
          <cell r="Q304">
            <v>18.064999999999998</v>
          </cell>
        </row>
        <row r="305">
          <cell r="B305">
            <v>50</v>
          </cell>
          <cell r="Q305">
            <v>18.404</v>
          </cell>
        </row>
        <row r="306">
          <cell r="B306">
            <v>80</v>
          </cell>
          <cell r="Q306">
            <v>18.571000000000002</v>
          </cell>
        </row>
        <row r="307">
          <cell r="B307">
            <v>50</v>
          </cell>
          <cell r="Q307">
            <v>18.628</v>
          </cell>
        </row>
        <row r="308">
          <cell r="B308">
            <v>70</v>
          </cell>
          <cell r="Q308">
            <v>18.716000000000001</v>
          </cell>
        </row>
        <row r="309">
          <cell r="B309">
            <v>60</v>
          </cell>
          <cell r="Q309">
            <v>19.346</v>
          </cell>
        </row>
        <row r="310">
          <cell r="B310">
            <v>40</v>
          </cell>
          <cell r="Q310">
            <v>20.099999999999998</v>
          </cell>
        </row>
        <row r="311">
          <cell r="B311">
            <v>65</v>
          </cell>
          <cell r="Q311">
            <v>20.149999999999999</v>
          </cell>
        </row>
        <row r="312">
          <cell r="B312">
            <v>250</v>
          </cell>
          <cell r="Q312">
            <v>21.173999999999999</v>
          </cell>
        </row>
        <row r="313">
          <cell r="B313">
            <v>80</v>
          </cell>
          <cell r="Q313">
            <v>21.23</v>
          </cell>
        </row>
        <row r="314">
          <cell r="B314">
            <v>90</v>
          </cell>
          <cell r="Q314">
            <v>21.678000000000001</v>
          </cell>
        </row>
        <row r="315">
          <cell r="B315">
            <v>75</v>
          </cell>
          <cell r="Q315">
            <v>21.871000000000002</v>
          </cell>
        </row>
        <row r="316">
          <cell r="B316">
            <v>100</v>
          </cell>
          <cell r="Q316">
            <v>22.067999999999998</v>
          </cell>
        </row>
        <row r="317">
          <cell r="B317">
            <v>80</v>
          </cell>
          <cell r="Q317">
            <v>22.134</v>
          </cell>
        </row>
        <row r="318">
          <cell r="B318">
            <v>120</v>
          </cell>
          <cell r="Q318">
            <v>22.258000000000003</v>
          </cell>
        </row>
        <row r="319">
          <cell r="B319">
            <v>60</v>
          </cell>
          <cell r="Q319">
            <v>22.263000000000002</v>
          </cell>
        </row>
        <row r="320">
          <cell r="B320">
            <v>60</v>
          </cell>
          <cell r="Q320">
            <v>22.490000000000002</v>
          </cell>
        </row>
        <row r="321">
          <cell r="B321">
            <v>100</v>
          </cell>
          <cell r="Q321">
            <v>22.831</v>
          </cell>
        </row>
        <row r="322">
          <cell r="B322">
            <v>60</v>
          </cell>
          <cell r="Q322">
            <v>23.25</v>
          </cell>
        </row>
        <row r="323">
          <cell r="B323">
            <v>150</v>
          </cell>
          <cell r="Q323">
            <v>23.592999999999996</v>
          </cell>
        </row>
        <row r="324">
          <cell r="B324">
            <v>60</v>
          </cell>
          <cell r="Q324">
            <v>23.86</v>
          </cell>
        </row>
        <row r="325">
          <cell r="B325">
            <v>100</v>
          </cell>
          <cell r="Q325">
            <v>24.381</v>
          </cell>
        </row>
        <row r="326">
          <cell r="B326">
            <v>70</v>
          </cell>
          <cell r="Q326">
            <v>24.454000000000001</v>
          </cell>
        </row>
        <row r="327">
          <cell r="B327">
            <v>150</v>
          </cell>
          <cell r="Q327">
            <v>24.608999999999998</v>
          </cell>
        </row>
        <row r="328">
          <cell r="B328">
            <v>50</v>
          </cell>
          <cell r="Q328">
            <v>25.259999999999998</v>
          </cell>
        </row>
        <row r="329">
          <cell r="B329">
            <v>130</v>
          </cell>
          <cell r="Q329">
            <v>25.62</v>
          </cell>
        </row>
        <row r="330">
          <cell r="B330">
            <v>50</v>
          </cell>
          <cell r="Q330">
            <v>26.040000000000003</v>
          </cell>
        </row>
        <row r="331">
          <cell r="B331">
            <v>80</v>
          </cell>
          <cell r="Q331">
            <v>26.19</v>
          </cell>
        </row>
        <row r="332">
          <cell r="B332">
            <v>70</v>
          </cell>
          <cell r="Q332">
            <v>26.68</v>
          </cell>
        </row>
        <row r="333">
          <cell r="B333">
            <v>75</v>
          </cell>
          <cell r="Q333">
            <v>26.68</v>
          </cell>
        </row>
        <row r="334">
          <cell r="B334">
            <v>50</v>
          </cell>
          <cell r="Q334">
            <v>26.82</v>
          </cell>
        </row>
        <row r="335">
          <cell r="B335">
            <v>60</v>
          </cell>
          <cell r="Q335">
            <v>27.1</v>
          </cell>
        </row>
        <row r="336">
          <cell r="B336">
            <v>80</v>
          </cell>
          <cell r="Q336">
            <v>27.1</v>
          </cell>
        </row>
        <row r="337">
          <cell r="B337">
            <v>100</v>
          </cell>
          <cell r="Q337">
            <v>27.3</v>
          </cell>
        </row>
        <row r="338">
          <cell r="B338">
            <v>200</v>
          </cell>
          <cell r="Q338">
            <v>27.329000000000001</v>
          </cell>
        </row>
        <row r="339">
          <cell r="B339">
            <v>70</v>
          </cell>
          <cell r="Q339">
            <v>28.03</v>
          </cell>
        </row>
        <row r="340">
          <cell r="B340">
            <v>150</v>
          </cell>
          <cell r="Q340">
            <v>28.25</v>
          </cell>
        </row>
        <row r="341">
          <cell r="B341">
            <v>100</v>
          </cell>
          <cell r="Q341">
            <v>28.36</v>
          </cell>
        </row>
        <row r="342">
          <cell r="B342">
            <v>100</v>
          </cell>
          <cell r="Q342">
            <v>28.39</v>
          </cell>
        </row>
        <row r="343">
          <cell r="B343">
            <v>150</v>
          </cell>
          <cell r="Q343">
            <v>28.39</v>
          </cell>
        </row>
        <row r="344">
          <cell r="B344">
            <v>80</v>
          </cell>
          <cell r="Q344">
            <v>28.62</v>
          </cell>
        </row>
        <row r="345">
          <cell r="B345">
            <v>200</v>
          </cell>
          <cell r="Q345">
            <v>28.620999999999999</v>
          </cell>
        </row>
        <row r="346">
          <cell r="B346">
            <v>80</v>
          </cell>
          <cell r="Q346">
            <v>28.81</v>
          </cell>
        </row>
        <row r="347">
          <cell r="B347">
            <v>85</v>
          </cell>
          <cell r="Q347">
            <v>29.09</v>
          </cell>
        </row>
        <row r="348">
          <cell r="B348">
            <v>95</v>
          </cell>
          <cell r="Q348">
            <v>29.13</v>
          </cell>
        </row>
        <row r="349">
          <cell r="B349">
            <v>100</v>
          </cell>
          <cell r="Q349">
            <v>29.150000000000002</v>
          </cell>
        </row>
        <row r="350">
          <cell r="B350">
            <v>120</v>
          </cell>
          <cell r="Q350">
            <v>29.42</v>
          </cell>
        </row>
        <row r="351">
          <cell r="B351">
            <v>132</v>
          </cell>
          <cell r="Q351">
            <v>29.549999999999997</v>
          </cell>
        </row>
        <row r="352">
          <cell r="B352">
            <v>150</v>
          </cell>
          <cell r="Q352">
            <v>29.720000000000002</v>
          </cell>
        </row>
        <row r="353">
          <cell r="B353">
            <v>150</v>
          </cell>
          <cell r="Q353">
            <v>29.79</v>
          </cell>
        </row>
        <row r="354">
          <cell r="B354">
            <v>80</v>
          </cell>
          <cell r="Q354">
            <v>29.8</v>
          </cell>
        </row>
        <row r="355">
          <cell r="B355">
            <v>145</v>
          </cell>
          <cell r="Q355">
            <v>29.92</v>
          </cell>
        </row>
        <row r="356">
          <cell r="B356">
            <v>200</v>
          </cell>
          <cell r="Q356">
            <v>29.970000000000002</v>
          </cell>
        </row>
        <row r="357">
          <cell r="B357">
            <v>125</v>
          </cell>
          <cell r="Q357">
            <v>30.03</v>
          </cell>
        </row>
        <row r="358">
          <cell r="B358">
            <v>125</v>
          </cell>
          <cell r="Q358">
            <v>30.05</v>
          </cell>
        </row>
        <row r="359">
          <cell r="B359">
            <v>120</v>
          </cell>
          <cell r="Q359">
            <v>30.21</v>
          </cell>
        </row>
        <row r="360">
          <cell r="B360">
            <v>160</v>
          </cell>
          <cell r="Q360">
            <v>30.31</v>
          </cell>
        </row>
        <row r="361">
          <cell r="B361">
            <v>180</v>
          </cell>
          <cell r="Q361">
            <v>30.369999999999997</v>
          </cell>
        </row>
        <row r="362">
          <cell r="B362">
            <v>100</v>
          </cell>
          <cell r="Q362">
            <v>30.38</v>
          </cell>
        </row>
        <row r="363">
          <cell r="B363">
            <v>140</v>
          </cell>
          <cell r="Q363">
            <v>30.450000000000003</v>
          </cell>
        </row>
        <row r="364">
          <cell r="B364">
            <v>100</v>
          </cell>
          <cell r="Q364">
            <v>30.52</v>
          </cell>
        </row>
        <row r="365">
          <cell r="B365">
            <v>200</v>
          </cell>
          <cell r="Q365">
            <v>30.58</v>
          </cell>
        </row>
        <row r="366">
          <cell r="B366">
            <v>200</v>
          </cell>
          <cell r="Q366">
            <v>30.900000000000002</v>
          </cell>
        </row>
        <row r="367">
          <cell r="B367">
            <v>200</v>
          </cell>
          <cell r="Q367">
            <v>31.07</v>
          </cell>
        </row>
        <row r="368">
          <cell r="B368">
            <v>200</v>
          </cell>
          <cell r="Q368">
            <v>31.28</v>
          </cell>
        </row>
        <row r="369">
          <cell r="B369">
            <v>100</v>
          </cell>
          <cell r="Q369">
            <v>31.37</v>
          </cell>
        </row>
        <row r="370">
          <cell r="B370">
            <v>100</v>
          </cell>
          <cell r="Q370">
            <v>32.07</v>
          </cell>
        </row>
        <row r="371">
          <cell r="B371">
            <v>250</v>
          </cell>
          <cell r="Q371">
            <v>32.739999999999995</v>
          </cell>
        </row>
        <row r="372">
          <cell r="B372">
            <v>150</v>
          </cell>
          <cell r="Q372">
            <v>32.74</v>
          </cell>
        </row>
        <row r="373">
          <cell r="B373">
            <v>200</v>
          </cell>
          <cell r="Q373">
            <v>33.42</v>
          </cell>
        </row>
        <row r="374">
          <cell r="B374">
            <v>250</v>
          </cell>
          <cell r="Q374">
            <v>34.760000000000005</v>
          </cell>
        </row>
        <row r="375">
          <cell r="B375">
            <v>175</v>
          </cell>
          <cell r="Q375">
            <v>35.99</v>
          </cell>
        </row>
        <row r="376">
          <cell r="B376">
            <v>200</v>
          </cell>
          <cell r="Q376">
            <v>36.9</v>
          </cell>
        </row>
        <row r="377">
          <cell r="B377">
            <v>20</v>
          </cell>
        </row>
        <row r="378">
          <cell r="B378">
            <v>100</v>
          </cell>
        </row>
        <row r="379">
          <cell r="B379">
            <v>110</v>
          </cell>
        </row>
        <row r="380">
          <cell r="B380">
            <v>90</v>
          </cell>
        </row>
        <row r="381">
          <cell r="B381">
            <v>80</v>
          </cell>
        </row>
        <row r="382">
          <cell r="B382">
            <v>130</v>
          </cell>
        </row>
        <row r="383">
          <cell r="B383">
            <v>199</v>
          </cell>
        </row>
        <row r="384">
          <cell r="B384">
            <v>200</v>
          </cell>
        </row>
        <row r="385">
          <cell r="B385">
            <v>170</v>
          </cell>
        </row>
        <row r="386">
          <cell r="B386">
            <v>200</v>
          </cell>
        </row>
        <row r="387">
          <cell r="B387">
            <v>250</v>
          </cell>
        </row>
        <row r="388">
          <cell r="B388">
            <v>250</v>
          </cell>
        </row>
        <row r="389">
          <cell r="B389">
            <v>250</v>
          </cell>
        </row>
        <row r="390">
          <cell r="B390">
            <v>300</v>
          </cell>
        </row>
        <row r="391">
          <cell r="B391">
            <v>250</v>
          </cell>
        </row>
        <row r="392">
          <cell r="B392">
            <v>30</v>
          </cell>
          <cell r="Q392">
            <v>1.19</v>
          </cell>
        </row>
        <row r="393">
          <cell r="B393">
            <v>0</v>
          </cell>
          <cell r="Q393">
            <v>1.19</v>
          </cell>
        </row>
        <row r="394">
          <cell r="B394">
            <v>20</v>
          </cell>
          <cell r="Q394">
            <v>1.21</v>
          </cell>
        </row>
        <row r="395">
          <cell r="B395">
            <v>10</v>
          </cell>
          <cell r="Q395">
            <v>1.28</v>
          </cell>
        </row>
        <row r="396">
          <cell r="B396">
            <v>110</v>
          </cell>
          <cell r="Q396">
            <v>4.93</v>
          </cell>
        </row>
        <row r="397">
          <cell r="B397">
            <v>130</v>
          </cell>
          <cell r="Q397">
            <v>4.9899999999999993</v>
          </cell>
        </row>
        <row r="398">
          <cell r="B398">
            <v>110</v>
          </cell>
          <cell r="Q398">
            <v>5.0199999999999996</v>
          </cell>
        </row>
        <row r="399">
          <cell r="B399">
            <v>50</v>
          </cell>
          <cell r="Q399">
            <v>5.12</v>
          </cell>
        </row>
        <row r="400">
          <cell r="B400">
            <v>30</v>
          </cell>
          <cell r="Q400">
            <v>5.27</v>
          </cell>
        </row>
        <row r="401">
          <cell r="B401">
            <v>50</v>
          </cell>
          <cell r="Q401">
            <v>5.3</v>
          </cell>
        </row>
        <row r="402">
          <cell r="B402">
            <v>120</v>
          </cell>
          <cell r="Q402">
            <v>5.31</v>
          </cell>
        </row>
        <row r="403">
          <cell r="B403">
            <v>110</v>
          </cell>
          <cell r="Q403">
            <v>5.35</v>
          </cell>
        </row>
        <row r="404">
          <cell r="B404">
            <v>80</v>
          </cell>
          <cell r="Q404">
            <v>5.3500000000000005</v>
          </cell>
        </row>
        <row r="405">
          <cell r="B405">
            <v>100</v>
          </cell>
          <cell r="Q405">
            <v>5.41</v>
          </cell>
        </row>
        <row r="406">
          <cell r="B406">
            <v>60</v>
          </cell>
          <cell r="Q406">
            <v>5.44</v>
          </cell>
        </row>
        <row r="407">
          <cell r="B407">
            <v>80</v>
          </cell>
          <cell r="Q407">
            <v>5.48</v>
          </cell>
        </row>
        <row r="408">
          <cell r="B408">
            <v>140</v>
          </cell>
          <cell r="Q408">
            <v>5.5</v>
          </cell>
        </row>
        <row r="409">
          <cell r="B409">
            <v>100</v>
          </cell>
          <cell r="Q409">
            <v>5.63</v>
          </cell>
        </row>
        <row r="410">
          <cell r="B410">
            <v>140</v>
          </cell>
          <cell r="Q410">
            <v>5.63</v>
          </cell>
        </row>
        <row r="411">
          <cell r="B411">
            <v>10</v>
          </cell>
          <cell r="Q411">
            <v>5.7</v>
          </cell>
        </row>
        <row r="412">
          <cell r="B412">
            <v>120</v>
          </cell>
          <cell r="Q412">
            <v>5.7</v>
          </cell>
        </row>
        <row r="413">
          <cell r="B413">
            <v>130</v>
          </cell>
          <cell r="Q413">
            <v>5.7</v>
          </cell>
        </row>
        <row r="414">
          <cell r="B414">
            <v>100</v>
          </cell>
          <cell r="Q414">
            <v>5.7</v>
          </cell>
        </row>
        <row r="415">
          <cell r="B415">
            <v>150</v>
          </cell>
          <cell r="Q415">
            <v>5.7900000000000009</v>
          </cell>
        </row>
        <row r="416">
          <cell r="B416">
            <v>20</v>
          </cell>
          <cell r="Q416">
            <v>5.9</v>
          </cell>
        </row>
        <row r="417">
          <cell r="B417">
            <v>40</v>
          </cell>
          <cell r="Q417">
            <v>6</v>
          </cell>
        </row>
        <row r="418">
          <cell r="B418">
            <v>10</v>
          </cell>
          <cell r="Q418">
            <v>6.01</v>
          </cell>
        </row>
        <row r="419">
          <cell r="B419">
            <v>25</v>
          </cell>
          <cell r="Q419">
            <v>6.07</v>
          </cell>
        </row>
        <row r="420">
          <cell r="B420">
            <v>60</v>
          </cell>
          <cell r="Q420">
            <v>6.08</v>
          </cell>
        </row>
        <row r="421">
          <cell r="B421">
            <v>130</v>
          </cell>
          <cell r="Q421">
            <v>6.11</v>
          </cell>
        </row>
        <row r="422">
          <cell r="B422">
            <v>110</v>
          </cell>
          <cell r="Q422">
            <v>6.16</v>
          </cell>
        </row>
        <row r="423">
          <cell r="B423">
            <v>100</v>
          </cell>
          <cell r="Q423">
            <v>6.1999999999999993</v>
          </cell>
        </row>
        <row r="424">
          <cell r="B424">
            <v>100</v>
          </cell>
          <cell r="Q424">
            <v>6.22</v>
          </cell>
        </row>
        <row r="425">
          <cell r="B425">
            <v>0</v>
          </cell>
          <cell r="Q425">
            <v>6.28</v>
          </cell>
        </row>
        <row r="426">
          <cell r="B426">
            <v>10</v>
          </cell>
          <cell r="Q426">
            <v>6.28</v>
          </cell>
        </row>
        <row r="427">
          <cell r="B427">
            <v>150</v>
          </cell>
          <cell r="Q427">
            <v>6.34</v>
          </cell>
        </row>
        <row r="428">
          <cell r="B428">
            <v>100</v>
          </cell>
          <cell r="Q428">
            <v>6.39</v>
          </cell>
        </row>
        <row r="429">
          <cell r="B429">
            <v>80</v>
          </cell>
          <cell r="Q429">
            <v>6.47</v>
          </cell>
        </row>
        <row r="430">
          <cell r="B430">
            <v>40</v>
          </cell>
          <cell r="Q430">
            <v>6.6</v>
          </cell>
        </row>
        <row r="431">
          <cell r="B431">
            <v>80</v>
          </cell>
          <cell r="Q431">
            <v>6.64</v>
          </cell>
        </row>
        <row r="432">
          <cell r="B432">
            <v>0</v>
          </cell>
          <cell r="Q432">
            <v>6.7</v>
          </cell>
        </row>
        <row r="433">
          <cell r="B433">
            <v>50</v>
          </cell>
          <cell r="Q433">
            <v>6.7</v>
          </cell>
        </row>
        <row r="434">
          <cell r="B434">
            <v>75</v>
          </cell>
          <cell r="Q434">
            <v>6.9</v>
          </cell>
        </row>
        <row r="435">
          <cell r="B435">
            <v>150</v>
          </cell>
          <cell r="Q435">
            <v>6.95</v>
          </cell>
        </row>
        <row r="436">
          <cell r="B436">
            <v>90</v>
          </cell>
          <cell r="Q436">
            <v>7.0200000000000005</v>
          </cell>
        </row>
        <row r="437">
          <cell r="B437">
            <v>130</v>
          </cell>
          <cell r="Q437">
            <v>7.2200000000000006</v>
          </cell>
        </row>
        <row r="438">
          <cell r="B438">
            <v>150</v>
          </cell>
          <cell r="Q438">
            <v>8.0599999999999987</v>
          </cell>
        </row>
        <row r="439">
          <cell r="B439">
            <v>170</v>
          </cell>
          <cell r="Q439">
            <v>8.65</v>
          </cell>
        </row>
        <row r="440">
          <cell r="B440">
            <v>10</v>
          </cell>
          <cell r="Q440">
            <v>8.8399999999999981</v>
          </cell>
        </row>
        <row r="441">
          <cell r="B441">
            <v>15</v>
          </cell>
          <cell r="Q441">
            <v>8.8600000000000012</v>
          </cell>
        </row>
        <row r="442">
          <cell r="B442">
            <v>20</v>
          </cell>
          <cell r="Q442">
            <v>8.9099999999999984</v>
          </cell>
        </row>
        <row r="443">
          <cell r="B443">
            <v>20</v>
          </cell>
          <cell r="Q443">
            <v>8.99</v>
          </cell>
        </row>
        <row r="444">
          <cell r="B444">
            <v>30</v>
          </cell>
          <cell r="Q444">
            <v>9.4199999999999982</v>
          </cell>
        </row>
        <row r="445">
          <cell r="B445">
            <v>30</v>
          </cell>
          <cell r="Q445">
            <v>9.56</v>
          </cell>
        </row>
        <row r="446">
          <cell r="B446">
            <v>40</v>
          </cell>
          <cell r="Q446">
            <v>9.6</v>
          </cell>
        </row>
        <row r="447">
          <cell r="B447">
            <v>50</v>
          </cell>
          <cell r="Q447">
            <v>9.64</v>
          </cell>
        </row>
        <row r="448">
          <cell r="B448">
            <v>60</v>
          </cell>
          <cell r="Q448">
            <v>9.6999999999999993</v>
          </cell>
        </row>
        <row r="449">
          <cell r="B449">
            <v>0</v>
          </cell>
          <cell r="Q449">
            <v>9.7200000000000006</v>
          </cell>
        </row>
        <row r="450">
          <cell r="B450">
            <v>0</v>
          </cell>
          <cell r="Q450">
            <v>9.8000000000000007</v>
          </cell>
        </row>
        <row r="451">
          <cell r="B451">
            <v>25</v>
          </cell>
          <cell r="Q451">
            <v>9.8000000000000007</v>
          </cell>
        </row>
        <row r="452">
          <cell r="B452">
            <v>10</v>
          </cell>
          <cell r="Q452">
            <v>9.83</v>
          </cell>
        </row>
        <row r="453">
          <cell r="B453">
            <v>40</v>
          </cell>
          <cell r="Q453">
            <v>9.86</v>
          </cell>
        </row>
        <row r="454">
          <cell r="B454">
            <v>200</v>
          </cell>
          <cell r="Q454">
            <v>9.8699999999999992</v>
          </cell>
        </row>
        <row r="455">
          <cell r="B455">
            <v>30</v>
          </cell>
          <cell r="Q455">
            <v>9.93</v>
          </cell>
        </row>
        <row r="456">
          <cell r="B456">
            <v>50</v>
          </cell>
          <cell r="Q456">
            <v>10</v>
          </cell>
        </row>
        <row r="457">
          <cell r="B457">
            <v>20</v>
          </cell>
          <cell r="Q457">
            <v>10.02</v>
          </cell>
        </row>
        <row r="458">
          <cell r="B458">
            <v>5</v>
          </cell>
          <cell r="Q458">
            <v>10.020000000000001</v>
          </cell>
        </row>
        <row r="459">
          <cell r="B459">
            <v>10</v>
          </cell>
          <cell r="Q459">
            <v>10.020000000000001</v>
          </cell>
        </row>
        <row r="460">
          <cell r="B460">
            <v>0</v>
          </cell>
          <cell r="Q460">
            <v>10.039999999999999</v>
          </cell>
        </row>
        <row r="461">
          <cell r="B461">
            <v>80</v>
          </cell>
          <cell r="Q461">
            <v>10.08</v>
          </cell>
        </row>
        <row r="462">
          <cell r="B462">
            <v>0</v>
          </cell>
          <cell r="Q462">
            <v>10.09</v>
          </cell>
        </row>
        <row r="463">
          <cell r="B463">
            <v>30</v>
          </cell>
          <cell r="Q463">
            <v>10.199999999999999</v>
          </cell>
        </row>
        <row r="464">
          <cell r="B464">
            <v>10</v>
          </cell>
          <cell r="Q464">
            <v>10.29</v>
          </cell>
        </row>
        <row r="465">
          <cell r="B465">
            <v>40</v>
          </cell>
          <cell r="Q465">
            <v>10.3</v>
          </cell>
        </row>
        <row r="466">
          <cell r="B466">
            <v>40</v>
          </cell>
          <cell r="Q466">
            <v>10.42</v>
          </cell>
        </row>
        <row r="467">
          <cell r="B467">
            <v>10</v>
          </cell>
          <cell r="Q467">
            <v>10.440000000000001</v>
          </cell>
        </row>
        <row r="468">
          <cell r="B468">
            <v>20</v>
          </cell>
          <cell r="Q468">
            <v>10.46</v>
          </cell>
        </row>
        <row r="469">
          <cell r="B469">
            <v>20</v>
          </cell>
          <cell r="Q469">
            <v>10.49</v>
          </cell>
        </row>
        <row r="470">
          <cell r="B470">
            <v>10</v>
          </cell>
          <cell r="Q470">
            <v>10.49</v>
          </cell>
        </row>
        <row r="471">
          <cell r="B471">
            <v>40</v>
          </cell>
          <cell r="Q471">
            <v>10.600000000000001</v>
          </cell>
        </row>
        <row r="472">
          <cell r="B472">
            <v>30</v>
          </cell>
          <cell r="Q472">
            <v>10.620000000000001</v>
          </cell>
        </row>
        <row r="473">
          <cell r="B473">
            <v>20</v>
          </cell>
          <cell r="Q473">
            <v>10.91</v>
          </cell>
        </row>
        <row r="474">
          <cell r="B474">
            <v>60</v>
          </cell>
          <cell r="Q474">
            <v>10.98</v>
          </cell>
        </row>
        <row r="475">
          <cell r="B475">
            <v>40</v>
          </cell>
          <cell r="Q475">
            <v>10.99</v>
          </cell>
        </row>
        <row r="476">
          <cell r="B476">
            <v>40</v>
          </cell>
          <cell r="Q476">
            <v>11.02</v>
          </cell>
        </row>
        <row r="477">
          <cell r="B477">
            <v>0</v>
          </cell>
          <cell r="Q477">
            <v>11.03</v>
          </cell>
        </row>
        <row r="478">
          <cell r="B478">
            <v>30</v>
          </cell>
          <cell r="Q478">
            <v>11.040000000000001</v>
          </cell>
        </row>
        <row r="479">
          <cell r="B479">
            <v>10</v>
          </cell>
          <cell r="Q479">
            <v>11.17</v>
          </cell>
        </row>
        <row r="480">
          <cell r="B480">
            <v>50</v>
          </cell>
          <cell r="Q480">
            <v>11.360000000000001</v>
          </cell>
        </row>
        <row r="481">
          <cell r="B481">
            <v>200</v>
          </cell>
          <cell r="Q481">
            <v>11.389999999999999</v>
          </cell>
        </row>
        <row r="482">
          <cell r="B482">
            <v>160</v>
          </cell>
          <cell r="Q482">
            <v>11.52</v>
          </cell>
        </row>
        <row r="483">
          <cell r="B483">
            <v>20</v>
          </cell>
          <cell r="Q483">
            <v>11.549999999999999</v>
          </cell>
        </row>
        <row r="484">
          <cell r="B484">
            <v>30</v>
          </cell>
          <cell r="Q484">
            <v>11.650000000000002</v>
          </cell>
        </row>
        <row r="485">
          <cell r="B485">
            <v>30</v>
          </cell>
          <cell r="Q485">
            <v>11.679999999999998</v>
          </cell>
        </row>
        <row r="486">
          <cell r="B486">
            <v>50</v>
          </cell>
          <cell r="Q486">
            <v>11.850000000000001</v>
          </cell>
        </row>
        <row r="487">
          <cell r="B487">
            <v>50</v>
          </cell>
          <cell r="Q487">
            <v>12.479999999999999</v>
          </cell>
        </row>
        <row r="488">
          <cell r="B488">
            <v>250</v>
          </cell>
          <cell r="Q488">
            <v>12.63</v>
          </cell>
        </row>
        <row r="489">
          <cell r="B489">
            <v>80</v>
          </cell>
          <cell r="Q489">
            <v>12.680000000000001</v>
          </cell>
        </row>
        <row r="490">
          <cell r="B490">
            <v>100</v>
          </cell>
          <cell r="Q490">
            <v>12.83</v>
          </cell>
        </row>
        <row r="491">
          <cell r="B491">
            <v>170</v>
          </cell>
          <cell r="Q491">
            <v>12.940000000000001</v>
          </cell>
        </row>
        <row r="492">
          <cell r="B492">
            <v>60</v>
          </cell>
          <cell r="Q492">
            <v>13.000000000000002</v>
          </cell>
        </row>
        <row r="493">
          <cell r="B493">
            <v>40</v>
          </cell>
          <cell r="Q493">
            <v>13.03</v>
          </cell>
        </row>
        <row r="494">
          <cell r="B494">
            <v>50</v>
          </cell>
          <cell r="Q494">
            <v>13.16</v>
          </cell>
        </row>
        <row r="495">
          <cell r="B495">
            <v>250</v>
          </cell>
          <cell r="Q495">
            <v>13.309999999999999</v>
          </cell>
        </row>
        <row r="496">
          <cell r="B496">
            <v>200</v>
          </cell>
          <cell r="Q496">
            <v>13.379999999999999</v>
          </cell>
        </row>
        <row r="497">
          <cell r="B497">
            <v>80</v>
          </cell>
          <cell r="Q497">
            <v>13.450000000000001</v>
          </cell>
        </row>
        <row r="498">
          <cell r="B498">
            <v>60</v>
          </cell>
          <cell r="Q498">
            <v>13.520000000000001</v>
          </cell>
        </row>
        <row r="499">
          <cell r="B499">
            <v>80</v>
          </cell>
          <cell r="Q499">
            <v>13.55</v>
          </cell>
        </row>
        <row r="500">
          <cell r="B500">
            <v>150</v>
          </cell>
          <cell r="Q500">
            <v>13.559999999999999</v>
          </cell>
        </row>
        <row r="501">
          <cell r="B501">
            <v>20</v>
          </cell>
          <cell r="Q501">
            <v>13.8</v>
          </cell>
        </row>
        <row r="502">
          <cell r="B502">
            <v>80</v>
          </cell>
          <cell r="Q502">
            <v>13.81</v>
          </cell>
        </row>
        <row r="503">
          <cell r="B503">
            <v>100</v>
          </cell>
          <cell r="Q503">
            <v>14.09</v>
          </cell>
        </row>
        <row r="504">
          <cell r="B504">
            <v>80</v>
          </cell>
          <cell r="Q504">
            <v>14.23</v>
          </cell>
        </row>
        <row r="505">
          <cell r="B505">
            <v>60</v>
          </cell>
          <cell r="Q505">
            <v>14.33</v>
          </cell>
        </row>
        <row r="506">
          <cell r="B506">
            <v>80</v>
          </cell>
          <cell r="Q506">
            <v>14.360000000000001</v>
          </cell>
        </row>
        <row r="507">
          <cell r="B507">
            <v>250</v>
          </cell>
          <cell r="Q507">
            <v>14.700000000000001</v>
          </cell>
        </row>
        <row r="508">
          <cell r="B508">
            <v>80</v>
          </cell>
          <cell r="Q508">
            <v>14.72</v>
          </cell>
        </row>
        <row r="509">
          <cell r="B509">
            <v>100</v>
          </cell>
          <cell r="Q509">
            <v>14.749999999999998</v>
          </cell>
        </row>
        <row r="510">
          <cell r="B510">
            <v>100</v>
          </cell>
          <cell r="Q510">
            <v>15.04</v>
          </cell>
        </row>
        <row r="511">
          <cell r="B511">
            <v>80</v>
          </cell>
          <cell r="Q511">
            <v>15.51</v>
          </cell>
        </row>
        <row r="512">
          <cell r="B512">
            <v>50</v>
          </cell>
          <cell r="Q512">
            <v>15.74</v>
          </cell>
        </row>
        <row r="513">
          <cell r="B513">
            <v>100</v>
          </cell>
          <cell r="Q513">
            <v>16.670000000000002</v>
          </cell>
        </row>
        <row r="514">
          <cell r="B514">
            <v>10</v>
          </cell>
          <cell r="Q514">
            <v>17.54</v>
          </cell>
        </row>
        <row r="515">
          <cell r="B515">
            <v>100</v>
          </cell>
          <cell r="Q515">
            <v>17.66</v>
          </cell>
        </row>
        <row r="516">
          <cell r="B516">
            <v>200</v>
          </cell>
          <cell r="Q516">
            <v>18.240000000000002</v>
          </cell>
        </row>
        <row r="517">
          <cell r="B517">
            <v>100</v>
          </cell>
          <cell r="Q517">
            <v>18.75</v>
          </cell>
        </row>
        <row r="518">
          <cell r="B518">
            <v>50</v>
          </cell>
          <cell r="Q518">
            <v>18.940000000000001</v>
          </cell>
        </row>
        <row r="519">
          <cell r="B519">
            <v>100</v>
          </cell>
          <cell r="Q519">
            <v>19.059999999999999</v>
          </cell>
        </row>
        <row r="520">
          <cell r="B520">
            <v>250</v>
          </cell>
          <cell r="Q520">
            <v>19.299999999999997</v>
          </cell>
        </row>
        <row r="521">
          <cell r="B521">
            <v>60</v>
          </cell>
          <cell r="Q521">
            <v>19.439999999999998</v>
          </cell>
        </row>
        <row r="522">
          <cell r="B522">
            <v>60</v>
          </cell>
          <cell r="Q522">
            <v>19.690000000000001</v>
          </cell>
        </row>
        <row r="523">
          <cell r="B523">
            <v>200</v>
          </cell>
          <cell r="Q523">
            <v>20.009999999999998</v>
          </cell>
        </row>
        <row r="524">
          <cell r="B524">
            <v>120</v>
          </cell>
          <cell r="Q524">
            <v>20.04</v>
          </cell>
        </row>
        <row r="525">
          <cell r="B525">
            <v>20</v>
          </cell>
          <cell r="Q525">
            <v>20.059999999999999</v>
          </cell>
        </row>
        <row r="526">
          <cell r="B526">
            <v>300</v>
          </cell>
          <cell r="Q526">
            <v>20.059999999999999</v>
          </cell>
        </row>
        <row r="527">
          <cell r="B527">
            <v>150</v>
          </cell>
          <cell r="Q527">
            <v>20.099999999999998</v>
          </cell>
        </row>
        <row r="528">
          <cell r="B528">
            <v>80</v>
          </cell>
          <cell r="Q528">
            <v>20.149999999999999</v>
          </cell>
        </row>
        <row r="529">
          <cell r="B529">
            <v>30</v>
          </cell>
          <cell r="Q529">
            <v>20.359999999999996</v>
          </cell>
        </row>
        <row r="530">
          <cell r="B530">
            <v>60</v>
          </cell>
          <cell r="Q530">
            <v>20.48</v>
          </cell>
        </row>
        <row r="531">
          <cell r="B531">
            <v>150</v>
          </cell>
          <cell r="Q531">
            <v>20.57</v>
          </cell>
        </row>
        <row r="532">
          <cell r="B532">
            <v>20</v>
          </cell>
          <cell r="Q532">
            <v>20.69</v>
          </cell>
        </row>
        <row r="533">
          <cell r="B533">
            <v>40</v>
          </cell>
          <cell r="Q533">
            <v>21.099999999999998</v>
          </cell>
        </row>
        <row r="534">
          <cell r="B534">
            <v>10</v>
          </cell>
          <cell r="Q534">
            <v>21.189999999999998</v>
          </cell>
        </row>
        <row r="535">
          <cell r="B535">
            <v>0</v>
          </cell>
          <cell r="Q535">
            <v>21.43</v>
          </cell>
        </row>
        <row r="536">
          <cell r="B536">
            <v>120</v>
          </cell>
          <cell r="Q536">
            <v>21.71</v>
          </cell>
        </row>
        <row r="537">
          <cell r="B537">
            <v>140</v>
          </cell>
          <cell r="Q537">
            <v>21.71</v>
          </cell>
        </row>
        <row r="538">
          <cell r="B538">
            <v>50</v>
          </cell>
          <cell r="Q538">
            <v>21.86</v>
          </cell>
        </row>
        <row r="539">
          <cell r="B539">
            <v>175</v>
          </cell>
          <cell r="Q539">
            <v>21.880000000000003</v>
          </cell>
        </row>
        <row r="540">
          <cell r="B540">
            <v>150</v>
          </cell>
          <cell r="Q540">
            <v>21.939999999999998</v>
          </cell>
        </row>
        <row r="541">
          <cell r="B541">
            <v>150</v>
          </cell>
          <cell r="Q541">
            <v>21.95</v>
          </cell>
        </row>
        <row r="542">
          <cell r="B542">
            <v>60</v>
          </cell>
          <cell r="Q542">
            <v>22.09</v>
          </cell>
        </row>
        <row r="543">
          <cell r="B543">
            <v>20</v>
          </cell>
          <cell r="Q543">
            <v>22.49</v>
          </cell>
        </row>
        <row r="544">
          <cell r="B544">
            <v>40</v>
          </cell>
          <cell r="Q544">
            <v>22.5</v>
          </cell>
        </row>
        <row r="545">
          <cell r="B545">
            <v>50</v>
          </cell>
          <cell r="Q545">
            <v>22.509999999999998</v>
          </cell>
        </row>
        <row r="546">
          <cell r="B546">
            <v>50</v>
          </cell>
          <cell r="Q546">
            <v>22.57</v>
          </cell>
        </row>
        <row r="547">
          <cell r="B547">
            <v>70</v>
          </cell>
          <cell r="Q547">
            <v>22.65</v>
          </cell>
        </row>
        <row r="548">
          <cell r="B548">
            <v>60</v>
          </cell>
          <cell r="Q548">
            <v>22.76</v>
          </cell>
        </row>
        <row r="549">
          <cell r="B549">
            <v>10</v>
          </cell>
          <cell r="Q549">
            <v>23.19</v>
          </cell>
        </row>
        <row r="550">
          <cell r="B550">
            <v>40</v>
          </cell>
          <cell r="Q550">
            <v>23.330000000000002</v>
          </cell>
        </row>
        <row r="551">
          <cell r="B551">
            <v>200</v>
          </cell>
          <cell r="Q551">
            <v>23.34</v>
          </cell>
        </row>
        <row r="552">
          <cell r="B552">
            <v>0</v>
          </cell>
          <cell r="Q552">
            <v>23.669999999999998</v>
          </cell>
        </row>
        <row r="553">
          <cell r="B553">
            <v>20</v>
          </cell>
          <cell r="Q553">
            <v>23.92</v>
          </cell>
        </row>
        <row r="554">
          <cell r="B554">
            <v>150</v>
          </cell>
          <cell r="Q554">
            <v>23.970000000000002</v>
          </cell>
        </row>
        <row r="555">
          <cell r="B555">
            <v>40</v>
          </cell>
          <cell r="Q555">
            <v>24.21</v>
          </cell>
        </row>
        <row r="556">
          <cell r="B556">
            <v>30</v>
          </cell>
          <cell r="Q556">
            <v>24.42</v>
          </cell>
        </row>
        <row r="557">
          <cell r="B557">
            <v>30</v>
          </cell>
          <cell r="Q557">
            <v>24.51</v>
          </cell>
        </row>
        <row r="558">
          <cell r="B558">
            <v>30</v>
          </cell>
          <cell r="Q558">
            <v>24.7</v>
          </cell>
        </row>
        <row r="559">
          <cell r="B559">
            <v>400</v>
          </cell>
          <cell r="Q559">
            <v>24.71</v>
          </cell>
        </row>
        <row r="560">
          <cell r="B560">
            <v>10</v>
          </cell>
          <cell r="Q560">
            <v>25.16</v>
          </cell>
        </row>
        <row r="561">
          <cell r="B561">
            <v>90</v>
          </cell>
          <cell r="Q561">
            <v>25.259999999999998</v>
          </cell>
        </row>
        <row r="562">
          <cell r="B562">
            <v>150</v>
          </cell>
          <cell r="Q562">
            <v>25.58</v>
          </cell>
        </row>
        <row r="563">
          <cell r="B563">
            <v>200</v>
          </cell>
          <cell r="Q563">
            <v>26.08</v>
          </cell>
        </row>
        <row r="564">
          <cell r="B564">
            <v>200</v>
          </cell>
          <cell r="Q564">
            <v>26.080000000000005</v>
          </cell>
        </row>
        <row r="565">
          <cell r="B565">
            <v>80</v>
          </cell>
          <cell r="Q565">
            <v>26.46</v>
          </cell>
        </row>
        <row r="566">
          <cell r="B566">
            <v>250</v>
          </cell>
          <cell r="Q566">
            <v>26.83</v>
          </cell>
        </row>
        <row r="567">
          <cell r="B567">
            <v>250</v>
          </cell>
          <cell r="Q567">
            <v>27.560000000000002</v>
          </cell>
        </row>
        <row r="568">
          <cell r="B568">
            <v>100</v>
          </cell>
          <cell r="Q568">
            <v>28.22</v>
          </cell>
        </row>
        <row r="569">
          <cell r="B569">
            <v>200</v>
          </cell>
          <cell r="Q569">
            <v>28.73</v>
          </cell>
        </row>
        <row r="570">
          <cell r="B570">
            <v>150</v>
          </cell>
          <cell r="Q570">
            <v>29.049999999999997</v>
          </cell>
        </row>
        <row r="571">
          <cell r="B571">
            <v>200</v>
          </cell>
          <cell r="Q571">
            <v>29.28</v>
          </cell>
        </row>
        <row r="572">
          <cell r="B572">
            <v>250</v>
          </cell>
          <cell r="Q572">
            <v>30.060000000000002</v>
          </cell>
        </row>
        <row r="573">
          <cell r="B573">
            <v>200</v>
          </cell>
          <cell r="Q573">
            <v>30.65</v>
          </cell>
        </row>
        <row r="574">
          <cell r="B574">
            <v>500</v>
          </cell>
          <cell r="Q574">
            <v>31.450000000000003</v>
          </cell>
        </row>
        <row r="575">
          <cell r="B575">
            <v>250</v>
          </cell>
          <cell r="Q575">
            <v>31.72</v>
          </cell>
        </row>
        <row r="576">
          <cell r="B576">
            <v>250</v>
          </cell>
          <cell r="Q576">
            <v>32.1</v>
          </cell>
        </row>
        <row r="577">
          <cell r="B577">
            <v>200</v>
          </cell>
          <cell r="Q577">
            <v>32.33</v>
          </cell>
        </row>
        <row r="578">
          <cell r="B578">
            <v>250</v>
          </cell>
          <cell r="Q578">
            <v>32.43</v>
          </cell>
        </row>
        <row r="579">
          <cell r="B579">
            <v>200</v>
          </cell>
          <cell r="Q579">
            <v>33.769999999999996</v>
          </cell>
        </row>
        <row r="580">
          <cell r="B580">
            <v>60</v>
          </cell>
        </row>
        <row r="581">
          <cell r="B581">
            <v>80</v>
          </cell>
        </row>
        <row r="582">
          <cell r="B582">
            <v>100</v>
          </cell>
        </row>
        <row r="583">
          <cell r="B583">
            <v>100</v>
          </cell>
        </row>
        <row r="584">
          <cell r="B584">
            <v>60</v>
          </cell>
        </row>
        <row r="585">
          <cell r="B585">
            <v>100</v>
          </cell>
        </row>
        <row r="586">
          <cell r="B586">
            <v>150</v>
          </cell>
        </row>
        <row r="587">
          <cell r="B587">
            <v>150</v>
          </cell>
        </row>
        <row r="588">
          <cell r="B588">
            <v>250</v>
          </cell>
        </row>
        <row r="589">
          <cell r="B589">
            <v>200</v>
          </cell>
        </row>
        <row r="590">
          <cell r="B590">
            <v>250</v>
          </cell>
        </row>
        <row r="591">
          <cell r="B591">
            <v>40</v>
          </cell>
        </row>
        <row r="592">
          <cell r="B592">
            <v>10</v>
          </cell>
        </row>
        <row r="593">
          <cell r="B593">
            <v>60</v>
          </cell>
        </row>
        <row r="594">
          <cell r="B594">
            <v>80</v>
          </cell>
        </row>
        <row r="595">
          <cell r="B595">
            <v>120</v>
          </cell>
        </row>
        <row r="596">
          <cell r="B596">
            <v>150</v>
          </cell>
        </row>
        <row r="597">
          <cell r="B597">
            <v>250</v>
          </cell>
        </row>
      </sheetData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X1" t="str">
            <v>NH Line</v>
          </cell>
        </row>
        <row r="2">
          <cell r="B2">
            <v>1</v>
          </cell>
          <cell r="I2">
            <v>20.8</v>
          </cell>
        </row>
        <row r="3">
          <cell r="B3">
            <v>1</v>
          </cell>
          <cell r="I3">
            <v>13.2</v>
          </cell>
        </row>
        <row r="4">
          <cell r="B4">
            <v>1</v>
          </cell>
          <cell r="I4">
            <v>8.8000000000000007</v>
          </cell>
        </row>
        <row r="5">
          <cell r="B5">
            <v>1</v>
          </cell>
          <cell r="I5">
            <v>7</v>
          </cell>
        </row>
        <row r="6">
          <cell r="B6">
            <v>1</v>
          </cell>
          <cell r="I6">
            <v>7</v>
          </cell>
        </row>
        <row r="7">
          <cell r="B7">
            <v>1</v>
          </cell>
          <cell r="I7">
            <v>10.5</v>
          </cell>
        </row>
        <row r="8">
          <cell r="B8">
            <v>1</v>
          </cell>
          <cell r="I8">
            <v>10.5</v>
          </cell>
        </row>
        <row r="9">
          <cell r="B9">
            <v>1</v>
          </cell>
          <cell r="I9">
            <v>12.5</v>
          </cell>
        </row>
        <row r="10">
          <cell r="B10">
            <v>1</v>
          </cell>
          <cell r="I10">
            <v>11.7</v>
          </cell>
        </row>
        <row r="11">
          <cell r="B11">
            <v>1</v>
          </cell>
          <cell r="I11">
            <v>13.2</v>
          </cell>
        </row>
        <row r="12">
          <cell r="B12">
            <v>1</v>
          </cell>
          <cell r="I12">
            <v>14</v>
          </cell>
        </row>
        <row r="13">
          <cell r="B13">
            <v>1</v>
          </cell>
          <cell r="I13">
            <v>10.199999999999999</v>
          </cell>
        </row>
        <row r="14">
          <cell r="B14">
            <v>1</v>
          </cell>
          <cell r="I14">
            <v>17.5</v>
          </cell>
        </row>
        <row r="15">
          <cell r="B15">
            <v>1</v>
          </cell>
          <cell r="I15">
            <v>16.2</v>
          </cell>
        </row>
        <row r="16">
          <cell r="B16">
            <v>1</v>
          </cell>
          <cell r="I16">
            <v>18.2</v>
          </cell>
        </row>
        <row r="17">
          <cell r="B17">
            <v>1</v>
          </cell>
          <cell r="I17">
            <v>18.2</v>
          </cell>
        </row>
        <row r="18">
          <cell r="B18">
            <v>1</v>
          </cell>
          <cell r="I18">
            <v>31</v>
          </cell>
        </row>
        <row r="19">
          <cell r="B19">
            <v>1</v>
          </cell>
          <cell r="I19">
            <v>31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  <cell r="I25">
            <v>6.6</v>
          </cell>
        </row>
        <row r="26">
          <cell r="B26">
            <v>3</v>
          </cell>
          <cell r="I26">
            <v>22.7</v>
          </cell>
        </row>
        <row r="27">
          <cell r="B27">
            <v>5</v>
          </cell>
          <cell r="I27">
            <v>8.8000000000000007</v>
          </cell>
        </row>
        <row r="28">
          <cell r="B28">
            <v>5</v>
          </cell>
          <cell r="I28">
            <v>21.1</v>
          </cell>
        </row>
        <row r="29">
          <cell r="B29">
            <v>5</v>
          </cell>
          <cell r="I29">
            <v>27.1</v>
          </cell>
        </row>
        <row r="30">
          <cell r="B30">
            <v>5</v>
          </cell>
          <cell r="I30">
            <v>9</v>
          </cell>
        </row>
        <row r="31">
          <cell r="B31">
            <v>5</v>
          </cell>
          <cell r="I31">
            <v>12.2</v>
          </cell>
        </row>
        <row r="32">
          <cell r="B32">
            <v>5</v>
          </cell>
          <cell r="I32">
            <v>9.1999999999999993</v>
          </cell>
        </row>
        <row r="33">
          <cell r="B33">
            <v>5</v>
          </cell>
          <cell r="I33">
            <v>11.3</v>
          </cell>
        </row>
        <row r="34">
          <cell r="B34">
            <v>5</v>
          </cell>
          <cell r="I34">
            <v>9</v>
          </cell>
        </row>
        <row r="35">
          <cell r="B35">
            <v>5</v>
          </cell>
          <cell r="I35">
            <v>12.2</v>
          </cell>
        </row>
        <row r="36">
          <cell r="B36">
            <v>5</v>
          </cell>
          <cell r="I36">
            <v>12.2</v>
          </cell>
        </row>
        <row r="37">
          <cell r="B37">
            <v>5</v>
          </cell>
        </row>
        <row r="38">
          <cell r="B38">
            <v>5</v>
          </cell>
        </row>
        <row r="39">
          <cell r="B39">
            <v>5</v>
          </cell>
        </row>
        <row r="40">
          <cell r="B40">
            <v>5</v>
          </cell>
        </row>
        <row r="41">
          <cell r="B41">
            <v>5</v>
          </cell>
        </row>
        <row r="42">
          <cell r="B42">
            <v>5</v>
          </cell>
          <cell r="I42">
            <v>6</v>
          </cell>
        </row>
        <row r="43">
          <cell r="B43">
            <v>10</v>
          </cell>
          <cell r="I43">
            <v>32.6</v>
          </cell>
        </row>
        <row r="44">
          <cell r="B44">
            <v>10</v>
          </cell>
          <cell r="I44">
            <v>8</v>
          </cell>
        </row>
        <row r="45">
          <cell r="B45">
            <v>10</v>
          </cell>
          <cell r="I45">
            <v>8.1</v>
          </cell>
        </row>
        <row r="46">
          <cell r="B46">
            <v>10</v>
          </cell>
          <cell r="I46">
            <v>24.3</v>
          </cell>
        </row>
        <row r="47">
          <cell r="B47">
            <v>10</v>
          </cell>
          <cell r="I47">
            <v>24.7</v>
          </cell>
        </row>
        <row r="48">
          <cell r="B48">
            <v>10</v>
          </cell>
          <cell r="I48">
            <v>10.4</v>
          </cell>
        </row>
        <row r="49">
          <cell r="B49">
            <v>10</v>
          </cell>
          <cell r="I49">
            <v>7.5</v>
          </cell>
        </row>
        <row r="50">
          <cell r="B50">
            <v>10</v>
          </cell>
          <cell r="I50">
            <v>7.5</v>
          </cell>
        </row>
        <row r="51">
          <cell r="B51">
            <v>10</v>
          </cell>
          <cell r="I51">
            <v>10</v>
          </cell>
        </row>
        <row r="52">
          <cell r="B52">
            <v>10</v>
          </cell>
          <cell r="I52">
            <v>10</v>
          </cell>
        </row>
        <row r="53">
          <cell r="B53">
            <v>10</v>
          </cell>
          <cell r="I53">
            <v>12.1</v>
          </cell>
        </row>
        <row r="54">
          <cell r="B54">
            <v>10</v>
          </cell>
          <cell r="I54">
            <v>11.5</v>
          </cell>
        </row>
        <row r="55">
          <cell r="B55">
            <v>10</v>
          </cell>
          <cell r="I55">
            <v>11.5</v>
          </cell>
        </row>
        <row r="56">
          <cell r="B56">
            <v>10</v>
          </cell>
          <cell r="I56">
            <v>9.1999999999999993</v>
          </cell>
        </row>
        <row r="57">
          <cell r="B57">
            <v>10</v>
          </cell>
          <cell r="I57">
            <v>21</v>
          </cell>
        </row>
        <row r="58">
          <cell r="B58">
            <v>10</v>
          </cell>
          <cell r="I58">
            <v>26.6</v>
          </cell>
        </row>
        <row r="59">
          <cell r="B59">
            <v>10</v>
          </cell>
        </row>
        <row r="60">
          <cell r="B60">
            <v>10</v>
          </cell>
        </row>
        <row r="61">
          <cell r="B61">
            <v>10</v>
          </cell>
        </row>
        <row r="62">
          <cell r="B62">
            <v>10</v>
          </cell>
        </row>
        <row r="63">
          <cell r="B63">
            <v>10</v>
          </cell>
        </row>
        <row r="64">
          <cell r="B64">
            <v>10</v>
          </cell>
        </row>
        <row r="65">
          <cell r="B65">
            <v>10</v>
          </cell>
        </row>
        <row r="66">
          <cell r="B66">
            <v>10</v>
          </cell>
        </row>
        <row r="67">
          <cell r="B67">
            <v>10</v>
          </cell>
        </row>
        <row r="68">
          <cell r="B68">
            <v>10</v>
          </cell>
          <cell r="I68">
            <v>5.7</v>
          </cell>
        </row>
        <row r="69">
          <cell r="B69">
            <v>15</v>
          </cell>
          <cell r="I69">
            <v>34.6</v>
          </cell>
        </row>
        <row r="70">
          <cell r="B70">
            <v>15</v>
          </cell>
          <cell r="I70">
            <v>8.8000000000000007</v>
          </cell>
        </row>
        <row r="71">
          <cell r="B71">
            <v>15</v>
          </cell>
          <cell r="I71">
            <v>13.3</v>
          </cell>
        </row>
        <row r="72">
          <cell r="B72">
            <v>15</v>
          </cell>
          <cell r="I72">
            <v>8.6</v>
          </cell>
        </row>
        <row r="73">
          <cell r="B73">
            <v>15</v>
          </cell>
        </row>
        <row r="74">
          <cell r="B74">
            <v>15</v>
          </cell>
          <cell r="I74">
            <v>7.3</v>
          </cell>
        </row>
        <row r="75">
          <cell r="B75">
            <v>20</v>
          </cell>
          <cell r="I75">
            <v>33.9</v>
          </cell>
        </row>
        <row r="76">
          <cell r="B76">
            <v>20</v>
          </cell>
          <cell r="I76">
            <v>27.3</v>
          </cell>
        </row>
        <row r="77">
          <cell r="B77">
            <v>20</v>
          </cell>
          <cell r="I77">
            <v>8.5</v>
          </cell>
        </row>
        <row r="78">
          <cell r="B78">
            <v>20</v>
          </cell>
          <cell r="I78">
            <v>12.3</v>
          </cell>
        </row>
        <row r="79">
          <cell r="B79">
            <v>20</v>
          </cell>
          <cell r="I79">
            <v>9.1</v>
          </cell>
        </row>
        <row r="80">
          <cell r="B80">
            <v>20</v>
          </cell>
          <cell r="I80">
            <v>15.1</v>
          </cell>
        </row>
        <row r="81">
          <cell r="B81">
            <v>20</v>
          </cell>
          <cell r="I81">
            <v>48.7</v>
          </cell>
        </row>
        <row r="82">
          <cell r="B82">
            <v>20</v>
          </cell>
          <cell r="I82">
            <v>15.4</v>
          </cell>
        </row>
        <row r="83">
          <cell r="B83">
            <v>20</v>
          </cell>
        </row>
        <row r="84">
          <cell r="B84">
            <v>20</v>
          </cell>
        </row>
        <row r="85">
          <cell r="B85">
            <v>20</v>
          </cell>
          <cell r="I85">
            <v>9.5</v>
          </cell>
        </row>
        <row r="86">
          <cell r="B86">
            <v>20</v>
          </cell>
        </row>
        <row r="87">
          <cell r="B87">
            <v>23</v>
          </cell>
          <cell r="I87">
            <v>16</v>
          </cell>
        </row>
        <row r="88">
          <cell r="B88">
            <v>25</v>
          </cell>
          <cell r="I88">
            <v>35.200000000000003</v>
          </cell>
        </row>
        <row r="89">
          <cell r="B89">
            <v>25</v>
          </cell>
          <cell r="I89">
            <v>10.4</v>
          </cell>
        </row>
        <row r="90">
          <cell r="B90">
            <v>25</v>
          </cell>
          <cell r="I90">
            <v>16.3</v>
          </cell>
        </row>
        <row r="91">
          <cell r="B91">
            <v>25</v>
          </cell>
          <cell r="I91">
            <v>8.6999999999999993</v>
          </cell>
        </row>
        <row r="92">
          <cell r="B92">
            <v>25</v>
          </cell>
        </row>
        <row r="93">
          <cell r="B93">
            <v>25</v>
          </cell>
          <cell r="I93">
            <v>11</v>
          </cell>
        </row>
        <row r="94">
          <cell r="B94">
            <v>30</v>
          </cell>
          <cell r="I94">
            <v>34.9</v>
          </cell>
        </row>
        <row r="95">
          <cell r="B95">
            <v>30</v>
          </cell>
          <cell r="I95">
            <v>33.1</v>
          </cell>
        </row>
        <row r="96">
          <cell r="B96">
            <v>30</v>
          </cell>
          <cell r="I96">
            <v>7.8</v>
          </cell>
        </row>
        <row r="97">
          <cell r="B97">
            <v>30</v>
          </cell>
          <cell r="I97">
            <v>32.200000000000003</v>
          </cell>
        </row>
        <row r="98">
          <cell r="B98">
            <v>30</v>
          </cell>
          <cell r="I98">
            <v>36.4</v>
          </cell>
        </row>
        <row r="99">
          <cell r="B99">
            <v>30</v>
          </cell>
          <cell r="I99">
            <v>14.8</v>
          </cell>
        </row>
        <row r="100">
          <cell r="B100">
            <v>30</v>
          </cell>
          <cell r="I100">
            <v>19.3</v>
          </cell>
        </row>
        <row r="101">
          <cell r="B101">
            <v>30</v>
          </cell>
          <cell r="I101">
            <v>14.5</v>
          </cell>
        </row>
        <row r="102">
          <cell r="B102">
            <v>30</v>
          </cell>
          <cell r="I102">
            <v>15</v>
          </cell>
        </row>
        <row r="103">
          <cell r="B103">
            <v>30</v>
          </cell>
        </row>
        <row r="104">
          <cell r="B104">
            <v>30</v>
          </cell>
        </row>
        <row r="105">
          <cell r="B105">
            <v>30</v>
          </cell>
          <cell r="I105">
            <v>12.1</v>
          </cell>
        </row>
        <row r="106">
          <cell r="B106">
            <v>30</v>
          </cell>
        </row>
        <row r="107">
          <cell r="B107">
            <v>35</v>
          </cell>
          <cell r="I107">
            <v>13.4</v>
          </cell>
        </row>
        <row r="108">
          <cell r="B108">
            <v>40</v>
          </cell>
          <cell r="I108">
            <v>36.5</v>
          </cell>
        </row>
        <row r="109">
          <cell r="B109">
            <v>40</v>
          </cell>
          <cell r="I109">
            <v>32.299999999999997</v>
          </cell>
        </row>
        <row r="110">
          <cell r="B110">
            <v>40</v>
          </cell>
          <cell r="I110">
            <v>11.5</v>
          </cell>
        </row>
        <row r="111">
          <cell r="B111">
            <v>40</v>
          </cell>
          <cell r="I111">
            <v>16.399999999999999</v>
          </cell>
        </row>
        <row r="112">
          <cell r="B112">
            <v>40</v>
          </cell>
          <cell r="I112">
            <v>7.9</v>
          </cell>
        </row>
        <row r="113">
          <cell r="B113">
            <v>40</v>
          </cell>
        </row>
        <row r="114">
          <cell r="B114">
            <v>40</v>
          </cell>
          <cell r="I114">
            <v>15.5</v>
          </cell>
        </row>
        <row r="115">
          <cell r="B115">
            <v>45</v>
          </cell>
          <cell r="I115">
            <v>13.2</v>
          </cell>
        </row>
        <row r="116">
          <cell r="B116">
            <v>50</v>
          </cell>
          <cell r="I116">
            <v>36.1</v>
          </cell>
        </row>
        <row r="117">
          <cell r="B117">
            <v>50</v>
          </cell>
          <cell r="I117">
            <v>34.6</v>
          </cell>
        </row>
        <row r="118">
          <cell r="B118">
            <v>50</v>
          </cell>
          <cell r="I118">
            <v>8.1999999999999993</v>
          </cell>
        </row>
        <row r="119">
          <cell r="B119">
            <v>50</v>
          </cell>
          <cell r="I119">
            <v>36.6</v>
          </cell>
        </row>
        <row r="120">
          <cell r="B120">
            <v>50</v>
          </cell>
          <cell r="I120">
            <v>38.6</v>
          </cell>
        </row>
        <row r="121">
          <cell r="B121">
            <v>50</v>
          </cell>
          <cell r="I121">
            <v>29.6</v>
          </cell>
        </row>
        <row r="122">
          <cell r="B122">
            <v>50</v>
          </cell>
          <cell r="I122">
            <v>38.9</v>
          </cell>
        </row>
        <row r="123">
          <cell r="B123">
            <v>50</v>
          </cell>
          <cell r="I123">
            <v>19.399999999999999</v>
          </cell>
        </row>
        <row r="124">
          <cell r="B124">
            <v>50</v>
          </cell>
          <cell r="I124">
            <v>31</v>
          </cell>
        </row>
        <row r="125">
          <cell r="B125">
            <v>50</v>
          </cell>
          <cell r="I125">
            <v>23.7</v>
          </cell>
        </row>
        <row r="126">
          <cell r="B126">
            <v>50</v>
          </cell>
          <cell r="I126">
            <v>20.5</v>
          </cell>
        </row>
        <row r="127">
          <cell r="B127">
            <v>50</v>
          </cell>
          <cell r="I127">
            <v>16.2</v>
          </cell>
        </row>
        <row r="128">
          <cell r="B128">
            <v>50</v>
          </cell>
        </row>
        <row r="129">
          <cell r="B129">
            <v>50</v>
          </cell>
        </row>
        <row r="130">
          <cell r="B130">
            <v>50</v>
          </cell>
          <cell r="I130">
            <v>17.100000000000001</v>
          </cell>
        </row>
        <row r="131">
          <cell r="B131">
            <v>54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sargasso sea</v>
          </cell>
          <cell r="K2">
            <v>4.6079999999999997</v>
          </cell>
          <cell r="L2">
            <v>0.83333333333333337</v>
          </cell>
        </row>
        <row r="3">
          <cell r="B3" t="str">
            <v>north central pacific</v>
          </cell>
          <cell r="K3">
            <v>5.3629999999999995</v>
          </cell>
          <cell r="L3">
            <v>0.77754987879917958</v>
          </cell>
        </row>
        <row r="4">
          <cell r="B4" t="str">
            <v>central equatorial pacific</v>
          </cell>
          <cell r="K4">
            <v>14.28</v>
          </cell>
          <cell r="L4">
            <v>0.66386554621848748</v>
          </cell>
        </row>
        <row r="5">
          <cell r="K5">
            <v>14.139999999999999</v>
          </cell>
          <cell r="L5">
            <v>0.66831683168316836</v>
          </cell>
        </row>
        <row r="6">
          <cell r="K6">
            <v>15.33</v>
          </cell>
          <cell r="L6">
            <v>0.48401826484018262</v>
          </cell>
        </row>
        <row r="7">
          <cell r="K7">
            <v>16.079999999999998</v>
          </cell>
          <cell r="L7">
            <v>0.58457711442786076</v>
          </cell>
        </row>
        <row r="8">
          <cell r="K8">
            <v>14.860000000000001</v>
          </cell>
          <cell r="L8">
            <v>0.52018842530282638</v>
          </cell>
        </row>
        <row r="9">
          <cell r="K9">
            <v>16.57</v>
          </cell>
          <cell r="L9">
            <v>0.57332528666264337</v>
          </cell>
        </row>
        <row r="10">
          <cell r="K10">
            <v>11.4</v>
          </cell>
          <cell r="L10">
            <v>0.8649122807017543</v>
          </cell>
        </row>
        <row r="11">
          <cell r="K11">
            <v>13.77</v>
          </cell>
          <cell r="L11">
            <v>0.71532316630355841</v>
          </cell>
        </row>
        <row r="12">
          <cell r="K12">
            <v>19.650000000000002</v>
          </cell>
          <cell r="L12">
            <v>0.45648854961832058</v>
          </cell>
        </row>
        <row r="13">
          <cell r="K13">
            <v>15.88</v>
          </cell>
          <cell r="L13">
            <v>0.5050377833753148</v>
          </cell>
        </row>
        <row r="14">
          <cell r="K14">
            <v>14.370000000000001</v>
          </cell>
          <cell r="L14">
            <v>0.66527487821851072</v>
          </cell>
        </row>
        <row r="15">
          <cell r="K15">
            <v>12.08</v>
          </cell>
          <cell r="L15">
            <v>0.70033112582781465</v>
          </cell>
        </row>
        <row r="16">
          <cell r="K16">
            <v>11.590000000000002</v>
          </cell>
          <cell r="L16">
            <v>0.81276962899050897</v>
          </cell>
        </row>
        <row r="17">
          <cell r="K17">
            <v>11.49</v>
          </cell>
          <cell r="L17">
            <v>0.92080069625761529</v>
          </cell>
        </row>
        <row r="18">
          <cell r="K18">
            <v>11.34</v>
          </cell>
          <cell r="L18">
            <v>0.83862433862433861</v>
          </cell>
        </row>
        <row r="19">
          <cell r="K19">
            <v>18.05</v>
          </cell>
          <cell r="L19">
            <v>0.36897506925207757</v>
          </cell>
        </row>
        <row r="20">
          <cell r="K20">
            <v>18.970000000000002</v>
          </cell>
          <cell r="L20">
            <v>0.50026357406431199</v>
          </cell>
        </row>
        <row r="21">
          <cell r="K21">
            <v>17.79</v>
          </cell>
          <cell r="L21">
            <v>0.43732433951658239</v>
          </cell>
        </row>
        <row r="22">
          <cell r="K22">
            <v>20.010000000000002</v>
          </cell>
          <cell r="L22">
            <v>0.51474262868565712</v>
          </cell>
        </row>
        <row r="23">
          <cell r="K23">
            <v>8.86</v>
          </cell>
          <cell r="L23">
            <v>0.88261851015801362</v>
          </cell>
        </row>
        <row r="24">
          <cell r="K24">
            <v>25.48</v>
          </cell>
          <cell r="L24">
            <v>0.42739403453689168</v>
          </cell>
        </row>
        <row r="25">
          <cell r="K25">
            <v>29.19</v>
          </cell>
          <cell r="L25">
            <v>0.42720109626584446</v>
          </cell>
        </row>
        <row r="26">
          <cell r="B26" t="str">
            <v>Eastern North Pacific  station M</v>
          </cell>
          <cell r="K26">
            <v>6.0169999999999995</v>
          </cell>
          <cell r="L26">
            <v>0.747881003822503</v>
          </cell>
        </row>
        <row r="36">
          <cell r="B36" t="str">
            <v>Eastern North Pacific  station R</v>
          </cell>
          <cell r="K36">
            <v>11.914000000000001</v>
          </cell>
          <cell r="L36">
            <v>0.36931341279167362</v>
          </cell>
        </row>
        <row r="44">
          <cell r="B44" t="str">
            <v>Eastern North Pacific  station US</v>
          </cell>
          <cell r="K44">
            <v>20.680999999999997</v>
          </cell>
          <cell r="L44">
            <v>0.16923746433924861</v>
          </cell>
        </row>
        <row r="49">
          <cell r="B49" t="str">
            <v>central equatorial pacific</v>
          </cell>
          <cell r="K49">
            <v>20.189999999999998</v>
          </cell>
          <cell r="L49">
            <v>0.21297672114908373</v>
          </cell>
        </row>
        <row r="50">
          <cell r="K50">
            <v>20.879000000000001</v>
          </cell>
          <cell r="L50">
            <v>0.20115905934192249</v>
          </cell>
        </row>
        <row r="51">
          <cell r="K51">
            <v>20.717000000000002</v>
          </cell>
          <cell r="L51">
            <v>0.21238596321861272</v>
          </cell>
        </row>
        <row r="67">
          <cell r="B67" t="str">
            <v>Peru 1966 station 22</v>
          </cell>
          <cell r="K67">
            <v>15.914285714285713</v>
          </cell>
          <cell r="L67">
            <v>0.70377019748653502</v>
          </cell>
        </row>
        <row r="68">
          <cell r="K68">
            <v>16.157142857142858</v>
          </cell>
          <cell r="L68">
            <v>0.77365163572060114</v>
          </cell>
        </row>
        <row r="69">
          <cell r="K69">
            <v>12.885714285714286</v>
          </cell>
          <cell r="L69">
            <v>0.83813747228381374</v>
          </cell>
        </row>
        <row r="70">
          <cell r="K70">
            <v>13.242857142857144</v>
          </cell>
          <cell r="L70">
            <v>0.63430420711974111</v>
          </cell>
        </row>
        <row r="71">
          <cell r="K71">
            <v>13.414285714285715</v>
          </cell>
          <cell r="L71">
            <v>0.61128860489882852</v>
          </cell>
        </row>
        <row r="72">
          <cell r="K72">
            <v>8.2285714285714278</v>
          </cell>
          <cell r="L72">
            <v>0.93576388888888895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M1" t="str">
            <v>DON</v>
          </cell>
        </row>
        <row r="2">
          <cell r="K2">
            <v>35.541964657142849</v>
          </cell>
          <cell r="M2">
            <v>0.21089545866469189</v>
          </cell>
        </row>
        <row r="3">
          <cell r="K3">
            <v>37.406381111111102</v>
          </cell>
          <cell r="M3">
            <v>8.0985884876685121E-2</v>
          </cell>
        </row>
        <row r="4">
          <cell r="K4">
            <v>37.276798921874985</v>
          </cell>
          <cell r="M4">
            <v>0.10720152596922737</v>
          </cell>
        </row>
        <row r="5">
          <cell r="K5">
            <v>35.726475354838705</v>
          </cell>
          <cell r="M5">
            <v>0.2494222808686522</v>
          </cell>
        </row>
        <row r="6">
          <cell r="K6">
            <v>34.012761700000006</v>
          </cell>
          <cell r="M6">
            <v>0.13554734390436629</v>
          </cell>
        </row>
        <row r="7">
          <cell r="K7">
            <v>30.984527285714282</v>
          </cell>
          <cell r="M7">
            <v>0.21131408295206394</v>
          </cell>
        </row>
        <row r="8">
          <cell r="K8">
            <v>25.848258833333336</v>
          </cell>
          <cell r="M8">
            <v>0.2427047028388819</v>
          </cell>
        </row>
        <row r="9">
          <cell r="K9">
            <v>20.048463272727272</v>
          </cell>
          <cell r="M9">
            <v>0.29360750133498692</v>
          </cell>
        </row>
        <row r="10">
          <cell r="K10">
            <v>16.906058100000003</v>
          </cell>
          <cell r="M10">
            <v>0.7006012214365509</v>
          </cell>
        </row>
        <row r="11">
          <cell r="K11">
            <v>17.085053857142857</v>
          </cell>
          <cell r="M11">
            <v>0.46229270067497646</v>
          </cell>
        </row>
        <row r="12">
          <cell r="K12">
            <v>10.702216071428571</v>
          </cell>
          <cell r="M12">
            <v>0.58823529411764708</v>
          </cell>
        </row>
        <row r="13">
          <cell r="K13">
            <v>11.539744124999999</v>
          </cell>
          <cell r="M13">
            <v>0.77374462349478534</v>
          </cell>
        </row>
        <row r="14">
          <cell r="K14">
            <v>12.090570642857143</v>
          </cell>
          <cell r="M14">
            <v>0.88059522667545131</v>
          </cell>
        </row>
        <row r="15">
          <cell r="K15">
            <v>9.3838496249999999</v>
          </cell>
          <cell r="M15">
            <v>0.73033549187123548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W1" t="str">
            <v>mean C:N</v>
          </cell>
        </row>
        <row r="10">
          <cell r="U10">
            <v>3.3796296296296298</v>
          </cell>
          <cell r="V10">
            <v>0.75081481481481482</v>
          </cell>
        </row>
        <row r="13">
          <cell r="U13">
            <v>6.3733333333333331</v>
          </cell>
          <cell r="V13">
            <v>1.1974999999999998</v>
          </cell>
        </row>
        <row r="20">
          <cell r="U20">
            <v>5.0977571428571435</v>
          </cell>
          <cell r="V20">
            <v>1.0127571428571429</v>
          </cell>
        </row>
        <row r="29">
          <cell r="U29">
            <v>5.0739166666666664</v>
          </cell>
          <cell r="V29">
            <v>0.89141666666666675</v>
          </cell>
        </row>
        <row r="33">
          <cell r="U33">
            <v>4.940892857142857</v>
          </cell>
          <cell r="V33">
            <v>1.0185416666666667</v>
          </cell>
        </row>
        <row r="37">
          <cell r="U37">
            <v>3.06</v>
          </cell>
          <cell r="V37">
            <v>1.04</v>
          </cell>
        </row>
        <row r="41">
          <cell r="U41">
            <v>3.4811249999999996</v>
          </cell>
          <cell r="V41">
            <v>0.63137500000000002</v>
          </cell>
        </row>
        <row r="55">
          <cell r="U55">
            <v>6.4604999999999997</v>
          </cell>
          <cell r="V55">
            <v>1.6273333333333333</v>
          </cell>
        </row>
        <row r="64">
          <cell r="U64">
            <v>4.1185357142857137</v>
          </cell>
          <cell r="V64">
            <v>0.86167857142857152</v>
          </cell>
        </row>
        <row r="73">
          <cell r="U73">
            <v>4.3239305555555561</v>
          </cell>
          <cell r="V73">
            <v>0.76186805555555559</v>
          </cell>
        </row>
        <row r="81">
          <cell r="U81">
            <v>3.6513749999999998</v>
          </cell>
          <cell r="V81">
            <v>0.68381249999999993</v>
          </cell>
        </row>
        <row r="87">
          <cell r="U87">
            <v>8.6325000000000003</v>
          </cell>
          <cell r="V87">
            <v>1.4745833333333334</v>
          </cell>
        </row>
        <row r="93">
          <cell r="U93">
            <v>5.1791666666666663</v>
          </cell>
          <cell r="V93">
            <v>1.2082291666666667</v>
          </cell>
        </row>
        <row r="97">
          <cell r="U97">
            <v>4.7787857142857142</v>
          </cell>
          <cell r="V97">
            <v>0.99196428571428563</v>
          </cell>
        </row>
        <row r="101">
          <cell r="U101">
            <v>4.3</v>
          </cell>
          <cell r="V101">
            <v>0.62</v>
          </cell>
        </row>
        <row r="106">
          <cell r="U106">
            <v>1.57</v>
          </cell>
          <cell r="V106">
            <v>0.91</v>
          </cell>
        </row>
        <row r="110">
          <cell r="U110">
            <v>5.1849166666666671</v>
          </cell>
          <cell r="V110">
            <v>1.1034166666666665</v>
          </cell>
        </row>
        <row r="118">
          <cell r="U118">
            <v>5.5798333333333332</v>
          </cell>
          <cell r="V118">
            <v>0.99832638888888892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UE siteannual mean"/>
      <sheetName val="Sheet2"/>
      <sheetName val="Sheet1"/>
      <sheetName val="bats_bottle"/>
    </sheetNames>
    <sheetDataSet>
      <sheetData sheetId="0"/>
      <sheetData sheetId="1">
        <row r="1">
          <cell r="AG1" t="str">
            <v>Atlantic Subtropical Gyre (BATS)</v>
          </cell>
        </row>
        <row r="2">
          <cell r="H2">
            <v>1001</v>
          </cell>
          <cell r="AC2">
            <v>24.952857142857141</v>
          </cell>
        </row>
        <row r="3">
          <cell r="H3">
            <v>900.5</v>
          </cell>
          <cell r="AC3">
            <v>28.046428571428571</v>
          </cell>
        </row>
        <row r="4">
          <cell r="H4">
            <v>799.7</v>
          </cell>
          <cell r="AC4">
            <v>23.352857142857143</v>
          </cell>
        </row>
        <row r="5">
          <cell r="H5">
            <v>700.6</v>
          </cell>
          <cell r="AC5">
            <v>20.946428571428569</v>
          </cell>
        </row>
        <row r="6">
          <cell r="H6">
            <v>399.5</v>
          </cell>
          <cell r="AC6">
            <v>8.3657142857142865</v>
          </cell>
        </row>
        <row r="7">
          <cell r="H7">
            <v>300.89999999999998</v>
          </cell>
          <cell r="AC7">
            <v>6.5707142857142857</v>
          </cell>
        </row>
        <row r="8">
          <cell r="H8">
            <v>141.9</v>
          </cell>
          <cell r="AC8">
            <v>5.1085714285714285</v>
          </cell>
        </row>
        <row r="9">
          <cell r="H9">
            <v>1001</v>
          </cell>
          <cell r="AC9">
            <v>24.35</v>
          </cell>
        </row>
        <row r="10">
          <cell r="H10">
            <v>899.4</v>
          </cell>
          <cell r="AC10">
            <v>25.962142857142855</v>
          </cell>
        </row>
        <row r="11">
          <cell r="H11">
            <v>801</v>
          </cell>
          <cell r="AC11">
            <v>25.067857142857143</v>
          </cell>
        </row>
        <row r="12">
          <cell r="H12">
            <v>701</v>
          </cell>
          <cell r="AC12">
            <v>23.14357142857143</v>
          </cell>
        </row>
        <row r="13">
          <cell r="H13">
            <v>400.6</v>
          </cell>
          <cell r="AC13">
            <v>10.480714285714287</v>
          </cell>
        </row>
        <row r="14">
          <cell r="H14">
            <v>300.2</v>
          </cell>
          <cell r="AC14">
            <v>7.6807142857142852</v>
          </cell>
        </row>
        <row r="15">
          <cell r="H15">
            <v>401.2</v>
          </cell>
          <cell r="AC15">
            <v>7.899285714285714</v>
          </cell>
        </row>
        <row r="16">
          <cell r="H16">
            <v>300.39999999999998</v>
          </cell>
          <cell r="AC16">
            <v>6.140714285714286</v>
          </cell>
        </row>
        <row r="17">
          <cell r="H17">
            <v>1000.8</v>
          </cell>
          <cell r="AC17">
            <v>25.648571428571429</v>
          </cell>
        </row>
        <row r="18">
          <cell r="H18">
            <v>899.6</v>
          </cell>
          <cell r="AC18">
            <v>26.447142857142858</v>
          </cell>
        </row>
        <row r="19">
          <cell r="H19">
            <v>797.6</v>
          </cell>
          <cell r="AC19">
            <v>22.467142857142857</v>
          </cell>
        </row>
        <row r="20">
          <cell r="H20">
            <v>701.4</v>
          </cell>
          <cell r="AC20">
            <v>19.692142857142859</v>
          </cell>
        </row>
        <row r="21">
          <cell r="H21">
            <v>400.4</v>
          </cell>
          <cell r="AC21">
            <v>9.6578571428571429</v>
          </cell>
        </row>
        <row r="22">
          <cell r="H22">
            <v>999.5</v>
          </cell>
          <cell r="AC22">
            <v>23.493571428571428</v>
          </cell>
        </row>
        <row r="23">
          <cell r="H23">
            <v>898.6</v>
          </cell>
          <cell r="AC23">
            <v>25.080714285714286</v>
          </cell>
        </row>
        <row r="24">
          <cell r="H24">
            <v>801.3</v>
          </cell>
          <cell r="AC24">
            <v>24.939999999999998</v>
          </cell>
        </row>
        <row r="25">
          <cell r="H25">
            <v>699.7</v>
          </cell>
          <cell r="AC25">
            <v>18.956428571428571</v>
          </cell>
        </row>
        <row r="26">
          <cell r="H26">
            <v>399.8</v>
          </cell>
          <cell r="AC26">
            <v>7.9935714285714292</v>
          </cell>
        </row>
        <row r="27">
          <cell r="H27">
            <v>299.89999999999998</v>
          </cell>
          <cell r="AC27">
            <v>6.527857142857143</v>
          </cell>
        </row>
        <row r="28">
          <cell r="H28">
            <v>1000.2</v>
          </cell>
          <cell r="AC28">
            <v>25.437142857142856</v>
          </cell>
        </row>
        <row r="29">
          <cell r="H29">
            <v>899.6</v>
          </cell>
          <cell r="AC29">
            <v>24.037142857142857</v>
          </cell>
        </row>
        <row r="30">
          <cell r="H30">
            <v>800.2</v>
          </cell>
          <cell r="AC30">
            <v>19.742142857142859</v>
          </cell>
        </row>
        <row r="31">
          <cell r="H31">
            <v>699.8</v>
          </cell>
          <cell r="AC31">
            <v>14.664999999999999</v>
          </cell>
        </row>
        <row r="32">
          <cell r="H32">
            <v>400.5</v>
          </cell>
          <cell r="AC32">
            <v>5.7650000000000006</v>
          </cell>
        </row>
        <row r="33">
          <cell r="H33">
            <v>300.89999999999998</v>
          </cell>
          <cell r="AC33">
            <v>4.4464285714285721</v>
          </cell>
        </row>
        <row r="34">
          <cell r="H34">
            <v>903</v>
          </cell>
          <cell r="AC34">
            <v>26.936428571428571</v>
          </cell>
        </row>
        <row r="35">
          <cell r="H35">
            <v>802.3</v>
          </cell>
          <cell r="AC35">
            <v>23.330000000000002</v>
          </cell>
        </row>
        <row r="36">
          <cell r="H36">
            <v>701.6</v>
          </cell>
          <cell r="AC36">
            <v>19.375</v>
          </cell>
        </row>
        <row r="37">
          <cell r="H37">
            <v>404.4</v>
          </cell>
          <cell r="AC37">
            <v>10.21142857142857</v>
          </cell>
        </row>
        <row r="38">
          <cell r="H38">
            <v>297.5</v>
          </cell>
          <cell r="AC38">
            <v>8.031428571428572</v>
          </cell>
        </row>
        <row r="39">
          <cell r="H39">
            <v>1000.9</v>
          </cell>
          <cell r="AC39">
            <v>23.737142857142857</v>
          </cell>
        </row>
        <row r="40">
          <cell r="H40">
            <v>901.1</v>
          </cell>
          <cell r="AC40">
            <v>24.85857142857143</v>
          </cell>
        </row>
        <row r="41">
          <cell r="H41">
            <v>799.8</v>
          </cell>
          <cell r="AC41">
            <v>24.161428571428573</v>
          </cell>
        </row>
        <row r="42">
          <cell r="H42">
            <v>700.7</v>
          </cell>
          <cell r="AC42">
            <v>19.567142857142859</v>
          </cell>
        </row>
        <row r="43">
          <cell r="H43">
            <v>399.9</v>
          </cell>
          <cell r="AC43">
            <v>8.9921428571428574</v>
          </cell>
        </row>
        <row r="44">
          <cell r="H44">
            <v>300.5</v>
          </cell>
          <cell r="AC44">
            <v>7.5135714285714288</v>
          </cell>
        </row>
        <row r="45">
          <cell r="H45">
            <v>999.7</v>
          </cell>
          <cell r="AC45">
            <v>25.152142857142859</v>
          </cell>
        </row>
        <row r="46">
          <cell r="H46">
            <v>897.3</v>
          </cell>
          <cell r="AC46">
            <v>25.249285714285712</v>
          </cell>
        </row>
        <row r="47">
          <cell r="H47">
            <v>803.4</v>
          </cell>
          <cell r="AC47">
            <v>21.745714285714286</v>
          </cell>
        </row>
        <row r="48">
          <cell r="H48">
            <v>702.6</v>
          </cell>
          <cell r="AC48">
            <v>19.240714285714287</v>
          </cell>
        </row>
        <row r="49">
          <cell r="H49">
            <v>403.1</v>
          </cell>
          <cell r="AC49">
            <v>9.3957142857142859</v>
          </cell>
        </row>
        <row r="50">
          <cell r="H50">
            <v>301.5</v>
          </cell>
          <cell r="AC50">
            <v>7.665</v>
          </cell>
        </row>
        <row r="51">
          <cell r="H51">
            <v>139.30000000000001</v>
          </cell>
          <cell r="AC51">
            <v>4.7592857142857143</v>
          </cell>
        </row>
        <row r="52">
          <cell r="H52">
            <v>1000.5</v>
          </cell>
          <cell r="AC52">
            <v>22.750714285714285</v>
          </cell>
        </row>
        <row r="53">
          <cell r="H53">
            <v>796.4</v>
          </cell>
          <cell r="AC53">
            <v>23.692142857142855</v>
          </cell>
        </row>
        <row r="54">
          <cell r="H54">
            <v>696.8</v>
          </cell>
          <cell r="AC54">
            <v>18.023571428571429</v>
          </cell>
        </row>
        <row r="55">
          <cell r="H55">
            <v>398.3</v>
          </cell>
          <cell r="AC55">
            <v>8.2057142857142864</v>
          </cell>
        </row>
        <row r="56">
          <cell r="H56">
            <v>297.5</v>
          </cell>
          <cell r="AC56">
            <v>6.8107142857142859</v>
          </cell>
        </row>
        <row r="57">
          <cell r="H57">
            <v>998.7</v>
          </cell>
          <cell r="AC57">
            <v>22.725714285714286</v>
          </cell>
        </row>
        <row r="58">
          <cell r="H58">
            <v>801.8</v>
          </cell>
          <cell r="AC58">
            <v>22.641428571428573</v>
          </cell>
        </row>
        <row r="59">
          <cell r="H59">
            <v>699.9</v>
          </cell>
          <cell r="AC59">
            <v>18.932142857142857</v>
          </cell>
        </row>
        <row r="60">
          <cell r="H60">
            <v>400.2</v>
          </cell>
          <cell r="AC60">
            <v>8.1514285714285712</v>
          </cell>
        </row>
        <row r="61">
          <cell r="H61">
            <v>301.7</v>
          </cell>
          <cell r="AC61">
            <v>7.1835714285714278</v>
          </cell>
        </row>
        <row r="62">
          <cell r="H62">
            <v>1000.6</v>
          </cell>
          <cell r="AC62">
            <v>23.356428571428573</v>
          </cell>
        </row>
        <row r="63">
          <cell r="H63">
            <v>899.1</v>
          </cell>
          <cell r="AC63">
            <v>25.542142857142856</v>
          </cell>
        </row>
        <row r="64">
          <cell r="H64">
            <v>800</v>
          </cell>
          <cell r="AC64">
            <v>24.636428571428574</v>
          </cell>
        </row>
        <row r="65">
          <cell r="H65">
            <v>700</v>
          </cell>
          <cell r="AC65">
            <v>19.16714285714286</v>
          </cell>
        </row>
        <row r="66">
          <cell r="H66">
            <v>1001</v>
          </cell>
          <cell r="AC66">
            <v>25.256428571428572</v>
          </cell>
        </row>
        <row r="67">
          <cell r="H67">
            <v>899.4</v>
          </cell>
          <cell r="AC67">
            <v>26.137857142857143</v>
          </cell>
        </row>
        <row r="68">
          <cell r="H68">
            <v>801</v>
          </cell>
          <cell r="AC68">
            <v>25.75</v>
          </cell>
        </row>
        <row r="69">
          <cell r="H69">
            <v>698.9</v>
          </cell>
          <cell r="AC69">
            <v>18.832857142857144</v>
          </cell>
        </row>
        <row r="70">
          <cell r="H70">
            <v>399.8</v>
          </cell>
          <cell r="AC70">
            <v>7.8528571428571423</v>
          </cell>
        </row>
        <row r="71">
          <cell r="H71">
            <v>300.60000000000002</v>
          </cell>
          <cell r="AC71">
            <v>7.1357142857142852</v>
          </cell>
        </row>
        <row r="72">
          <cell r="H72">
            <v>998.1</v>
          </cell>
          <cell r="AC72">
            <v>22.840714285714284</v>
          </cell>
        </row>
        <row r="73">
          <cell r="H73">
            <v>901.9</v>
          </cell>
          <cell r="AC73">
            <v>24.712857142857143</v>
          </cell>
        </row>
        <row r="74">
          <cell r="H74">
            <v>800.3</v>
          </cell>
          <cell r="AC74">
            <v>25.195714285714288</v>
          </cell>
        </row>
        <row r="75">
          <cell r="H75">
            <v>700</v>
          </cell>
          <cell r="AC75">
            <v>20.700714285714287</v>
          </cell>
        </row>
        <row r="76">
          <cell r="H76">
            <v>400.3</v>
          </cell>
          <cell r="AC76">
            <v>8.1421428571428578</v>
          </cell>
        </row>
        <row r="77">
          <cell r="H77">
            <v>301</v>
          </cell>
          <cell r="AC77">
            <v>7.1478571428571422</v>
          </cell>
        </row>
        <row r="78">
          <cell r="H78">
            <v>1000.2</v>
          </cell>
          <cell r="AC78">
            <v>26.127857142857145</v>
          </cell>
        </row>
        <row r="79">
          <cell r="H79">
            <v>900.6</v>
          </cell>
          <cell r="AC79">
            <v>25.274999999999999</v>
          </cell>
        </row>
        <row r="80">
          <cell r="H80">
            <v>802.1</v>
          </cell>
          <cell r="AC80">
            <v>22.75</v>
          </cell>
        </row>
        <row r="81">
          <cell r="H81">
            <v>701.1</v>
          </cell>
          <cell r="AC81">
            <v>19.562857142857144</v>
          </cell>
        </row>
        <row r="82">
          <cell r="H82">
            <v>400.6</v>
          </cell>
          <cell r="AC82">
            <v>9.2714285714285705</v>
          </cell>
        </row>
        <row r="83">
          <cell r="H83">
            <v>299.89999999999998</v>
          </cell>
          <cell r="AC83">
            <v>7.1564285714285711</v>
          </cell>
        </row>
        <row r="84">
          <cell r="H84">
            <v>1001.4</v>
          </cell>
          <cell r="AC84">
            <v>24.950714285714284</v>
          </cell>
        </row>
        <row r="85">
          <cell r="H85">
            <v>900</v>
          </cell>
          <cell r="AC85">
            <v>24.769285714285715</v>
          </cell>
        </row>
        <row r="86">
          <cell r="H86">
            <v>799.2</v>
          </cell>
          <cell r="AC86">
            <v>23.363571428571429</v>
          </cell>
        </row>
        <row r="87">
          <cell r="H87">
            <v>701.2</v>
          </cell>
          <cell r="AC87">
            <v>18.860714285714288</v>
          </cell>
        </row>
        <row r="88">
          <cell r="H88">
            <v>400</v>
          </cell>
          <cell r="AC88">
            <v>8.9671428571428571</v>
          </cell>
        </row>
        <row r="89">
          <cell r="H89">
            <v>299.89999999999998</v>
          </cell>
          <cell r="AC89">
            <v>7.1635714285714283</v>
          </cell>
        </row>
        <row r="90">
          <cell r="H90">
            <v>1002</v>
          </cell>
          <cell r="AC90">
            <v>22.637857142857143</v>
          </cell>
        </row>
        <row r="91">
          <cell r="H91">
            <v>901.2</v>
          </cell>
          <cell r="AC91">
            <v>24.337857142857143</v>
          </cell>
        </row>
        <row r="92">
          <cell r="H92">
            <v>801.7</v>
          </cell>
          <cell r="AC92">
            <v>21.437857142857141</v>
          </cell>
        </row>
        <row r="93">
          <cell r="H93">
            <v>702.3</v>
          </cell>
          <cell r="AC93">
            <v>19.356428571428573</v>
          </cell>
        </row>
        <row r="94">
          <cell r="H94">
            <v>401.1</v>
          </cell>
          <cell r="AC94">
            <v>8.1999999999999993</v>
          </cell>
        </row>
        <row r="95">
          <cell r="H95">
            <v>301.89999999999998</v>
          </cell>
          <cell r="AC95">
            <v>7.1564285714285711</v>
          </cell>
        </row>
        <row r="96">
          <cell r="H96">
            <v>898.6</v>
          </cell>
          <cell r="AC96">
            <v>25.51</v>
          </cell>
        </row>
        <row r="97">
          <cell r="H97">
            <v>799.4</v>
          </cell>
          <cell r="AC97">
            <v>23.412857142857142</v>
          </cell>
        </row>
        <row r="98">
          <cell r="H98">
            <v>399.9</v>
          </cell>
          <cell r="AC98">
            <v>8.7664285714285715</v>
          </cell>
        </row>
        <row r="99">
          <cell r="H99">
            <v>298.5</v>
          </cell>
          <cell r="AC99">
            <v>7.6599999999999993</v>
          </cell>
        </row>
        <row r="100">
          <cell r="H100">
            <v>1000.6</v>
          </cell>
          <cell r="AC100">
            <v>23.642142857142858</v>
          </cell>
        </row>
        <row r="101">
          <cell r="H101">
            <v>899.2</v>
          </cell>
          <cell r="AC101">
            <v>24.532857142857143</v>
          </cell>
        </row>
        <row r="102">
          <cell r="H102">
            <v>799.2</v>
          </cell>
          <cell r="AC102">
            <v>20.842142857142857</v>
          </cell>
        </row>
        <row r="103">
          <cell r="H103">
            <v>702</v>
          </cell>
          <cell r="AC103">
            <v>17.439285714285713</v>
          </cell>
        </row>
        <row r="104">
          <cell r="H104">
            <v>401.8</v>
          </cell>
          <cell r="AC104">
            <v>7.3614285714285712</v>
          </cell>
        </row>
        <row r="105">
          <cell r="H105">
            <v>300</v>
          </cell>
          <cell r="AC105">
            <v>6.3642857142857139</v>
          </cell>
        </row>
        <row r="106">
          <cell r="H106">
            <v>1000.6</v>
          </cell>
          <cell r="AC106">
            <v>25.644285714285715</v>
          </cell>
        </row>
        <row r="107">
          <cell r="H107">
            <v>899.1</v>
          </cell>
          <cell r="AC107">
            <v>23.853571428571428</v>
          </cell>
        </row>
        <row r="108">
          <cell r="H108">
            <v>800.3</v>
          </cell>
          <cell r="AC108">
            <v>22.463571428571427</v>
          </cell>
        </row>
        <row r="109">
          <cell r="H109">
            <v>701.1</v>
          </cell>
          <cell r="AC109">
            <v>18.463571428571427</v>
          </cell>
        </row>
        <row r="110">
          <cell r="H110">
            <v>400.2</v>
          </cell>
          <cell r="AC110">
            <v>7.7914285714285718</v>
          </cell>
        </row>
        <row r="111">
          <cell r="H111">
            <v>300.2</v>
          </cell>
          <cell r="AC111">
            <v>6.875</v>
          </cell>
        </row>
        <row r="112">
          <cell r="H112">
            <v>999.2</v>
          </cell>
          <cell r="AC112">
            <v>25.443571428571428</v>
          </cell>
        </row>
        <row r="113">
          <cell r="H113">
            <v>899.8</v>
          </cell>
          <cell r="AC113">
            <v>23.939999999999998</v>
          </cell>
        </row>
        <row r="114">
          <cell r="H114">
            <v>800.9</v>
          </cell>
          <cell r="AC114">
            <v>22.446428571428569</v>
          </cell>
        </row>
        <row r="115">
          <cell r="H115">
            <v>701.8</v>
          </cell>
          <cell r="AC115">
            <v>19.74642857142857</v>
          </cell>
        </row>
        <row r="116">
          <cell r="H116">
            <v>400.8</v>
          </cell>
          <cell r="AC116">
            <v>8.3742857142857154</v>
          </cell>
        </row>
        <row r="117">
          <cell r="H117">
            <v>301.7</v>
          </cell>
          <cell r="AC117">
            <v>7.5657142857142858</v>
          </cell>
        </row>
        <row r="118">
          <cell r="H118">
            <v>298.60000000000002</v>
          </cell>
          <cell r="AC118">
            <v>9.3178571428571413</v>
          </cell>
        </row>
        <row r="119">
          <cell r="H119">
            <v>246.4</v>
          </cell>
          <cell r="AC119">
            <v>7.8650000000000002</v>
          </cell>
        </row>
        <row r="120">
          <cell r="H120">
            <v>196.8</v>
          </cell>
          <cell r="AC120">
            <v>7.9135714285714283</v>
          </cell>
        </row>
        <row r="121">
          <cell r="H121">
            <v>156.69999999999999</v>
          </cell>
          <cell r="AC121">
            <v>6.76</v>
          </cell>
        </row>
        <row r="122">
          <cell r="H122">
            <v>137.19999999999999</v>
          </cell>
          <cell r="AC122">
            <v>4.4785714285714286</v>
          </cell>
        </row>
        <row r="123">
          <cell r="H123">
            <v>117.6</v>
          </cell>
          <cell r="AC123">
            <v>4.3171428571428567</v>
          </cell>
        </row>
        <row r="124">
          <cell r="H124">
            <v>700.7</v>
          </cell>
          <cell r="AC124">
            <v>19.559999999999999</v>
          </cell>
        </row>
        <row r="125">
          <cell r="H125">
            <v>400.3</v>
          </cell>
          <cell r="AC125">
            <v>8.0778571428571428</v>
          </cell>
        </row>
        <row r="126">
          <cell r="H126">
            <v>301.10000000000002</v>
          </cell>
          <cell r="AC126">
            <v>7.4628571428571435</v>
          </cell>
        </row>
        <row r="127">
          <cell r="H127">
            <v>20.3</v>
          </cell>
          <cell r="AC127">
            <v>5.3414285714285716</v>
          </cell>
        </row>
        <row r="128">
          <cell r="H128">
            <v>997.7</v>
          </cell>
          <cell r="AC128">
            <v>21.748571428571427</v>
          </cell>
        </row>
        <row r="129">
          <cell r="H129">
            <v>899.2</v>
          </cell>
          <cell r="AC129">
            <v>25.648571428571429</v>
          </cell>
        </row>
        <row r="130">
          <cell r="H130">
            <v>803.2</v>
          </cell>
          <cell r="AC130">
            <v>26.048571428571428</v>
          </cell>
        </row>
        <row r="131">
          <cell r="H131">
            <v>702.4</v>
          </cell>
          <cell r="AC131">
            <v>20.355</v>
          </cell>
        </row>
        <row r="132">
          <cell r="H132">
            <v>405</v>
          </cell>
          <cell r="AC132">
            <v>8.382142857142858</v>
          </cell>
        </row>
        <row r="133">
          <cell r="H133">
            <v>301.5</v>
          </cell>
          <cell r="AC133">
            <v>7.17</v>
          </cell>
        </row>
        <row r="135">
          <cell r="H135">
            <v>999.9</v>
          </cell>
          <cell r="AC135">
            <v>24.853571428571435</v>
          </cell>
        </row>
        <row r="136">
          <cell r="H136">
            <v>898.9</v>
          </cell>
          <cell r="AC136">
            <v>25.61214285714286</v>
          </cell>
        </row>
        <row r="137">
          <cell r="H137">
            <v>798.3</v>
          </cell>
          <cell r="AC137">
            <v>22.47214285714286</v>
          </cell>
        </row>
        <row r="138">
          <cell r="H138">
            <v>700.9</v>
          </cell>
          <cell r="AC138">
            <v>19.579999999999998</v>
          </cell>
        </row>
        <row r="139">
          <cell r="H139">
            <v>300.2</v>
          </cell>
          <cell r="AC139">
            <v>7.41</v>
          </cell>
        </row>
        <row r="140">
          <cell r="H140">
            <v>998.1</v>
          </cell>
          <cell r="AC140">
            <v>24.535714285714288</v>
          </cell>
        </row>
        <row r="141">
          <cell r="H141">
            <v>900.4</v>
          </cell>
          <cell r="AC141">
            <v>25.921428571428571</v>
          </cell>
        </row>
        <row r="142">
          <cell r="H142">
            <v>800.1</v>
          </cell>
          <cell r="AC142">
            <v>24.627142857142857</v>
          </cell>
        </row>
        <row r="143">
          <cell r="H143">
            <v>700.2</v>
          </cell>
          <cell r="AC143">
            <v>20.055714285714284</v>
          </cell>
        </row>
        <row r="144">
          <cell r="H144">
            <v>401.3</v>
          </cell>
          <cell r="AC144">
            <v>8.4571428571428573</v>
          </cell>
        </row>
        <row r="145">
          <cell r="H145">
            <v>300.39999999999998</v>
          </cell>
          <cell r="AC145">
            <v>7.2328571428571422</v>
          </cell>
        </row>
        <row r="146">
          <cell r="H146">
            <v>1002.9</v>
          </cell>
          <cell r="AC146">
            <v>23.839285714285712</v>
          </cell>
        </row>
        <row r="147">
          <cell r="H147">
            <v>899</v>
          </cell>
          <cell r="AC147">
            <v>25.667857142857141</v>
          </cell>
        </row>
        <row r="148">
          <cell r="H148">
            <v>803</v>
          </cell>
          <cell r="AC148">
            <v>24.94285714285714</v>
          </cell>
        </row>
        <row r="149">
          <cell r="H149">
            <v>400.5</v>
          </cell>
          <cell r="AC149">
            <v>9.8178571428571431</v>
          </cell>
        </row>
        <row r="150">
          <cell r="H150">
            <v>301.2</v>
          </cell>
          <cell r="AC150">
            <v>8.0478571428571435</v>
          </cell>
        </row>
        <row r="151">
          <cell r="H151">
            <v>1003.2</v>
          </cell>
          <cell r="AC151">
            <v>24.44</v>
          </cell>
        </row>
        <row r="152">
          <cell r="H152">
            <v>900.2</v>
          </cell>
          <cell r="AC152">
            <v>25.89</v>
          </cell>
        </row>
        <row r="153">
          <cell r="H153">
            <v>798.2</v>
          </cell>
          <cell r="AC153">
            <v>24.742142857142856</v>
          </cell>
        </row>
        <row r="154">
          <cell r="H154">
            <v>697.7</v>
          </cell>
          <cell r="AC154">
            <v>20.782142857142855</v>
          </cell>
        </row>
        <row r="155">
          <cell r="H155">
            <v>398.5</v>
          </cell>
          <cell r="AC155">
            <v>8.625</v>
          </cell>
        </row>
        <row r="156">
          <cell r="H156">
            <v>300</v>
          </cell>
          <cell r="AC156">
            <v>7.8007142857142853</v>
          </cell>
        </row>
        <row r="157">
          <cell r="H157">
            <v>999.3</v>
          </cell>
          <cell r="AC157">
            <v>23.097857142857148</v>
          </cell>
        </row>
        <row r="158">
          <cell r="H158">
            <v>898.6</v>
          </cell>
          <cell r="AC158">
            <v>22.46</v>
          </cell>
        </row>
        <row r="159">
          <cell r="H159">
            <v>797.9</v>
          </cell>
          <cell r="AC159">
            <v>19.632857142857144</v>
          </cell>
        </row>
        <row r="160">
          <cell r="H160">
            <v>399.3</v>
          </cell>
          <cell r="AC160">
            <v>7.180714285714286</v>
          </cell>
        </row>
        <row r="161">
          <cell r="H161">
            <v>999.9</v>
          </cell>
          <cell r="AC161">
            <v>22.208571428571428</v>
          </cell>
        </row>
        <row r="162">
          <cell r="H162">
            <v>899.8</v>
          </cell>
          <cell r="AC162">
            <v>24.572142857142858</v>
          </cell>
        </row>
        <row r="163">
          <cell r="H163">
            <v>801.3</v>
          </cell>
          <cell r="AC163">
            <v>22.862857142857145</v>
          </cell>
        </row>
        <row r="164">
          <cell r="H164">
            <v>699.1</v>
          </cell>
          <cell r="AC164">
            <v>19.887857142857147</v>
          </cell>
        </row>
        <row r="165">
          <cell r="H165">
            <v>398.4</v>
          </cell>
          <cell r="AC165">
            <v>8.6671428571428564</v>
          </cell>
        </row>
        <row r="166">
          <cell r="H166">
            <v>298.60000000000002</v>
          </cell>
          <cell r="AC166">
            <v>7.6078571428571422</v>
          </cell>
        </row>
        <row r="167">
          <cell r="H167">
            <v>999.8</v>
          </cell>
          <cell r="AC167">
            <v>23.567857142857143</v>
          </cell>
        </row>
        <row r="168">
          <cell r="H168">
            <v>899.5</v>
          </cell>
          <cell r="AC168">
            <v>24.015000000000001</v>
          </cell>
        </row>
        <row r="169">
          <cell r="H169">
            <v>799.5</v>
          </cell>
          <cell r="AC169">
            <v>22.390714285714285</v>
          </cell>
        </row>
        <row r="170">
          <cell r="H170">
            <v>699.3</v>
          </cell>
          <cell r="AC170">
            <v>16.352142857142855</v>
          </cell>
        </row>
        <row r="171">
          <cell r="H171">
            <v>399</v>
          </cell>
          <cell r="AC171">
            <v>8.4578571428571436</v>
          </cell>
        </row>
        <row r="172">
          <cell r="H172">
            <v>298.8</v>
          </cell>
          <cell r="AC172">
            <v>7.7249999999999996</v>
          </cell>
        </row>
        <row r="173">
          <cell r="H173">
            <v>999.6</v>
          </cell>
          <cell r="AC173">
            <v>22.372142857142855</v>
          </cell>
        </row>
        <row r="174">
          <cell r="H174">
            <v>900</v>
          </cell>
          <cell r="AC174">
            <v>22.480714285714285</v>
          </cell>
        </row>
        <row r="175">
          <cell r="H175">
            <v>798</v>
          </cell>
          <cell r="AC175">
            <v>20.923571428571428</v>
          </cell>
        </row>
        <row r="176">
          <cell r="H176">
            <v>700.3</v>
          </cell>
          <cell r="AC176">
            <v>17.380714285714284</v>
          </cell>
        </row>
        <row r="177">
          <cell r="H177">
            <v>399.8</v>
          </cell>
          <cell r="AC177">
            <v>7.6</v>
          </cell>
        </row>
        <row r="178">
          <cell r="H178">
            <v>998.7</v>
          </cell>
          <cell r="AC178">
            <v>22.594999999999999</v>
          </cell>
        </row>
        <row r="179">
          <cell r="H179">
            <v>896.6</v>
          </cell>
          <cell r="AC179">
            <v>21.517857142857142</v>
          </cell>
        </row>
        <row r="180">
          <cell r="H180">
            <v>801.2</v>
          </cell>
          <cell r="AC180">
            <v>17.28142857142857</v>
          </cell>
        </row>
        <row r="181">
          <cell r="H181">
            <v>702.8</v>
          </cell>
          <cell r="AC181">
            <v>14.434285714285714</v>
          </cell>
        </row>
        <row r="182">
          <cell r="H182">
            <v>398.7</v>
          </cell>
          <cell r="AC182">
            <v>6.9592857142857145</v>
          </cell>
        </row>
        <row r="183">
          <cell r="H183">
            <v>300.60000000000002</v>
          </cell>
          <cell r="AC183">
            <v>6.6871428571428568</v>
          </cell>
        </row>
        <row r="184">
          <cell r="H184">
            <v>998.4</v>
          </cell>
          <cell r="AC184">
            <v>22.14357142857143</v>
          </cell>
        </row>
        <row r="185">
          <cell r="H185">
            <v>902</v>
          </cell>
          <cell r="AC185">
            <v>21.850714285714286</v>
          </cell>
        </row>
        <row r="186">
          <cell r="H186">
            <v>796.3</v>
          </cell>
          <cell r="AC186">
            <v>21.091428571428573</v>
          </cell>
        </row>
        <row r="187">
          <cell r="H187">
            <v>700.2</v>
          </cell>
          <cell r="AC187">
            <v>17.584285714285713</v>
          </cell>
        </row>
        <row r="188">
          <cell r="H188">
            <v>399.9</v>
          </cell>
          <cell r="AC188">
            <v>7.7871428571428574</v>
          </cell>
        </row>
        <row r="189">
          <cell r="H189">
            <v>301.5</v>
          </cell>
          <cell r="AC189">
            <v>7.1149999999999993</v>
          </cell>
        </row>
        <row r="190">
          <cell r="H190">
            <v>896.3</v>
          </cell>
          <cell r="AC190">
            <v>21.606428571428573</v>
          </cell>
        </row>
        <row r="191">
          <cell r="H191">
            <v>701</v>
          </cell>
          <cell r="AC191">
            <v>14.368571428571427</v>
          </cell>
        </row>
        <row r="192">
          <cell r="H192">
            <v>399.1</v>
          </cell>
          <cell r="AC192">
            <v>7.0085714285714289</v>
          </cell>
        </row>
        <row r="193">
          <cell r="H193">
            <v>301.60000000000002</v>
          </cell>
          <cell r="AC193">
            <v>7.1864285714285714</v>
          </cell>
        </row>
        <row r="194">
          <cell r="H194">
            <v>1002.4</v>
          </cell>
          <cell r="AC194">
            <v>23.634285714285713</v>
          </cell>
        </row>
        <row r="195">
          <cell r="H195">
            <v>901.1</v>
          </cell>
          <cell r="AC195">
            <v>22.765714285714285</v>
          </cell>
        </row>
        <row r="196">
          <cell r="H196">
            <v>800.3</v>
          </cell>
          <cell r="AC196">
            <v>21.07</v>
          </cell>
        </row>
        <row r="197">
          <cell r="H197">
            <v>699.4</v>
          </cell>
          <cell r="AC197">
            <v>17.43</v>
          </cell>
        </row>
        <row r="198">
          <cell r="H198">
            <v>400.7</v>
          </cell>
          <cell r="AC198">
            <v>7.8249999999999993</v>
          </cell>
        </row>
        <row r="199">
          <cell r="H199">
            <v>300.3</v>
          </cell>
          <cell r="AC199">
            <v>7.6985714285714284</v>
          </cell>
        </row>
        <row r="200">
          <cell r="H200">
            <v>999.4</v>
          </cell>
          <cell r="AC200">
            <v>23.061428571428571</v>
          </cell>
        </row>
        <row r="201">
          <cell r="H201">
            <v>900.2</v>
          </cell>
          <cell r="AC201">
            <v>23.078571428571429</v>
          </cell>
        </row>
        <row r="202">
          <cell r="H202">
            <v>800.5</v>
          </cell>
          <cell r="AC202">
            <v>20.629285714285714</v>
          </cell>
        </row>
        <row r="203">
          <cell r="H203">
            <v>699.7</v>
          </cell>
          <cell r="AC203">
            <v>17.978571428571428</v>
          </cell>
        </row>
        <row r="204">
          <cell r="H204">
            <v>399.8</v>
          </cell>
          <cell r="AC204">
            <v>8.0635714285714286</v>
          </cell>
        </row>
        <row r="205">
          <cell r="H205">
            <v>300</v>
          </cell>
          <cell r="AC205">
            <v>7.5707142857142857</v>
          </cell>
        </row>
        <row r="206">
          <cell r="H206">
            <v>1000.9</v>
          </cell>
          <cell r="AC206">
            <v>23.537857142857145</v>
          </cell>
        </row>
        <row r="207">
          <cell r="H207">
            <v>901</v>
          </cell>
          <cell r="AC207">
            <v>23.084285714285716</v>
          </cell>
        </row>
        <row r="208">
          <cell r="H208">
            <v>799.8</v>
          </cell>
          <cell r="AC208">
            <v>21.404285714285717</v>
          </cell>
        </row>
        <row r="209">
          <cell r="H209">
            <v>698.4</v>
          </cell>
          <cell r="AC209">
            <v>18.997857142857143</v>
          </cell>
        </row>
        <row r="210">
          <cell r="H210">
            <v>399.8</v>
          </cell>
          <cell r="AC210">
            <v>8.1871428571428559</v>
          </cell>
        </row>
        <row r="211">
          <cell r="H211">
            <v>298.2</v>
          </cell>
          <cell r="AC211">
            <v>7.2507142857142854</v>
          </cell>
        </row>
        <row r="212">
          <cell r="H212">
            <v>897.1</v>
          </cell>
          <cell r="AC212">
            <v>22.098571428571429</v>
          </cell>
        </row>
        <row r="213">
          <cell r="H213">
            <v>700.2</v>
          </cell>
          <cell r="AC213">
            <v>17.787142857142857</v>
          </cell>
        </row>
        <row r="214">
          <cell r="H214">
            <v>400.2</v>
          </cell>
          <cell r="AC214">
            <v>6.7814285714285711</v>
          </cell>
        </row>
        <row r="215">
          <cell r="H215">
            <v>299.39999999999998</v>
          </cell>
          <cell r="AC215">
            <v>6.2964285714285708</v>
          </cell>
        </row>
        <row r="216">
          <cell r="H216">
            <v>1000.4</v>
          </cell>
          <cell r="AC216">
            <v>24.016428571428573</v>
          </cell>
        </row>
        <row r="217">
          <cell r="H217">
            <v>900.8</v>
          </cell>
          <cell r="AC217">
            <v>22.98357142857143</v>
          </cell>
        </row>
        <row r="218">
          <cell r="H218">
            <v>798.7</v>
          </cell>
          <cell r="AC218">
            <v>20.173571428571428</v>
          </cell>
        </row>
        <row r="219">
          <cell r="H219">
            <v>701.6</v>
          </cell>
          <cell r="AC219">
            <v>16.731428571428573</v>
          </cell>
        </row>
        <row r="220">
          <cell r="H220">
            <v>399.7</v>
          </cell>
          <cell r="AC220">
            <v>7.3164285714285713</v>
          </cell>
        </row>
        <row r="221">
          <cell r="H221">
            <v>301.39999999999998</v>
          </cell>
          <cell r="AC221">
            <v>5.7821428571428566</v>
          </cell>
        </row>
        <row r="222">
          <cell r="H222">
            <v>1000.2</v>
          </cell>
          <cell r="AC222">
            <v>23.543571428571433</v>
          </cell>
        </row>
        <row r="223">
          <cell r="H223">
            <v>900.8</v>
          </cell>
          <cell r="AC223">
            <v>23.207142857142859</v>
          </cell>
        </row>
        <row r="224">
          <cell r="H224">
            <v>800.9</v>
          </cell>
          <cell r="AC224">
            <v>20.91</v>
          </cell>
        </row>
        <row r="225">
          <cell r="H225">
            <v>699.7</v>
          </cell>
          <cell r="AC225">
            <v>18.512857142857143</v>
          </cell>
        </row>
        <row r="226">
          <cell r="H226">
            <v>401.5</v>
          </cell>
          <cell r="AC226">
            <v>7.7364285714285712</v>
          </cell>
        </row>
        <row r="227">
          <cell r="H227">
            <v>300.5</v>
          </cell>
          <cell r="AC227">
            <v>7.0092857142857143</v>
          </cell>
        </row>
        <row r="228">
          <cell r="H228">
            <v>1001.2</v>
          </cell>
          <cell r="AC228">
            <v>22.004285714285714</v>
          </cell>
        </row>
        <row r="229">
          <cell r="H229">
            <v>900.6</v>
          </cell>
          <cell r="AC229">
            <v>22.267857142857139</v>
          </cell>
        </row>
        <row r="230">
          <cell r="H230">
            <v>800</v>
          </cell>
          <cell r="AC230">
            <v>21.717857142857142</v>
          </cell>
        </row>
        <row r="231">
          <cell r="H231">
            <v>699.5</v>
          </cell>
          <cell r="AC231">
            <v>19.280714285714286</v>
          </cell>
        </row>
        <row r="232">
          <cell r="H232">
            <v>400.5</v>
          </cell>
          <cell r="AC232">
            <v>8.6578571428571429</v>
          </cell>
        </row>
        <row r="233">
          <cell r="H233">
            <v>301</v>
          </cell>
          <cell r="AC233">
            <v>7.5585714285714287</v>
          </cell>
        </row>
        <row r="234">
          <cell r="H234">
            <v>998.9</v>
          </cell>
          <cell r="AC234">
            <v>21.174285714285716</v>
          </cell>
        </row>
        <row r="235">
          <cell r="H235">
            <v>899.4</v>
          </cell>
          <cell r="AC235">
            <v>22.287857142857142</v>
          </cell>
        </row>
        <row r="236">
          <cell r="H236">
            <v>798.2</v>
          </cell>
          <cell r="AC236">
            <v>22.387857142857143</v>
          </cell>
        </row>
        <row r="237">
          <cell r="H237">
            <v>699.3</v>
          </cell>
          <cell r="AC237">
            <v>20.394285714285715</v>
          </cell>
        </row>
        <row r="238">
          <cell r="H238">
            <v>399.6</v>
          </cell>
          <cell r="AC238">
            <v>8.2857142857142847</v>
          </cell>
        </row>
        <row r="239">
          <cell r="H239">
            <v>299.10000000000002</v>
          </cell>
          <cell r="AC239">
            <v>6.7792857142857139</v>
          </cell>
        </row>
        <row r="240">
          <cell r="H240">
            <v>1000.3</v>
          </cell>
          <cell r="AC240">
            <v>22.19142857142857</v>
          </cell>
        </row>
        <row r="241">
          <cell r="H241">
            <v>900.5</v>
          </cell>
          <cell r="AC241">
            <v>21.841428571428569</v>
          </cell>
        </row>
        <row r="242">
          <cell r="H242">
            <v>803.4</v>
          </cell>
          <cell r="AC242">
            <v>22.181428571428572</v>
          </cell>
        </row>
        <row r="243">
          <cell r="H243">
            <v>697.4</v>
          </cell>
          <cell r="AC243">
            <v>19.675714285714289</v>
          </cell>
        </row>
        <row r="244">
          <cell r="H244">
            <v>403</v>
          </cell>
          <cell r="AC244">
            <v>8.6107142857142858</v>
          </cell>
        </row>
        <row r="245">
          <cell r="H245">
            <v>300.3</v>
          </cell>
          <cell r="AC245">
            <v>7.3064285714285706</v>
          </cell>
        </row>
        <row r="246">
          <cell r="H246">
            <v>1000.7</v>
          </cell>
          <cell r="AC246">
            <v>22.869999999999997</v>
          </cell>
        </row>
        <row r="247">
          <cell r="H247">
            <v>800.6</v>
          </cell>
          <cell r="AC247">
            <v>21.25</v>
          </cell>
        </row>
        <row r="248">
          <cell r="H248">
            <v>701.6</v>
          </cell>
          <cell r="AC248">
            <v>19.844285714285714</v>
          </cell>
        </row>
        <row r="249">
          <cell r="H249">
            <v>401.7</v>
          </cell>
          <cell r="AC249">
            <v>7.3492857142857142</v>
          </cell>
        </row>
        <row r="250">
          <cell r="H250">
            <v>302</v>
          </cell>
          <cell r="AC250">
            <v>7.0185714285714287</v>
          </cell>
        </row>
        <row r="251">
          <cell r="H251">
            <v>1001.1</v>
          </cell>
          <cell r="AC251">
            <v>23.817142857142855</v>
          </cell>
        </row>
        <row r="252">
          <cell r="H252">
            <v>899.8</v>
          </cell>
          <cell r="AC252">
            <v>22.823571428571427</v>
          </cell>
        </row>
        <row r="253">
          <cell r="H253">
            <v>799.7</v>
          </cell>
          <cell r="AC253">
            <v>21.337142857142858</v>
          </cell>
        </row>
        <row r="254">
          <cell r="H254">
            <v>701.2</v>
          </cell>
          <cell r="AC254">
            <v>16.73</v>
          </cell>
        </row>
        <row r="255">
          <cell r="H255">
            <v>400.5</v>
          </cell>
          <cell r="AC255">
            <v>6.9628571428571426</v>
          </cell>
        </row>
        <row r="256">
          <cell r="H256">
            <v>299.3</v>
          </cell>
          <cell r="AC256">
            <v>6.3457142857142852</v>
          </cell>
        </row>
        <row r="257">
          <cell r="H257">
            <v>900.2</v>
          </cell>
          <cell r="AC257">
            <v>24.531428571428574</v>
          </cell>
        </row>
        <row r="258">
          <cell r="H258">
            <v>802.6</v>
          </cell>
          <cell r="AC258">
            <v>24.931428571428572</v>
          </cell>
        </row>
        <row r="259">
          <cell r="H259">
            <v>698.9</v>
          </cell>
          <cell r="AC259">
            <v>19.291428571428572</v>
          </cell>
        </row>
        <row r="260">
          <cell r="H260">
            <v>401.8</v>
          </cell>
          <cell r="AC260">
            <v>8.0514285714285716</v>
          </cell>
        </row>
        <row r="261">
          <cell r="H261">
            <v>301.8</v>
          </cell>
          <cell r="AC261">
            <v>7.2778571428571421</v>
          </cell>
        </row>
        <row r="262">
          <cell r="H262">
            <v>998.6</v>
          </cell>
          <cell r="AC262">
            <v>22.962142857142855</v>
          </cell>
        </row>
        <row r="263">
          <cell r="H263">
            <v>900</v>
          </cell>
          <cell r="AC263">
            <v>23.299285714285716</v>
          </cell>
        </row>
        <row r="264">
          <cell r="H264">
            <v>800.6</v>
          </cell>
          <cell r="AC264">
            <v>22.402857142857144</v>
          </cell>
        </row>
        <row r="265">
          <cell r="H265">
            <v>400</v>
          </cell>
          <cell r="AC265">
            <v>10.117857142857142</v>
          </cell>
        </row>
        <row r="266">
          <cell r="H266">
            <v>299.7</v>
          </cell>
          <cell r="AC266">
            <v>8.2107142857142854</v>
          </cell>
        </row>
        <row r="267">
          <cell r="H267">
            <v>1002.8</v>
          </cell>
          <cell r="AC267">
            <v>23.138571428571431</v>
          </cell>
        </row>
        <row r="268">
          <cell r="H268">
            <v>899.9</v>
          </cell>
          <cell r="AC268">
            <v>23.495714285714286</v>
          </cell>
        </row>
        <row r="269">
          <cell r="H269">
            <v>801.3</v>
          </cell>
          <cell r="AC269">
            <v>22.05857142857143</v>
          </cell>
        </row>
        <row r="270">
          <cell r="H270">
            <v>700.9</v>
          </cell>
          <cell r="AC270">
            <v>20.782142857142858</v>
          </cell>
        </row>
        <row r="271">
          <cell r="H271">
            <v>1000.2</v>
          </cell>
          <cell r="AC271">
            <v>23.273571428571433</v>
          </cell>
        </row>
        <row r="272">
          <cell r="H272">
            <v>900.7</v>
          </cell>
          <cell r="AC272">
            <v>23.570000000000004</v>
          </cell>
        </row>
        <row r="273">
          <cell r="H273">
            <v>799.4</v>
          </cell>
          <cell r="AC273">
            <v>22.777857142857144</v>
          </cell>
        </row>
        <row r="274">
          <cell r="H274">
            <v>700.1</v>
          </cell>
          <cell r="AC274">
            <v>20.325714285714287</v>
          </cell>
        </row>
        <row r="275">
          <cell r="H275">
            <v>401</v>
          </cell>
          <cell r="AC275">
            <v>8.2507142857142846</v>
          </cell>
        </row>
        <row r="276">
          <cell r="H276">
            <v>300.60000000000002</v>
          </cell>
          <cell r="AC276">
            <v>7.5171428571428569</v>
          </cell>
        </row>
        <row r="277">
          <cell r="H277">
            <v>999</v>
          </cell>
          <cell r="AC277">
            <v>24.175714285714285</v>
          </cell>
        </row>
        <row r="278">
          <cell r="H278">
            <v>800.6</v>
          </cell>
          <cell r="AC278">
            <v>21.019285714285715</v>
          </cell>
        </row>
        <row r="279">
          <cell r="H279">
            <v>701.4</v>
          </cell>
          <cell r="AC279">
            <v>18.676428571428573</v>
          </cell>
        </row>
        <row r="280">
          <cell r="H280">
            <v>400</v>
          </cell>
          <cell r="AC280">
            <v>7.3635714285714284</v>
          </cell>
        </row>
        <row r="281">
          <cell r="H281">
            <v>300.3</v>
          </cell>
          <cell r="AC281">
            <v>6.9771428571428569</v>
          </cell>
        </row>
        <row r="282">
          <cell r="H282">
            <v>999.6</v>
          </cell>
          <cell r="AC282">
            <v>23.290714285714287</v>
          </cell>
        </row>
        <row r="283">
          <cell r="H283">
            <v>798.4</v>
          </cell>
          <cell r="AC283">
            <v>22.460714285714285</v>
          </cell>
        </row>
        <row r="284">
          <cell r="H284">
            <v>700.1</v>
          </cell>
          <cell r="AC284">
            <v>19.867857142857144</v>
          </cell>
        </row>
        <row r="285">
          <cell r="H285">
            <v>402.9</v>
          </cell>
          <cell r="AC285">
            <v>8.7435714285714283</v>
          </cell>
        </row>
        <row r="286">
          <cell r="H286">
            <v>297.89999999999998</v>
          </cell>
          <cell r="AC286">
            <v>6.8164285714285713</v>
          </cell>
        </row>
        <row r="287">
          <cell r="H287">
            <v>999.5</v>
          </cell>
          <cell r="AC287">
            <v>22.888571428571428</v>
          </cell>
        </row>
        <row r="288">
          <cell r="H288">
            <v>899.6</v>
          </cell>
          <cell r="AC288">
            <v>22.494999999999997</v>
          </cell>
        </row>
        <row r="289">
          <cell r="H289">
            <v>399.7</v>
          </cell>
          <cell r="AC289">
            <v>9.6307142857142853</v>
          </cell>
        </row>
        <row r="290">
          <cell r="H290">
            <v>299.7</v>
          </cell>
          <cell r="AC290">
            <v>8.0571428571428569</v>
          </cell>
        </row>
        <row r="291">
          <cell r="H291">
            <v>999</v>
          </cell>
          <cell r="AC291">
            <v>21.373571428571427</v>
          </cell>
        </row>
        <row r="292">
          <cell r="H292">
            <v>901.2</v>
          </cell>
          <cell r="AC292">
            <v>23.046428571428574</v>
          </cell>
        </row>
        <row r="293">
          <cell r="H293">
            <v>799.4</v>
          </cell>
          <cell r="AC293">
            <v>22.476428571428574</v>
          </cell>
        </row>
        <row r="294">
          <cell r="H294">
            <v>701.6</v>
          </cell>
          <cell r="AC294">
            <v>19.986428571428576</v>
          </cell>
        </row>
        <row r="295">
          <cell r="H295">
            <v>399.4</v>
          </cell>
          <cell r="AC295">
            <v>8.632142857142858</v>
          </cell>
        </row>
        <row r="296">
          <cell r="H296">
            <v>998.8</v>
          </cell>
          <cell r="AC296">
            <v>22.436428571428571</v>
          </cell>
        </row>
        <row r="297">
          <cell r="H297">
            <v>900.9</v>
          </cell>
          <cell r="AC297">
            <v>23.272142857142857</v>
          </cell>
        </row>
        <row r="298">
          <cell r="H298">
            <v>800.8</v>
          </cell>
          <cell r="AC298">
            <v>22.662142857142857</v>
          </cell>
        </row>
        <row r="299">
          <cell r="H299">
            <v>699.8</v>
          </cell>
          <cell r="AC299">
            <v>19.431428571428572</v>
          </cell>
        </row>
        <row r="300">
          <cell r="H300">
            <v>402.1</v>
          </cell>
          <cell r="AC300">
            <v>8.100714285714286</v>
          </cell>
        </row>
        <row r="301">
          <cell r="H301">
            <v>298.89999999999998</v>
          </cell>
          <cell r="AC301">
            <v>7.1314285714285717</v>
          </cell>
        </row>
        <row r="302">
          <cell r="H302">
            <v>1003.9</v>
          </cell>
          <cell r="AC302">
            <v>23.233571428571427</v>
          </cell>
        </row>
        <row r="303">
          <cell r="H303">
            <v>899.4</v>
          </cell>
          <cell r="AC303">
            <v>23.490000000000002</v>
          </cell>
        </row>
        <row r="304">
          <cell r="H304">
            <v>800.2</v>
          </cell>
          <cell r="AC304">
            <v>21.669999999999998</v>
          </cell>
        </row>
        <row r="305">
          <cell r="H305">
            <v>699.6</v>
          </cell>
          <cell r="AC305">
            <v>18.682857142857141</v>
          </cell>
        </row>
        <row r="306">
          <cell r="H306">
            <v>399.6</v>
          </cell>
          <cell r="AC306">
            <v>7.6978571428571421</v>
          </cell>
        </row>
        <row r="307">
          <cell r="H307">
            <v>299.3</v>
          </cell>
          <cell r="AC307">
            <v>6.6557142857142857</v>
          </cell>
        </row>
        <row r="308">
          <cell r="H308">
            <v>992.2</v>
          </cell>
          <cell r="AC308">
            <v>23.115714285714287</v>
          </cell>
        </row>
        <row r="309">
          <cell r="H309">
            <v>892.5</v>
          </cell>
          <cell r="AC309">
            <v>23.948571428571427</v>
          </cell>
        </row>
        <row r="310">
          <cell r="H310">
            <v>694.7</v>
          </cell>
          <cell r="AC310">
            <v>18.872142857142858</v>
          </cell>
        </row>
        <row r="311">
          <cell r="H311">
            <v>396.6</v>
          </cell>
          <cell r="AC311">
            <v>9.1621428571428574</v>
          </cell>
        </row>
        <row r="312">
          <cell r="H312">
            <v>297.8</v>
          </cell>
          <cell r="AC312">
            <v>7.218571428571428</v>
          </cell>
        </row>
        <row r="313">
          <cell r="H313">
            <v>1002.9</v>
          </cell>
          <cell r="AC313">
            <v>24.49642857142857</v>
          </cell>
        </row>
        <row r="314">
          <cell r="H314">
            <v>903.6</v>
          </cell>
          <cell r="AC314">
            <v>24.23928571428571</v>
          </cell>
        </row>
        <row r="315">
          <cell r="H315">
            <v>802</v>
          </cell>
          <cell r="AC315">
            <v>19.81642857142857</v>
          </cell>
        </row>
        <row r="316">
          <cell r="H316">
            <v>699.7</v>
          </cell>
          <cell r="AC316">
            <v>16.829285714285714</v>
          </cell>
        </row>
        <row r="317">
          <cell r="H317">
            <v>401</v>
          </cell>
          <cell r="AC317">
            <v>7.0792857142857137</v>
          </cell>
        </row>
        <row r="318">
          <cell r="H318">
            <v>302.3</v>
          </cell>
          <cell r="AC318">
            <v>6.218571428571428</v>
          </cell>
        </row>
        <row r="319">
          <cell r="H319">
            <v>900.9</v>
          </cell>
          <cell r="AC319">
            <v>22.032142857142858</v>
          </cell>
        </row>
        <row r="320">
          <cell r="H320">
            <v>699.9</v>
          </cell>
          <cell r="AC320">
            <v>13.992142857142859</v>
          </cell>
        </row>
        <row r="321">
          <cell r="H321">
            <v>401.5</v>
          </cell>
          <cell r="AC321">
            <v>6.4014285714285712</v>
          </cell>
        </row>
        <row r="322">
          <cell r="H322">
            <v>301.7</v>
          </cell>
          <cell r="AC322">
            <v>6.2349999999999994</v>
          </cell>
        </row>
        <row r="323">
          <cell r="H323">
            <v>1000.6</v>
          </cell>
          <cell r="AC323">
            <v>22.94857142857143</v>
          </cell>
        </row>
        <row r="324">
          <cell r="H324">
            <v>901.6</v>
          </cell>
          <cell r="AC324">
            <v>22.317142857142855</v>
          </cell>
        </row>
        <row r="325">
          <cell r="H325">
            <v>802.4</v>
          </cell>
          <cell r="AC325">
            <v>21.599999999999998</v>
          </cell>
        </row>
        <row r="326">
          <cell r="H326">
            <v>700.6</v>
          </cell>
          <cell r="AC326">
            <v>19.764285714285712</v>
          </cell>
        </row>
        <row r="327">
          <cell r="H327">
            <v>399.3</v>
          </cell>
          <cell r="AC327">
            <v>8.6092857142857149</v>
          </cell>
        </row>
        <row r="328">
          <cell r="H328">
            <v>301.10000000000002</v>
          </cell>
          <cell r="AC328">
            <v>6.56</v>
          </cell>
        </row>
        <row r="329">
          <cell r="H329">
            <v>1001.4</v>
          </cell>
          <cell r="AC329">
            <v>23.748571428571431</v>
          </cell>
        </row>
        <row r="330">
          <cell r="H330">
            <v>896.1</v>
          </cell>
          <cell r="AC330">
            <v>23.071428571428569</v>
          </cell>
        </row>
        <row r="331">
          <cell r="H331">
            <v>806.9</v>
          </cell>
          <cell r="AC331">
            <v>20.741428571428571</v>
          </cell>
        </row>
        <row r="332">
          <cell r="H332">
            <v>698.5</v>
          </cell>
          <cell r="AC332">
            <v>16.577857142857141</v>
          </cell>
        </row>
        <row r="333">
          <cell r="H333">
            <v>401.3</v>
          </cell>
          <cell r="AC333">
            <v>7.7278571428571432</v>
          </cell>
        </row>
        <row r="334">
          <cell r="H334">
            <v>300.3</v>
          </cell>
          <cell r="AC334">
            <v>6.4892857142857139</v>
          </cell>
        </row>
        <row r="335">
          <cell r="H335">
            <v>995.4</v>
          </cell>
          <cell r="AC335">
            <v>22.271428571428572</v>
          </cell>
        </row>
        <row r="336">
          <cell r="H336">
            <v>902.9</v>
          </cell>
          <cell r="AC336">
            <v>19.055</v>
          </cell>
        </row>
        <row r="337">
          <cell r="H337">
            <v>798.3</v>
          </cell>
          <cell r="AC337">
            <v>10.674999999999999</v>
          </cell>
        </row>
        <row r="338">
          <cell r="H338">
            <v>700.8</v>
          </cell>
          <cell r="AC338">
            <v>11.164999999999999</v>
          </cell>
        </row>
        <row r="339">
          <cell r="H339">
            <v>401.6</v>
          </cell>
          <cell r="AC339">
            <v>7.2728571428571431</v>
          </cell>
        </row>
        <row r="340">
          <cell r="H340">
            <v>300.5</v>
          </cell>
          <cell r="AC340">
            <v>6.1771428571428579</v>
          </cell>
        </row>
        <row r="341">
          <cell r="H341">
            <v>1003.1</v>
          </cell>
          <cell r="AC341">
            <v>24.919999999999998</v>
          </cell>
        </row>
        <row r="342">
          <cell r="H342">
            <v>901.9</v>
          </cell>
          <cell r="AC342">
            <v>23.860714285714284</v>
          </cell>
        </row>
        <row r="343">
          <cell r="H343">
            <v>802.6</v>
          </cell>
          <cell r="AC343">
            <v>21.967857142857142</v>
          </cell>
        </row>
        <row r="344">
          <cell r="H344">
            <v>701.9</v>
          </cell>
          <cell r="AC344">
            <v>17.905714285714286</v>
          </cell>
        </row>
        <row r="345">
          <cell r="H345">
            <v>401.3</v>
          </cell>
          <cell r="AC345">
            <v>7.5985714285714288</v>
          </cell>
        </row>
        <row r="346">
          <cell r="H346">
            <v>301.39999999999998</v>
          </cell>
          <cell r="AC346">
            <v>6.4914285714285711</v>
          </cell>
        </row>
        <row r="347">
          <cell r="H347">
            <v>1002.3</v>
          </cell>
          <cell r="AC347">
            <v>23.692142857142855</v>
          </cell>
        </row>
        <row r="348">
          <cell r="H348">
            <v>901.4</v>
          </cell>
          <cell r="AC348">
            <v>23.404285714285713</v>
          </cell>
        </row>
        <row r="349">
          <cell r="H349">
            <v>801.3</v>
          </cell>
          <cell r="AC349">
            <v>21.585714285714285</v>
          </cell>
        </row>
        <row r="350">
          <cell r="H350">
            <v>701.4</v>
          </cell>
          <cell r="AC350">
            <v>17.944285714285716</v>
          </cell>
        </row>
        <row r="351">
          <cell r="H351">
            <v>1001.7</v>
          </cell>
          <cell r="AC351">
            <v>23.74642857142857</v>
          </cell>
        </row>
        <row r="352">
          <cell r="H352">
            <v>901.3</v>
          </cell>
          <cell r="AC352">
            <v>25.001428571428569</v>
          </cell>
        </row>
        <row r="353">
          <cell r="H353">
            <v>801.4</v>
          </cell>
          <cell r="AC353">
            <v>23.472857142857144</v>
          </cell>
        </row>
        <row r="354">
          <cell r="H354">
            <v>697.1</v>
          </cell>
          <cell r="AC354">
            <v>18.804285714285715</v>
          </cell>
        </row>
        <row r="355">
          <cell r="H355">
            <v>399.3</v>
          </cell>
          <cell r="AC355">
            <v>8.5907142857142862</v>
          </cell>
        </row>
        <row r="356">
          <cell r="H356">
            <v>301.10000000000002</v>
          </cell>
          <cell r="AC356">
            <v>7.3492857142857142</v>
          </cell>
        </row>
        <row r="357">
          <cell r="H357">
            <v>1001.9</v>
          </cell>
          <cell r="AC357">
            <v>24.348571428571429</v>
          </cell>
        </row>
        <row r="358">
          <cell r="H358">
            <v>901.3</v>
          </cell>
          <cell r="AC358">
            <v>25.048571428571428</v>
          </cell>
        </row>
        <row r="359">
          <cell r="H359">
            <v>804.2</v>
          </cell>
          <cell r="AC359">
            <v>22.898571428571429</v>
          </cell>
        </row>
        <row r="360">
          <cell r="H360">
            <v>702</v>
          </cell>
          <cell r="AC360">
            <v>18.410714285714285</v>
          </cell>
        </row>
        <row r="361">
          <cell r="H361">
            <v>399.4</v>
          </cell>
          <cell r="AC361">
            <v>8.555714285714286</v>
          </cell>
        </row>
        <row r="362">
          <cell r="H362">
            <v>301.2</v>
          </cell>
          <cell r="AC362">
            <v>6.0150000000000006</v>
          </cell>
        </row>
        <row r="363">
          <cell r="H363">
            <v>1000</v>
          </cell>
          <cell r="AC363">
            <v>21.78857142857143</v>
          </cell>
        </row>
        <row r="364">
          <cell r="H364">
            <v>902.8</v>
          </cell>
          <cell r="AC364">
            <v>26.021428571428569</v>
          </cell>
        </row>
        <row r="365">
          <cell r="H365">
            <v>802.6</v>
          </cell>
          <cell r="AC365">
            <v>24.345714285714283</v>
          </cell>
        </row>
        <row r="366">
          <cell r="H366">
            <v>699.1</v>
          </cell>
          <cell r="AC366">
            <v>18.685714285714287</v>
          </cell>
        </row>
        <row r="367">
          <cell r="H367">
            <v>402.5</v>
          </cell>
          <cell r="AC367">
            <v>8.2107142857142854</v>
          </cell>
        </row>
        <row r="368">
          <cell r="H368">
            <v>301.60000000000002</v>
          </cell>
          <cell r="AC368">
            <v>7.1135714285714284</v>
          </cell>
        </row>
        <row r="369">
          <cell r="H369">
            <v>1000</v>
          </cell>
          <cell r="AC369">
            <v>24.992142857142859</v>
          </cell>
        </row>
        <row r="370">
          <cell r="H370">
            <v>898.6</v>
          </cell>
          <cell r="AC370">
            <v>25.72</v>
          </cell>
        </row>
        <row r="371">
          <cell r="H371">
            <v>799</v>
          </cell>
          <cell r="AC371">
            <v>23.89</v>
          </cell>
        </row>
        <row r="372">
          <cell r="H372">
            <v>699.4</v>
          </cell>
          <cell r="AC372">
            <v>19.837142857142858</v>
          </cell>
        </row>
        <row r="373">
          <cell r="H373">
            <v>400.4</v>
          </cell>
          <cell r="AC373">
            <v>8.0507142857142853</v>
          </cell>
        </row>
        <row r="374">
          <cell r="H374">
            <v>300.7</v>
          </cell>
          <cell r="AC374">
            <v>7.7478571428571428</v>
          </cell>
        </row>
        <row r="375">
          <cell r="H375">
            <v>1010.8</v>
          </cell>
          <cell r="AC375">
            <v>23.486428571428572</v>
          </cell>
        </row>
        <row r="376">
          <cell r="H376">
            <v>895.6</v>
          </cell>
          <cell r="AC376">
            <v>25.142142857142854</v>
          </cell>
        </row>
        <row r="377">
          <cell r="H377">
            <v>798.8</v>
          </cell>
          <cell r="AC377">
            <v>24.652142857142856</v>
          </cell>
        </row>
        <row r="378">
          <cell r="H378">
            <v>703.2</v>
          </cell>
          <cell r="AC378">
            <v>20.026428571428568</v>
          </cell>
        </row>
        <row r="379">
          <cell r="H379">
            <v>396.7</v>
          </cell>
          <cell r="AC379">
            <v>8.2100000000000009</v>
          </cell>
        </row>
        <row r="380">
          <cell r="H380">
            <v>302.7</v>
          </cell>
          <cell r="AC380">
            <v>7.1450000000000005</v>
          </cell>
        </row>
        <row r="381">
          <cell r="H381">
            <v>1001.6</v>
          </cell>
          <cell r="AC381">
            <v>24.035000000000004</v>
          </cell>
        </row>
        <row r="382">
          <cell r="H382">
            <v>899.8</v>
          </cell>
          <cell r="AC382">
            <v>24.276428571428568</v>
          </cell>
        </row>
        <row r="383">
          <cell r="H383">
            <v>801.2</v>
          </cell>
          <cell r="AC383">
            <v>24.237857142857141</v>
          </cell>
        </row>
        <row r="384">
          <cell r="H384">
            <v>700.7</v>
          </cell>
          <cell r="AC384">
            <v>20.918571428571429</v>
          </cell>
        </row>
        <row r="385">
          <cell r="H385">
            <v>299.39999999999998</v>
          </cell>
          <cell r="AC385">
            <v>7.3492857142857151</v>
          </cell>
        </row>
        <row r="386">
          <cell r="H386">
            <v>3.3</v>
          </cell>
          <cell r="AC386">
            <v>6.1150000000000002</v>
          </cell>
        </row>
        <row r="387">
          <cell r="H387">
            <v>999.4</v>
          </cell>
          <cell r="AC387">
            <v>22.323571428571427</v>
          </cell>
        </row>
        <row r="388">
          <cell r="H388">
            <v>901.6</v>
          </cell>
          <cell r="AC388">
            <v>25.627857142857142</v>
          </cell>
        </row>
        <row r="389">
          <cell r="H389">
            <v>402.5</v>
          </cell>
          <cell r="AC389">
            <v>9.3471428571428561</v>
          </cell>
        </row>
        <row r="390">
          <cell r="H390">
            <v>299.89999999999998</v>
          </cell>
          <cell r="AC390">
            <v>6.6464285714285722</v>
          </cell>
        </row>
        <row r="391">
          <cell r="H391">
            <v>1001.5</v>
          </cell>
          <cell r="AC391">
            <v>25.779285714285713</v>
          </cell>
        </row>
        <row r="392">
          <cell r="H392">
            <v>899.7</v>
          </cell>
          <cell r="AC392">
            <v>35.01428571428572</v>
          </cell>
        </row>
        <row r="393">
          <cell r="H393">
            <v>800.3</v>
          </cell>
          <cell r="AC393">
            <v>21.418571428571429</v>
          </cell>
        </row>
        <row r="394">
          <cell r="H394">
            <v>700.3</v>
          </cell>
          <cell r="AC394">
            <v>17.402857142857144</v>
          </cell>
        </row>
        <row r="395">
          <cell r="H395">
            <v>400.2</v>
          </cell>
          <cell r="AC395">
            <v>12.692857142857143</v>
          </cell>
        </row>
        <row r="396">
          <cell r="H396">
            <v>302.60000000000002</v>
          </cell>
          <cell r="AC396">
            <v>7.1964285714285712</v>
          </cell>
        </row>
        <row r="397">
          <cell r="H397">
            <v>1002.3</v>
          </cell>
          <cell r="AC397">
            <v>23.173571428571428</v>
          </cell>
        </row>
        <row r="398">
          <cell r="H398">
            <v>899.9</v>
          </cell>
          <cell r="AC398">
            <v>23.559285714285711</v>
          </cell>
        </row>
        <row r="399">
          <cell r="H399">
            <v>800.3</v>
          </cell>
          <cell r="AC399">
            <v>25.634285714285713</v>
          </cell>
        </row>
        <row r="400">
          <cell r="H400">
            <v>701.6</v>
          </cell>
          <cell r="AC400">
            <v>22.243571428571425</v>
          </cell>
        </row>
        <row r="401">
          <cell r="H401">
            <v>400</v>
          </cell>
          <cell r="AC401">
            <v>9.4335714285714296</v>
          </cell>
        </row>
        <row r="402">
          <cell r="H402">
            <v>300.7</v>
          </cell>
          <cell r="AC402">
            <v>7.8135714285714286</v>
          </cell>
        </row>
        <row r="403">
          <cell r="H403">
            <v>681.3</v>
          </cell>
          <cell r="AC403">
            <v>21.057857142857141</v>
          </cell>
        </row>
        <row r="404">
          <cell r="H404">
            <v>1001.8</v>
          </cell>
          <cell r="AC404">
            <v>24.100714285714286</v>
          </cell>
        </row>
        <row r="405">
          <cell r="H405">
            <v>900.7</v>
          </cell>
          <cell r="AC405">
            <v>25.484285714285715</v>
          </cell>
        </row>
        <row r="406">
          <cell r="H406">
            <v>800.8</v>
          </cell>
          <cell r="AC406">
            <v>24.62857142857143</v>
          </cell>
        </row>
        <row r="407">
          <cell r="H407">
            <v>401.1</v>
          </cell>
          <cell r="AC407">
            <v>8.91</v>
          </cell>
        </row>
        <row r="408">
          <cell r="H408">
            <v>301.39999999999998</v>
          </cell>
          <cell r="AC408">
            <v>7.6364285714285725</v>
          </cell>
        </row>
        <row r="409">
          <cell r="H409">
            <v>994.6</v>
          </cell>
          <cell r="AC409">
            <v>24.962857142857143</v>
          </cell>
        </row>
        <row r="410">
          <cell r="H410">
            <v>903.5</v>
          </cell>
          <cell r="AC410">
            <v>25.624285714285715</v>
          </cell>
        </row>
        <row r="411">
          <cell r="H411">
            <v>804.2</v>
          </cell>
          <cell r="AC411">
            <v>22.252142857142857</v>
          </cell>
        </row>
        <row r="412">
          <cell r="H412">
            <v>702.3</v>
          </cell>
          <cell r="AC412">
            <v>18.929285714285712</v>
          </cell>
        </row>
        <row r="413">
          <cell r="H413">
            <v>400</v>
          </cell>
          <cell r="AC413">
            <v>8.4607142857142854</v>
          </cell>
        </row>
        <row r="414">
          <cell r="H414">
            <v>302.5</v>
          </cell>
          <cell r="AC414">
            <v>7.4007142857142849</v>
          </cell>
        </row>
        <row r="415">
          <cell r="H415">
            <v>698.9</v>
          </cell>
          <cell r="AC415">
            <v>18.12</v>
          </cell>
        </row>
        <row r="416">
          <cell r="H416">
            <v>402.5</v>
          </cell>
          <cell r="AC416">
            <v>8.8914285714285715</v>
          </cell>
        </row>
        <row r="417">
          <cell r="H417">
            <v>302.7</v>
          </cell>
          <cell r="AC417">
            <v>7.6764285714285716</v>
          </cell>
        </row>
        <row r="418">
          <cell r="H418">
            <v>1000.7</v>
          </cell>
          <cell r="AC418">
            <v>25.095714285714287</v>
          </cell>
        </row>
        <row r="419">
          <cell r="H419">
            <v>900.9</v>
          </cell>
          <cell r="AC419">
            <v>25.74</v>
          </cell>
        </row>
        <row r="420">
          <cell r="H420">
            <v>801.5</v>
          </cell>
          <cell r="AC420">
            <v>22.130714285714287</v>
          </cell>
        </row>
        <row r="421">
          <cell r="H421">
            <v>701.1</v>
          </cell>
          <cell r="AC421">
            <v>18.194285714285716</v>
          </cell>
        </row>
        <row r="422">
          <cell r="H422">
            <v>301.3</v>
          </cell>
          <cell r="AC422">
            <v>7.0507142857142853</v>
          </cell>
        </row>
        <row r="423">
          <cell r="H423">
            <v>998.6</v>
          </cell>
          <cell r="AC423">
            <v>24.84357142857143</v>
          </cell>
        </row>
        <row r="424">
          <cell r="H424">
            <v>901.3</v>
          </cell>
          <cell r="AC424">
            <v>23.057142857142853</v>
          </cell>
        </row>
        <row r="425">
          <cell r="H425">
            <v>800.3</v>
          </cell>
          <cell r="AC425">
            <v>20.487142857142857</v>
          </cell>
        </row>
        <row r="426">
          <cell r="H426">
            <v>703.9</v>
          </cell>
          <cell r="AC426">
            <v>16.015714285714285</v>
          </cell>
        </row>
        <row r="427">
          <cell r="H427">
            <v>402</v>
          </cell>
          <cell r="AC427">
            <v>7.3757142857142863</v>
          </cell>
        </row>
        <row r="428">
          <cell r="H428">
            <v>304</v>
          </cell>
          <cell r="AC428">
            <v>5.8278571428571428</v>
          </cell>
        </row>
        <row r="429">
          <cell r="H429">
            <v>997.2</v>
          </cell>
          <cell r="AC429">
            <v>24.638571428571424</v>
          </cell>
        </row>
        <row r="430">
          <cell r="H430">
            <v>897.9</v>
          </cell>
          <cell r="AC430">
            <v>26.013571428571428</v>
          </cell>
        </row>
        <row r="431">
          <cell r="H431">
            <v>706.2</v>
          </cell>
          <cell r="AC431">
            <v>19.215</v>
          </cell>
        </row>
        <row r="432">
          <cell r="H432">
            <v>399.1</v>
          </cell>
          <cell r="AC432">
            <v>8.0135714285714279</v>
          </cell>
        </row>
        <row r="433">
          <cell r="H433">
            <v>301.3</v>
          </cell>
          <cell r="AC433">
            <v>7.2842857142857147</v>
          </cell>
        </row>
        <row r="434">
          <cell r="H434">
            <v>903.8</v>
          </cell>
          <cell r="AC434">
            <v>24.790714285714284</v>
          </cell>
        </row>
        <row r="435">
          <cell r="H435">
            <v>800.8</v>
          </cell>
          <cell r="AC435">
            <v>25.206428571428571</v>
          </cell>
        </row>
        <row r="436">
          <cell r="H436">
            <v>699</v>
          </cell>
          <cell r="AC436">
            <v>22.300714285714285</v>
          </cell>
        </row>
        <row r="437">
          <cell r="H437">
            <v>507.6</v>
          </cell>
          <cell r="AC437">
            <v>13.321428571428573</v>
          </cell>
        </row>
        <row r="438">
          <cell r="H438">
            <v>404.4</v>
          </cell>
          <cell r="AC438">
            <v>9.2021428571428565</v>
          </cell>
        </row>
        <row r="439">
          <cell r="H439">
            <v>990.4</v>
          </cell>
          <cell r="AC439">
            <v>25.101428571428571</v>
          </cell>
        </row>
        <row r="440">
          <cell r="H440">
            <v>891.4</v>
          </cell>
          <cell r="AC440">
            <v>26.401428571428575</v>
          </cell>
        </row>
        <row r="441">
          <cell r="H441">
            <v>794.8</v>
          </cell>
          <cell r="AC441">
            <v>25.427142857142854</v>
          </cell>
        </row>
        <row r="442">
          <cell r="H442">
            <v>695.1</v>
          </cell>
          <cell r="AC442">
            <v>22.976428571428571</v>
          </cell>
        </row>
        <row r="443">
          <cell r="H443">
            <v>399.5</v>
          </cell>
          <cell r="AC443">
            <v>11.905000000000001</v>
          </cell>
        </row>
        <row r="444">
          <cell r="H444">
            <v>299.39999999999998</v>
          </cell>
          <cell r="AC444">
            <v>7.3</v>
          </cell>
        </row>
        <row r="445">
          <cell r="H445">
            <v>991</v>
          </cell>
          <cell r="AC445">
            <v>25.505714285714287</v>
          </cell>
        </row>
        <row r="446">
          <cell r="H446">
            <v>893.2</v>
          </cell>
          <cell r="AC446">
            <v>25.554285714285715</v>
          </cell>
        </row>
        <row r="447">
          <cell r="H447">
            <v>793.9</v>
          </cell>
          <cell r="AC447">
            <v>27.429285714285715</v>
          </cell>
        </row>
        <row r="448">
          <cell r="H448">
            <v>695.3</v>
          </cell>
          <cell r="AC448">
            <v>24.91</v>
          </cell>
        </row>
        <row r="449">
          <cell r="H449">
            <v>397.4</v>
          </cell>
          <cell r="AC449">
            <v>10.882142857142856</v>
          </cell>
        </row>
        <row r="450">
          <cell r="H450">
            <v>299.8</v>
          </cell>
          <cell r="AC450">
            <v>9.1221428571428582</v>
          </cell>
        </row>
        <row r="451">
          <cell r="H451">
            <v>1000.9</v>
          </cell>
          <cell r="AC451">
            <v>24.527142857142859</v>
          </cell>
        </row>
        <row r="452">
          <cell r="H452">
            <v>900</v>
          </cell>
          <cell r="AC452">
            <v>26.759999999999998</v>
          </cell>
        </row>
        <row r="453">
          <cell r="H453">
            <v>799.5</v>
          </cell>
          <cell r="AC453">
            <v>24.379285714285714</v>
          </cell>
        </row>
        <row r="454">
          <cell r="H454">
            <v>700.4</v>
          </cell>
          <cell r="AC454">
            <v>19.78</v>
          </cell>
        </row>
        <row r="455">
          <cell r="H455">
            <v>302</v>
          </cell>
          <cell r="AC455">
            <v>6.7371428571428567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anta Barbara LTER NUE"/>
    </sheetNames>
    <sheetDataSet>
      <sheetData sheetId="0">
        <row r="1">
          <cell r="BY1" t="str">
            <v>Santa Barbara LTER</v>
          </cell>
        </row>
        <row r="2">
          <cell r="J2">
            <v>1</v>
          </cell>
          <cell r="BK2">
            <v>24.313500000000001</v>
          </cell>
        </row>
        <row r="3">
          <cell r="J3">
            <v>1</v>
          </cell>
          <cell r="BK3">
            <v>10.9673</v>
          </cell>
        </row>
        <row r="4">
          <cell r="J4">
            <v>1</v>
          </cell>
          <cell r="BK4">
            <v>11.7668</v>
          </cell>
        </row>
        <row r="5">
          <cell r="J5">
            <v>5</v>
          </cell>
          <cell r="BK5">
            <v>19.638000000000002</v>
          </cell>
        </row>
        <row r="6">
          <cell r="J6">
            <v>5</v>
          </cell>
          <cell r="BK6">
            <v>32.811500000000002</v>
          </cell>
        </row>
        <row r="7">
          <cell r="J7">
            <v>5</v>
          </cell>
          <cell r="BK7">
            <v>15.006800000000002</v>
          </cell>
        </row>
        <row r="8">
          <cell r="J8">
            <v>1</v>
          </cell>
          <cell r="BK8">
            <v>15.4055</v>
          </cell>
        </row>
        <row r="9">
          <cell r="J9">
            <v>1</v>
          </cell>
          <cell r="BK9">
            <v>14.8955</v>
          </cell>
        </row>
        <row r="10">
          <cell r="J10">
            <v>1</v>
          </cell>
          <cell r="BK10">
            <v>14.801600000000001</v>
          </cell>
        </row>
        <row r="11">
          <cell r="J11">
            <v>5</v>
          </cell>
          <cell r="BK11">
            <v>13.743699999999999</v>
          </cell>
        </row>
        <row r="12">
          <cell r="J12">
            <v>5</v>
          </cell>
          <cell r="BK12">
            <v>17.319400000000002</v>
          </cell>
        </row>
        <row r="13">
          <cell r="J13">
            <v>5</v>
          </cell>
          <cell r="BK13">
            <v>12.1356</v>
          </cell>
        </row>
        <row r="14">
          <cell r="J14">
            <v>10</v>
          </cell>
          <cell r="BK14">
            <v>12.83131502</v>
          </cell>
        </row>
        <row r="15">
          <cell r="J15">
            <v>10</v>
          </cell>
          <cell r="BK15">
            <v>14.4937</v>
          </cell>
        </row>
        <row r="16">
          <cell r="J16">
            <v>10</v>
          </cell>
          <cell r="BK16">
            <v>12.175000000000001</v>
          </cell>
        </row>
        <row r="17">
          <cell r="J17">
            <v>20</v>
          </cell>
          <cell r="BK17">
            <v>15.8391</v>
          </cell>
        </row>
        <row r="18">
          <cell r="J18">
            <v>20</v>
          </cell>
          <cell r="BK18">
            <v>12.567</v>
          </cell>
        </row>
        <row r="19">
          <cell r="J19">
            <v>1</v>
          </cell>
          <cell r="BK19">
            <v>20.762500000000003</v>
          </cell>
        </row>
        <row r="20">
          <cell r="J20">
            <v>1</v>
          </cell>
          <cell r="BK20">
            <v>14.4755</v>
          </cell>
        </row>
        <row r="21">
          <cell r="J21">
            <v>1</v>
          </cell>
          <cell r="BK21">
            <v>11.292100000000001</v>
          </cell>
        </row>
        <row r="22">
          <cell r="J22">
            <v>5</v>
          </cell>
          <cell r="BK22">
            <v>20.550699999999999</v>
          </cell>
        </row>
        <row r="23">
          <cell r="J23">
            <v>5</v>
          </cell>
          <cell r="BK23">
            <v>16.981200000000001</v>
          </cell>
        </row>
        <row r="24">
          <cell r="J24">
            <v>5</v>
          </cell>
          <cell r="BK24">
            <v>13.196300000000001</v>
          </cell>
        </row>
        <row r="25">
          <cell r="J25">
            <v>8</v>
          </cell>
          <cell r="BK25">
            <v>11.9971</v>
          </cell>
        </row>
        <row r="26">
          <cell r="J26">
            <v>10</v>
          </cell>
          <cell r="BK26">
            <v>21.064299999999999</v>
          </cell>
        </row>
        <row r="27">
          <cell r="J27">
            <v>10</v>
          </cell>
          <cell r="BK27">
            <v>23.548300000000001</v>
          </cell>
        </row>
        <row r="28">
          <cell r="J28">
            <v>1</v>
          </cell>
          <cell r="BK28">
            <v>10.206700000000001</v>
          </cell>
        </row>
        <row r="29">
          <cell r="J29">
            <v>1</v>
          </cell>
          <cell r="BK29">
            <v>9.186399999999999</v>
          </cell>
        </row>
        <row r="30">
          <cell r="J30">
            <v>1</v>
          </cell>
          <cell r="BK30">
            <v>18.900500000000001</v>
          </cell>
        </row>
        <row r="31">
          <cell r="J31">
            <v>1</v>
          </cell>
          <cell r="BK31">
            <v>11.2021</v>
          </cell>
        </row>
        <row r="32">
          <cell r="J32">
            <v>1</v>
          </cell>
          <cell r="BK32">
            <v>14.378800000000002</v>
          </cell>
        </row>
        <row r="33">
          <cell r="J33">
            <v>1</v>
          </cell>
          <cell r="BK33">
            <v>9.7136052020000001</v>
          </cell>
        </row>
        <row r="34">
          <cell r="J34">
            <v>1</v>
          </cell>
          <cell r="BK34">
            <v>10.4916</v>
          </cell>
        </row>
        <row r="35">
          <cell r="J35">
            <v>1</v>
          </cell>
          <cell r="BK35">
            <v>21.589500000000001</v>
          </cell>
        </row>
        <row r="36">
          <cell r="J36">
            <v>1</v>
          </cell>
          <cell r="BK36">
            <v>13.056341678999999</v>
          </cell>
        </row>
        <row r="37">
          <cell r="J37">
            <v>2</v>
          </cell>
          <cell r="BK37">
            <v>11.272500000000001</v>
          </cell>
        </row>
        <row r="38">
          <cell r="J38">
            <v>3</v>
          </cell>
          <cell r="BK38">
            <v>8.8715000000000011</v>
          </cell>
        </row>
        <row r="39">
          <cell r="J39">
            <v>3</v>
          </cell>
          <cell r="BK39">
            <v>10.1295</v>
          </cell>
        </row>
        <row r="40">
          <cell r="J40">
            <v>1</v>
          </cell>
          <cell r="BK40">
            <v>5.8546999999999993</v>
          </cell>
        </row>
        <row r="41">
          <cell r="J41">
            <v>1</v>
          </cell>
          <cell r="BK41">
            <v>5.6041999999999996</v>
          </cell>
        </row>
        <row r="42">
          <cell r="J42">
            <v>1</v>
          </cell>
          <cell r="BK42">
            <v>7.4359999999999999</v>
          </cell>
        </row>
        <row r="43">
          <cell r="J43">
            <v>1</v>
          </cell>
          <cell r="BK43">
            <v>12.242599999999999</v>
          </cell>
        </row>
        <row r="44">
          <cell r="J44">
            <v>1</v>
          </cell>
          <cell r="BK44">
            <v>17.389199999999999</v>
          </cell>
        </row>
        <row r="45">
          <cell r="J45">
            <v>1</v>
          </cell>
          <cell r="BK45">
            <v>9.6499999999999986</v>
          </cell>
        </row>
        <row r="46">
          <cell r="J46">
            <v>1</v>
          </cell>
          <cell r="BK46">
            <v>14.217496979</v>
          </cell>
        </row>
        <row r="47">
          <cell r="J47">
            <v>1</v>
          </cell>
          <cell r="BK47">
            <v>14.123129286999999</v>
          </cell>
        </row>
        <row r="48">
          <cell r="J48">
            <v>1</v>
          </cell>
          <cell r="BK48">
            <v>30.270499999999998</v>
          </cell>
        </row>
        <row r="49">
          <cell r="J49">
            <v>5</v>
          </cell>
          <cell r="BK49">
            <v>13.996739119999999</v>
          </cell>
        </row>
        <row r="50">
          <cell r="J50">
            <v>5</v>
          </cell>
          <cell r="BK50">
            <v>11.811999999999999</v>
          </cell>
        </row>
        <row r="51">
          <cell r="J51">
            <v>5</v>
          </cell>
          <cell r="BK51">
            <v>12.144500000000001</v>
          </cell>
        </row>
        <row r="52">
          <cell r="J52">
            <v>5</v>
          </cell>
          <cell r="BK52">
            <v>15.190585129999999</v>
          </cell>
        </row>
        <row r="53">
          <cell r="J53">
            <v>5</v>
          </cell>
          <cell r="BK53">
            <v>9.0468000000000011</v>
          </cell>
        </row>
        <row r="54">
          <cell r="J54">
            <v>5</v>
          </cell>
          <cell r="BK54">
            <v>10.786200000000001</v>
          </cell>
        </row>
        <row r="55">
          <cell r="J55">
            <v>5</v>
          </cell>
          <cell r="BK55">
            <v>12.466072409000001</v>
          </cell>
        </row>
        <row r="56">
          <cell r="J56">
            <v>5</v>
          </cell>
          <cell r="BK56">
            <v>19.645800000000001</v>
          </cell>
        </row>
        <row r="57">
          <cell r="J57">
            <v>5</v>
          </cell>
          <cell r="BK57">
            <v>58.240400000000001</v>
          </cell>
        </row>
        <row r="58">
          <cell r="J58">
            <v>10</v>
          </cell>
          <cell r="BK58">
            <v>13.537699999999999</v>
          </cell>
        </row>
        <row r="59">
          <cell r="J59">
            <v>10</v>
          </cell>
          <cell r="BK59">
            <v>10.6852</v>
          </cell>
        </row>
        <row r="60">
          <cell r="J60">
            <v>10</v>
          </cell>
          <cell r="BK60">
            <v>27.00616729</v>
          </cell>
        </row>
        <row r="61">
          <cell r="J61">
            <v>10</v>
          </cell>
          <cell r="BK61">
            <v>20.9833</v>
          </cell>
        </row>
        <row r="62">
          <cell r="J62">
            <v>10</v>
          </cell>
          <cell r="BK62">
            <v>8.3576899240000007</v>
          </cell>
        </row>
        <row r="63">
          <cell r="J63">
            <v>10</v>
          </cell>
          <cell r="BK63">
            <v>11.977809524000001</v>
          </cell>
        </row>
        <row r="64">
          <cell r="J64">
            <v>10</v>
          </cell>
          <cell r="BK64">
            <v>11.355499999999999</v>
          </cell>
        </row>
        <row r="65">
          <cell r="J65">
            <v>10</v>
          </cell>
          <cell r="BK65">
            <v>11.138</v>
          </cell>
        </row>
        <row r="66">
          <cell r="J66">
            <v>20</v>
          </cell>
          <cell r="BK66">
            <v>12.187266841</v>
          </cell>
        </row>
        <row r="67">
          <cell r="J67">
            <v>20</v>
          </cell>
          <cell r="BK67">
            <v>9.1434097510000001</v>
          </cell>
        </row>
        <row r="68">
          <cell r="J68">
            <v>20</v>
          </cell>
          <cell r="BK68">
            <v>14.5959</v>
          </cell>
        </row>
        <row r="69">
          <cell r="J69">
            <v>20</v>
          </cell>
          <cell r="BK69">
            <v>18.134214969999999</v>
          </cell>
        </row>
        <row r="70">
          <cell r="J70">
            <v>20</v>
          </cell>
          <cell r="BK70">
            <v>17.0273</v>
          </cell>
        </row>
        <row r="71">
          <cell r="J71">
            <v>20</v>
          </cell>
          <cell r="BK71">
            <v>14.427700000000002</v>
          </cell>
        </row>
        <row r="72">
          <cell r="J72">
            <v>20</v>
          </cell>
          <cell r="BK72">
            <v>17.4191</v>
          </cell>
        </row>
        <row r="73">
          <cell r="J73">
            <v>20</v>
          </cell>
          <cell r="BK73">
            <v>9.9982527889999986</v>
          </cell>
        </row>
        <row r="74">
          <cell r="J74">
            <v>1</v>
          </cell>
          <cell r="BK74">
            <v>7.6132</v>
          </cell>
        </row>
        <row r="75">
          <cell r="J75">
            <v>1</v>
          </cell>
          <cell r="BK75">
            <v>11.857766082000001</v>
          </cell>
        </row>
        <row r="76">
          <cell r="J76">
            <v>1</v>
          </cell>
          <cell r="BK76">
            <v>8.6417999999999999</v>
          </cell>
        </row>
        <row r="77">
          <cell r="J77">
            <v>1</v>
          </cell>
          <cell r="BK77">
            <v>11.560600000000001</v>
          </cell>
        </row>
        <row r="78">
          <cell r="J78">
            <v>1</v>
          </cell>
          <cell r="BK78">
            <v>19.882400000000001</v>
          </cell>
        </row>
        <row r="79">
          <cell r="J79">
            <v>1</v>
          </cell>
          <cell r="BK79">
            <v>11.755000000000001</v>
          </cell>
        </row>
        <row r="80">
          <cell r="J80">
            <v>1</v>
          </cell>
          <cell r="BK80">
            <v>12.1204</v>
          </cell>
        </row>
        <row r="81">
          <cell r="J81">
            <v>1</v>
          </cell>
          <cell r="BK81">
            <v>10.525746599</v>
          </cell>
        </row>
        <row r="82">
          <cell r="J82">
            <v>1</v>
          </cell>
          <cell r="BK82">
            <v>14.700555960999999</v>
          </cell>
        </row>
        <row r="83">
          <cell r="J83">
            <v>5</v>
          </cell>
          <cell r="BK83">
            <v>7.7966999999999995</v>
          </cell>
        </row>
        <row r="84">
          <cell r="J84">
            <v>5</v>
          </cell>
          <cell r="BK84">
            <v>12.9878</v>
          </cell>
        </row>
        <row r="85">
          <cell r="J85">
            <v>5</v>
          </cell>
          <cell r="BK85">
            <v>8.6196999999999999</v>
          </cell>
        </row>
        <row r="86">
          <cell r="J86">
            <v>5</v>
          </cell>
          <cell r="BK86">
            <v>8.6335000000000015</v>
          </cell>
        </row>
        <row r="87">
          <cell r="J87">
            <v>5</v>
          </cell>
          <cell r="BK87">
            <v>9.1742372230000004</v>
          </cell>
        </row>
        <row r="88">
          <cell r="J88">
            <v>5</v>
          </cell>
          <cell r="BK88">
            <v>16.8475</v>
          </cell>
        </row>
        <row r="89">
          <cell r="J89">
            <v>5</v>
          </cell>
          <cell r="BK89">
            <v>16.174399999999999</v>
          </cell>
        </row>
        <row r="90">
          <cell r="J90">
            <v>5</v>
          </cell>
          <cell r="BK90">
            <v>12.037299999999998</v>
          </cell>
        </row>
        <row r="91">
          <cell r="J91">
            <v>5</v>
          </cell>
          <cell r="BK91">
            <v>11.698113894</v>
          </cell>
        </row>
        <row r="92">
          <cell r="J92">
            <v>1</v>
          </cell>
          <cell r="BK92">
            <v>6.4529999999999994</v>
          </cell>
        </row>
        <row r="93">
          <cell r="J93">
            <v>1</v>
          </cell>
          <cell r="BK93">
            <v>12.3788</v>
          </cell>
        </row>
        <row r="94">
          <cell r="J94">
            <v>1</v>
          </cell>
          <cell r="BK94">
            <v>8.9854000000000003</v>
          </cell>
        </row>
        <row r="95">
          <cell r="J95">
            <v>1</v>
          </cell>
          <cell r="BK95">
            <v>8.0484000000000009</v>
          </cell>
        </row>
        <row r="96">
          <cell r="J96">
            <v>1</v>
          </cell>
          <cell r="BK96">
            <v>11.703832208</v>
          </cell>
        </row>
        <row r="97">
          <cell r="J97">
            <v>1</v>
          </cell>
          <cell r="BK97">
            <v>7.1892058940000005</v>
          </cell>
        </row>
        <row r="98">
          <cell r="J98">
            <v>1</v>
          </cell>
          <cell r="BK98">
            <v>9.0159466670000015</v>
          </cell>
        </row>
        <row r="99">
          <cell r="J99">
            <v>1</v>
          </cell>
          <cell r="BK99">
            <v>11.392900000000001</v>
          </cell>
        </row>
        <row r="100">
          <cell r="J100">
            <v>1</v>
          </cell>
          <cell r="BK100">
            <v>9.9128000000000007</v>
          </cell>
        </row>
        <row r="101">
          <cell r="J101">
            <v>5</v>
          </cell>
          <cell r="BK101">
            <v>12.399510770000001</v>
          </cell>
        </row>
        <row r="102">
          <cell r="J102">
            <v>5</v>
          </cell>
          <cell r="BK102">
            <v>6.7926000000000002</v>
          </cell>
        </row>
        <row r="103">
          <cell r="J103">
            <v>5</v>
          </cell>
          <cell r="BK103">
            <v>7.2211999999999996</v>
          </cell>
        </row>
        <row r="104">
          <cell r="J104">
            <v>5</v>
          </cell>
          <cell r="BK104">
            <v>9.3418585590000003</v>
          </cell>
        </row>
        <row r="105">
          <cell r="J105">
            <v>5</v>
          </cell>
          <cell r="BK105">
            <v>15.353400000000001</v>
          </cell>
        </row>
        <row r="106">
          <cell r="J106">
            <v>5</v>
          </cell>
          <cell r="BK106">
            <v>10.1943</v>
          </cell>
        </row>
        <row r="107">
          <cell r="J107">
            <v>5</v>
          </cell>
          <cell r="BK107">
            <v>13.100330419000001</v>
          </cell>
        </row>
        <row r="108">
          <cell r="J108">
            <v>5</v>
          </cell>
          <cell r="BK108">
            <v>13.013300000000001</v>
          </cell>
        </row>
        <row r="109">
          <cell r="J109">
            <v>5</v>
          </cell>
          <cell r="BK109">
            <v>22.797800000000002</v>
          </cell>
        </row>
        <row r="110">
          <cell r="J110">
            <v>10</v>
          </cell>
          <cell r="BK110">
            <v>15.194700000000001</v>
          </cell>
        </row>
        <row r="111">
          <cell r="J111">
            <v>10</v>
          </cell>
          <cell r="BK111">
            <v>8.408199999999999</v>
          </cell>
        </row>
        <row r="112">
          <cell r="J112">
            <v>10</v>
          </cell>
          <cell r="BK112">
            <v>8.5760850800000004</v>
          </cell>
        </row>
        <row r="113">
          <cell r="J113">
            <v>10</v>
          </cell>
          <cell r="BK113">
            <v>13.663600000000001</v>
          </cell>
        </row>
        <row r="114">
          <cell r="J114">
            <v>10</v>
          </cell>
          <cell r="BK114">
            <v>8.0781628740000002</v>
          </cell>
        </row>
        <row r="115">
          <cell r="J115">
            <v>10</v>
          </cell>
          <cell r="BK115">
            <v>12.494800000000001</v>
          </cell>
        </row>
        <row r="116">
          <cell r="J116">
            <v>10</v>
          </cell>
          <cell r="BK116">
            <v>13.0495</v>
          </cell>
        </row>
        <row r="117">
          <cell r="J117">
            <v>10</v>
          </cell>
          <cell r="BK117">
            <v>13.5093</v>
          </cell>
        </row>
        <row r="118">
          <cell r="J118">
            <v>10</v>
          </cell>
          <cell r="BK118">
            <v>15.289399999999999</v>
          </cell>
        </row>
        <row r="119">
          <cell r="J119">
            <v>1</v>
          </cell>
          <cell r="BK119">
            <v>16.814599999999999</v>
          </cell>
        </row>
        <row r="120">
          <cell r="J120">
            <v>1</v>
          </cell>
          <cell r="BK120">
            <v>8.5519999999999996</v>
          </cell>
        </row>
        <row r="121">
          <cell r="J121">
            <v>1</v>
          </cell>
          <cell r="BK121">
            <v>6.5131999999999994</v>
          </cell>
        </row>
        <row r="122">
          <cell r="J122">
            <v>1</v>
          </cell>
          <cell r="BK122">
            <v>5.1030999999999995</v>
          </cell>
        </row>
        <row r="123">
          <cell r="J123">
            <v>1</v>
          </cell>
          <cell r="BK123">
            <v>9.9861152430000004</v>
          </cell>
        </row>
        <row r="124">
          <cell r="J124">
            <v>1</v>
          </cell>
          <cell r="BK124">
            <v>13.384723529999999</v>
          </cell>
        </row>
        <row r="125">
          <cell r="J125">
            <v>1</v>
          </cell>
          <cell r="BK125">
            <v>8.3377755699999998</v>
          </cell>
        </row>
        <row r="126">
          <cell r="J126">
            <v>1</v>
          </cell>
          <cell r="BK126">
            <v>14.4269</v>
          </cell>
        </row>
        <row r="127">
          <cell r="J127">
            <v>1</v>
          </cell>
          <cell r="BK127">
            <v>12.6609</v>
          </cell>
        </row>
        <row r="128">
          <cell r="J128">
            <v>5</v>
          </cell>
          <cell r="BK128">
            <v>9.4924718820000002</v>
          </cell>
        </row>
        <row r="129">
          <cell r="J129">
            <v>5</v>
          </cell>
          <cell r="BK129">
            <v>6.4972000000000003</v>
          </cell>
        </row>
        <row r="130">
          <cell r="J130">
            <v>5</v>
          </cell>
          <cell r="BK130">
            <v>11.4956</v>
          </cell>
        </row>
        <row r="131">
          <cell r="J131">
            <v>5</v>
          </cell>
          <cell r="BK131">
            <v>5.7179934020000003</v>
          </cell>
        </row>
        <row r="132">
          <cell r="J132">
            <v>5</v>
          </cell>
          <cell r="BK132">
            <v>9.8805999999999994</v>
          </cell>
        </row>
        <row r="133">
          <cell r="J133">
            <v>5</v>
          </cell>
          <cell r="BK133">
            <v>8.6189430750000007</v>
          </cell>
        </row>
        <row r="134">
          <cell r="J134">
            <v>5</v>
          </cell>
          <cell r="BK134">
            <v>11.4918</v>
          </cell>
        </row>
        <row r="135">
          <cell r="J135">
            <v>5</v>
          </cell>
          <cell r="BK135">
            <v>9.7656999999999989</v>
          </cell>
        </row>
        <row r="136">
          <cell r="J136">
            <v>5</v>
          </cell>
          <cell r="BK136">
            <v>9.286999999999999</v>
          </cell>
        </row>
        <row r="137">
          <cell r="J137">
            <v>10</v>
          </cell>
          <cell r="BK137">
            <v>8.5216999999999992</v>
          </cell>
        </row>
        <row r="138">
          <cell r="J138">
            <v>10</v>
          </cell>
          <cell r="BK138">
            <v>6.6550000000000002</v>
          </cell>
        </row>
        <row r="139">
          <cell r="J139">
            <v>10</v>
          </cell>
          <cell r="BK139">
            <v>6.3030492549999995</v>
          </cell>
        </row>
        <row r="140">
          <cell r="J140">
            <v>10</v>
          </cell>
          <cell r="BK140">
            <v>16.450800000000001</v>
          </cell>
        </row>
        <row r="141">
          <cell r="J141">
            <v>10</v>
          </cell>
          <cell r="BK141">
            <v>8.5991999999999997</v>
          </cell>
        </row>
        <row r="142">
          <cell r="J142">
            <v>10</v>
          </cell>
          <cell r="BK142">
            <v>15.1037</v>
          </cell>
        </row>
        <row r="143">
          <cell r="J143">
            <v>10</v>
          </cell>
          <cell r="BK143">
            <v>8.2451405290000004</v>
          </cell>
        </row>
        <row r="144">
          <cell r="J144">
            <v>10</v>
          </cell>
          <cell r="BK144">
            <v>9.8561091609999991</v>
          </cell>
        </row>
        <row r="145">
          <cell r="J145">
            <v>10</v>
          </cell>
          <cell r="BK145">
            <v>11.7873</v>
          </cell>
        </row>
        <row r="146">
          <cell r="J146">
            <v>20</v>
          </cell>
          <cell r="BK146">
            <v>11.952</v>
          </cell>
        </row>
        <row r="147">
          <cell r="J147">
            <v>20</v>
          </cell>
          <cell r="BK147">
            <v>20.195799999999998</v>
          </cell>
        </row>
        <row r="148">
          <cell r="J148">
            <v>20</v>
          </cell>
          <cell r="BK148">
            <v>18.57476041</v>
          </cell>
        </row>
        <row r="149">
          <cell r="J149">
            <v>20</v>
          </cell>
          <cell r="BK149">
            <v>11.267784354</v>
          </cell>
        </row>
        <row r="150">
          <cell r="J150">
            <v>20</v>
          </cell>
          <cell r="BK150">
            <v>8.5693940590000004</v>
          </cell>
        </row>
        <row r="151">
          <cell r="J151">
            <v>20</v>
          </cell>
          <cell r="BK151">
            <v>11.068229797000001</v>
          </cell>
        </row>
        <row r="152">
          <cell r="J152">
            <v>20</v>
          </cell>
          <cell r="BK152">
            <v>22.7409</v>
          </cell>
        </row>
        <row r="153">
          <cell r="J153">
            <v>20</v>
          </cell>
          <cell r="BK153">
            <v>15.195399999999999</v>
          </cell>
        </row>
        <row r="154">
          <cell r="J154">
            <v>20</v>
          </cell>
          <cell r="BK154">
            <v>15.002399999999998</v>
          </cell>
        </row>
        <row r="155">
          <cell r="J155">
            <v>1</v>
          </cell>
          <cell r="BK155">
            <v>7.1562000000000001</v>
          </cell>
        </row>
        <row r="156">
          <cell r="J156">
            <v>1</v>
          </cell>
          <cell r="BK156">
            <v>8.1966483560000007</v>
          </cell>
        </row>
        <row r="157">
          <cell r="J157">
            <v>1</v>
          </cell>
          <cell r="BK157">
            <v>8.3247980950000002</v>
          </cell>
        </row>
        <row r="158">
          <cell r="J158">
            <v>1</v>
          </cell>
          <cell r="BK158">
            <v>8.8743149940000006</v>
          </cell>
        </row>
        <row r="159">
          <cell r="J159">
            <v>1</v>
          </cell>
          <cell r="BK159">
            <v>6.9020838649999998</v>
          </cell>
        </row>
        <row r="160">
          <cell r="J160">
            <v>1</v>
          </cell>
          <cell r="BK160">
            <v>12.8636</v>
          </cell>
        </row>
        <row r="161">
          <cell r="J161">
            <v>1</v>
          </cell>
          <cell r="BK161">
            <v>10.744299999999999</v>
          </cell>
        </row>
        <row r="162">
          <cell r="J162">
            <v>1</v>
          </cell>
          <cell r="BK162">
            <v>10.122</v>
          </cell>
        </row>
        <row r="163">
          <cell r="J163">
            <v>1</v>
          </cell>
          <cell r="BK163">
            <v>14.6806</v>
          </cell>
        </row>
        <row r="164">
          <cell r="J164">
            <v>5</v>
          </cell>
          <cell r="BK164">
            <v>7.7334999999999994</v>
          </cell>
        </row>
        <row r="165">
          <cell r="J165">
            <v>5</v>
          </cell>
          <cell r="BK165">
            <v>7.2608999999999995</v>
          </cell>
        </row>
        <row r="166">
          <cell r="J166">
            <v>5</v>
          </cell>
          <cell r="BK166">
            <v>7.3555026569999997</v>
          </cell>
        </row>
        <row r="167">
          <cell r="J167">
            <v>5</v>
          </cell>
          <cell r="BK167">
            <v>12.891</v>
          </cell>
        </row>
        <row r="168">
          <cell r="J168">
            <v>5</v>
          </cell>
          <cell r="BK168">
            <v>13.0215</v>
          </cell>
        </row>
        <row r="169">
          <cell r="J169">
            <v>5</v>
          </cell>
          <cell r="BK169">
            <v>9.1110862689999994</v>
          </cell>
        </row>
        <row r="170">
          <cell r="J170">
            <v>5</v>
          </cell>
          <cell r="BK170">
            <v>10.7668</v>
          </cell>
        </row>
        <row r="171">
          <cell r="J171">
            <v>5</v>
          </cell>
          <cell r="BK171">
            <v>15.221900000000002</v>
          </cell>
        </row>
        <row r="172">
          <cell r="J172">
            <v>5</v>
          </cell>
          <cell r="BK172">
            <v>17.257949569000001</v>
          </cell>
        </row>
        <row r="173">
          <cell r="J173">
            <v>10</v>
          </cell>
          <cell r="BK173">
            <v>8.8780000000000001</v>
          </cell>
        </row>
        <row r="174">
          <cell r="J174">
            <v>10</v>
          </cell>
          <cell r="BK174">
            <v>18.9054</v>
          </cell>
        </row>
        <row r="175">
          <cell r="J175">
            <v>10</v>
          </cell>
          <cell r="BK175">
            <v>11.179945442000001</v>
          </cell>
        </row>
        <row r="176">
          <cell r="J176">
            <v>10</v>
          </cell>
          <cell r="BK176">
            <v>10.67108674</v>
          </cell>
        </row>
        <row r="177">
          <cell r="J177">
            <v>10</v>
          </cell>
          <cell r="BK177">
            <v>8.5931907479999996</v>
          </cell>
        </row>
        <row r="178">
          <cell r="J178">
            <v>10</v>
          </cell>
          <cell r="BK178">
            <v>15.483999999999998</v>
          </cell>
        </row>
        <row r="179">
          <cell r="J179">
            <v>10</v>
          </cell>
          <cell r="BK179">
            <v>8.5504999999999995</v>
          </cell>
        </row>
        <row r="180">
          <cell r="J180">
            <v>10</v>
          </cell>
          <cell r="BK180">
            <v>9.6989999999999998</v>
          </cell>
        </row>
        <row r="181">
          <cell r="J181">
            <v>10</v>
          </cell>
          <cell r="BK181">
            <v>12.821999999999999</v>
          </cell>
        </row>
        <row r="182">
          <cell r="J182">
            <v>1</v>
          </cell>
          <cell r="BK182">
            <v>3.0433300000000001</v>
          </cell>
        </row>
        <row r="183">
          <cell r="J183">
            <v>5</v>
          </cell>
          <cell r="BK183">
            <v>3.4883500000000001</v>
          </cell>
        </row>
        <row r="184">
          <cell r="J184">
            <v>1</v>
          </cell>
          <cell r="BK184">
            <v>8.2679000000000009</v>
          </cell>
        </row>
        <row r="185">
          <cell r="J185">
            <v>1</v>
          </cell>
          <cell r="BK185">
            <v>9.9331999999999994</v>
          </cell>
        </row>
        <row r="186">
          <cell r="J186">
            <v>5</v>
          </cell>
          <cell r="BK186">
            <v>10.1829</v>
          </cell>
        </row>
        <row r="187">
          <cell r="J187">
            <v>5</v>
          </cell>
          <cell r="BK187">
            <v>41.85</v>
          </cell>
        </row>
        <row r="188">
          <cell r="J188">
            <v>9</v>
          </cell>
          <cell r="BK188">
            <v>10.778700000000001</v>
          </cell>
        </row>
        <row r="189">
          <cell r="J189">
            <v>10</v>
          </cell>
          <cell r="BK189">
            <v>11.632785125000002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FREMER_oceanography_1973-1974"/>
    </sheetNames>
    <sheetDataSet>
      <sheetData sheetId="0">
        <row r="1">
          <cell r="AS1" t="str">
            <v>IFREMER 73-74</v>
          </cell>
        </row>
        <row r="2">
          <cell r="A2">
            <v>0</v>
          </cell>
          <cell r="AG2">
            <v>19.488571428571429</v>
          </cell>
        </row>
        <row r="3">
          <cell r="A3">
            <v>30</v>
          </cell>
          <cell r="AG3">
            <v>12.625714285714285</v>
          </cell>
        </row>
        <row r="4">
          <cell r="A4">
            <v>0</v>
          </cell>
          <cell r="AG4">
            <v>17.617142857142859</v>
          </cell>
        </row>
        <row r="5">
          <cell r="A5">
            <v>43</v>
          </cell>
        </row>
        <row r="6">
          <cell r="A6">
            <v>0</v>
          </cell>
          <cell r="AG6">
            <v>18.292857142857144</v>
          </cell>
        </row>
        <row r="7">
          <cell r="A7">
            <v>19</v>
          </cell>
          <cell r="AG7">
            <v>17.841428571428573</v>
          </cell>
        </row>
        <row r="8">
          <cell r="A8">
            <v>42</v>
          </cell>
          <cell r="AG8">
            <v>17.245714285714286</v>
          </cell>
        </row>
        <row r="9">
          <cell r="A9">
            <v>0</v>
          </cell>
          <cell r="AG9">
            <v>18.297142857142855</v>
          </cell>
        </row>
        <row r="10">
          <cell r="A10">
            <v>20</v>
          </cell>
          <cell r="AG10">
            <v>16.855714285714285</v>
          </cell>
        </row>
        <row r="11">
          <cell r="A11">
            <v>35</v>
          </cell>
          <cell r="AG11">
            <v>15.944285714285716</v>
          </cell>
        </row>
        <row r="12">
          <cell r="A12">
            <v>50</v>
          </cell>
          <cell r="AG12">
            <v>14.811428571428571</v>
          </cell>
        </row>
        <row r="13">
          <cell r="A13">
            <v>0</v>
          </cell>
          <cell r="AG13">
            <v>26.225714285714282</v>
          </cell>
        </row>
        <row r="14">
          <cell r="A14">
            <v>20</v>
          </cell>
          <cell r="AG14">
            <v>21.735714285714288</v>
          </cell>
        </row>
        <row r="15">
          <cell r="A15">
            <v>40</v>
          </cell>
          <cell r="AG15">
            <v>18.310000000000002</v>
          </cell>
        </row>
        <row r="16">
          <cell r="A16">
            <v>50</v>
          </cell>
          <cell r="AG16">
            <v>26.145714285714284</v>
          </cell>
        </row>
        <row r="17">
          <cell r="A17">
            <v>0</v>
          </cell>
          <cell r="AG17">
            <v>28.495714285714286</v>
          </cell>
        </row>
        <row r="18">
          <cell r="A18">
            <v>20</v>
          </cell>
          <cell r="AG18">
            <v>29.27</v>
          </cell>
        </row>
        <row r="19">
          <cell r="A19">
            <v>40</v>
          </cell>
          <cell r="AG19">
            <v>28.635714285714286</v>
          </cell>
        </row>
        <row r="20">
          <cell r="A20">
            <v>0</v>
          </cell>
          <cell r="AG20">
            <v>31.63428571428571</v>
          </cell>
        </row>
        <row r="21">
          <cell r="A21">
            <v>20</v>
          </cell>
        </row>
        <row r="22">
          <cell r="A22">
            <v>40</v>
          </cell>
          <cell r="AG22">
            <v>25.96857142857143</v>
          </cell>
        </row>
        <row r="23">
          <cell r="A23">
            <v>50</v>
          </cell>
          <cell r="AG23">
            <v>23.388571428571428</v>
          </cell>
        </row>
        <row r="24">
          <cell r="A24">
            <v>0</v>
          </cell>
          <cell r="AG24">
            <v>25.025714285714283</v>
          </cell>
        </row>
        <row r="25">
          <cell r="A25">
            <v>25</v>
          </cell>
          <cell r="AG25">
            <v>26.475714285714282</v>
          </cell>
        </row>
        <row r="26">
          <cell r="A26">
            <v>40</v>
          </cell>
          <cell r="AG26">
            <v>23.96142857142857</v>
          </cell>
        </row>
        <row r="27">
          <cell r="A27">
            <v>0</v>
          </cell>
          <cell r="AG27">
            <v>20.907142857142858</v>
          </cell>
        </row>
        <row r="28">
          <cell r="A28">
            <v>20</v>
          </cell>
          <cell r="AG28">
            <v>18.958571428571428</v>
          </cell>
        </row>
        <row r="29">
          <cell r="A29">
            <v>40</v>
          </cell>
          <cell r="AG29">
            <v>29.777142857142859</v>
          </cell>
        </row>
        <row r="30">
          <cell r="A30">
            <v>50</v>
          </cell>
          <cell r="AG30">
            <v>28.14714285714286</v>
          </cell>
        </row>
        <row r="31">
          <cell r="A31">
            <v>0</v>
          </cell>
          <cell r="AG31">
            <v>25.277142857142856</v>
          </cell>
        </row>
        <row r="32">
          <cell r="A32">
            <v>20</v>
          </cell>
          <cell r="AG32">
            <v>24.838571428571427</v>
          </cell>
        </row>
        <row r="33">
          <cell r="A33">
            <v>45</v>
          </cell>
          <cell r="AG33">
            <v>27.431428571428569</v>
          </cell>
        </row>
        <row r="34">
          <cell r="A34">
            <v>0</v>
          </cell>
          <cell r="AG34">
            <v>31.078571428571429</v>
          </cell>
        </row>
        <row r="35">
          <cell r="A35">
            <v>20</v>
          </cell>
          <cell r="AG35">
            <v>27.407142857142858</v>
          </cell>
        </row>
        <row r="36">
          <cell r="A36">
            <v>40</v>
          </cell>
          <cell r="AG36">
            <v>29.78142857142857</v>
          </cell>
        </row>
        <row r="37">
          <cell r="A37">
            <v>0</v>
          </cell>
          <cell r="AG37">
            <v>22.215714285714284</v>
          </cell>
        </row>
        <row r="38">
          <cell r="A38">
            <v>15</v>
          </cell>
          <cell r="AG38">
            <v>18.111428571428569</v>
          </cell>
        </row>
        <row r="39">
          <cell r="A39">
            <v>25</v>
          </cell>
          <cell r="AG39">
            <v>21.172857142857143</v>
          </cell>
        </row>
        <row r="40">
          <cell r="A40">
            <v>0</v>
          </cell>
          <cell r="AG40">
            <v>46.86</v>
          </cell>
        </row>
        <row r="41">
          <cell r="A41">
            <v>48</v>
          </cell>
          <cell r="AG41">
            <v>33.245714285714286</v>
          </cell>
        </row>
        <row r="42">
          <cell r="A42">
            <v>0</v>
          </cell>
          <cell r="AG42">
            <v>22.75714285714286</v>
          </cell>
        </row>
        <row r="43">
          <cell r="A43">
            <v>19</v>
          </cell>
          <cell r="AG43">
            <v>17.415714285714287</v>
          </cell>
        </row>
        <row r="44">
          <cell r="A44">
            <v>47</v>
          </cell>
          <cell r="AG44">
            <v>20.564285714285713</v>
          </cell>
        </row>
        <row r="45">
          <cell r="A45">
            <v>0</v>
          </cell>
          <cell r="AG45">
            <v>38.337142857142865</v>
          </cell>
        </row>
        <row r="46">
          <cell r="A46">
            <v>20</v>
          </cell>
          <cell r="AG46">
            <v>34.97571428571429</v>
          </cell>
        </row>
        <row r="47">
          <cell r="A47">
            <v>35</v>
          </cell>
          <cell r="AG47">
            <v>32.294285714285706</v>
          </cell>
        </row>
        <row r="48">
          <cell r="A48">
            <v>45</v>
          </cell>
          <cell r="AG48">
            <v>30.185714285714287</v>
          </cell>
        </row>
        <row r="49">
          <cell r="A49">
            <v>0</v>
          </cell>
          <cell r="AG49">
            <v>30.351428571428571</v>
          </cell>
        </row>
        <row r="50">
          <cell r="A50">
            <v>10</v>
          </cell>
          <cell r="AG50">
            <v>28.222857142857144</v>
          </cell>
        </row>
        <row r="51">
          <cell r="A51">
            <v>30</v>
          </cell>
          <cell r="AG51">
            <v>25.554285714285719</v>
          </cell>
        </row>
        <row r="52">
          <cell r="A52">
            <v>40</v>
          </cell>
          <cell r="AG52">
            <v>24.05</v>
          </cell>
        </row>
        <row r="53">
          <cell r="A53">
            <v>45</v>
          </cell>
          <cell r="AG53">
            <v>23.767142857142854</v>
          </cell>
        </row>
        <row r="54">
          <cell r="A54">
            <v>0</v>
          </cell>
          <cell r="AG54">
            <v>35.698571428571434</v>
          </cell>
        </row>
        <row r="55">
          <cell r="A55">
            <v>25</v>
          </cell>
          <cell r="AG55">
            <v>28.19285714285714</v>
          </cell>
        </row>
        <row r="56">
          <cell r="A56">
            <v>35</v>
          </cell>
          <cell r="AG56">
            <v>29.69285714285714</v>
          </cell>
        </row>
        <row r="57">
          <cell r="A57">
            <v>0</v>
          </cell>
        </row>
        <row r="58">
          <cell r="A58">
            <v>10</v>
          </cell>
          <cell r="AG58">
            <v>28.052857142857142</v>
          </cell>
        </row>
        <row r="59">
          <cell r="A59">
            <v>25</v>
          </cell>
          <cell r="AG59">
            <v>29.575714285714291</v>
          </cell>
        </row>
        <row r="60">
          <cell r="A60">
            <v>35</v>
          </cell>
          <cell r="AG60">
            <v>25.89142857142857</v>
          </cell>
        </row>
        <row r="61">
          <cell r="A61">
            <v>0</v>
          </cell>
          <cell r="AG61">
            <v>31.89</v>
          </cell>
        </row>
        <row r="62">
          <cell r="A62">
            <v>10</v>
          </cell>
          <cell r="AG62">
            <v>29.53857142857143</v>
          </cell>
        </row>
        <row r="63">
          <cell r="A63">
            <v>20</v>
          </cell>
          <cell r="AG63">
            <v>29.285714285714281</v>
          </cell>
        </row>
        <row r="64">
          <cell r="A64">
            <v>30</v>
          </cell>
          <cell r="AG64">
            <v>30.461428571428577</v>
          </cell>
        </row>
        <row r="65">
          <cell r="A65">
            <v>50</v>
          </cell>
          <cell r="AG65">
            <v>30.585714285714282</v>
          </cell>
        </row>
        <row r="66">
          <cell r="A66">
            <v>0</v>
          </cell>
          <cell r="AG66">
            <v>34.831428571428567</v>
          </cell>
        </row>
        <row r="67">
          <cell r="A67">
            <v>10</v>
          </cell>
          <cell r="AG67">
            <v>35.105714285714285</v>
          </cell>
        </row>
        <row r="68">
          <cell r="A68">
            <v>20</v>
          </cell>
          <cell r="AG68">
            <v>30.575714285714287</v>
          </cell>
        </row>
        <row r="69">
          <cell r="A69">
            <v>30</v>
          </cell>
          <cell r="AG69">
            <v>32.947142857142858</v>
          </cell>
        </row>
        <row r="70">
          <cell r="A70">
            <v>50</v>
          </cell>
          <cell r="AG70">
            <v>38.484285714285711</v>
          </cell>
        </row>
        <row r="71">
          <cell r="A71">
            <v>0</v>
          </cell>
          <cell r="AG71">
            <v>37.528571428571432</v>
          </cell>
        </row>
        <row r="72">
          <cell r="A72">
            <v>20</v>
          </cell>
          <cell r="AG72">
            <v>28.051428571428573</v>
          </cell>
        </row>
        <row r="73">
          <cell r="A73">
            <v>40</v>
          </cell>
          <cell r="AG73">
            <v>28.917142857142856</v>
          </cell>
        </row>
        <row r="74">
          <cell r="A74">
            <v>50</v>
          </cell>
          <cell r="AG74">
            <v>28.09571428571428</v>
          </cell>
        </row>
        <row r="75">
          <cell r="A75">
            <v>0</v>
          </cell>
          <cell r="AG75">
            <v>33.998571428571431</v>
          </cell>
        </row>
        <row r="76">
          <cell r="A76">
            <v>10</v>
          </cell>
          <cell r="AG76">
            <v>35.042857142857144</v>
          </cell>
        </row>
        <row r="77">
          <cell r="A77">
            <v>20</v>
          </cell>
          <cell r="AG77">
            <v>34.348571428571425</v>
          </cell>
        </row>
        <row r="78">
          <cell r="A78">
            <v>30</v>
          </cell>
          <cell r="AG78">
            <v>33.135714285714286</v>
          </cell>
        </row>
        <row r="79">
          <cell r="A79">
            <v>50</v>
          </cell>
          <cell r="AG79">
            <v>31.954285714285714</v>
          </cell>
        </row>
        <row r="80">
          <cell r="A80">
            <v>0</v>
          </cell>
          <cell r="AG80">
            <v>29.165714285714287</v>
          </cell>
        </row>
        <row r="81">
          <cell r="A81">
            <v>20</v>
          </cell>
          <cell r="AG81">
            <v>30.658571428571435</v>
          </cell>
        </row>
        <row r="82">
          <cell r="A82">
            <v>40</v>
          </cell>
          <cell r="AG82">
            <v>32.705714285714286</v>
          </cell>
        </row>
        <row r="83">
          <cell r="A83">
            <v>50</v>
          </cell>
          <cell r="AG83">
            <v>30.242857142857144</v>
          </cell>
        </row>
        <row r="84">
          <cell r="A84">
            <v>0</v>
          </cell>
          <cell r="AG84">
            <v>23.770000000000003</v>
          </cell>
        </row>
        <row r="85">
          <cell r="A85">
            <v>10</v>
          </cell>
          <cell r="AG85">
            <v>23.974285714285717</v>
          </cell>
        </row>
        <row r="86">
          <cell r="A86">
            <v>20</v>
          </cell>
          <cell r="AG86">
            <v>20.362857142857141</v>
          </cell>
        </row>
        <row r="87">
          <cell r="A87">
            <v>30</v>
          </cell>
          <cell r="AG87">
            <v>24.231428571428573</v>
          </cell>
        </row>
        <row r="88">
          <cell r="A88">
            <v>50</v>
          </cell>
          <cell r="AG88">
            <v>22.937142857142859</v>
          </cell>
        </row>
        <row r="89">
          <cell r="A89">
            <v>52</v>
          </cell>
          <cell r="AG89">
            <v>22.13</v>
          </cell>
        </row>
        <row r="90">
          <cell r="A90">
            <v>54</v>
          </cell>
          <cell r="AG90">
            <v>30.54</v>
          </cell>
        </row>
        <row r="91">
          <cell r="A91">
            <v>58</v>
          </cell>
          <cell r="AG91">
            <v>12.045714285714286</v>
          </cell>
        </row>
        <row r="92">
          <cell r="A92">
            <v>60</v>
          </cell>
          <cell r="AG92">
            <v>25.721428571428575</v>
          </cell>
        </row>
        <row r="93">
          <cell r="A93">
            <v>60</v>
          </cell>
          <cell r="AG93">
            <v>28.607142857142858</v>
          </cell>
        </row>
        <row r="94">
          <cell r="A94">
            <v>60</v>
          </cell>
          <cell r="AG94">
            <v>14.737142857142857</v>
          </cell>
        </row>
        <row r="95">
          <cell r="A95">
            <v>60</v>
          </cell>
          <cell r="AG95">
            <v>11.212857142857143</v>
          </cell>
        </row>
        <row r="96">
          <cell r="A96">
            <v>60</v>
          </cell>
          <cell r="AG96">
            <v>27.97</v>
          </cell>
        </row>
        <row r="97">
          <cell r="A97">
            <v>60</v>
          </cell>
          <cell r="AG97">
            <v>22.220000000000002</v>
          </cell>
        </row>
        <row r="98">
          <cell r="A98">
            <v>61</v>
          </cell>
          <cell r="AG98">
            <v>27.037142857142857</v>
          </cell>
        </row>
        <row r="99">
          <cell r="A99">
            <v>62</v>
          </cell>
          <cell r="AG99">
            <v>23.947142857142858</v>
          </cell>
        </row>
        <row r="100">
          <cell r="A100">
            <v>65</v>
          </cell>
          <cell r="AG100">
            <v>32.21142857142857</v>
          </cell>
        </row>
        <row r="101">
          <cell r="A101">
            <v>65</v>
          </cell>
          <cell r="AG101">
            <v>19.101428571428571</v>
          </cell>
        </row>
        <row r="102">
          <cell r="A102">
            <v>70</v>
          </cell>
          <cell r="AG102">
            <v>29.598571428571429</v>
          </cell>
        </row>
        <row r="103">
          <cell r="A103">
            <v>70</v>
          </cell>
          <cell r="AG103">
            <v>26.048571428571428</v>
          </cell>
        </row>
        <row r="104">
          <cell r="A104">
            <v>70</v>
          </cell>
          <cell r="AG104">
            <v>33.425714285714285</v>
          </cell>
        </row>
        <row r="105">
          <cell r="A105">
            <v>70</v>
          </cell>
          <cell r="AG105">
            <v>22.604285714285716</v>
          </cell>
        </row>
        <row r="106">
          <cell r="A106">
            <v>70</v>
          </cell>
          <cell r="AG106">
            <v>23.182857142857141</v>
          </cell>
        </row>
        <row r="107">
          <cell r="A107">
            <v>75</v>
          </cell>
          <cell r="AG107">
            <v>27.334285714285716</v>
          </cell>
        </row>
        <row r="108">
          <cell r="A108">
            <v>75</v>
          </cell>
          <cell r="AG108">
            <v>31.038571428571426</v>
          </cell>
        </row>
        <row r="109">
          <cell r="A109">
            <v>75</v>
          </cell>
          <cell r="AG109">
            <v>24.65</v>
          </cell>
        </row>
        <row r="110">
          <cell r="A110">
            <v>75</v>
          </cell>
          <cell r="AG110">
            <v>25.028571428571428</v>
          </cell>
        </row>
        <row r="111">
          <cell r="A111">
            <v>77</v>
          </cell>
          <cell r="AG111">
            <v>28.861428571428576</v>
          </cell>
        </row>
        <row r="112">
          <cell r="A112">
            <v>79</v>
          </cell>
          <cell r="AG112">
            <v>14.049999999999999</v>
          </cell>
        </row>
        <row r="113">
          <cell r="A113">
            <v>80</v>
          </cell>
          <cell r="AG113">
            <v>24.572857142857142</v>
          </cell>
        </row>
        <row r="114">
          <cell r="A114">
            <v>80</v>
          </cell>
          <cell r="AG114">
            <v>29.891428571428573</v>
          </cell>
        </row>
        <row r="115">
          <cell r="A115">
            <v>80</v>
          </cell>
          <cell r="AG115">
            <v>27.024285714285718</v>
          </cell>
        </row>
        <row r="116">
          <cell r="A116">
            <v>84</v>
          </cell>
          <cell r="AG116">
            <v>23.512857142857143</v>
          </cell>
        </row>
        <row r="117">
          <cell r="A117">
            <v>90</v>
          </cell>
          <cell r="AG117">
            <v>31.57</v>
          </cell>
        </row>
        <row r="118">
          <cell r="A118">
            <v>90</v>
          </cell>
          <cell r="AG118">
            <v>32.252857142857145</v>
          </cell>
        </row>
        <row r="119">
          <cell r="A119">
            <v>90</v>
          </cell>
          <cell r="AG119">
            <v>21.957142857142859</v>
          </cell>
        </row>
        <row r="120">
          <cell r="A120">
            <v>90</v>
          </cell>
          <cell r="AG120">
            <v>34.834285714285713</v>
          </cell>
        </row>
        <row r="121">
          <cell r="A121">
            <v>92</v>
          </cell>
          <cell r="AG121">
            <v>12.071428571428571</v>
          </cell>
        </row>
        <row r="122">
          <cell r="A122">
            <v>93</v>
          </cell>
          <cell r="AG122">
            <v>13.291428571428572</v>
          </cell>
        </row>
        <row r="123">
          <cell r="A123">
            <v>95</v>
          </cell>
          <cell r="AG123">
            <v>31.065714285714282</v>
          </cell>
        </row>
        <row r="124">
          <cell r="A124">
            <v>97</v>
          </cell>
          <cell r="AG124">
            <v>32.277142857142856</v>
          </cell>
        </row>
        <row r="125">
          <cell r="A125">
            <v>100</v>
          </cell>
          <cell r="AG125">
            <v>44.537142857142854</v>
          </cell>
        </row>
        <row r="126">
          <cell r="A126">
            <v>100</v>
          </cell>
          <cell r="AG126">
            <v>27.334285714285716</v>
          </cell>
        </row>
        <row r="127">
          <cell r="A127">
            <v>100</v>
          </cell>
          <cell r="AG127">
            <v>30.34</v>
          </cell>
        </row>
        <row r="128">
          <cell r="A128">
            <v>100</v>
          </cell>
          <cell r="AG128">
            <v>27.191428571428574</v>
          </cell>
        </row>
        <row r="129">
          <cell r="A129">
            <v>100</v>
          </cell>
          <cell r="AG129">
            <v>16.2</v>
          </cell>
        </row>
        <row r="130">
          <cell r="A130">
            <v>100</v>
          </cell>
          <cell r="AG130">
            <v>36.067142857142855</v>
          </cell>
        </row>
        <row r="131">
          <cell r="A131">
            <v>100</v>
          </cell>
          <cell r="AG131">
            <v>38.278571428571432</v>
          </cell>
        </row>
        <row r="132">
          <cell r="A132">
            <v>107</v>
          </cell>
          <cell r="AG132">
            <v>29.847142857142856</v>
          </cell>
        </row>
        <row r="133">
          <cell r="A133">
            <v>111</v>
          </cell>
          <cell r="AG133">
            <v>25.108571428571427</v>
          </cell>
        </row>
        <row r="134">
          <cell r="A134">
            <v>120</v>
          </cell>
          <cell r="AG134">
            <v>17.47</v>
          </cell>
        </row>
        <row r="135">
          <cell r="A135">
            <v>125</v>
          </cell>
          <cell r="AG135">
            <v>27.952857142857141</v>
          </cell>
        </row>
        <row r="136">
          <cell r="A136">
            <v>100</v>
          </cell>
        </row>
        <row r="137">
          <cell r="A137">
            <v>91</v>
          </cell>
        </row>
        <row r="138">
          <cell r="A138">
            <v>120</v>
          </cell>
        </row>
        <row r="139">
          <cell r="A139">
            <v>120</v>
          </cell>
        </row>
        <row r="140">
          <cell r="A140">
            <v>100</v>
          </cell>
        </row>
        <row r="141">
          <cell r="A141">
            <v>90</v>
          </cell>
        </row>
        <row r="142">
          <cell r="A142">
            <v>50</v>
          </cell>
        </row>
        <row r="143">
          <cell r="A143">
            <v>50</v>
          </cell>
        </row>
        <row r="144">
          <cell r="A144">
            <v>45</v>
          </cell>
        </row>
        <row r="145">
          <cell r="A145">
            <v>40</v>
          </cell>
        </row>
        <row r="146">
          <cell r="A146">
            <v>30</v>
          </cell>
        </row>
        <row r="147">
          <cell r="A147">
            <v>0</v>
          </cell>
        </row>
        <row r="148">
          <cell r="A148">
            <v>20</v>
          </cell>
        </row>
        <row r="149">
          <cell r="A149">
            <v>10</v>
          </cell>
        </row>
        <row r="150">
          <cell r="A150">
            <v>20</v>
          </cell>
        </row>
        <row r="151">
          <cell r="A151">
            <v>50</v>
          </cell>
        </row>
        <row r="152">
          <cell r="A152">
            <v>100</v>
          </cell>
        </row>
        <row r="153">
          <cell r="A153">
            <v>5</v>
          </cell>
        </row>
        <row r="154">
          <cell r="A154">
            <v>10</v>
          </cell>
        </row>
        <row r="155">
          <cell r="A155">
            <v>40</v>
          </cell>
        </row>
        <row r="156">
          <cell r="A156">
            <v>30</v>
          </cell>
        </row>
        <row r="157">
          <cell r="A157">
            <v>50</v>
          </cell>
        </row>
        <row r="158">
          <cell r="A158">
            <v>40</v>
          </cell>
        </row>
        <row r="159">
          <cell r="A159">
            <v>30</v>
          </cell>
        </row>
        <row r="160">
          <cell r="A160">
            <v>30</v>
          </cell>
        </row>
        <row r="161">
          <cell r="A161">
            <v>30</v>
          </cell>
        </row>
        <row r="162">
          <cell r="A162">
            <v>0</v>
          </cell>
        </row>
        <row r="163">
          <cell r="A163">
            <v>15</v>
          </cell>
        </row>
        <row r="164">
          <cell r="A164">
            <v>15</v>
          </cell>
        </row>
        <row r="165">
          <cell r="A165">
            <v>20</v>
          </cell>
        </row>
        <row r="166">
          <cell r="A166">
            <v>5</v>
          </cell>
        </row>
        <row r="167">
          <cell r="A167">
            <v>30</v>
          </cell>
        </row>
        <row r="168">
          <cell r="A168">
            <v>20</v>
          </cell>
        </row>
        <row r="169">
          <cell r="A169">
            <v>20</v>
          </cell>
        </row>
        <row r="170">
          <cell r="A170">
            <v>10</v>
          </cell>
        </row>
        <row r="171">
          <cell r="A171">
            <v>0</v>
          </cell>
        </row>
        <row r="172">
          <cell r="A172">
            <v>20</v>
          </cell>
        </row>
        <row r="173">
          <cell r="A173">
            <v>30</v>
          </cell>
        </row>
        <row r="174">
          <cell r="A174">
            <v>5</v>
          </cell>
        </row>
        <row r="175">
          <cell r="A175">
            <v>0</v>
          </cell>
        </row>
        <row r="176">
          <cell r="A176">
            <v>10</v>
          </cell>
        </row>
        <row r="177">
          <cell r="A177">
            <v>30</v>
          </cell>
        </row>
        <row r="178">
          <cell r="A178">
            <v>10</v>
          </cell>
        </row>
        <row r="179">
          <cell r="A179">
            <v>20</v>
          </cell>
        </row>
        <row r="180">
          <cell r="A180">
            <v>10</v>
          </cell>
        </row>
        <row r="181">
          <cell r="A181">
            <v>50</v>
          </cell>
        </row>
        <row r="182">
          <cell r="A182">
            <v>30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50</v>
          </cell>
        </row>
        <row r="186">
          <cell r="A186">
            <v>0</v>
          </cell>
        </row>
        <row r="187">
          <cell r="A187">
            <v>5</v>
          </cell>
        </row>
        <row r="188">
          <cell r="A188">
            <v>10</v>
          </cell>
        </row>
        <row r="189">
          <cell r="A189">
            <v>20</v>
          </cell>
        </row>
        <row r="190">
          <cell r="A190">
            <v>30</v>
          </cell>
        </row>
        <row r="191">
          <cell r="A191">
            <v>5</v>
          </cell>
        </row>
        <row r="192">
          <cell r="A192">
            <v>5</v>
          </cell>
        </row>
        <row r="193">
          <cell r="A193">
            <v>20</v>
          </cell>
        </row>
        <row r="194">
          <cell r="A194">
            <v>30</v>
          </cell>
        </row>
        <row r="195">
          <cell r="A195">
            <v>20</v>
          </cell>
        </row>
        <row r="196">
          <cell r="A196">
            <v>20</v>
          </cell>
        </row>
        <row r="197">
          <cell r="A197">
            <v>50</v>
          </cell>
        </row>
        <row r="198">
          <cell r="A198">
            <v>15</v>
          </cell>
        </row>
        <row r="199">
          <cell r="A199">
            <v>0</v>
          </cell>
        </row>
        <row r="200">
          <cell r="A200">
            <v>5</v>
          </cell>
        </row>
        <row r="201">
          <cell r="A201">
            <v>50</v>
          </cell>
        </row>
        <row r="202">
          <cell r="A202">
            <v>30</v>
          </cell>
        </row>
        <row r="203">
          <cell r="A203">
            <v>10</v>
          </cell>
        </row>
        <row r="204">
          <cell r="A204">
            <v>20</v>
          </cell>
        </row>
        <row r="205">
          <cell r="A205">
            <v>15</v>
          </cell>
        </row>
        <row r="206">
          <cell r="A206">
            <v>40</v>
          </cell>
        </row>
        <row r="207">
          <cell r="A207">
            <v>0</v>
          </cell>
        </row>
        <row r="208">
          <cell r="A208">
            <v>5</v>
          </cell>
        </row>
        <row r="209">
          <cell r="A209">
            <v>15</v>
          </cell>
        </row>
        <row r="210">
          <cell r="A210">
            <v>15</v>
          </cell>
        </row>
        <row r="211">
          <cell r="A211">
            <v>0</v>
          </cell>
        </row>
        <row r="212">
          <cell r="A212">
            <v>10</v>
          </cell>
        </row>
        <row r="213">
          <cell r="A213">
            <v>10</v>
          </cell>
        </row>
        <row r="214">
          <cell r="A214">
            <v>5</v>
          </cell>
        </row>
        <row r="215">
          <cell r="A215">
            <v>20</v>
          </cell>
        </row>
        <row r="216">
          <cell r="A216">
            <v>30</v>
          </cell>
        </row>
        <row r="217">
          <cell r="A217">
            <v>20</v>
          </cell>
        </row>
        <row r="218">
          <cell r="A218">
            <v>15</v>
          </cell>
        </row>
        <row r="219">
          <cell r="A219">
            <v>10</v>
          </cell>
        </row>
        <row r="220">
          <cell r="A220">
            <v>5</v>
          </cell>
        </row>
        <row r="221">
          <cell r="A221">
            <v>0</v>
          </cell>
        </row>
        <row r="222">
          <cell r="A222">
            <v>10</v>
          </cell>
        </row>
        <row r="223">
          <cell r="A223">
            <v>10</v>
          </cell>
        </row>
        <row r="224">
          <cell r="A224">
            <v>5</v>
          </cell>
        </row>
        <row r="225">
          <cell r="A225">
            <v>5</v>
          </cell>
        </row>
        <row r="226">
          <cell r="A226">
            <v>0</v>
          </cell>
        </row>
        <row r="227">
          <cell r="A227">
            <v>10</v>
          </cell>
        </row>
        <row r="228">
          <cell r="A228">
            <v>30</v>
          </cell>
        </row>
        <row r="229">
          <cell r="A229">
            <v>20</v>
          </cell>
        </row>
        <row r="230">
          <cell r="A230">
            <v>5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15</v>
          </cell>
        </row>
        <row r="234">
          <cell r="A234">
            <v>40</v>
          </cell>
        </row>
        <row r="235">
          <cell r="A235">
            <v>60</v>
          </cell>
        </row>
        <row r="236">
          <cell r="A236">
            <v>20</v>
          </cell>
        </row>
        <row r="237">
          <cell r="A237">
            <v>100</v>
          </cell>
        </row>
        <row r="238">
          <cell r="A238">
            <v>80</v>
          </cell>
        </row>
        <row r="239">
          <cell r="A239">
            <v>0</v>
          </cell>
        </row>
        <row r="240">
          <cell r="A240">
            <v>140</v>
          </cell>
        </row>
        <row r="241">
          <cell r="A241">
            <v>120</v>
          </cell>
        </row>
        <row r="242">
          <cell r="A242">
            <v>181</v>
          </cell>
        </row>
        <row r="243">
          <cell r="A243">
            <v>160</v>
          </cell>
        </row>
        <row r="244">
          <cell r="A244">
            <v>202</v>
          </cell>
        </row>
        <row r="245">
          <cell r="A245">
            <v>302</v>
          </cell>
        </row>
        <row r="246">
          <cell r="A246">
            <v>20</v>
          </cell>
        </row>
        <row r="247">
          <cell r="A247">
            <v>40</v>
          </cell>
        </row>
        <row r="248">
          <cell r="A248">
            <v>60</v>
          </cell>
        </row>
        <row r="249">
          <cell r="A249">
            <v>0</v>
          </cell>
        </row>
        <row r="250">
          <cell r="A250">
            <v>80</v>
          </cell>
        </row>
        <row r="251">
          <cell r="A251">
            <v>100</v>
          </cell>
        </row>
        <row r="252">
          <cell r="A252">
            <v>138</v>
          </cell>
        </row>
        <row r="253">
          <cell r="A253">
            <v>163</v>
          </cell>
        </row>
        <row r="254">
          <cell r="A254">
            <v>122</v>
          </cell>
        </row>
        <row r="255">
          <cell r="A255">
            <v>183</v>
          </cell>
        </row>
        <row r="256">
          <cell r="A256">
            <v>203</v>
          </cell>
        </row>
        <row r="257">
          <cell r="A257">
            <v>303</v>
          </cell>
        </row>
        <row r="258">
          <cell r="A258">
            <v>20</v>
          </cell>
        </row>
        <row r="259">
          <cell r="A259">
            <v>60</v>
          </cell>
        </row>
        <row r="260">
          <cell r="A260">
            <v>40</v>
          </cell>
        </row>
        <row r="261">
          <cell r="A261">
            <v>0</v>
          </cell>
        </row>
        <row r="262">
          <cell r="A262">
            <v>80</v>
          </cell>
        </row>
        <row r="263">
          <cell r="A263">
            <v>120</v>
          </cell>
        </row>
        <row r="264">
          <cell r="A264">
            <v>100</v>
          </cell>
        </row>
        <row r="265">
          <cell r="A265">
            <v>140</v>
          </cell>
        </row>
        <row r="266">
          <cell r="A266">
            <v>200</v>
          </cell>
        </row>
        <row r="267">
          <cell r="A267">
            <v>160</v>
          </cell>
        </row>
        <row r="268">
          <cell r="A268">
            <v>270</v>
          </cell>
        </row>
        <row r="269">
          <cell r="A269">
            <v>180</v>
          </cell>
        </row>
        <row r="270">
          <cell r="A270">
            <v>60</v>
          </cell>
        </row>
        <row r="271">
          <cell r="A271">
            <v>40</v>
          </cell>
        </row>
        <row r="272">
          <cell r="A272">
            <v>70</v>
          </cell>
        </row>
        <row r="273">
          <cell r="A273">
            <v>0</v>
          </cell>
        </row>
        <row r="274">
          <cell r="A274">
            <v>20</v>
          </cell>
        </row>
        <row r="275">
          <cell r="A275">
            <v>80</v>
          </cell>
        </row>
        <row r="276">
          <cell r="A276">
            <v>100</v>
          </cell>
        </row>
        <row r="277">
          <cell r="A277">
            <v>120</v>
          </cell>
        </row>
        <row r="278">
          <cell r="A278">
            <v>140</v>
          </cell>
        </row>
        <row r="279">
          <cell r="A279">
            <v>160</v>
          </cell>
        </row>
        <row r="280">
          <cell r="A280">
            <v>180</v>
          </cell>
        </row>
        <row r="281">
          <cell r="A281">
            <v>245</v>
          </cell>
        </row>
        <row r="282">
          <cell r="A282">
            <v>0</v>
          </cell>
        </row>
        <row r="283">
          <cell r="A283">
            <v>20</v>
          </cell>
        </row>
        <row r="284">
          <cell r="A284">
            <v>60</v>
          </cell>
        </row>
        <row r="285">
          <cell r="A285">
            <v>40</v>
          </cell>
        </row>
        <row r="286">
          <cell r="A286">
            <v>106</v>
          </cell>
        </row>
        <row r="287">
          <cell r="A287">
            <v>70</v>
          </cell>
        </row>
        <row r="288">
          <cell r="A288">
            <v>121</v>
          </cell>
        </row>
        <row r="289">
          <cell r="A289">
            <v>142</v>
          </cell>
        </row>
        <row r="290">
          <cell r="A290">
            <v>162</v>
          </cell>
        </row>
        <row r="291">
          <cell r="A291">
            <v>80</v>
          </cell>
        </row>
        <row r="292">
          <cell r="A292">
            <v>183</v>
          </cell>
        </row>
        <row r="293">
          <cell r="A293">
            <v>253</v>
          </cell>
        </row>
        <row r="294">
          <cell r="A294">
            <v>80</v>
          </cell>
        </row>
        <row r="295">
          <cell r="A295">
            <v>60</v>
          </cell>
        </row>
        <row r="296">
          <cell r="A296">
            <v>70</v>
          </cell>
        </row>
        <row r="297">
          <cell r="A297">
            <v>100</v>
          </cell>
        </row>
        <row r="298">
          <cell r="A298">
            <v>120</v>
          </cell>
        </row>
        <row r="299">
          <cell r="A299">
            <v>140</v>
          </cell>
        </row>
        <row r="300">
          <cell r="A300">
            <v>160</v>
          </cell>
        </row>
        <row r="301">
          <cell r="A301">
            <v>180</v>
          </cell>
        </row>
        <row r="302">
          <cell r="A302">
            <v>250</v>
          </cell>
        </row>
        <row r="303">
          <cell r="A303">
            <v>40</v>
          </cell>
        </row>
        <row r="304">
          <cell r="A304">
            <v>0</v>
          </cell>
        </row>
        <row r="305">
          <cell r="A305">
            <v>20</v>
          </cell>
        </row>
        <row r="306">
          <cell r="A306">
            <v>100</v>
          </cell>
        </row>
        <row r="307">
          <cell r="A307">
            <v>120</v>
          </cell>
        </row>
        <row r="308">
          <cell r="A308">
            <v>140</v>
          </cell>
        </row>
        <row r="309">
          <cell r="A309">
            <v>251</v>
          </cell>
        </row>
        <row r="310">
          <cell r="A310">
            <v>180</v>
          </cell>
        </row>
        <row r="311">
          <cell r="A311">
            <v>165</v>
          </cell>
        </row>
        <row r="312">
          <cell r="A312">
            <v>20</v>
          </cell>
        </row>
        <row r="313">
          <cell r="A313">
            <v>0</v>
          </cell>
        </row>
        <row r="314">
          <cell r="A314">
            <v>70</v>
          </cell>
        </row>
        <row r="315">
          <cell r="A315">
            <v>40</v>
          </cell>
        </row>
        <row r="316">
          <cell r="A316">
            <v>60</v>
          </cell>
        </row>
        <row r="317">
          <cell r="A317">
            <v>80</v>
          </cell>
        </row>
        <row r="318">
          <cell r="A318">
            <v>20</v>
          </cell>
        </row>
        <row r="319">
          <cell r="A319">
            <v>80</v>
          </cell>
        </row>
        <row r="320">
          <cell r="A320">
            <v>0</v>
          </cell>
        </row>
        <row r="321">
          <cell r="A321">
            <v>40</v>
          </cell>
        </row>
        <row r="322">
          <cell r="A322">
            <v>60</v>
          </cell>
        </row>
        <row r="323">
          <cell r="A323">
            <v>120</v>
          </cell>
        </row>
        <row r="324">
          <cell r="A324">
            <v>100</v>
          </cell>
        </row>
        <row r="325">
          <cell r="A325">
            <v>90</v>
          </cell>
        </row>
        <row r="326">
          <cell r="A326">
            <v>140</v>
          </cell>
        </row>
        <row r="327">
          <cell r="A327">
            <v>160</v>
          </cell>
        </row>
        <row r="328">
          <cell r="A328">
            <v>180</v>
          </cell>
        </row>
        <row r="329">
          <cell r="A329">
            <v>250</v>
          </cell>
        </row>
        <row r="330">
          <cell r="A330">
            <v>100</v>
          </cell>
        </row>
        <row r="331">
          <cell r="A331">
            <v>120</v>
          </cell>
        </row>
        <row r="332">
          <cell r="A332">
            <v>80</v>
          </cell>
        </row>
        <row r="333">
          <cell r="A333">
            <v>140</v>
          </cell>
        </row>
        <row r="334">
          <cell r="A334">
            <v>180</v>
          </cell>
        </row>
        <row r="335">
          <cell r="A335">
            <v>160</v>
          </cell>
        </row>
        <row r="336">
          <cell r="A336">
            <v>255</v>
          </cell>
        </row>
        <row r="337">
          <cell r="A337">
            <v>0</v>
          </cell>
        </row>
        <row r="338">
          <cell r="A338">
            <v>20</v>
          </cell>
        </row>
        <row r="339">
          <cell r="A339">
            <v>70</v>
          </cell>
        </row>
        <row r="340">
          <cell r="A340">
            <v>60</v>
          </cell>
        </row>
        <row r="341">
          <cell r="A341">
            <v>40</v>
          </cell>
        </row>
        <row r="342">
          <cell r="A342">
            <v>3</v>
          </cell>
        </row>
        <row r="343">
          <cell r="A343">
            <v>63</v>
          </cell>
        </row>
        <row r="344">
          <cell r="A344">
            <v>43</v>
          </cell>
        </row>
        <row r="345">
          <cell r="A345">
            <v>73</v>
          </cell>
        </row>
        <row r="346">
          <cell r="A346">
            <v>23</v>
          </cell>
        </row>
        <row r="347">
          <cell r="A347">
            <v>83</v>
          </cell>
        </row>
        <row r="348">
          <cell r="A348">
            <v>143</v>
          </cell>
        </row>
        <row r="349">
          <cell r="A349">
            <v>103</v>
          </cell>
        </row>
        <row r="350">
          <cell r="A350">
            <v>123</v>
          </cell>
        </row>
        <row r="351">
          <cell r="A351">
            <v>175</v>
          </cell>
        </row>
        <row r="352">
          <cell r="A352">
            <v>153</v>
          </cell>
        </row>
        <row r="353">
          <cell r="A353">
            <v>255</v>
          </cell>
        </row>
        <row r="354">
          <cell r="A354">
            <v>22</v>
          </cell>
        </row>
        <row r="355">
          <cell r="A355">
            <v>62</v>
          </cell>
        </row>
        <row r="356">
          <cell r="A356">
            <v>82</v>
          </cell>
        </row>
        <row r="357">
          <cell r="A357">
            <v>42</v>
          </cell>
        </row>
        <row r="358">
          <cell r="A358">
            <v>102</v>
          </cell>
        </row>
        <row r="359">
          <cell r="A359">
            <v>122</v>
          </cell>
        </row>
        <row r="360">
          <cell r="A360">
            <v>183</v>
          </cell>
        </row>
        <row r="361">
          <cell r="A361">
            <v>142</v>
          </cell>
        </row>
        <row r="362">
          <cell r="A362">
            <v>162</v>
          </cell>
        </row>
        <row r="363">
          <cell r="A363">
            <v>253</v>
          </cell>
        </row>
        <row r="364">
          <cell r="A364">
            <v>20</v>
          </cell>
        </row>
        <row r="365">
          <cell r="A365">
            <v>40</v>
          </cell>
        </row>
        <row r="366">
          <cell r="A366">
            <v>0</v>
          </cell>
        </row>
        <row r="367">
          <cell r="A367">
            <v>60</v>
          </cell>
        </row>
        <row r="368">
          <cell r="A368">
            <v>80</v>
          </cell>
        </row>
        <row r="369">
          <cell r="A369">
            <v>120</v>
          </cell>
        </row>
        <row r="370">
          <cell r="A370">
            <v>100</v>
          </cell>
        </row>
        <row r="371">
          <cell r="A371">
            <v>140</v>
          </cell>
        </row>
        <row r="372">
          <cell r="A372">
            <v>180</v>
          </cell>
        </row>
        <row r="373">
          <cell r="A373">
            <v>160</v>
          </cell>
        </row>
        <row r="374">
          <cell r="A374">
            <v>259</v>
          </cell>
        </row>
        <row r="375">
          <cell r="A375">
            <v>2</v>
          </cell>
        </row>
        <row r="376">
          <cell r="A376">
            <v>92</v>
          </cell>
        </row>
        <row r="377">
          <cell r="A377">
            <v>62</v>
          </cell>
        </row>
        <row r="378">
          <cell r="A378">
            <v>22</v>
          </cell>
        </row>
        <row r="379">
          <cell r="A379">
            <v>102</v>
          </cell>
        </row>
        <row r="380">
          <cell r="A380">
            <v>82</v>
          </cell>
        </row>
        <row r="381">
          <cell r="A381">
            <v>42</v>
          </cell>
        </row>
        <row r="382">
          <cell r="A382">
            <v>122</v>
          </cell>
        </row>
        <row r="383">
          <cell r="A383">
            <v>142</v>
          </cell>
        </row>
        <row r="384">
          <cell r="A384">
            <v>182</v>
          </cell>
        </row>
        <row r="385">
          <cell r="A385">
            <v>162</v>
          </cell>
        </row>
        <row r="386">
          <cell r="A386">
            <v>205</v>
          </cell>
        </row>
        <row r="387">
          <cell r="A387">
            <v>0</v>
          </cell>
        </row>
        <row r="388">
          <cell r="A388">
            <v>20</v>
          </cell>
        </row>
        <row r="389">
          <cell r="A389">
            <v>40</v>
          </cell>
        </row>
        <row r="390">
          <cell r="A390">
            <v>60</v>
          </cell>
        </row>
        <row r="391">
          <cell r="A391">
            <v>80</v>
          </cell>
        </row>
        <row r="392">
          <cell r="A392">
            <v>90</v>
          </cell>
        </row>
        <row r="393">
          <cell r="A393">
            <v>100</v>
          </cell>
        </row>
        <row r="394">
          <cell r="A394">
            <v>120</v>
          </cell>
        </row>
        <row r="395">
          <cell r="A395">
            <v>140</v>
          </cell>
        </row>
        <row r="396">
          <cell r="A396">
            <v>160</v>
          </cell>
        </row>
        <row r="397">
          <cell r="A397">
            <v>175</v>
          </cell>
        </row>
        <row r="398">
          <cell r="A398">
            <v>190</v>
          </cell>
        </row>
        <row r="399">
          <cell r="A399">
            <v>0</v>
          </cell>
        </row>
        <row r="400">
          <cell r="A400">
            <v>20</v>
          </cell>
        </row>
        <row r="401">
          <cell r="A401">
            <v>40</v>
          </cell>
        </row>
        <row r="402">
          <cell r="A402">
            <v>60</v>
          </cell>
        </row>
        <row r="403">
          <cell r="A403">
            <v>80</v>
          </cell>
        </row>
        <row r="404">
          <cell r="A404">
            <v>100</v>
          </cell>
        </row>
        <row r="405">
          <cell r="A405">
            <v>115</v>
          </cell>
        </row>
        <row r="406">
          <cell r="A406">
            <v>120</v>
          </cell>
        </row>
        <row r="407">
          <cell r="A407">
            <v>140</v>
          </cell>
        </row>
        <row r="408">
          <cell r="A408">
            <v>150</v>
          </cell>
        </row>
        <row r="409">
          <cell r="A409">
            <v>180</v>
          </cell>
        </row>
        <row r="410">
          <cell r="A410">
            <v>200</v>
          </cell>
        </row>
        <row r="411">
          <cell r="A411">
            <v>0</v>
          </cell>
        </row>
        <row r="412">
          <cell r="A412">
            <v>20</v>
          </cell>
        </row>
        <row r="413">
          <cell r="A413">
            <v>80</v>
          </cell>
        </row>
        <row r="414">
          <cell r="A414">
            <v>100</v>
          </cell>
        </row>
        <row r="415">
          <cell r="A415">
            <v>120</v>
          </cell>
        </row>
        <row r="416">
          <cell r="A416">
            <v>40</v>
          </cell>
        </row>
        <row r="417">
          <cell r="A417">
            <v>60</v>
          </cell>
        </row>
        <row r="418">
          <cell r="A418">
            <v>110</v>
          </cell>
        </row>
        <row r="419">
          <cell r="A419">
            <v>140</v>
          </cell>
        </row>
        <row r="420">
          <cell r="A420">
            <v>160</v>
          </cell>
        </row>
        <row r="421">
          <cell r="A421">
            <v>180</v>
          </cell>
        </row>
        <row r="422">
          <cell r="A422">
            <v>200</v>
          </cell>
        </row>
        <row r="423">
          <cell r="A423">
            <v>60</v>
          </cell>
        </row>
        <row r="424">
          <cell r="A424">
            <v>20</v>
          </cell>
        </row>
        <row r="425">
          <cell r="A425">
            <v>90</v>
          </cell>
        </row>
        <row r="426">
          <cell r="A426">
            <v>80</v>
          </cell>
        </row>
        <row r="427">
          <cell r="A427">
            <v>0</v>
          </cell>
        </row>
        <row r="428">
          <cell r="A428">
            <v>110</v>
          </cell>
        </row>
        <row r="429">
          <cell r="A429">
            <v>115</v>
          </cell>
        </row>
        <row r="430">
          <cell r="A430">
            <v>120</v>
          </cell>
        </row>
        <row r="431">
          <cell r="A431">
            <v>140</v>
          </cell>
        </row>
        <row r="432">
          <cell r="A432">
            <v>160</v>
          </cell>
        </row>
        <row r="433">
          <cell r="A433">
            <v>200</v>
          </cell>
        </row>
        <row r="434">
          <cell r="A434">
            <v>180</v>
          </cell>
        </row>
        <row r="435">
          <cell r="A435">
            <v>0</v>
          </cell>
        </row>
        <row r="436">
          <cell r="A436">
            <v>20</v>
          </cell>
        </row>
        <row r="437">
          <cell r="A437">
            <v>40</v>
          </cell>
        </row>
        <row r="438">
          <cell r="A438">
            <v>60</v>
          </cell>
        </row>
        <row r="439">
          <cell r="A439">
            <v>80</v>
          </cell>
        </row>
        <row r="440">
          <cell r="A440">
            <v>100</v>
          </cell>
        </row>
        <row r="441">
          <cell r="A441">
            <v>115</v>
          </cell>
        </row>
        <row r="442">
          <cell r="A442">
            <v>120</v>
          </cell>
        </row>
        <row r="443">
          <cell r="A443">
            <v>180</v>
          </cell>
        </row>
        <row r="444">
          <cell r="A444">
            <v>160</v>
          </cell>
        </row>
        <row r="445">
          <cell r="A445">
            <v>140</v>
          </cell>
        </row>
        <row r="446">
          <cell r="A446">
            <v>200</v>
          </cell>
        </row>
        <row r="447">
          <cell r="A447">
            <v>20</v>
          </cell>
        </row>
        <row r="448">
          <cell r="A448">
            <v>60</v>
          </cell>
        </row>
        <row r="449">
          <cell r="A449">
            <v>0</v>
          </cell>
        </row>
        <row r="450">
          <cell r="A450">
            <v>40</v>
          </cell>
        </row>
        <row r="451">
          <cell r="A451">
            <v>80</v>
          </cell>
        </row>
        <row r="452">
          <cell r="A452">
            <v>100</v>
          </cell>
        </row>
        <row r="453">
          <cell r="A453">
            <v>110</v>
          </cell>
        </row>
        <row r="454">
          <cell r="A454">
            <v>140</v>
          </cell>
        </row>
        <row r="455">
          <cell r="A455">
            <v>120</v>
          </cell>
        </row>
        <row r="456">
          <cell r="A456">
            <v>180</v>
          </cell>
        </row>
        <row r="457">
          <cell r="A457">
            <v>160</v>
          </cell>
        </row>
        <row r="458">
          <cell r="A458">
            <v>200</v>
          </cell>
        </row>
        <row r="459">
          <cell r="A459">
            <v>0</v>
          </cell>
        </row>
        <row r="460">
          <cell r="A460">
            <v>20</v>
          </cell>
        </row>
        <row r="461">
          <cell r="A461">
            <v>40</v>
          </cell>
        </row>
        <row r="462">
          <cell r="A462">
            <v>60</v>
          </cell>
        </row>
        <row r="463">
          <cell r="A463">
            <v>80</v>
          </cell>
        </row>
        <row r="464">
          <cell r="A464">
            <v>100</v>
          </cell>
        </row>
        <row r="465">
          <cell r="A465">
            <v>110</v>
          </cell>
        </row>
        <row r="466">
          <cell r="A466">
            <v>120</v>
          </cell>
        </row>
        <row r="467">
          <cell r="A467">
            <v>140</v>
          </cell>
        </row>
        <row r="468">
          <cell r="A468">
            <v>160</v>
          </cell>
        </row>
        <row r="469">
          <cell r="A469">
            <v>180</v>
          </cell>
        </row>
        <row r="470">
          <cell r="A470">
            <v>200</v>
          </cell>
        </row>
        <row r="471">
          <cell r="A471">
            <v>0</v>
          </cell>
        </row>
        <row r="472">
          <cell r="A472">
            <v>20</v>
          </cell>
        </row>
        <row r="473">
          <cell r="A473">
            <v>60</v>
          </cell>
        </row>
        <row r="474">
          <cell r="A474">
            <v>40</v>
          </cell>
        </row>
        <row r="475">
          <cell r="A475">
            <v>90</v>
          </cell>
        </row>
        <row r="476">
          <cell r="A476">
            <v>80</v>
          </cell>
        </row>
        <row r="477">
          <cell r="A477">
            <v>100</v>
          </cell>
        </row>
        <row r="478">
          <cell r="A478">
            <v>140</v>
          </cell>
        </row>
        <row r="479">
          <cell r="A479">
            <v>160</v>
          </cell>
        </row>
        <row r="480">
          <cell r="A480">
            <v>120</v>
          </cell>
        </row>
        <row r="481">
          <cell r="A481">
            <v>180</v>
          </cell>
        </row>
        <row r="482">
          <cell r="A482">
            <v>200</v>
          </cell>
        </row>
        <row r="483">
          <cell r="A483">
            <v>20</v>
          </cell>
        </row>
        <row r="484">
          <cell r="A484">
            <v>0</v>
          </cell>
        </row>
        <row r="485">
          <cell r="A485">
            <v>90</v>
          </cell>
        </row>
        <row r="486">
          <cell r="A486">
            <v>80</v>
          </cell>
        </row>
        <row r="487">
          <cell r="A487">
            <v>100</v>
          </cell>
        </row>
        <row r="488">
          <cell r="A488">
            <v>40</v>
          </cell>
        </row>
        <row r="489">
          <cell r="A489">
            <v>60</v>
          </cell>
        </row>
        <row r="490">
          <cell r="A490">
            <v>120</v>
          </cell>
        </row>
        <row r="491">
          <cell r="A491">
            <v>140</v>
          </cell>
        </row>
        <row r="492">
          <cell r="A492">
            <v>160</v>
          </cell>
        </row>
        <row r="493">
          <cell r="A493">
            <v>180</v>
          </cell>
        </row>
        <row r="494">
          <cell r="A494">
            <v>200</v>
          </cell>
        </row>
        <row r="495">
          <cell r="A495">
            <v>0</v>
          </cell>
        </row>
        <row r="496">
          <cell r="A496">
            <v>80</v>
          </cell>
        </row>
        <row r="497">
          <cell r="A497">
            <v>90</v>
          </cell>
        </row>
        <row r="498">
          <cell r="A498">
            <v>120</v>
          </cell>
        </row>
        <row r="499">
          <cell r="A499">
            <v>40</v>
          </cell>
        </row>
        <row r="500">
          <cell r="A500">
            <v>60</v>
          </cell>
        </row>
        <row r="501">
          <cell r="A501">
            <v>20</v>
          </cell>
        </row>
        <row r="502">
          <cell r="A502">
            <v>140</v>
          </cell>
        </row>
        <row r="503">
          <cell r="A503">
            <v>100</v>
          </cell>
        </row>
        <row r="504">
          <cell r="A504">
            <v>160</v>
          </cell>
        </row>
        <row r="505">
          <cell r="A505">
            <v>180</v>
          </cell>
        </row>
        <row r="506">
          <cell r="A506">
            <v>200</v>
          </cell>
        </row>
        <row r="507">
          <cell r="A507">
            <v>85</v>
          </cell>
        </row>
        <row r="508">
          <cell r="A508">
            <v>0</v>
          </cell>
        </row>
        <row r="509">
          <cell r="A509">
            <v>20</v>
          </cell>
        </row>
        <row r="510">
          <cell r="A510">
            <v>60</v>
          </cell>
        </row>
        <row r="511">
          <cell r="A511">
            <v>40</v>
          </cell>
        </row>
        <row r="512">
          <cell r="A512">
            <v>80</v>
          </cell>
        </row>
        <row r="513">
          <cell r="A513">
            <v>90</v>
          </cell>
        </row>
        <row r="514">
          <cell r="A514">
            <v>100</v>
          </cell>
        </row>
        <row r="515">
          <cell r="A515">
            <v>120</v>
          </cell>
        </row>
        <row r="516">
          <cell r="A516">
            <v>140</v>
          </cell>
        </row>
        <row r="517">
          <cell r="A517">
            <v>160</v>
          </cell>
        </row>
        <row r="518">
          <cell r="A518">
            <v>200</v>
          </cell>
        </row>
        <row r="519">
          <cell r="A519">
            <v>180</v>
          </cell>
        </row>
        <row r="520">
          <cell r="A520">
            <v>0</v>
          </cell>
        </row>
        <row r="521">
          <cell r="A521">
            <v>80</v>
          </cell>
        </row>
        <row r="522">
          <cell r="A522">
            <v>20</v>
          </cell>
        </row>
        <row r="523">
          <cell r="A523">
            <v>40</v>
          </cell>
        </row>
        <row r="524">
          <cell r="A524">
            <v>100</v>
          </cell>
        </row>
        <row r="525">
          <cell r="A525">
            <v>60</v>
          </cell>
        </row>
        <row r="526">
          <cell r="A526">
            <v>120</v>
          </cell>
        </row>
        <row r="527">
          <cell r="A527">
            <v>140</v>
          </cell>
        </row>
        <row r="528">
          <cell r="A528">
            <v>160</v>
          </cell>
        </row>
        <row r="529">
          <cell r="A529">
            <v>180</v>
          </cell>
        </row>
        <row r="530">
          <cell r="A530">
            <v>200</v>
          </cell>
        </row>
        <row r="531">
          <cell r="A531">
            <v>90</v>
          </cell>
        </row>
        <row r="532">
          <cell r="A532">
            <v>0</v>
          </cell>
        </row>
        <row r="533">
          <cell r="A533">
            <v>40</v>
          </cell>
        </row>
        <row r="534">
          <cell r="A534">
            <v>80</v>
          </cell>
        </row>
        <row r="535">
          <cell r="A535">
            <v>120</v>
          </cell>
        </row>
        <row r="536">
          <cell r="A536">
            <v>90</v>
          </cell>
        </row>
        <row r="537">
          <cell r="A537">
            <v>100</v>
          </cell>
        </row>
        <row r="538">
          <cell r="A538">
            <v>139</v>
          </cell>
        </row>
        <row r="539">
          <cell r="A539">
            <v>60</v>
          </cell>
        </row>
        <row r="540">
          <cell r="A540">
            <v>158</v>
          </cell>
        </row>
        <row r="541">
          <cell r="A541">
            <v>178</v>
          </cell>
        </row>
        <row r="542">
          <cell r="A542">
            <v>500</v>
          </cell>
        </row>
        <row r="543">
          <cell r="A543">
            <v>150</v>
          </cell>
        </row>
        <row r="544">
          <cell r="A544">
            <v>75</v>
          </cell>
        </row>
        <row r="545">
          <cell r="A545">
            <v>100</v>
          </cell>
        </row>
        <row r="546">
          <cell r="A546">
            <v>300</v>
          </cell>
        </row>
        <row r="547">
          <cell r="A547">
            <v>50</v>
          </cell>
        </row>
        <row r="548">
          <cell r="A548">
            <v>0</v>
          </cell>
        </row>
        <row r="549">
          <cell r="A549">
            <v>10</v>
          </cell>
        </row>
        <row r="550">
          <cell r="A550">
            <v>30</v>
          </cell>
        </row>
        <row r="551">
          <cell r="A551">
            <v>20</v>
          </cell>
        </row>
        <row r="552">
          <cell r="A552">
            <v>200</v>
          </cell>
        </row>
        <row r="553">
          <cell r="A553">
            <v>100</v>
          </cell>
        </row>
        <row r="554">
          <cell r="A554">
            <v>50</v>
          </cell>
        </row>
        <row r="555">
          <cell r="A555">
            <v>10</v>
          </cell>
        </row>
        <row r="556">
          <cell r="A556">
            <v>150</v>
          </cell>
        </row>
        <row r="557">
          <cell r="A557">
            <v>75</v>
          </cell>
        </row>
        <row r="558">
          <cell r="A558">
            <v>30</v>
          </cell>
        </row>
        <row r="559">
          <cell r="A559">
            <v>20</v>
          </cell>
        </row>
        <row r="560">
          <cell r="A560">
            <v>0</v>
          </cell>
        </row>
        <row r="561">
          <cell r="A561">
            <v>100</v>
          </cell>
        </row>
        <row r="562">
          <cell r="A562">
            <v>50</v>
          </cell>
        </row>
        <row r="563">
          <cell r="A563">
            <v>20</v>
          </cell>
        </row>
        <row r="564">
          <cell r="A564">
            <v>75</v>
          </cell>
        </row>
        <row r="565">
          <cell r="A565">
            <v>10</v>
          </cell>
        </row>
        <row r="566">
          <cell r="A566">
            <v>0</v>
          </cell>
        </row>
        <row r="567">
          <cell r="A567">
            <v>30</v>
          </cell>
        </row>
        <row r="568">
          <cell r="A568">
            <v>20</v>
          </cell>
        </row>
        <row r="569">
          <cell r="A569">
            <v>30</v>
          </cell>
        </row>
        <row r="570">
          <cell r="A570">
            <v>50</v>
          </cell>
        </row>
        <row r="571">
          <cell r="A571">
            <v>10</v>
          </cell>
        </row>
        <row r="572">
          <cell r="A572">
            <v>0</v>
          </cell>
        </row>
        <row r="573">
          <cell r="A573">
            <v>50</v>
          </cell>
        </row>
        <row r="574">
          <cell r="A574">
            <v>30</v>
          </cell>
        </row>
        <row r="575">
          <cell r="A575">
            <v>10</v>
          </cell>
        </row>
        <row r="576">
          <cell r="A576">
            <v>0</v>
          </cell>
        </row>
        <row r="577">
          <cell r="A577">
            <v>20</v>
          </cell>
        </row>
        <row r="578">
          <cell r="A578">
            <v>50</v>
          </cell>
        </row>
        <row r="579">
          <cell r="A579">
            <v>30</v>
          </cell>
        </row>
        <row r="580">
          <cell r="A580">
            <v>10</v>
          </cell>
        </row>
        <row r="581">
          <cell r="A581">
            <v>20</v>
          </cell>
        </row>
        <row r="582">
          <cell r="A582">
            <v>0</v>
          </cell>
        </row>
        <row r="583">
          <cell r="A583">
            <v>80</v>
          </cell>
        </row>
        <row r="584">
          <cell r="A584">
            <v>60</v>
          </cell>
        </row>
        <row r="585">
          <cell r="A585">
            <v>40</v>
          </cell>
        </row>
        <row r="586">
          <cell r="A586">
            <v>100</v>
          </cell>
        </row>
        <row r="587">
          <cell r="A587">
            <v>120</v>
          </cell>
        </row>
        <row r="588">
          <cell r="A588">
            <v>140</v>
          </cell>
        </row>
        <row r="589">
          <cell r="A589">
            <v>160</v>
          </cell>
        </row>
        <row r="590">
          <cell r="A590">
            <v>200</v>
          </cell>
        </row>
        <row r="591">
          <cell r="A591">
            <v>180</v>
          </cell>
        </row>
        <row r="592">
          <cell r="A592">
            <v>20</v>
          </cell>
        </row>
        <row r="593">
          <cell r="A593">
            <v>0</v>
          </cell>
        </row>
        <row r="594">
          <cell r="A594">
            <v>80</v>
          </cell>
        </row>
        <row r="595">
          <cell r="A595">
            <v>60</v>
          </cell>
        </row>
        <row r="596">
          <cell r="A596">
            <v>100</v>
          </cell>
        </row>
        <row r="597">
          <cell r="A597">
            <v>40</v>
          </cell>
        </row>
        <row r="598">
          <cell r="A598">
            <v>90</v>
          </cell>
        </row>
        <row r="599">
          <cell r="A599">
            <v>120</v>
          </cell>
        </row>
        <row r="600">
          <cell r="A600">
            <v>140</v>
          </cell>
        </row>
        <row r="601">
          <cell r="A601">
            <v>180</v>
          </cell>
        </row>
        <row r="602">
          <cell r="A602">
            <v>160</v>
          </cell>
        </row>
        <row r="603">
          <cell r="A603">
            <v>200</v>
          </cell>
        </row>
        <row r="604">
          <cell r="A604">
            <v>20</v>
          </cell>
        </row>
        <row r="605">
          <cell r="A605">
            <v>0</v>
          </cell>
        </row>
        <row r="606">
          <cell r="A606">
            <v>40</v>
          </cell>
        </row>
        <row r="607">
          <cell r="A607">
            <v>80</v>
          </cell>
        </row>
        <row r="608">
          <cell r="A608">
            <v>60</v>
          </cell>
        </row>
        <row r="609">
          <cell r="A609">
            <v>120</v>
          </cell>
        </row>
        <row r="610">
          <cell r="A610">
            <v>140</v>
          </cell>
        </row>
        <row r="611">
          <cell r="A611">
            <v>110</v>
          </cell>
        </row>
        <row r="612">
          <cell r="A612">
            <v>100</v>
          </cell>
        </row>
        <row r="613">
          <cell r="A613">
            <v>200</v>
          </cell>
        </row>
        <row r="614">
          <cell r="A614">
            <v>160</v>
          </cell>
        </row>
        <row r="615">
          <cell r="A615">
            <v>180</v>
          </cell>
        </row>
        <row r="616">
          <cell r="A616">
            <v>20</v>
          </cell>
        </row>
        <row r="617">
          <cell r="A617">
            <v>0</v>
          </cell>
        </row>
        <row r="618">
          <cell r="A618">
            <v>40</v>
          </cell>
        </row>
        <row r="619">
          <cell r="A619">
            <v>80</v>
          </cell>
        </row>
        <row r="620">
          <cell r="A620">
            <v>60</v>
          </cell>
        </row>
        <row r="621">
          <cell r="A621">
            <v>100</v>
          </cell>
        </row>
        <row r="622">
          <cell r="A622">
            <v>120</v>
          </cell>
        </row>
        <row r="623">
          <cell r="A623">
            <v>150</v>
          </cell>
        </row>
        <row r="624">
          <cell r="A624">
            <v>140</v>
          </cell>
        </row>
        <row r="625">
          <cell r="A625">
            <v>160</v>
          </cell>
        </row>
        <row r="626">
          <cell r="A626">
            <v>180</v>
          </cell>
        </row>
        <row r="627">
          <cell r="A627">
            <v>200</v>
          </cell>
        </row>
        <row r="628">
          <cell r="A628">
            <v>40</v>
          </cell>
        </row>
        <row r="629">
          <cell r="A629">
            <v>20</v>
          </cell>
        </row>
        <row r="630">
          <cell r="A630">
            <v>0</v>
          </cell>
        </row>
        <row r="631">
          <cell r="A631">
            <v>60</v>
          </cell>
        </row>
        <row r="632">
          <cell r="A632">
            <v>80</v>
          </cell>
        </row>
        <row r="633">
          <cell r="A633">
            <v>100</v>
          </cell>
        </row>
        <row r="634">
          <cell r="A634">
            <v>110</v>
          </cell>
        </row>
        <row r="635">
          <cell r="A635">
            <v>140</v>
          </cell>
        </row>
        <row r="636">
          <cell r="A636">
            <v>160</v>
          </cell>
        </row>
        <row r="637">
          <cell r="A637">
            <v>120</v>
          </cell>
        </row>
        <row r="638">
          <cell r="A638">
            <v>180</v>
          </cell>
        </row>
        <row r="639">
          <cell r="A639">
            <v>200</v>
          </cell>
        </row>
        <row r="640">
          <cell r="A640">
            <v>80</v>
          </cell>
        </row>
        <row r="641">
          <cell r="A641">
            <v>20</v>
          </cell>
        </row>
        <row r="642">
          <cell r="A642">
            <v>0</v>
          </cell>
        </row>
        <row r="643">
          <cell r="A643">
            <v>40</v>
          </cell>
        </row>
        <row r="644">
          <cell r="A644">
            <v>60</v>
          </cell>
        </row>
        <row r="645">
          <cell r="A645">
            <v>100</v>
          </cell>
        </row>
        <row r="646">
          <cell r="A646">
            <v>120</v>
          </cell>
        </row>
        <row r="647">
          <cell r="A647">
            <v>110</v>
          </cell>
        </row>
        <row r="648">
          <cell r="A648">
            <v>180</v>
          </cell>
        </row>
        <row r="649">
          <cell r="A649">
            <v>160</v>
          </cell>
        </row>
        <row r="650">
          <cell r="A650">
            <v>140</v>
          </cell>
        </row>
        <row r="651">
          <cell r="A651">
            <v>200</v>
          </cell>
        </row>
        <row r="652">
          <cell r="A652">
            <v>0</v>
          </cell>
        </row>
        <row r="653">
          <cell r="A653">
            <v>10</v>
          </cell>
        </row>
        <row r="654">
          <cell r="A654">
            <v>50</v>
          </cell>
        </row>
        <row r="655">
          <cell r="A655">
            <v>20</v>
          </cell>
        </row>
        <row r="656">
          <cell r="A656">
            <v>30</v>
          </cell>
        </row>
        <row r="657">
          <cell r="A657">
            <v>75</v>
          </cell>
        </row>
        <row r="658">
          <cell r="A658">
            <v>20</v>
          </cell>
        </row>
        <row r="659">
          <cell r="A659">
            <v>0</v>
          </cell>
        </row>
        <row r="660">
          <cell r="A660">
            <v>40</v>
          </cell>
        </row>
        <row r="661">
          <cell r="A661">
            <v>80</v>
          </cell>
        </row>
        <row r="662">
          <cell r="A662">
            <v>60</v>
          </cell>
        </row>
        <row r="663">
          <cell r="A663">
            <v>110</v>
          </cell>
        </row>
        <row r="664">
          <cell r="A664">
            <v>100</v>
          </cell>
        </row>
        <row r="665">
          <cell r="A665">
            <v>120</v>
          </cell>
        </row>
        <row r="666">
          <cell r="A666">
            <v>140</v>
          </cell>
        </row>
        <row r="667">
          <cell r="A667">
            <v>180</v>
          </cell>
        </row>
        <row r="668">
          <cell r="A668">
            <v>200</v>
          </cell>
        </row>
        <row r="669">
          <cell r="A669">
            <v>160</v>
          </cell>
        </row>
        <row r="670">
          <cell r="A670">
            <v>0</v>
          </cell>
        </row>
        <row r="671">
          <cell r="A671">
            <v>40</v>
          </cell>
        </row>
        <row r="672">
          <cell r="A672">
            <v>20</v>
          </cell>
        </row>
        <row r="673">
          <cell r="A673">
            <v>60</v>
          </cell>
        </row>
        <row r="674">
          <cell r="A674">
            <v>100</v>
          </cell>
        </row>
        <row r="675">
          <cell r="A675">
            <v>90</v>
          </cell>
        </row>
        <row r="676">
          <cell r="A676">
            <v>80</v>
          </cell>
        </row>
        <row r="677">
          <cell r="A677">
            <v>160</v>
          </cell>
        </row>
        <row r="678">
          <cell r="A678">
            <v>180</v>
          </cell>
        </row>
        <row r="679">
          <cell r="A679">
            <v>140</v>
          </cell>
        </row>
        <row r="680">
          <cell r="A680">
            <v>120</v>
          </cell>
        </row>
        <row r="681">
          <cell r="A681">
            <v>200</v>
          </cell>
        </row>
        <row r="682">
          <cell r="A682">
            <v>10</v>
          </cell>
        </row>
        <row r="683">
          <cell r="A683">
            <v>30</v>
          </cell>
        </row>
        <row r="684">
          <cell r="A684">
            <v>50</v>
          </cell>
        </row>
        <row r="685">
          <cell r="A685">
            <v>0</v>
          </cell>
        </row>
        <row r="686">
          <cell r="A686">
            <v>20</v>
          </cell>
        </row>
        <row r="687">
          <cell r="A687">
            <v>75</v>
          </cell>
        </row>
        <row r="688">
          <cell r="A688">
            <v>75</v>
          </cell>
        </row>
        <row r="689">
          <cell r="A689">
            <v>30</v>
          </cell>
        </row>
        <row r="690">
          <cell r="A690">
            <v>50</v>
          </cell>
        </row>
        <row r="691">
          <cell r="A691">
            <v>20</v>
          </cell>
        </row>
        <row r="692">
          <cell r="A692">
            <v>10</v>
          </cell>
        </row>
        <row r="693">
          <cell r="A693">
            <v>0</v>
          </cell>
        </row>
        <row r="694">
          <cell r="A694">
            <v>30</v>
          </cell>
        </row>
        <row r="695">
          <cell r="A695">
            <v>50</v>
          </cell>
        </row>
        <row r="696">
          <cell r="A696">
            <v>10</v>
          </cell>
        </row>
        <row r="697">
          <cell r="A697">
            <v>0</v>
          </cell>
        </row>
        <row r="698">
          <cell r="A698">
            <v>20</v>
          </cell>
        </row>
        <row r="699">
          <cell r="A699">
            <v>0</v>
          </cell>
        </row>
        <row r="700">
          <cell r="A700">
            <v>15</v>
          </cell>
        </row>
        <row r="701">
          <cell r="A701">
            <v>5</v>
          </cell>
        </row>
        <row r="702">
          <cell r="A702">
            <v>10</v>
          </cell>
        </row>
        <row r="703">
          <cell r="A703">
            <v>0</v>
          </cell>
        </row>
        <row r="704">
          <cell r="A704">
            <v>10</v>
          </cell>
        </row>
        <row r="705">
          <cell r="A705">
            <v>30</v>
          </cell>
        </row>
        <row r="706">
          <cell r="A706">
            <v>75</v>
          </cell>
        </row>
        <row r="707">
          <cell r="A707">
            <v>20</v>
          </cell>
        </row>
        <row r="708">
          <cell r="A708">
            <v>50</v>
          </cell>
        </row>
        <row r="709">
          <cell r="A709">
            <v>20</v>
          </cell>
        </row>
        <row r="710">
          <cell r="A710">
            <v>45</v>
          </cell>
        </row>
        <row r="711">
          <cell r="A711">
            <v>40</v>
          </cell>
        </row>
        <row r="712">
          <cell r="A712">
            <v>30</v>
          </cell>
        </row>
        <row r="713">
          <cell r="A713">
            <v>10</v>
          </cell>
        </row>
        <row r="714">
          <cell r="A714">
            <v>0</v>
          </cell>
        </row>
        <row r="715">
          <cell r="A715">
            <v>40</v>
          </cell>
        </row>
        <row r="716">
          <cell r="A716">
            <v>30</v>
          </cell>
        </row>
        <row r="717">
          <cell r="A717">
            <v>20</v>
          </cell>
        </row>
        <row r="718">
          <cell r="A718">
            <v>50</v>
          </cell>
        </row>
        <row r="719">
          <cell r="A719">
            <v>10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10</v>
          </cell>
        </row>
        <row r="724">
          <cell r="A724">
            <v>50</v>
          </cell>
        </row>
        <row r="725">
          <cell r="A725">
            <v>40</v>
          </cell>
        </row>
        <row r="726">
          <cell r="A726">
            <v>10</v>
          </cell>
        </row>
        <row r="727">
          <cell r="A727">
            <v>30</v>
          </cell>
        </row>
        <row r="728">
          <cell r="A728">
            <v>0</v>
          </cell>
        </row>
        <row r="729">
          <cell r="A729">
            <v>20</v>
          </cell>
        </row>
        <row r="730">
          <cell r="A730">
            <v>70</v>
          </cell>
        </row>
        <row r="731">
          <cell r="A731">
            <v>60</v>
          </cell>
        </row>
        <row r="732">
          <cell r="A732">
            <v>80</v>
          </cell>
        </row>
        <row r="733">
          <cell r="A733">
            <v>40</v>
          </cell>
        </row>
        <row r="734">
          <cell r="A734">
            <v>5</v>
          </cell>
        </row>
        <row r="735">
          <cell r="A735">
            <v>125</v>
          </cell>
        </row>
        <row r="736">
          <cell r="A736">
            <v>70</v>
          </cell>
        </row>
        <row r="737">
          <cell r="A737">
            <v>40</v>
          </cell>
        </row>
        <row r="738">
          <cell r="A738">
            <v>80</v>
          </cell>
        </row>
        <row r="739">
          <cell r="A739">
            <v>60</v>
          </cell>
        </row>
        <row r="740">
          <cell r="A740">
            <v>100</v>
          </cell>
        </row>
        <row r="741">
          <cell r="A741">
            <v>60</v>
          </cell>
        </row>
        <row r="742">
          <cell r="A742">
            <v>90</v>
          </cell>
        </row>
        <row r="743">
          <cell r="A743">
            <v>5</v>
          </cell>
        </row>
        <row r="744">
          <cell r="A744">
            <v>15</v>
          </cell>
        </row>
        <row r="745">
          <cell r="A745">
            <v>70</v>
          </cell>
        </row>
        <row r="746">
          <cell r="A746">
            <v>120</v>
          </cell>
        </row>
        <row r="747">
          <cell r="A747">
            <v>5</v>
          </cell>
        </row>
        <row r="748">
          <cell r="A748">
            <v>70</v>
          </cell>
        </row>
        <row r="749">
          <cell r="A749">
            <v>15</v>
          </cell>
        </row>
        <row r="750">
          <cell r="A750">
            <v>85</v>
          </cell>
        </row>
        <row r="751">
          <cell r="A751">
            <v>40</v>
          </cell>
        </row>
        <row r="752">
          <cell r="A752">
            <v>80</v>
          </cell>
        </row>
        <row r="753">
          <cell r="A753">
            <v>60</v>
          </cell>
        </row>
        <row r="754">
          <cell r="A754">
            <v>120</v>
          </cell>
        </row>
        <row r="755">
          <cell r="A755">
            <v>72</v>
          </cell>
        </row>
        <row r="756">
          <cell r="A756">
            <v>63</v>
          </cell>
        </row>
        <row r="757">
          <cell r="A757">
            <v>15</v>
          </cell>
        </row>
        <row r="758">
          <cell r="A758">
            <v>5</v>
          </cell>
        </row>
        <row r="759">
          <cell r="A759">
            <v>44</v>
          </cell>
        </row>
        <row r="760">
          <cell r="A760">
            <v>120</v>
          </cell>
        </row>
        <row r="761">
          <cell r="A761">
            <v>80</v>
          </cell>
        </row>
        <row r="762">
          <cell r="A762">
            <v>10</v>
          </cell>
        </row>
        <row r="763">
          <cell r="A763">
            <v>15</v>
          </cell>
        </row>
        <row r="764">
          <cell r="A764">
            <v>5</v>
          </cell>
        </row>
        <row r="765">
          <cell r="A765">
            <v>30</v>
          </cell>
        </row>
        <row r="766">
          <cell r="A766">
            <v>50</v>
          </cell>
        </row>
        <row r="767">
          <cell r="A767">
            <v>93</v>
          </cell>
        </row>
        <row r="768">
          <cell r="A768">
            <v>28</v>
          </cell>
        </row>
        <row r="769">
          <cell r="A769">
            <v>75</v>
          </cell>
        </row>
        <row r="770">
          <cell r="A770">
            <v>56</v>
          </cell>
        </row>
        <row r="771">
          <cell r="A771">
            <v>37</v>
          </cell>
        </row>
        <row r="772">
          <cell r="A772">
            <v>65</v>
          </cell>
        </row>
        <row r="773">
          <cell r="A773">
            <v>10</v>
          </cell>
        </row>
        <row r="774">
          <cell r="A774">
            <v>50</v>
          </cell>
        </row>
        <row r="775">
          <cell r="A775">
            <v>80</v>
          </cell>
        </row>
        <row r="776">
          <cell r="A776">
            <v>66</v>
          </cell>
        </row>
        <row r="777">
          <cell r="A777">
            <v>57</v>
          </cell>
        </row>
        <row r="778">
          <cell r="A778">
            <v>90</v>
          </cell>
        </row>
        <row r="779">
          <cell r="A779">
            <v>53</v>
          </cell>
        </row>
        <row r="780">
          <cell r="A780">
            <v>44</v>
          </cell>
        </row>
        <row r="781">
          <cell r="A781">
            <v>35</v>
          </cell>
        </row>
        <row r="782">
          <cell r="A782">
            <v>26</v>
          </cell>
        </row>
        <row r="783">
          <cell r="A783">
            <v>13</v>
          </cell>
        </row>
        <row r="784">
          <cell r="A784">
            <v>40</v>
          </cell>
        </row>
        <row r="785">
          <cell r="A785">
            <v>60</v>
          </cell>
        </row>
        <row r="786">
          <cell r="A786">
            <v>80</v>
          </cell>
        </row>
        <row r="787">
          <cell r="A787">
            <v>70</v>
          </cell>
        </row>
        <row r="788">
          <cell r="A788">
            <v>65</v>
          </cell>
        </row>
        <row r="789">
          <cell r="A789">
            <v>117</v>
          </cell>
        </row>
        <row r="790">
          <cell r="A790">
            <v>45</v>
          </cell>
        </row>
        <row r="791">
          <cell r="A791">
            <v>15</v>
          </cell>
        </row>
        <row r="792">
          <cell r="A792">
            <v>5</v>
          </cell>
        </row>
        <row r="793">
          <cell r="A793">
            <v>80</v>
          </cell>
        </row>
        <row r="794">
          <cell r="A794">
            <v>100</v>
          </cell>
        </row>
        <row r="795">
          <cell r="A795">
            <v>70</v>
          </cell>
        </row>
        <row r="796">
          <cell r="A796">
            <v>89</v>
          </cell>
        </row>
        <row r="797">
          <cell r="A797">
            <v>5</v>
          </cell>
        </row>
        <row r="798">
          <cell r="A798">
            <v>20</v>
          </cell>
        </row>
        <row r="799">
          <cell r="A799">
            <v>15</v>
          </cell>
        </row>
        <row r="800">
          <cell r="A800">
            <v>50</v>
          </cell>
        </row>
        <row r="801">
          <cell r="A801">
            <v>5</v>
          </cell>
        </row>
        <row r="802">
          <cell r="A802">
            <v>10</v>
          </cell>
        </row>
        <row r="803">
          <cell r="A803">
            <v>30</v>
          </cell>
        </row>
        <row r="804">
          <cell r="A804">
            <v>55</v>
          </cell>
        </row>
        <row r="805">
          <cell r="A805">
            <v>85</v>
          </cell>
        </row>
        <row r="806">
          <cell r="A806">
            <v>65</v>
          </cell>
        </row>
        <row r="807">
          <cell r="A807">
            <v>40</v>
          </cell>
        </row>
        <row r="808">
          <cell r="A808">
            <v>95</v>
          </cell>
        </row>
        <row r="809">
          <cell r="A809">
            <v>120</v>
          </cell>
        </row>
        <row r="810">
          <cell r="A810">
            <v>140</v>
          </cell>
        </row>
        <row r="811">
          <cell r="A811">
            <v>10</v>
          </cell>
        </row>
        <row r="812">
          <cell r="A812">
            <v>5</v>
          </cell>
        </row>
        <row r="813">
          <cell r="A813">
            <v>80</v>
          </cell>
        </row>
        <row r="814">
          <cell r="A814">
            <v>50</v>
          </cell>
        </row>
        <row r="815">
          <cell r="A815">
            <v>40</v>
          </cell>
        </row>
        <row r="816">
          <cell r="A816">
            <v>60</v>
          </cell>
        </row>
        <row r="817">
          <cell r="A817">
            <v>15</v>
          </cell>
        </row>
        <row r="818">
          <cell r="A818">
            <v>45</v>
          </cell>
        </row>
        <row r="819">
          <cell r="A819">
            <v>70</v>
          </cell>
        </row>
        <row r="820">
          <cell r="A820">
            <v>125</v>
          </cell>
        </row>
        <row r="821">
          <cell r="A821">
            <v>150</v>
          </cell>
        </row>
        <row r="822">
          <cell r="A822">
            <v>71</v>
          </cell>
        </row>
        <row r="823">
          <cell r="A823">
            <v>66</v>
          </cell>
        </row>
        <row r="824">
          <cell r="A824">
            <v>75</v>
          </cell>
        </row>
        <row r="825">
          <cell r="A825">
            <v>28</v>
          </cell>
        </row>
        <row r="826">
          <cell r="A826">
            <v>80</v>
          </cell>
        </row>
        <row r="827">
          <cell r="A827">
            <v>13</v>
          </cell>
        </row>
        <row r="828">
          <cell r="A828">
            <v>40</v>
          </cell>
        </row>
        <row r="829">
          <cell r="A829">
            <v>60</v>
          </cell>
        </row>
        <row r="830">
          <cell r="A830">
            <v>95</v>
          </cell>
        </row>
        <row r="831">
          <cell r="A831">
            <v>120</v>
          </cell>
        </row>
        <row r="832">
          <cell r="A832">
            <v>5</v>
          </cell>
        </row>
        <row r="833">
          <cell r="A833">
            <v>10</v>
          </cell>
        </row>
        <row r="834">
          <cell r="A834">
            <v>28</v>
          </cell>
        </row>
        <row r="835">
          <cell r="A835">
            <v>38</v>
          </cell>
        </row>
        <row r="836">
          <cell r="A836">
            <v>47</v>
          </cell>
        </row>
        <row r="837">
          <cell r="A837">
            <v>113</v>
          </cell>
        </row>
        <row r="838">
          <cell r="A838">
            <v>40</v>
          </cell>
        </row>
        <row r="839">
          <cell r="A839">
            <v>50</v>
          </cell>
        </row>
        <row r="840">
          <cell r="A840">
            <v>80</v>
          </cell>
        </row>
        <row r="841">
          <cell r="A841">
            <v>70</v>
          </cell>
        </row>
        <row r="842">
          <cell r="A842">
            <v>10</v>
          </cell>
        </row>
        <row r="843">
          <cell r="A843">
            <v>100</v>
          </cell>
        </row>
        <row r="844">
          <cell r="A844">
            <v>55</v>
          </cell>
        </row>
        <row r="845">
          <cell r="A845">
            <v>5</v>
          </cell>
        </row>
        <row r="846">
          <cell r="A846">
            <v>40</v>
          </cell>
        </row>
        <row r="847">
          <cell r="A847">
            <v>55</v>
          </cell>
        </row>
        <row r="848">
          <cell r="A848">
            <v>100</v>
          </cell>
        </row>
        <row r="849">
          <cell r="A849">
            <v>45</v>
          </cell>
        </row>
        <row r="850">
          <cell r="A850">
            <v>5</v>
          </cell>
        </row>
        <row r="851">
          <cell r="A851">
            <v>30</v>
          </cell>
        </row>
        <row r="852">
          <cell r="A852">
            <v>10</v>
          </cell>
        </row>
        <row r="853">
          <cell r="A853">
            <v>60</v>
          </cell>
        </row>
        <row r="854">
          <cell r="A854">
            <v>115</v>
          </cell>
        </row>
        <row r="855">
          <cell r="A855">
            <v>125</v>
          </cell>
        </row>
        <row r="856">
          <cell r="A856">
            <v>5</v>
          </cell>
        </row>
        <row r="857">
          <cell r="A857">
            <v>45</v>
          </cell>
        </row>
        <row r="858">
          <cell r="A858">
            <v>35</v>
          </cell>
        </row>
        <row r="859">
          <cell r="A859">
            <v>10</v>
          </cell>
        </row>
        <row r="860">
          <cell r="A860">
            <v>100</v>
          </cell>
        </row>
        <row r="861">
          <cell r="A861">
            <v>180</v>
          </cell>
        </row>
        <row r="862">
          <cell r="A862">
            <v>240</v>
          </cell>
        </row>
        <row r="863">
          <cell r="A863">
            <v>10</v>
          </cell>
        </row>
        <row r="864">
          <cell r="A864">
            <v>5</v>
          </cell>
        </row>
        <row r="865">
          <cell r="A865">
            <v>20</v>
          </cell>
        </row>
        <row r="866">
          <cell r="A866">
            <v>55</v>
          </cell>
        </row>
        <row r="867">
          <cell r="A867">
            <v>70</v>
          </cell>
        </row>
        <row r="868">
          <cell r="A868">
            <v>90</v>
          </cell>
        </row>
        <row r="869">
          <cell r="A869">
            <v>90</v>
          </cell>
        </row>
        <row r="870">
          <cell r="A870">
            <v>85</v>
          </cell>
        </row>
        <row r="871">
          <cell r="A871">
            <v>80</v>
          </cell>
        </row>
        <row r="872">
          <cell r="A872">
            <v>10</v>
          </cell>
        </row>
        <row r="873">
          <cell r="A873">
            <v>30</v>
          </cell>
        </row>
        <row r="874">
          <cell r="A874">
            <v>120</v>
          </cell>
        </row>
        <row r="875">
          <cell r="A875">
            <v>60</v>
          </cell>
        </row>
        <row r="876">
          <cell r="A876">
            <v>120</v>
          </cell>
        </row>
        <row r="877">
          <cell r="A877">
            <v>70</v>
          </cell>
        </row>
        <row r="878">
          <cell r="A878">
            <v>45</v>
          </cell>
        </row>
        <row r="879">
          <cell r="A879">
            <v>30</v>
          </cell>
        </row>
        <row r="880">
          <cell r="A880">
            <v>10</v>
          </cell>
        </row>
        <row r="881">
          <cell r="A881">
            <v>75</v>
          </cell>
        </row>
        <row r="882">
          <cell r="A882">
            <v>110</v>
          </cell>
        </row>
        <row r="883">
          <cell r="A883">
            <v>50</v>
          </cell>
        </row>
        <row r="884">
          <cell r="A884">
            <v>130</v>
          </cell>
        </row>
        <row r="885">
          <cell r="A885">
            <v>10</v>
          </cell>
        </row>
        <row r="886">
          <cell r="A886">
            <v>5</v>
          </cell>
        </row>
        <row r="887">
          <cell r="A887">
            <v>30</v>
          </cell>
        </row>
        <row r="888">
          <cell r="A888">
            <v>80</v>
          </cell>
        </row>
        <row r="889">
          <cell r="A889">
            <v>100</v>
          </cell>
        </row>
        <row r="890">
          <cell r="A890">
            <v>30</v>
          </cell>
        </row>
        <row r="891">
          <cell r="A891">
            <v>10</v>
          </cell>
        </row>
        <row r="892">
          <cell r="A892">
            <v>80</v>
          </cell>
        </row>
        <row r="893">
          <cell r="A893">
            <v>5</v>
          </cell>
        </row>
        <row r="894">
          <cell r="A894">
            <v>60</v>
          </cell>
        </row>
        <row r="895">
          <cell r="A895">
            <v>100</v>
          </cell>
        </row>
        <row r="896">
          <cell r="A896">
            <v>100</v>
          </cell>
        </row>
        <row r="897">
          <cell r="A897">
            <v>80</v>
          </cell>
        </row>
        <row r="898">
          <cell r="A898">
            <v>10</v>
          </cell>
        </row>
        <row r="899">
          <cell r="A899">
            <v>60</v>
          </cell>
        </row>
        <row r="900">
          <cell r="A900">
            <v>5</v>
          </cell>
        </row>
        <row r="901">
          <cell r="A901">
            <v>30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FREMER_oceanography_1975-1976"/>
    </sheetNames>
    <sheetDataSet>
      <sheetData sheetId="0">
        <row r="1">
          <cell r="AQ1" t="str">
            <v>IFREMER 75-76</v>
          </cell>
        </row>
        <row r="2">
          <cell r="A2">
            <v>0</v>
          </cell>
          <cell r="AE2">
            <v>11.55857142857143</v>
          </cell>
        </row>
        <row r="3">
          <cell r="A3">
            <v>0</v>
          </cell>
          <cell r="AE3">
            <v>13.952857142857143</v>
          </cell>
        </row>
        <row r="4">
          <cell r="A4">
            <v>20</v>
          </cell>
          <cell r="AE4">
            <v>9.9957142857142856</v>
          </cell>
        </row>
        <row r="5">
          <cell r="A5">
            <v>30</v>
          </cell>
          <cell r="AE5">
            <v>13.372857142857143</v>
          </cell>
        </row>
        <row r="6">
          <cell r="A6">
            <v>40</v>
          </cell>
          <cell r="AE6">
            <v>9.5671428571428567</v>
          </cell>
        </row>
        <row r="7">
          <cell r="A7">
            <v>45</v>
          </cell>
          <cell r="AE7">
            <v>7.4899999999999993</v>
          </cell>
        </row>
        <row r="8">
          <cell r="A8">
            <v>0</v>
          </cell>
          <cell r="AE8">
            <v>11.684285714285714</v>
          </cell>
        </row>
        <row r="9">
          <cell r="A9">
            <v>30</v>
          </cell>
          <cell r="AE9">
            <v>9.44</v>
          </cell>
        </row>
        <row r="10">
          <cell r="A10">
            <v>45</v>
          </cell>
          <cell r="AE10">
            <v>9.3514285714285705</v>
          </cell>
        </row>
        <row r="11">
          <cell r="A11">
            <v>0</v>
          </cell>
          <cell r="AE11">
            <v>19.19142857142857</v>
          </cell>
        </row>
        <row r="12">
          <cell r="A12">
            <v>30</v>
          </cell>
          <cell r="AE12">
            <v>9.3757142857142846</v>
          </cell>
        </row>
        <row r="13">
          <cell r="A13">
            <v>45</v>
          </cell>
          <cell r="AE13">
            <v>9.7085714285714282</v>
          </cell>
        </row>
        <row r="14">
          <cell r="A14">
            <v>0</v>
          </cell>
          <cell r="AE14">
            <v>9.1214285714285737</v>
          </cell>
        </row>
        <row r="15">
          <cell r="A15">
            <v>30</v>
          </cell>
          <cell r="AE15">
            <v>8.7328571428571422</v>
          </cell>
        </row>
        <row r="16">
          <cell r="A16">
            <v>30</v>
          </cell>
          <cell r="AE16">
            <v>9.1714285714285708</v>
          </cell>
        </row>
        <row r="17">
          <cell r="A17">
            <v>30</v>
          </cell>
          <cell r="AE17">
            <v>8.8800000000000008</v>
          </cell>
        </row>
        <row r="18">
          <cell r="A18">
            <v>0</v>
          </cell>
          <cell r="AE18">
            <v>14.358571428571427</v>
          </cell>
        </row>
        <row r="19">
          <cell r="A19">
            <v>20</v>
          </cell>
          <cell r="AE19">
            <v>14.925714285714287</v>
          </cell>
        </row>
        <row r="20">
          <cell r="A20">
            <v>30</v>
          </cell>
          <cell r="AE20">
            <v>18.022857142857145</v>
          </cell>
        </row>
        <row r="21">
          <cell r="A21">
            <v>40</v>
          </cell>
          <cell r="AE21">
            <v>25.632857142857141</v>
          </cell>
        </row>
        <row r="22">
          <cell r="A22">
            <v>50</v>
          </cell>
          <cell r="AE22">
            <v>22.819999999999997</v>
          </cell>
        </row>
        <row r="23">
          <cell r="A23">
            <v>0</v>
          </cell>
          <cell r="AE23">
            <v>17.751428571428569</v>
          </cell>
        </row>
        <row r="24">
          <cell r="A24">
            <v>0</v>
          </cell>
          <cell r="AE24">
            <v>16.862857142857145</v>
          </cell>
        </row>
        <row r="25">
          <cell r="A25">
            <v>20</v>
          </cell>
          <cell r="AE25">
            <v>20.150000000000002</v>
          </cell>
        </row>
        <row r="26">
          <cell r="A26">
            <v>20</v>
          </cell>
          <cell r="AE26">
            <v>22.438571428571432</v>
          </cell>
        </row>
        <row r="27">
          <cell r="A27">
            <v>30</v>
          </cell>
          <cell r="AE27">
            <v>23.255714285714287</v>
          </cell>
        </row>
        <row r="28">
          <cell r="A28">
            <v>30</v>
          </cell>
          <cell r="AE28">
            <v>21.911428571428569</v>
          </cell>
        </row>
        <row r="29">
          <cell r="A29">
            <v>40</v>
          </cell>
          <cell r="AE29">
            <v>24.804285714285715</v>
          </cell>
        </row>
        <row r="30">
          <cell r="A30">
            <v>40</v>
          </cell>
          <cell r="AE30">
            <v>24.485714285714284</v>
          </cell>
        </row>
        <row r="31">
          <cell r="A31">
            <v>50</v>
          </cell>
          <cell r="AE31">
            <v>24.598571428571429</v>
          </cell>
        </row>
        <row r="32">
          <cell r="A32">
            <v>50</v>
          </cell>
          <cell r="AE32">
            <v>24.421428571428571</v>
          </cell>
        </row>
        <row r="33">
          <cell r="A33">
            <v>0</v>
          </cell>
          <cell r="AE33">
            <v>18.604285714285716</v>
          </cell>
        </row>
        <row r="34">
          <cell r="A34">
            <v>20</v>
          </cell>
          <cell r="AE34">
            <v>19.995714285714286</v>
          </cell>
        </row>
        <row r="35">
          <cell r="A35">
            <v>30</v>
          </cell>
          <cell r="AE35">
            <v>26.30142857142857</v>
          </cell>
        </row>
        <row r="36">
          <cell r="A36">
            <v>40</v>
          </cell>
          <cell r="AE36">
            <v>28.691428571428574</v>
          </cell>
        </row>
        <row r="37">
          <cell r="A37">
            <v>50</v>
          </cell>
          <cell r="AE37">
            <v>24.457142857142856</v>
          </cell>
        </row>
        <row r="39">
          <cell r="A39">
            <v>55</v>
          </cell>
          <cell r="AE39">
            <v>9.89</v>
          </cell>
        </row>
        <row r="40">
          <cell r="A40">
            <v>60</v>
          </cell>
          <cell r="AE40">
            <v>7.3214285714285712</v>
          </cell>
        </row>
        <row r="41">
          <cell r="A41">
            <v>60</v>
          </cell>
          <cell r="AE41">
            <v>8.1514285714285712</v>
          </cell>
        </row>
        <row r="42">
          <cell r="A42">
            <v>60</v>
          </cell>
          <cell r="AE42">
            <v>7.805714285714286</v>
          </cell>
        </row>
        <row r="43">
          <cell r="A43">
            <v>60</v>
          </cell>
          <cell r="AE43">
            <v>23.391428571428573</v>
          </cell>
        </row>
        <row r="44">
          <cell r="A44">
            <v>60</v>
          </cell>
          <cell r="AE44">
            <v>8.7200000000000006</v>
          </cell>
        </row>
        <row r="45">
          <cell r="A45">
            <v>60</v>
          </cell>
          <cell r="AE45">
            <v>9.4600000000000009</v>
          </cell>
        </row>
        <row r="46">
          <cell r="A46">
            <v>60</v>
          </cell>
          <cell r="AE46">
            <v>26.115714285714287</v>
          </cell>
        </row>
        <row r="47">
          <cell r="A47">
            <v>60</v>
          </cell>
          <cell r="AE47">
            <v>29.228571428571431</v>
          </cell>
        </row>
        <row r="48">
          <cell r="A48">
            <v>65</v>
          </cell>
          <cell r="AE48">
            <v>12.84</v>
          </cell>
        </row>
        <row r="49">
          <cell r="A49">
            <v>70</v>
          </cell>
          <cell r="AE49">
            <v>10.48</v>
          </cell>
        </row>
        <row r="50">
          <cell r="A50">
            <v>70</v>
          </cell>
          <cell r="AE50">
            <v>9.8542857142857141</v>
          </cell>
        </row>
        <row r="51">
          <cell r="A51">
            <v>75</v>
          </cell>
          <cell r="AE51">
            <v>12.135714285714286</v>
          </cell>
        </row>
        <row r="52">
          <cell r="A52">
            <v>80</v>
          </cell>
          <cell r="AE52">
            <v>19.535714285714288</v>
          </cell>
        </row>
        <row r="53">
          <cell r="A53">
            <v>80</v>
          </cell>
          <cell r="AE53">
            <v>9.1714285714285708</v>
          </cell>
        </row>
        <row r="54">
          <cell r="A54">
            <v>80</v>
          </cell>
          <cell r="AE54">
            <v>20.702857142857145</v>
          </cell>
        </row>
        <row r="55">
          <cell r="A55">
            <v>80</v>
          </cell>
          <cell r="AE55">
            <v>9.6971428571428575</v>
          </cell>
        </row>
        <row r="56">
          <cell r="A56">
            <v>80</v>
          </cell>
          <cell r="AE56">
            <v>8.6185714285714283</v>
          </cell>
        </row>
        <row r="57">
          <cell r="A57">
            <v>80</v>
          </cell>
          <cell r="AE57">
            <v>22.54</v>
          </cell>
        </row>
        <row r="58">
          <cell r="A58">
            <v>80</v>
          </cell>
          <cell r="AE58">
            <v>22.575714285714284</v>
          </cell>
        </row>
        <row r="59">
          <cell r="A59">
            <v>80</v>
          </cell>
          <cell r="AE59">
            <v>8.767142857142856</v>
          </cell>
        </row>
        <row r="60">
          <cell r="A60">
            <v>88</v>
          </cell>
          <cell r="AE60">
            <v>10.6</v>
          </cell>
        </row>
        <row r="61">
          <cell r="A61">
            <v>90</v>
          </cell>
          <cell r="AE61">
            <v>14.190000000000001</v>
          </cell>
        </row>
        <row r="62">
          <cell r="A62">
            <v>90</v>
          </cell>
          <cell r="AE62">
            <v>13.12142857142857</v>
          </cell>
        </row>
        <row r="63">
          <cell r="A63">
            <v>90</v>
          </cell>
          <cell r="AE63">
            <v>13.305714285714286</v>
          </cell>
        </row>
        <row r="64">
          <cell r="A64">
            <v>100</v>
          </cell>
          <cell r="AE64">
            <v>23.791428571428572</v>
          </cell>
        </row>
        <row r="65">
          <cell r="A65">
            <v>100</v>
          </cell>
          <cell r="AE65">
            <v>20.324285714285715</v>
          </cell>
        </row>
        <row r="66">
          <cell r="A66">
            <v>100</v>
          </cell>
          <cell r="AE66">
            <v>12.29857142857143</v>
          </cell>
        </row>
        <row r="67">
          <cell r="A67">
            <v>100</v>
          </cell>
          <cell r="AE67">
            <v>15.641428571428573</v>
          </cell>
        </row>
        <row r="68">
          <cell r="A68">
            <v>100</v>
          </cell>
          <cell r="AE68">
            <v>16.400000000000002</v>
          </cell>
        </row>
        <row r="69">
          <cell r="A69">
            <v>100</v>
          </cell>
          <cell r="AE69">
            <v>25.61</v>
          </cell>
        </row>
        <row r="70">
          <cell r="A70">
            <v>100</v>
          </cell>
          <cell r="AE70">
            <v>24.19857142857143</v>
          </cell>
        </row>
        <row r="71">
          <cell r="A71">
            <v>105</v>
          </cell>
          <cell r="AE71">
            <v>19.66714285714286</v>
          </cell>
        </row>
        <row r="72">
          <cell r="A72">
            <v>110</v>
          </cell>
          <cell r="AE72">
            <v>20.040000000000003</v>
          </cell>
        </row>
        <row r="73">
          <cell r="A73">
            <v>110</v>
          </cell>
          <cell r="AE73">
            <v>21.46857142857143</v>
          </cell>
        </row>
        <row r="74">
          <cell r="A74">
            <v>110</v>
          </cell>
          <cell r="AE74">
            <v>19.515714285714285</v>
          </cell>
        </row>
        <row r="75">
          <cell r="A75">
            <v>110</v>
          </cell>
          <cell r="AE75">
            <v>20.808571428571426</v>
          </cell>
        </row>
        <row r="76">
          <cell r="A76">
            <v>110</v>
          </cell>
          <cell r="AE76">
            <v>18.267142857142858</v>
          </cell>
        </row>
        <row r="77">
          <cell r="A77">
            <v>125</v>
          </cell>
          <cell r="AE77">
            <v>26.98714285714286</v>
          </cell>
        </row>
        <row r="78">
          <cell r="A78">
            <v>130</v>
          </cell>
          <cell r="AE78">
            <v>19.835714285714285</v>
          </cell>
        </row>
        <row r="79">
          <cell r="A79">
            <v>150</v>
          </cell>
          <cell r="AE79">
            <v>26.341428571428573</v>
          </cell>
        </row>
        <row r="80">
          <cell r="A80">
            <v>150</v>
          </cell>
          <cell r="AE80">
            <v>31.388571428571431</v>
          </cell>
        </row>
        <row r="81">
          <cell r="A81">
            <v>150</v>
          </cell>
          <cell r="AE81">
            <v>29.148571428571426</v>
          </cell>
        </row>
        <row r="82">
          <cell r="A82">
            <v>150</v>
          </cell>
          <cell r="AE82">
            <v>26.958571428571428</v>
          </cell>
        </row>
        <row r="83">
          <cell r="A83">
            <v>150</v>
          </cell>
          <cell r="AE83">
            <v>38.905714285714289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FREMER_oceanography_1977-1978"/>
    </sheetNames>
    <sheetDataSet>
      <sheetData sheetId="0">
        <row r="1">
          <cell r="BF1" t="str">
            <v>IFREMER Med Sea</v>
          </cell>
        </row>
        <row r="2">
          <cell r="A2">
            <v>0</v>
          </cell>
          <cell r="AT2">
            <v>23.965714285714281</v>
          </cell>
        </row>
        <row r="3">
          <cell r="A3">
            <v>10</v>
          </cell>
          <cell r="AT3">
            <v>22.037142857142861</v>
          </cell>
        </row>
        <row r="4">
          <cell r="A4">
            <v>20</v>
          </cell>
          <cell r="AT4">
            <v>21.137142857142855</v>
          </cell>
        </row>
        <row r="5">
          <cell r="A5">
            <v>30</v>
          </cell>
          <cell r="AT5">
            <v>18.532857142857143</v>
          </cell>
        </row>
        <row r="6">
          <cell r="A6">
            <v>40</v>
          </cell>
          <cell r="AT6">
            <v>20.212857142857143</v>
          </cell>
        </row>
        <row r="7">
          <cell r="A7">
            <v>50</v>
          </cell>
          <cell r="AT7">
            <v>16.164285714285715</v>
          </cell>
        </row>
        <row r="8">
          <cell r="A8">
            <v>0</v>
          </cell>
          <cell r="AT8">
            <v>20.967142857142857</v>
          </cell>
        </row>
        <row r="9">
          <cell r="A9">
            <v>10</v>
          </cell>
          <cell r="AT9">
            <v>19.650000000000002</v>
          </cell>
        </row>
        <row r="10">
          <cell r="A10">
            <v>20</v>
          </cell>
          <cell r="AT10">
            <v>19.581428571428571</v>
          </cell>
        </row>
        <row r="11">
          <cell r="A11">
            <v>30</v>
          </cell>
          <cell r="AT11">
            <v>18.164285714285715</v>
          </cell>
        </row>
        <row r="12">
          <cell r="A12">
            <v>40</v>
          </cell>
          <cell r="AT12">
            <v>18.304285714285712</v>
          </cell>
        </row>
        <row r="13">
          <cell r="A13">
            <v>50</v>
          </cell>
          <cell r="AT13">
            <v>15.502857142857142</v>
          </cell>
        </row>
        <row r="14">
          <cell r="A14">
            <v>0</v>
          </cell>
          <cell r="AT14">
            <v>12.478571428571426</v>
          </cell>
        </row>
        <row r="15">
          <cell r="A15">
            <v>10</v>
          </cell>
          <cell r="AT15">
            <v>12.579999999999998</v>
          </cell>
        </row>
        <row r="16">
          <cell r="A16">
            <v>20</v>
          </cell>
          <cell r="AT16">
            <v>15.442857142857141</v>
          </cell>
        </row>
        <row r="17">
          <cell r="A17">
            <v>30</v>
          </cell>
          <cell r="AT17">
            <v>12.065714285714284</v>
          </cell>
        </row>
        <row r="18">
          <cell r="A18">
            <v>40</v>
          </cell>
          <cell r="AT18">
            <v>15.985714285714286</v>
          </cell>
        </row>
        <row r="19">
          <cell r="A19">
            <v>50</v>
          </cell>
          <cell r="AT19">
            <v>21.668571428571429</v>
          </cell>
        </row>
        <row r="20">
          <cell r="A20">
            <v>0</v>
          </cell>
          <cell r="AT20">
            <v>16.361428571428572</v>
          </cell>
        </row>
        <row r="21">
          <cell r="A21">
            <v>10</v>
          </cell>
          <cell r="AT21">
            <v>18.612857142857141</v>
          </cell>
        </row>
        <row r="22">
          <cell r="A22">
            <v>20</v>
          </cell>
          <cell r="AT22">
            <v>19.205714285714283</v>
          </cell>
        </row>
        <row r="23">
          <cell r="A23">
            <v>30</v>
          </cell>
          <cell r="AT23">
            <v>23.898571428571429</v>
          </cell>
        </row>
        <row r="24">
          <cell r="A24">
            <v>40</v>
          </cell>
          <cell r="AT24">
            <v>26.691428571428574</v>
          </cell>
        </row>
        <row r="25">
          <cell r="A25">
            <v>50</v>
          </cell>
          <cell r="AT25">
            <v>27.197142857142854</v>
          </cell>
        </row>
        <row r="26">
          <cell r="A26">
            <v>0</v>
          </cell>
          <cell r="AT26">
            <v>15.675714285714287</v>
          </cell>
        </row>
        <row r="27">
          <cell r="A27">
            <v>10</v>
          </cell>
          <cell r="AT27">
            <v>17.10285714285714</v>
          </cell>
        </row>
        <row r="28">
          <cell r="A28">
            <v>20</v>
          </cell>
          <cell r="AT28">
            <v>16.611428571428572</v>
          </cell>
        </row>
        <row r="29">
          <cell r="A29">
            <v>30</v>
          </cell>
          <cell r="AT29">
            <v>16.285714285714288</v>
          </cell>
        </row>
        <row r="30">
          <cell r="A30">
            <v>40</v>
          </cell>
          <cell r="AT30">
            <v>18.089999999999996</v>
          </cell>
        </row>
        <row r="31">
          <cell r="A31">
            <v>50</v>
          </cell>
          <cell r="AT31">
            <v>17.295714285714286</v>
          </cell>
        </row>
        <row r="32">
          <cell r="A32">
            <v>10</v>
          </cell>
          <cell r="AT32">
            <v>19.8</v>
          </cell>
        </row>
        <row r="33">
          <cell r="A33">
            <v>20</v>
          </cell>
          <cell r="AT33">
            <v>22.46</v>
          </cell>
        </row>
        <row r="34">
          <cell r="A34">
            <v>30</v>
          </cell>
          <cell r="AT34">
            <v>14.065714285714284</v>
          </cell>
        </row>
        <row r="35">
          <cell r="A35">
            <v>40</v>
          </cell>
          <cell r="AT35">
            <v>14.217142857142857</v>
          </cell>
        </row>
        <row r="36">
          <cell r="A36">
            <v>50</v>
          </cell>
          <cell r="AT36">
            <v>21.640000000000004</v>
          </cell>
        </row>
        <row r="37">
          <cell r="A37">
            <v>60</v>
          </cell>
          <cell r="AT37">
            <v>12.681428571428571</v>
          </cell>
        </row>
        <row r="38">
          <cell r="A38">
            <v>70</v>
          </cell>
          <cell r="AT38">
            <v>25.05857142857143</v>
          </cell>
        </row>
        <row r="39">
          <cell r="A39">
            <v>80</v>
          </cell>
          <cell r="AT39">
            <v>29.357142857142858</v>
          </cell>
        </row>
        <row r="40">
          <cell r="A40">
            <v>100</v>
          </cell>
          <cell r="AT40">
            <v>29.39</v>
          </cell>
        </row>
        <row r="41">
          <cell r="A41">
            <v>125</v>
          </cell>
          <cell r="AT41">
            <v>30.12</v>
          </cell>
        </row>
        <row r="42">
          <cell r="A42">
            <v>0</v>
          </cell>
          <cell r="AT42">
            <v>20.587142857142855</v>
          </cell>
        </row>
        <row r="43">
          <cell r="A43">
            <v>10</v>
          </cell>
          <cell r="AT43">
            <v>13.888571428571428</v>
          </cell>
        </row>
        <row r="44">
          <cell r="A44">
            <v>20</v>
          </cell>
          <cell r="AT44">
            <v>15.317142857142857</v>
          </cell>
        </row>
        <row r="45">
          <cell r="A45">
            <v>30</v>
          </cell>
          <cell r="AT45">
            <v>12.997142857142858</v>
          </cell>
        </row>
        <row r="46">
          <cell r="A46">
            <v>40</v>
          </cell>
          <cell r="AT46">
            <v>13.222857142857144</v>
          </cell>
        </row>
        <row r="47">
          <cell r="A47">
            <v>50</v>
          </cell>
          <cell r="AT47">
            <v>17.972857142857144</v>
          </cell>
        </row>
        <row r="48">
          <cell r="A48">
            <v>0</v>
          </cell>
          <cell r="AT48">
            <v>12.871428571428572</v>
          </cell>
        </row>
        <row r="49">
          <cell r="A49">
            <v>10</v>
          </cell>
          <cell r="AT49">
            <v>11.894285714285713</v>
          </cell>
        </row>
        <row r="50">
          <cell r="A50">
            <v>20</v>
          </cell>
          <cell r="AT50">
            <v>12.217142857142857</v>
          </cell>
        </row>
        <row r="51">
          <cell r="A51">
            <v>30</v>
          </cell>
          <cell r="AT51">
            <v>12.445714285714285</v>
          </cell>
        </row>
        <row r="52">
          <cell r="A52">
            <v>40</v>
          </cell>
          <cell r="AT52">
            <v>18.238571428571426</v>
          </cell>
        </row>
        <row r="53">
          <cell r="A53">
            <v>50</v>
          </cell>
          <cell r="AT53">
            <v>23.721428571428568</v>
          </cell>
        </row>
        <row r="54">
          <cell r="A54">
            <v>0</v>
          </cell>
          <cell r="AT54">
            <v>14.231428571428573</v>
          </cell>
        </row>
        <row r="55">
          <cell r="A55">
            <v>10</v>
          </cell>
          <cell r="AT55">
            <v>16.505714285714284</v>
          </cell>
        </row>
        <row r="56">
          <cell r="A56">
            <v>15</v>
          </cell>
          <cell r="AT56">
            <v>12.442857142857143</v>
          </cell>
        </row>
        <row r="57">
          <cell r="A57">
            <v>20</v>
          </cell>
          <cell r="AT57">
            <v>12.945714285714287</v>
          </cell>
        </row>
        <row r="58">
          <cell r="A58">
            <v>30</v>
          </cell>
          <cell r="AT58">
            <v>15.632857142857141</v>
          </cell>
        </row>
        <row r="59">
          <cell r="A59">
            <v>40</v>
          </cell>
          <cell r="AT59">
            <v>17.162857142857138</v>
          </cell>
        </row>
        <row r="60">
          <cell r="A60">
            <v>0</v>
          </cell>
          <cell r="AT60">
            <v>11.601428571428571</v>
          </cell>
        </row>
        <row r="61">
          <cell r="A61">
            <v>10</v>
          </cell>
          <cell r="AT61">
            <v>15.357142857142858</v>
          </cell>
        </row>
        <row r="62">
          <cell r="A62">
            <v>15</v>
          </cell>
          <cell r="AT62">
            <v>13.462857142857143</v>
          </cell>
        </row>
        <row r="63">
          <cell r="A63">
            <v>20</v>
          </cell>
          <cell r="AT63">
            <v>12.287142857142857</v>
          </cell>
        </row>
        <row r="64">
          <cell r="A64">
            <v>30</v>
          </cell>
          <cell r="AT64">
            <v>12.552857142857142</v>
          </cell>
        </row>
        <row r="65">
          <cell r="A65">
            <v>40</v>
          </cell>
          <cell r="AT65">
            <v>19.741428571428571</v>
          </cell>
        </row>
        <row r="66">
          <cell r="A66">
            <v>0</v>
          </cell>
          <cell r="AT66">
            <v>13.235714285714284</v>
          </cell>
        </row>
        <row r="67">
          <cell r="A67">
            <v>10</v>
          </cell>
          <cell r="AT67">
            <v>11.628571428571428</v>
          </cell>
        </row>
        <row r="68">
          <cell r="A68">
            <v>15</v>
          </cell>
          <cell r="AT68">
            <v>14.201428571428572</v>
          </cell>
        </row>
        <row r="69">
          <cell r="A69">
            <v>18</v>
          </cell>
          <cell r="AT69">
            <v>11.58</v>
          </cell>
        </row>
        <row r="70">
          <cell r="A70">
            <v>30</v>
          </cell>
          <cell r="AT70">
            <v>12.572857142857142</v>
          </cell>
        </row>
        <row r="71">
          <cell r="A71">
            <v>0</v>
          </cell>
          <cell r="AT71">
            <v>11.77</v>
          </cell>
        </row>
        <row r="72">
          <cell r="A72">
            <v>10</v>
          </cell>
          <cell r="AT72">
            <v>16.081428571428571</v>
          </cell>
        </row>
        <row r="73">
          <cell r="A73">
            <v>20</v>
          </cell>
          <cell r="AT73">
            <v>9.0185714285714287</v>
          </cell>
        </row>
        <row r="74">
          <cell r="A74">
            <v>25</v>
          </cell>
          <cell r="AT74">
            <v>8.5042857142857144</v>
          </cell>
        </row>
        <row r="75">
          <cell r="A75">
            <v>30</v>
          </cell>
          <cell r="AT75">
            <v>11.168571428571427</v>
          </cell>
        </row>
        <row r="76">
          <cell r="A76">
            <v>35</v>
          </cell>
          <cell r="AT76">
            <v>15.724285714285713</v>
          </cell>
        </row>
        <row r="77">
          <cell r="A77">
            <v>0</v>
          </cell>
          <cell r="AT77">
            <v>11.044285714285714</v>
          </cell>
        </row>
        <row r="78">
          <cell r="A78">
            <v>20</v>
          </cell>
          <cell r="AT78">
            <v>10.184285714285716</v>
          </cell>
        </row>
        <row r="79">
          <cell r="A79">
            <v>25</v>
          </cell>
          <cell r="AT79">
            <v>13.375714285714286</v>
          </cell>
        </row>
        <row r="80">
          <cell r="A80">
            <v>30</v>
          </cell>
          <cell r="AT80">
            <v>13.987142857142857</v>
          </cell>
        </row>
        <row r="81">
          <cell r="A81">
            <v>35</v>
          </cell>
          <cell r="AT81">
            <v>17.067142857142859</v>
          </cell>
        </row>
        <row r="82">
          <cell r="A82">
            <v>40</v>
          </cell>
          <cell r="AT82">
            <v>20.072857142857142</v>
          </cell>
        </row>
        <row r="83">
          <cell r="A83">
            <v>50</v>
          </cell>
          <cell r="AT83">
            <v>22.825714285714287</v>
          </cell>
        </row>
        <row r="84">
          <cell r="A84">
            <v>60</v>
          </cell>
          <cell r="AT84">
            <v>22.847142857142856</v>
          </cell>
        </row>
        <row r="85">
          <cell r="A85">
            <v>0</v>
          </cell>
          <cell r="AT85">
            <v>16.95</v>
          </cell>
        </row>
        <row r="86">
          <cell r="A86">
            <v>10</v>
          </cell>
          <cell r="AT86">
            <v>23.617142857142856</v>
          </cell>
        </row>
        <row r="87">
          <cell r="A87">
            <v>15</v>
          </cell>
          <cell r="AT87">
            <v>23.478571428571428</v>
          </cell>
        </row>
        <row r="88">
          <cell r="A88">
            <v>20</v>
          </cell>
          <cell r="AT88">
            <v>23.744285714285716</v>
          </cell>
        </row>
        <row r="89">
          <cell r="A89">
            <v>30</v>
          </cell>
          <cell r="AT89">
            <v>24.314285714285713</v>
          </cell>
        </row>
        <row r="90">
          <cell r="A90">
            <v>40</v>
          </cell>
          <cell r="AT90">
            <v>31.541428571428568</v>
          </cell>
        </row>
        <row r="91">
          <cell r="A91">
            <v>50</v>
          </cell>
          <cell r="AT91">
            <v>28.95571428571429</v>
          </cell>
        </row>
        <row r="92">
          <cell r="A92">
            <v>0</v>
          </cell>
          <cell r="AT92">
            <v>31.714285714285715</v>
          </cell>
        </row>
        <row r="93">
          <cell r="A93">
            <v>5</v>
          </cell>
          <cell r="AT93">
            <v>20.814285714285713</v>
          </cell>
        </row>
        <row r="94">
          <cell r="A94">
            <v>10</v>
          </cell>
          <cell r="AT94">
            <v>23.092857142857142</v>
          </cell>
        </row>
        <row r="95">
          <cell r="A95">
            <v>15</v>
          </cell>
          <cell r="AT95">
            <v>28.017142857142854</v>
          </cell>
        </row>
        <row r="96">
          <cell r="A96">
            <v>25</v>
          </cell>
          <cell r="AT96">
            <v>26.354285714285716</v>
          </cell>
        </row>
        <row r="97">
          <cell r="A97">
            <v>35</v>
          </cell>
          <cell r="AT97">
            <v>27.237142857142857</v>
          </cell>
        </row>
        <row r="98">
          <cell r="A98">
            <v>45</v>
          </cell>
          <cell r="AT98">
            <v>25.89714285714286</v>
          </cell>
        </row>
        <row r="99">
          <cell r="A99">
            <v>60</v>
          </cell>
          <cell r="AT99">
            <v>29.874285714285715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chdo.ucsd.edu/cruise/3175MB95_07" TargetMode="External"/><Relationship Id="rId2" Type="http://schemas.openxmlformats.org/officeDocument/2006/relationships/hyperlink" Target="https://www.aoml.noaa.gov/ftp/ocd/carbon/manoa/carbon/cgc96/" TargetMode="External"/><Relationship Id="rId1" Type="http://schemas.openxmlformats.org/officeDocument/2006/relationships/hyperlink" Target="http://my.sfwmd.gov/dbhydroplsq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6"/>
  <sheetViews>
    <sheetView tabSelected="1" topLeftCell="A37" workbookViewId="0">
      <selection activeCell="D38" sqref="D38"/>
    </sheetView>
  </sheetViews>
  <sheetFormatPr baseColWidth="10" defaultRowHeight="14.25" customHeight="1"/>
  <cols>
    <col min="1" max="1" width="30.6640625" style="57" customWidth="1"/>
    <col min="2" max="2" width="33" style="30" customWidth="1"/>
    <col min="3" max="3" width="59.5" style="30" customWidth="1"/>
    <col min="4" max="6" width="11.83203125" style="31" customWidth="1"/>
    <col min="7" max="9" width="11.83203125" style="32" customWidth="1"/>
    <col min="10" max="10" width="17.1640625" style="33" customWidth="1"/>
    <col min="11" max="11" width="11.33203125" style="34" customWidth="1"/>
    <col min="12" max="27" width="8.83203125" customWidth="1"/>
    <col min="28" max="28" width="13.33203125" customWidth="1"/>
    <col min="29" max="256" width="8.83203125" customWidth="1"/>
  </cols>
  <sheetData>
    <row r="1" spans="1:37" ht="38" customHeight="1">
      <c r="A1" s="23" t="s">
        <v>111</v>
      </c>
      <c r="B1" s="24"/>
      <c r="C1" s="24"/>
      <c r="D1" s="25"/>
      <c r="E1" s="25"/>
      <c r="F1" s="25"/>
      <c r="G1" s="26"/>
      <c r="H1" s="26"/>
      <c r="I1" s="26"/>
      <c r="J1" s="27"/>
      <c r="K1" s="28"/>
    </row>
    <row r="2" spans="1:37" s="21" customFormat="1" ht="22" customHeight="1">
      <c r="A2" s="29" t="s">
        <v>108</v>
      </c>
      <c r="B2" s="30"/>
      <c r="C2" s="30"/>
      <c r="D2" s="31"/>
      <c r="E2" s="31"/>
      <c r="F2" s="31"/>
      <c r="G2" s="32"/>
      <c r="H2" s="32"/>
      <c r="I2" s="32"/>
      <c r="J2" s="33"/>
      <c r="K2" s="34"/>
    </row>
    <row r="3" spans="1:37" s="22" customFormat="1" ht="77" thickBot="1">
      <c r="A3" s="35" t="s">
        <v>37</v>
      </c>
      <c r="B3" s="36" t="s">
        <v>81</v>
      </c>
      <c r="C3" s="37" t="s">
        <v>12</v>
      </c>
      <c r="D3" s="36" t="s">
        <v>13</v>
      </c>
      <c r="E3" s="36" t="s">
        <v>14</v>
      </c>
      <c r="F3" s="36" t="s">
        <v>15</v>
      </c>
      <c r="G3" s="36" t="s">
        <v>16</v>
      </c>
      <c r="H3" s="36" t="s">
        <v>86</v>
      </c>
      <c r="I3" s="36" t="s">
        <v>87</v>
      </c>
      <c r="J3" s="38" t="s">
        <v>88</v>
      </c>
      <c r="K3" s="39" t="s">
        <v>89</v>
      </c>
    </row>
    <row r="4" spans="1:37" ht="39" thickTop="1">
      <c r="A4" s="40" t="s">
        <v>71</v>
      </c>
      <c r="B4" s="36" t="s">
        <v>3</v>
      </c>
      <c r="C4" s="37" t="s">
        <v>60</v>
      </c>
      <c r="D4" s="41">
        <v>22.75</v>
      </c>
      <c r="E4" s="41">
        <v>22.75</v>
      </c>
      <c r="F4" s="41">
        <v>-158</v>
      </c>
      <c r="G4" s="41">
        <v>-158</v>
      </c>
      <c r="H4" s="42">
        <v>1</v>
      </c>
      <c r="I4" s="43">
        <v>1</v>
      </c>
      <c r="J4" s="43">
        <v>47</v>
      </c>
      <c r="K4" s="44">
        <v>452</v>
      </c>
      <c r="AG4" s="20"/>
      <c r="AH4" s="20"/>
      <c r="AI4" s="20"/>
      <c r="AJ4" s="20"/>
      <c r="AK4" s="18"/>
    </row>
    <row r="5" spans="1:37" ht="76">
      <c r="A5" s="40" t="s">
        <v>38</v>
      </c>
      <c r="B5" s="36" t="s">
        <v>110</v>
      </c>
      <c r="C5" s="45" t="s">
        <v>90</v>
      </c>
      <c r="D5" s="41">
        <v>0.99870000000000003</v>
      </c>
      <c r="E5" s="41">
        <v>-16.000299999999999</v>
      </c>
      <c r="F5" s="41">
        <v>-150.0027</v>
      </c>
      <c r="G5" s="41">
        <v>-149.99719999999999</v>
      </c>
      <c r="H5" s="42">
        <v>12</v>
      </c>
      <c r="I5" s="43">
        <v>12</v>
      </c>
      <c r="J5" s="43">
        <v>12</v>
      </c>
      <c r="K5" s="44">
        <v>142</v>
      </c>
      <c r="M5" s="2"/>
      <c r="N5" s="2"/>
      <c r="O5" s="2"/>
      <c r="P5" s="2"/>
      <c r="Q5" s="2"/>
      <c r="R5" s="2"/>
      <c r="S5" s="3"/>
      <c r="T5" s="3"/>
      <c r="U5" s="3"/>
      <c r="V5" s="3"/>
      <c r="W5" s="2"/>
      <c r="X5" s="2"/>
      <c r="AB5" s="4"/>
      <c r="AC5" s="1"/>
    </row>
    <row r="6" spans="1:37" ht="171">
      <c r="A6" s="40" t="s">
        <v>44</v>
      </c>
      <c r="B6" s="36" t="s">
        <v>98</v>
      </c>
      <c r="C6" s="37" t="s">
        <v>91</v>
      </c>
      <c r="D6" s="41">
        <v>50</v>
      </c>
      <c r="E6" s="41">
        <v>48.65</v>
      </c>
      <c r="F6" s="41">
        <v>-145</v>
      </c>
      <c r="G6" s="41">
        <v>-126.66670000000001</v>
      </c>
      <c r="H6" s="42">
        <v>5</v>
      </c>
      <c r="I6" s="43"/>
      <c r="J6" s="43"/>
      <c r="K6" s="44"/>
      <c r="L6" s="7"/>
      <c r="M6" s="7"/>
      <c r="N6" s="7"/>
      <c r="O6" s="7"/>
      <c r="P6" s="7"/>
      <c r="Q6" s="7"/>
      <c r="R6" s="7"/>
      <c r="S6" s="7"/>
      <c r="W6" s="7"/>
      <c r="Y6" s="7"/>
      <c r="Z6" s="7"/>
      <c r="AG6" s="20"/>
      <c r="AH6" s="20"/>
      <c r="AI6" s="20"/>
      <c r="AJ6" s="20"/>
      <c r="AK6" s="18"/>
    </row>
    <row r="7" spans="1:37" ht="57">
      <c r="A7" s="40" t="s">
        <v>73</v>
      </c>
      <c r="B7" s="36" t="s">
        <v>83</v>
      </c>
      <c r="C7" s="46" t="s">
        <v>92</v>
      </c>
      <c r="D7" s="41">
        <v>46.074666666666673</v>
      </c>
      <c r="E7" s="41">
        <v>42.6</v>
      </c>
      <c r="F7" s="41">
        <v>-124.556</v>
      </c>
      <c r="G7" s="41">
        <v>-123.92466666666667</v>
      </c>
      <c r="H7" s="42">
        <v>23</v>
      </c>
      <c r="I7" s="43">
        <v>23</v>
      </c>
      <c r="J7" s="43">
        <f>23*4</f>
        <v>92</v>
      </c>
      <c r="K7" s="44">
        <v>92</v>
      </c>
      <c r="L7" s="1"/>
      <c r="M7" s="14"/>
      <c r="N7" s="15"/>
      <c r="O7" s="16"/>
      <c r="P7" s="16"/>
      <c r="Q7" s="14"/>
      <c r="R7" s="14"/>
      <c r="S7" s="14"/>
      <c r="T7" s="14"/>
      <c r="U7" s="14"/>
      <c r="W7" s="5"/>
      <c r="Y7" s="13"/>
      <c r="AG7" s="5"/>
    </row>
    <row r="8" spans="1:37" ht="57">
      <c r="A8" s="40" t="s">
        <v>69</v>
      </c>
      <c r="B8" s="36" t="s">
        <v>83</v>
      </c>
      <c r="C8" s="46" t="s">
        <v>92</v>
      </c>
      <c r="D8" s="41">
        <v>44.854680000000002</v>
      </c>
      <c r="E8" s="41">
        <v>44.234413333333336</v>
      </c>
      <c r="F8" s="41">
        <v>-124.46924666666666</v>
      </c>
      <c r="G8" s="41">
        <v>-124.05234</v>
      </c>
      <c r="H8" s="42">
        <v>30</v>
      </c>
      <c r="I8" s="43">
        <v>30</v>
      </c>
      <c r="J8" s="43">
        <v>160</v>
      </c>
      <c r="K8" s="44">
        <v>325</v>
      </c>
      <c r="R8" s="17"/>
    </row>
    <row r="9" spans="1:37" ht="57">
      <c r="A9" s="40" t="s">
        <v>72</v>
      </c>
      <c r="B9" s="36" t="s">
        <v>83</v>
      </c>
      <c r="C9" s="46" t="s">
        <v>92</v>
      </c>
      <c r="D9" s="41">
        <v>41.787333333333329</v>
      </c>
      <c r="E9" s="41">
        <v>36.274966666666664</v>
      </c>
      <c r="F9" s="41">
        <v>-124.40600000000001</v>
      </c>
      <c r="G9" s="41">
        <v>-121.8579</v>
      </c>
      <c r="H9" s="42">
        <v>15</v>
      </c>
      <c r="I9" s="43">
        <v>15</v>
      </c>
      <c r="J9" s="43">
        <f>15*4</f>
        <v>60</v>
      </c>
      <c r="K9" s="44">
        <v>60</v>
      </c>
      <c r="R9" s="10"/>
      <c r="AG9" s="20"/>
      <c r="AH9" s="20"/>
      <c r="AI9" s="20"/>
      <c r="AJ9" s="20"/>
      <c r="AK9" s="18"/>
    </row>
    <row r="10" spans="1:37" ht="57">
      <c r="A10" s="40" t="s">
        <v>51</v>
      </c>
      <c r="B10" s="36" t="s">
        <v>0</v>
      </c>
      <c r="C10" s="37" t="s">
        <v>78</v>
      </c>
      <c r="D10" s="41">
        <v>44.651699999999998</v>
      </c>
      <c r="E10" s="41">
        <v>44.651699999999998</v>
      </c>
      <c r="F10" s="41">
        <v>-124.1767</v>
      </c>
      <c r="G10" s="41">
        <v>-124.1767</v>
      </c>
      <c r="H10" s="42">
        <v>1</v>
      </c>
      <c r="I10" s="43">
        <v>76</v>
      </c>
      <c r="J10" s="43">
        <v>76</v>
      </c>
      <c r="K10" s="44">
        <v>76</v>
      </c>
    </row>
    <row r="11" spans="1:37" ht="114">
      <c r="A11" s="40" t="s">
        <v>48</v>
      </c>
      <c r="B11" s="36" t="s">
        <v>2</v>
      </c>
      <c r="C11" s="37" t="s">
        <v>99</v>
      </c>
      <c r="D11" s="41">
        <v>34.468000000000011</v>
      </c>
      <c r="E11" s="41">
        <v>34.384000000000007</v>
      </c>
      <c r="F11" s="41">
        <v>-120.33400000000003</v>
      </c>
      <c r="G11" s="41">
        <v>-119.539</v>
      </c>
      <c r="H11" s="42">
        <v>10</v>
      </c>
      <c r="I11" s="43">
        <v>10</v>
      </c>
      <c r="J11" s="43">
        <v>66</v>
      </c>
      <c r="K11" s="44">
        <v>190</v>
      </c>
      <c r="L11" s="6"/>
      <c r="M11" s="6"/>
      <c r="N11" s="6"/>
      <c r="O11" s="6"/>
      <c r="P11" s="6"/>
      <c r="Q11" s="6"/>
      <c r="R11" s="6"/>
      <c r="S11" s="6"/>
      <c r="W11" s="6"/>
      <c r="X11" s="6"/>
      <c r="Y11" s="6"/>
      <c r="AA11" s="6"/>
    </row>
    <row r="12" spans="1:37" ht="38">
      <c r="A12" s="40" t="s">
        <v>39</v>
      </c>
      <c r="B12" s="36" t="s">
        <v>1</v>
      </c>
      <c r="C12" s="47" t="s">
        <v>100</v>
      </c>
      <c r="D12" s="41">
        <v>25.413120000000003</v>
      </c>
      <c r="E12" s="41">
        <v>24.413001000000001</v>
      </c>
      <c r="F12" s="41">
        <v>-81.473000999999996</v>
      </c>
      <c r="G12" s="41">
        <v>-81.055758999999995</v>
      </c>
      <c r="H12" s="42">
        <v>49</v>
      </c>
      <c r="I12" s="43">
        <v>49</v>
      </c>
      <c r="J12" s="43">
        <v>367</v>
      </c>
      <c r="K12" s="44">
        <v>367</v>
      </c>
    </row>
    <row r="13" spans="1:37" ht="57">
      <c r="A13" s="40" t="s">
        <v>68</v>
      </c>
      <c r="B13" s="36" t="s">
        <v>10</v>
      </c>
      <c r="C13" s="37" t="s">
        <v>27</v>
      </c>
      <c r="D13" s="41">
        <v>34.792333333333332</v>
      </c>
      <c r="E13" s="41">
        <v>33.783333333333331</v>
      </c>
      <c r="F13" s="41">
        <v>-78.791333333333327</v>
      </c>
      <c r="G13" s="41">
        <v>-77.783333333333331</v>
      </c>
      <c r="H13" s="42">
        <v>12</v>
      </c>
      <c r="I13" s="43"/>
      <c r="J13" s="43"/>
      <c r="K13" s="44"/>
      <c r="AB13" s="5"/>
      <c r="AC13" s="5"/>
    </row>
    <row r="14" spans="1:37" ht="95">
      <c r="A14" s="40" t="s">
        <v>49</v>
      </c>
      <c r="B14" s="36" t="s">
        <v>82</v>
      </c>
      <c r="C14" s="37" t="s">
        <v>93</v>
      </c>
      <c r="D14" s="41">
        <v>42.416666666666664</v>
      </c>
      <c r="E14" s="41">
        <v>41.916666666666664</v>
      </c>
      <c r="F14" s="41">
        <v>-70.916666666666671</v>
      </c>
      <c r="G14" s="41">
        <v>-70.36666666666666</v>
      </c>
      <c r="H14" s="42">
        <v>6</v>
      </c>
      <c r="I14" s="43"/>
      <c r="J14" s="43"/>
      <c r="K14" s="44"/>
    </row>
    <row r="15" spans="1:37" ht="95">
      <c r="A15" s="40" t="s">
        <v>52</v>
      </c>
      <c r="B15" s="48" t="s">
        <v>5</v>
      </c>
      <c r="C15" s="49" t="s">
        <v>105</v>
      </c>
      <c r="D15" s="41">
        <v>42.29638095238095</v>
      </c>
      <c r="E15" s="41">
        <v>40.307833333333335</v>
      </c>
      <c r="F15" s="41">
        <v>-68.996633333333335</v>
      </c>
      <c r="G15" s="41">
        <v>-65.863523809523812</v>
      </c>
      <c r="H15" s="42">
        <v>41</v>
      </c>
      <c r="I15" s="43">
        <v>41</v>
      </c>
      <c r="J15" s="43">
        <v>194</v>
      </c>
      <c r="K15" s="44">
        <v>375</v>
      </c>
      <c r="L15" s="5"/>
      <c r="W15" s="5"/>
      <c r="Y15" s="5"/>
      <c r="Z15" s="5"/>
      <c r="AA15" s="5"/>
      <c r="AB15" s="5"/>
      <c r="AC15" s="5"/>
    </row>
    <row r="16" spans="1:37" ht="76">
      <c r="A16" s="40" t="s">
        <v>57</v>
      </c>
      <c r="B16" s="50"/>
      <c r="C16" s="50" t="s">
        <v>64</v>
      </c>
      <c r="D16" s="41">
        <v>44.683833333333332</v>
      </c>
      <c r="E16" s="41">
        <v>44.683833333333332</v>
      </c>
      <c r="F16" s="41">
        <v>-67.366166666666658</v>
      </c>
      <c r="G16" s="41">
        <v>-67.366166666666658</v>
      </c>
      <c r="H16" s="42">
        <v>1</v>
      </c>
      <c r="I16" s="43">
        <v>1</v>
      </c>
      <c r="J16" s="43">
        <v>12</v>
      </c>
      <c r="K16" s="44">
        <v>12</v>
      </c>
      <c r="AB16" s="5"/>
      <c r="AC16" s="5"/>
    </row>
    <row r="17" spans="1:43" ht="38">
      <c r="A17" s="40" t="s">
        <v>74</v>
      </c>
      <c r="B17" s="36" t="s">
        <v>4</v>
      </c>
      <c r="C17" s="37" t="s">
        <v>61</v>
      </c>
      <c r="D17" s="41">
        <v>31.67155555555555</v>
      </c>
      <c r="E17" s="41">
        <v>31.67155555555555</v>
      </c>
      <c r="F17" s="41">
        <v>-64.162999999999997</v>
      </c>
      <c r="G17" s="41">
        <v>-64.162999999999997</v>
      </c>
      <c r="H17" s="42">
        <v>1</v>
      </c>
      <c r="I17" s="43">
        <v>1</v>
      </c>
      <c r="J17" s="43">
        <v>85</v>
      </c>
      <c r="K17" s="44">
        <v>453</v>
      </c>
    </row>
    <row r="18" spans="1:43" ht="57">
      <c r="A18" s="40" t="s">
        <v>47</v>
      </c>
      <c r="B18" s="36" t="s">
        <v>95</v>
      </c>
      <c r="C18" s="45" t="s">
        <v>94</v>
      </c>
      <c r="D18" s="41">
        <v>21.002199999999998</v>
      </c>
      <c r="E18" s="41">
        <v>18.344200000000001</v>
      </c>
      <c r="F18" s="41">
        <v>-31.143799999999999</v>
      </c>
      <c r="G18" s="41">
        <v>-18.68</v>
      </c>
      <c r="H18" s="42">
        <v>3</v>
      </c>
      <c r="I18" s="43">
        <v>3</v>
      </c>
      <c r="J18" s="43">
        <v>51</v>
      </c>
      <c r="K18" s="44">
        <v>562</v>
      </c>
    </row>
    <row r="19" spans="1:43" s="11" customFormat="1" ht="38">
      <c r="A19" s="40" t="s">
        <v>76</v>
      </c>
      <c r="B19" s="50" t="s">
        <v>56</v>
      </c>
      <c r="C19" s="50" t="s">
        <v>63</v>
      </c>
      <c r="D19" s="41">
        <v>42.668999999999997</v>
      </c>
      <c r="E19" s="41">
        <v>42.1526</v>
      </c>
      <c r="F19" s="41">
        <v>-10.2989</v>
      </c>
      <c r="G19" s="41">
        <v>-9.4641000000000002</v>
      </c>
      <c r="H19" s="42">
        <v>3</v>
      </c>
      <c r="I19" s="51">
        <v>3</v>
      </c>
      <c r="J19" s="51">
        <v>16</v>
      </c>
      <c r="K19" s="52">
        <v>37</v>
      </c>
      <c r="AB19" s="12"/>
      <c r="AC19" s="12"/>
      <c r="AE19"/>
      <c r="AF19"/>
      <c r="AQ19"/>
    </row>
    <row r="20" spans="1:43" ht="38">
      <c r="A20" s="40" t="s">
        <v>55</v>
      </c>
      <c r="B20" s="50" t="s">
        <v>6</v>
      </c>
      <c r="C20" s="50" t="s">
        <v>63</v>
      </c>
      <c r="D20" s="41">
        <v>56.715600000000002</v>
      </c>
      <c r="E20" s="41">
        <v>56.451500000000003</v>
      </c>
      <c r="F20" s="41">
        <v>-9.4091000000000005</v>
      </c>
      <c r="G20" s="41">
        <v>-9.0629000000000008</v>
      </c>
      <c r="H20" s="42">
        <v>2</v>
      </c>
      <c r="I20" s="43">
        <v>3</v>
      </c>
      <c r="J20" s="43">
        <v>9</v>
      </c>
      <c r="K20" s="44">
        <v>65</v>
      </c>
      <c r="AB20" s="5"/>
      <c r="AC20" s="5"/>
    </row>
    <row r="21" spans="1:43" ht="95">
      <c r="A21" s="40" t="s">
        <v>76</v>
      </c>
      <c r="B21" s="50"/>
      <c r="C21" s="50" t="s">
        <v>67</v>
      </c>
      <c r="D21" s="41">
        <v>43.27</v>
      </c>
      <c r="E21" s="41">
        <v>43.27</v>
      </c>
      <c r="F21" s="41">
        <v>-8.1999999999999993</v>
      </c>
      <c r="G21" s="41">
        <v>-8.1</v>
      </c>
      <c r="H21" s="42">
        <v>3</v>
      </c>
      <c r="I21" s="43"/>
      <c r="J21" s="43"/>
      <c r="K21" s="44"/>
      <c r="AB21" s="5"/>
      <c r="AC21" s="5"/>
    </row>
    <row r="22" spans="1:43" ht="57">
      <c r="A22" s="40" t="s">
        <v>75</v>
      </c>
      <c r="B22" s="36" t="s">
        <v>8</v>
      </c>
      <c r="C22" s="37" t="s">
        <v>65</v>
      </c>
      <c r="D22" s="41">
        <v>51.841666670000002</v>
      </c>
      <c r="E22" s="41">
        <v>51.183333333</v>
      </c>
      <c r="F22" s="41">
        <v>2.4375</v>
      </c>
      <c r="G22" s="41">
        <v>3.1386666669999999</v>
      </c>
      <c r="H22" s="42">
        <v>12</v>
      </c>
      <c r="I22" s="43">
        <v>12</v>
      </c>
      <c r="J22" s="43">
        <v>207</v>
      </c>
      <c r="K22" s="44">
        <v>207</v>
      </c>
      <c r="AB22" s="5"/>
      <c r="AC22" s="5"/>
      <c r="AD22" s="5"/>
    </row>
    <row r="23" spans="1:43" ht="19">
      <c r="A23" s="40" t="s">
        <v>54</v>
      </c>
      <c r="B23" s="53"/>
      <c r="C23" s="54" t="s">
        <v>62</v>
      </c>
      <c r="D23" s="41">
        <v>58.849997999999999</v>
      </c>
      <c r="E23" s="41">
        <v>58.009998000000003</v>
      </c>
      <c r="F23" s="41">
        <v>6.5300001999999999</v>
      </c>
      <c r="G23" s="41">
        <v>9.6599997999999996</v>
      </c>
      <c r="H23" s="42">
        <v>3</v>
      </c>
      <c r="I23" s="43">
        <v>3</v>
      </c>
      <c r="J23" s="43">
        <v>59</v>
      </c>
      <c r="K23" s="44">
        <v>421</v>
      </c>
      <c r="AB23" s="5"/>
      <c r="AC23" s="5"/>
    </row>
    <row r="24" spans="1:43" ht="95">
      <c r="A24" s="40" t="s">
        <v>77</v>
      </c>
      <c r="B24" s="36"/>
      <c r="C24" s="37" t="s">
        <v>11</v>
      </c>
      <c r="D24" s="41">
        <v>69.117466666666658</v>
      </c>
      <c r="E24" s="41">
        <v>69.117466666666658</v>
      </c>
      <c r="F24" s="41">
        <v>36.074666666666673</v>
      </c>
      <c r="G24" s="41">
        <v>36.074666666666673</v>
      </c>
      <c r="H24" s="42">
        <v>1</v>
      </c>
      <c r="I24" s="43">
        <v>1</v>
      </c>
      <c r="J24" s="43">
        <v>23</v>
      </c>
      <c r="K24" s="44">
        <v>23</v>
      </c>
      <c r="AB24" s="5"/>
      <c r="AC24" s="5"/>
    </row>
    <row r="25" spans="1:43" ht="19">
      <c r="A25" s="40" t="s">
        <v>53</v>
      </c>
      <c r="B25" s="55"/>
      <c r="C25" s="54" t="s">
        <v>62</v>
      </c>
      <c r="D25" s="41">
        <v>9.7100000000000009</v>
      </c>
      <c r="E25" s="41">
        <v>8.2700005000000001</v>
      </c>
      <c r="F25" s="41">
        <v>39.110000999999997</v>
      </c>
      <c r="G25" s="41">
        <v>41.060001</v>
      </c>
      <c r="H25" s="42">
        <v>24</v>
      </c>
      <c r="I25" s="43">
        <v>24</v>
      </c>
      <c r="J25" s="43">
        <f>34*24</f>
        <v>816</v>
      </c>
      <c r="K25" s="44">
        <v>208</v>
      </c>
      <c r="AB25" s="5"/>
      <c r="AC25" s="5"/>
    </row>
    <row r="26" spans="1:43" ht="38">
      <c r="A26" s="40" t="s">
        <v>70</v>
      </c>
      <c r="B26" s="36" t="s">
        <v>43</v>
      </c>
      <c r="C26" s="37" t="s">
        <v>101</v>
      </c>
      <c r="D26" s="41">
        <v>22.48556</v>
      </c>
      <c r="E26" s="41">
        <v>9.9998100000000001</v>
      </c>
      <c r="F26" s="41">
        <v>57.300879999999999</v>
      </c>
      <c r="G26" s="41">
        <v>68.753429999999994</v>
      </c>
      <c r="H26" s="42">
        <v>26</v>
      </c>
      <c r="I26" s="43">
        <v>26</v>
      </c>
      <c r="J26" s="43">
        <v>111</v>
      </c>
      <c r="K26" s="44">
        <v>2213</v>
      </c>
      <c r="R26" s="1"/>
      <c r="S26" s="7"/>
      <c r="T26" s="7"/>
      <c r="Y26" s="1"/>
      <c r="Z26" s="7"/>
      <c r="AA26" s="1"/>
    </row>
    <row r="27" spans="1:43" ht="95">
      <c r="A27" s="40" t="s">
        <v>59</v>
      </c>
      <c r="B27" s="36"/>
      <c r="C27" s="37" t="s">
        <v>80</v>
      </c>
      <c r="D27" s="41">
        <v>34.730066666666666</v>
      </c>
      <c r="E27" s="41">
        <v>33.173199999999994</v>
      </c>
      <c r="F27" s="41">
        <v>131.15337880999999</v>
      </c>
      <c r="G27" s="41">
        <v>135.31346268333334</v>
      </c>
      <c r="H27" s="42">
        <v>19</v>
      </c>
      <c r="I27" s="43">
        <v>19</v>
      </c>
      <c r="J27" s="43">
        <v>38</v>
      </c>
      <c r="K27" s="44">
        <v>145</v>
      </c>
      <c r="AB27" s="5"/>
      <c r="AC27" s="5"/>
    </row>
    <row r="28" spans="1:43" ht="76">
      <c r="A28" s="40" t="s">
        <v>58</v>
      </c>
      <c r="B28" s="50" t="s">
        <v>7</v>
      </c>
      <c r="C28" s="50" t="s">
        <v>79</v>
      </c>
      <c r="D28" s="41">
        <v>-10</v>
      </c>
      <c r="E28" s="41">
        <v>-22</v>
      </c>
      <c r="F28" s="41">
        <v>144</v>
      </c>
      <c r="G28" s="41">
        <v>152</v>
      </c>
      <c r="H28" s="42">
        <v>9</v>
      </c>
      <c r="I28" s="43"/>
      <c r="J28" s="43"/>
      <c r="K28" s="44"/>
      <c r="AB28" s="5"/>
      <c r="AC28" s="5"/>
    </row>
    <row r="29" spans="1:43" ht="133">
      <c r="A29" s="40" t="s">
        <v>66</v>
      </c>
      <c r="B29" s="36" t="s">
        <v>9</v>
      </c>
      <c r="C29" s="37" t="s">
        <v>96</v>
      </c>
      <c r="D29" s="41">
        <v>-44.16</v>
      </c>
      <c r="E29" s="41">
        <v>-44.16</v>
      </c>
      <c r="F29" s="41">
        <v>147.19999999999999</v>
      </c>
      <c r="G29" s="41">
        <v>147.19999999999999</v>
      </c>
      <c r="H29" s="42">
        <v>1</v>
      </c>
      <c r="I29" s="43">
        <v>13</v>
      </c>
      <c r="J29" s="43">
        <v>13</v>
      </c>
      <c r="K29" s="44">
        <v>92</v>
      </c>
      <c r="AB29" s="5"/>
      <c r="AC29" s="5"/>
    </row>
    <row r="30" spans="1:43" ht="57">
      <c r="A30" s="40" t="s">
        <v>50</v>
      </c>
      <c r="B30" s="36" t="s">
        <v>83</v>
      </c>
      <c r="C30" s="46" t="s">
        <v>92</v>
      </c>
      <c r="D30" s="41">
        <v>-41.819200000000002</v>
      </c>
      <c r="E30" s="41">
        <v>-45.462000000000003</v>
      </c>
      <c r="F30" s="41">
        <v>168.613</v>
      </c>
      <c r="G30" s="41">
        <v>173.71019999999999</v>
      </c>
      <c r="H30" s="42">
        <v>6</v>
      </c>
      <c r="I30" s="43">
        <v>6</v>
      </c>
      <c r="J30" s="43">
        <v>24</v>
      </c>
      <c r="K30" s="44">
        <v>24</v>
      </c>
      <c r="R30" s="5"/>
    </row>
    <row r="31" spans="1:43" ht="76">
      <c r="A31" s="40" t="s">
        <v>53</v>
      </c>
      <c r="B31" s="36" t="s">
        <v>85</v>
      </c>
      <c r="C31" s="30" t="s">
        <v>84</v>
      </c>
      <c r="D31" s="41">
        <v>44.539000000000001</v>
      </c>
      <c r="E31" s="41">
        <v>41.875</v>
      </c>
      <c r="F31" s="41">
        <v>12.45</v>
      </c>
      <c r="G31" s="41">
        <v>17.401</v>
      </c>
      <c r="H31" s="42">
        <v>6</v>
      </c>
      <c r="I31" s="43">
        <v>107</v>
      </c>
      <c r="J31" s="43">
        <v>107</v>
      </c>
      <c r="K31" s="44">
        <v>215</v>
      </c>
      <c r="R31" s="5"/>
    </row>
    <row r="32" spans="1:43" ht="14.25" customHeight="1">
      <c r="A32" s="40"/>
      <c r="B32" s="36"/>
      <c r="D32" s="41"/>
      <c r="E32" s="41"/>
      <c r="F32" s="41"/>
      <c r="G32" s="41"/>
      <c r="H32" s="42"/>
      <c r="I32" s="43"/>
      <c r="J32" s="43"/>
      <c r="K32" s="44"/>
      <c r="R32" s="5"/>
    </row>
    <row r="33" spans="1:29" s="21" customFormat="1" ht="14.25" customHeight="1">
      <c r="A33" s="56" t="s">
        <v>109</v>
      </c>
      <c r="B33" s="30"/>
      <c r="C33" s="30"/>
      <c r="D33" s="41"/>
      <c r="E33" s="41"/>
      <c r="F33" s="41"/>
      <c r="G33" s="41"/>
      <c r="H33" s="42"/>
      <c r="I33" s="43"/>
      <c r="J33" s="43"/>
      <c r="K33" s="44"/>
    </row>
    <row r="34" spans="1:29" ht="95">
      <c r="A34" s="57" t="s">
        <v>18</v>
      </c>
      <c r="B34" s="36" t="s">
        <v>17</v>
      </c>
      <c r="C34" s="30" t="s">
        <v>28</v>
      </c>
      <c r="D34" s="41">
        <v>49.659500000000001</v>
      </c>
      <c r="E34" s="41">
        <v>47.548999999999999</v>
      </c>
      <c r="F34" s="41">
        <v>-16.488499999999998</v>
      </c>
      <c r="G34" s="41">
        <v>-8.5459999999999994</v>
      </c>
      <c r="H34" s="42"/>
      <c r="I34" s="43">
        <v>26</v>
      </c>
      <c r="J34" s="43">
        <v>75</v>
      </c>
      <c r="K34" s="44">
        <v>919</v>
      </c>
      <c r="L34" s="1"/>
      <c r="M34" s="1"/>
      <c r="N34" s="1"/>
      <c r="O34" s="1"/>
      <c r="P34" s="1"/>
      <c r="Q34" s="1"/>
      <c r="R34" s="1"/>
      <c r="S34" s="1"/>
      <c r="W34" s="1"/>
      <c r="X34" s="1"/>
      <c r="Z34" s="1"/>
      <c r="AA34" s="1"/>
      <c r="AC34" s="1"/>
    </row>
    <row r="35" spans="1:29" ht="76">
      <c r="A35" s="57" t="s">
        <v>20</v>
      </c>
      <c r="B35" s="30" t="s">
        <v>40</v>
      </c>
      <c r="C35" s="30" t="s">
        <v>29</v>
      </c>
      <c r="D35" s="41">
        <v>5.0049999999999999</v>
      </c>
      <c r="E35" s="41">
        <v>-6.0549999999999997</v>
      </c>
      <c r="F35" s="41">
        <v>-4.048</v>
      </c>
      <c r="G35" s="41">
        <v>-3.0960000000000001</v>
      </c>
      <c r="H35" s="42"/>
      <c r="I35" s="43">
        <v>15</v>
      </c>
      <c r="J35" s="43">
        <v>15</v>
      </c>
      <c r="K35" s="44">
        <v>98</v>
      </c>
      <c r="M35" s="2"/>
      <c r="N35" s="2"/>
      <c r="O35" s="2"/>
      <c r="P35" s="2"/>
      <c r="Q35" s="2"/>
      <c r="R35" s="2"/>
      <c r="S35" s="2"/>
      <c r="W35" s="2"/>
      <c r="X35" s="2"/>
      <c r="Y35" s="2"/>
      <c r="Z35" s="2"/>
      <c r="AA35" s="2"/>
    </row>
    <row r="36" spans="1:29" ht="76">
      <c r="A36" s="57" t="s">
        <v>20</v>
      </c>
      <c r="B36" s="30" t="s">
        <v>41</v>
      </c>
      <c r="C36" s="30" t="s">
        <v>30</v>
      </c>
      <c r="D36" s="41">
        <v>0.438</v>
      </c>
      <c r="E36" s="41">
        <v>-15</v>
      </c>
      <c r="F36" s="41">
        <v>-5.8170000000000002</v>
      </c>
      <c r="G36" s="41">
        <v>-4.3330000000000002</v>
      </c>
      <c r="H36" s="42"/>
      <c r="I36" s="43">
        <v>8</v>
      </c>
      <c r="J36" s="43">
        <v>8</v>
      </c>
      <c r="K36" s="44">
        <v>81</v>
      </c>
    </row>
    <row r="37" spans="1:29" ht="57">
      <c r="A37" s="57" t="s">
        <v>22</v>
      </c>
      <c r="B37" s="30" t="s">
        <v>42</v>
      </c>
      <c r="C37" s="30" t="s">
        <v>31</v>
      </c>
      <c r="D37" s="41">
        <v>21.75</v>
      </c>
      <c r="E37" s="41">
        <v>18.067</v>
      </c>
      <c r="F37" s="41">
        <v>-20.75</v>
      </c>
      <c r="G37" s="41">
        <v>171.083</v>
      </c>
      <c r="H37" s="42"/>
      <c r="I37" s="43">
        <v>23</v>
      </c>
      <c r="J37" s="43">
        <v>23</v>
      </c>
      <c r="K37" s="44">
        <v>131</v>
      </c>
    </row>
    <row r="38" spans="1:29" ht="95">
      <c r="A38" s="57" t="s">
        <v>23</v>
      </c>
      <c r="B38" s="30" t="s">
        <v>45</v>
      </c>
      <c r="C38" s="30" t="s">
        <v>97</v>
      </c>
      <c r="D38" s="41">
        <v>21</v>
      </c>
      <c r="E38" s="41">
        <v>-66.995000000000005</v>
      </c>
      <c r="F38" s="41">
        <v>-110.34</v>
      </c>
      <c r="G38" s="41">
        <v>-102.9868</v>
      </c>
      <c r="H38" s="42"/>
      <c r="I38" s="43">
        <v>71</v>
      </c>
      <c r="J38" s="43">
        <v>71</v>
      </c>
      <c r="K38" s="44">
        <v>484</v>
      </c>
      <c r="AB38" s="4"/>
    </row>
    <row r="39" spans="1:29" ht="38">
      <c r="A39" s="57" t="s">
        <v>25</v>
      </c>
      <c r="B39" s="30" t="s">
        <v>46</v>
      </c>
      <c r="C39" s="58" t="s">
        <v>106</v>
      </c>
      <c r="D39" s="41">
        <v>5.7869999999999999</v>
      </c>
      <c r="E39" s="41">
        <v>-42.9955</v>
      </c>
      <c r="F39" s="41">
        <v>79.343699999999998</v>
      </c>
      <c r="G39" s="41">
        <v>109.97620000000001</v>
      </c>
      <c r="H39" s="42"/>
      <c r="I39" s="43">
        <v>99</v>
      </c>
      <c r="J39" s="43">
        <v>99</v>
      </c>
      <c r="K39" s="44">
        <v>335</v>
      </c>
      <c r="R39" s="2"/>
      <c r="Z39" s="8"/>
      <c r="AB39" s="9"/>
    </row>
    <row r="40" spans="1:29" ht="57">
      <c r="A40" s="57" t="s">
        <v>21</v>
      </c>
      <c r="B40" s="30" t="s">
        <v>107</v>
      </c>
      <c r="C40" s="37" t="s">
        <v>78</v>
      </c>
      <c r="D40" s="41">
        <v>47.22</v>
      </c>
      <c r="E40" s="41">
        <v>42.84</v>
      </c>
      <c r="F40" s="41">
        <v>-126.52</v>
      </c>
      <c r="G40" s="41">
        <v>-123.99</v>
      </c>
      <c r="H40" s="42"/>
      <c r="I40" s="43">
        <v>76</v>
      </c>
      <c r="J40" s="43">
        <v>76</v>
      </c>
      <c r="K40" s="44">
        <v>76</v>
      </c>
      <c r="AB40" s="4"/>
    </row>
    <row r="41" spans="1:29" ht="38">
      <c r="A41" s="57" t="s">
        <v>24</v>
      </c>
      <c r="B41" s="30" t="s">
        <v>19</v>
      </c>
      <c r="C41" s="58" t="s">
        <v>104</v>
      </c>
      <c r="D41" s="41">
        <v>-1.2999999999999999E-3</v>
      </c>
      <c r="E41" s="41">
        <v>-66.993200000000002</v>
      </c>
      <c r="F41" s="41">
        <v>-174.999</v>
      </c>
      <c r="G41" s="41">
        <v>174.0035</v>
      </c>
      <c r="H41" s="42"/>
      <c r="I41" s="43">
        <f>181-32</f>
        <v>149</v>
      </c>
      <c r="J41" s="43">
        <v>149</v>
      </c>
      <c r="K41" s="44">
        <v>497</v>
      </c>
      <c r="R41" s="19"/>
      <c r="S41" s="19"/>
      <c r="W41" s="18"/>
    </row>
    <row r="42" spans="1:29" ht="152">
      <c r="A42" s="57" t="s">
        <v>26</v>
      </c>
      <c r="B42" s="30" t="s">
        <v>102</v>
      </c>
      <c r="C42" s="30" t="s">
        <v>103</v>
      </c>
      <c r="D42" s="41">
        <v>27.617000000000001</v>
      </c>
      <c r="E42" s="41">
        <v>24.499300000000002</v>
      </c>
      <c r="F42" s="41">
        <v>-79.936999999999998</v>
      </c>
      <c r="G42" s="41">
        <v>-14.234500000000001</v>
      </c>
      <c r="H42" s="42"/>
      <c r="I42" s="43">
        <v>19</v>
      </c>
      <c r="J42" s="43">
        <v>19</v>
      </c>
      <c r="K42" s="44">
        <v>254</v>
      </c>
      <c r="R42" s="19"/>
      <c r="S42" s="19"/>
      <c r="W42" s="18"/>
    </row>
    <row r="43" spans="1:29" ht="95">
      <c r="A43" s="57" t="s">
        <v>33</v>
      </c>
      <c r="C43" s="30" t="s">
        <v>32</v>
      </c>
      <c r="D43" s="41">
        <f>34+(50/60)</f>
        <v>34.833333333333336</v>
      </c>
      <c r="E43" s="41">
        <f>34+(50/60)</f>
        <v>34.833333333333336</v>
      </c>
      <c r="F43" s="41">
        <v>-123</v>
      </c>
      <c r="G43" s="41">
        <v>-123</v>
      </c>
      <c r="H43" s="42"/>
      <c r="I43" s="43">
        <v>1</v>
      </c>
      <c r="J43" s="43">
        <v>1</v>
      </c>
      <c r="K43" s="44">
        <v>10</v>
      </c>
      <c r="R43" s="19"/>
      <c r="S43" s="19"/>
      <c r="W43" s="18"/>
    </row>
    <row r="44" spans="1:29" ht="95">
      <c r="A44" s="57" t="s">
        <v>34</v>
      </c>
      <c r="C44" s="30" t="s">
        <v>32</v>
      </c>
      <c r="D44" s="41">
        <f>35+(27/60)</f>
        <v>35.450000000000003</v>
      </c>
      <c r="E44" s="41">
        <f>35+(27/60)</f>
        <v>35.450000000000003</v>
      </c>
      <c r="F44" s="41">
        <f>-(122+((21/60)))</f>
        <v>-122.35</v>
      </c>
      <c r="G44" s="41">
        <f>-(122+((21/60)))</f>
        <v>-122.35</v>
      </c>
      <c r="H44" s="42"/>
      <c r="I44" s="43">
        <v>1</v>
      </c>
      <c r="J44" s="43">
        <v>1</v>
      </c>
      <c r="K44" s="44">
        <v>8</v>
      </c>
    </row>
    <row r="45" spans="1:29" ht="95">
      <c r="A45" s="57" t="s">
        <v>35</v>
      </c>
      <c r="C45" s="30" t="s">
        <v>32</v>
      </c>
      <c r="D45" s="41">
        <f>35+(40/60)</f>
        <v>35.666666666666664</v>
      </c>
      <c r="E45" s="41">
        <f>35+(40/60)</f>
        <v>35.666666666666664</v>
      </c>
      <c r="F45" s="41">
        <f>-(121+(27/60))</f>
        <v>-121.45</v>
      </c>
      <c r="G45" s="41">
        <f>-(121+(27/60))</f>
        <v>-121.45</v>
      </c>
      <c r="H45" s="42"/>
      <c r="I45" s="43">
        <v>1</v>
      </c>
      <c r="J45" s="43">
        <v>1</v>
      </c>
      <c r="K45" s="44">
        <v>5</v>
      </c>
    </row>
    <row r="46" spans="1:29" ht="95">
      <c r="A46" s="57" t="s">
        <v>36</v>
      </c>
      <c r="C46" s="30" t="s">
        <v>32</v>
      </c>
      <c r="D46" s="41">
        <v>-54</v>
      </c>
      <c r="E46" s="41">
        <v>-54</v>
      </c>
      <c r="F46" s="41">
        <v>-176</v>
      </c>
      <c r="G46" s="41">
        <v>-176</v>
      </c>
      <c r="H46" s="42"/>
      <c r="I46" s="43">
        <v>1</v>
      </c>
      <c r="J46" s="43">
        <v>1</v>
      </c>
      <c r="K46" s="44">
        <v>17</v>
      </c>
    </row>
  </sheetData>
  <phoneticPr fontId="0" type="noConversion"/>
  <hyperlinks>
    <hyperlink ref="C12" r:id="rId1" xr:uid="{AFC753F2-3445-BB4A-ADFB-EC60B661D724}"/>
    <hyperlink ref="C41" r:id="rId2" xr:uid="{D32D9CFA-E305-BD4F-8112-ADB5FEDC3E4A}"/>
    <hyperlink ref="C39" r:id="rId3" xr:uid="{D28F0F5C-6953-0E43-87D2-9CBF61F7A76B}"/>
  </hyperlinks>
  <pageMargins left="0.75" right="0.75" top="1" bottom="1" header="0.5" footer="0.5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Chan</dc:creator>
  <cp:lastModifiedBy>Chan, Francis T</cp:lastModifiedBy>
  <dcterms:created xsi:type="dcterms:W3CDTF">2020-04-29T21:58:43Z</dcterms:created>
  <dcterms:modified xsi:type="dcterms:W3CDTF">2024-03-08T23:35:19Z</dcterms:modified>
</cp:coreProperties>
</file>