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0F524B4-CA2F-4116-802C-D40D6DA5EE0D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7" i="1" l="1"/>
  <c r="E7" i="1"/>
  <c r="D7" i="1"/>
  <c r="H5" i="1" l="1"/>
  <c r="E5" i="1"/>
  <c r="D5" i="1"/>
  <c r="D3" i="1" l="1"/>
  <c r="D4" i="1"/>
  <c r="D6" i="1"/>
  <c r="D8" i="1"/>
  <c r="D9" i="1"/>
  <c r="D10" i="1"/>
  <c r="D11" i="1"/>
  <c r="E3" i="1"/>
  <c r="E4" i="1"/>
  <c r="E6" i="1"/>
  <c r="E8" i="1"/>
  <c r="E9" i="1"/>
  <c r="E10" i="1"/>
  <c r="E11" i="1"/>
  <c r="H3" i="1"/>
  <c r="H4" i="1"/>
  <c r="H6" i="1"/>
  <c r="H8" i="1"/>
  <c r="H9" i="1"/>
  <c r="H10" i="1"/>
  <c r="H11" i="1"/>
  <c r="H2" i="1" l="1"/>
  <c r="E2" i="1" l="1"/>
  <c r="D2" i="1"/>
</calcChain>
</file>

<file path=xl/sharedStrings.xml><?xml version="1.0" encoding="utf-8"?>
<sst xmlns="http://schemas.openxmlformats.org/spreadsheetml/2006/main" count="28" uniqueCount="28">
  <si>
    <t>Vessel Number</t>
  </si>
  <si>
    <t>Berth Time</t>
  </si>
  <si>
    <t>Departure Time</t>
  </si>
  <si>
    <t>Formated Berth Time</t>
  </si>
  <si>
    <t>Formated Depart Time</t>
  </si>
  <si>
    <t>Oil Type</t>
  </si>
  <si>
    <t>Oil Amount</t>
  </si>
  <si>
    <t>Oil Transfer Time</t>
  </si>
  <si>
    <t>201801010800</t>
  </si>
  <si>
    <t>201801030830</t>
  </si>
  <si>
    <t>201801031200</t>
  </si>
  <si>
    <t>201801011230</t>
  </si>
  <si>
    <t>201801012025</t>
  </si>
  <si>
    <t>201801020015</t>
  </si>
  <si>
    <t>201801011610</t>
  </si>
  <si>
    <t>201801020400</t>
  </si>
  <si>
    <t>201801020830</t>
  </si>
  <si>
    <t>201801022130</t>
  </si>
  <si>
    <t>201801021635</t>
  </si>
  <si>
    <t>201801021220</t>
  </si>
  <si>
    <t>201801031630</t>
  </si>
  <si>
    <t>201801032300</t>
  </si>
  <si>
    <t>201801031930</t>
  </si>
  <si>
    <t>201801040210</t>
  </si>
  <si>
    <t>201801040650</t>
  </si>
  <si>
    <t>201801041045</t>
  </si>
  <si>
    <t>201801041430</t>
  </si>
  <si>
    <t>201801042030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</si>
</sst>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zoomScale="87" zoomScaleNormal="87" workbookViewId="0">
      <selection activeCell="J10" sqref="J10"/>
    </sheetView>
  </sheetViews>
  <sheetFormatPr defaultRowHeight="14.5" x14ac:dyDescent="0.35"/>
  <cols>
    <col min="1" max="1" width="2.90625" customWidth="1"/>
    <col min="2" max="2" width="15.36328125" customWidth="1"/>
    <col min="3" max="3" width="17.6328125" customWidth="1"/>
    <col min="4" max="4" width="15.08984375" customWidth="1"/>
    <col min="5" max="5" width="12.6328125" customWidth="1"/>
    <col min="6" max="6" width="3.08984375" customWidth="1"/>
    <col min="7" max="7" width="10.81640625" customWidth="1"/>
    <col min="8" max="8" width="6.4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5">
      <c r="A2" s="1">
        <v>1</v>
      </c>
      <c r="B2" s="2" t="s">
        <v>8</v>
      </c>
      <c r="C2" s="2" t="s">
        <v>9</v>
      </c>
      <c r="D2" s="4">
        <f>TEXT(B2,"0000-00-00 00\:00")+0</f>
        <v>43101.333333333336</v>
      </c>
      <c r="E2" s="4">
        <f>TEXT(C2,"0000-00-00 00\:00")+0</f>
        <v>43103.354166666664</v>
      </c>
      <c r="F2">
        <v>1</v>
      </c>
      <c r="G2" s="3">
        <v>4800</v>
      </c>
      <c r="H2">
        <f>G2*0.15</f>
        <v>720</v>
      </c>
      <c r="I2" s="5"/>
    </row>
    <row r="3" spans="1:9" x14ac:dyDescent="0.35">
      <c r="A3" s="1">
        <v>2</v>
      </c>
      <c r="B3" s="2" t="s">
        <v>11</v>
      </c>
      <c r="C3" s="2" t="s">
        <v>10</v>
      </c>
      <c r="D3" s="4">
        <f t="shared" ref="D3:D4" si="0">TEXT(B3,"0000-00-00 00\:00")+0</f>
        <v>43101.520833333336</v>
      </c>
      <c r="E3" s="4">
        <f t="shared" ref="E3:E4" si="1">TEXT(C3,"0000-00-00 00\:00")+0</f>
        <v>43103.5</v>
      </c>
      <c r="F3">
        <v>2</v>
      </c>
      <c r="G3" s="3">
        <v>4000</v>
      </c>
      <c r="H3">
        <f t="shared" ref="H3:H4" si="2">G3*0.15</f>
        <v>600</v>
      </c>
    </row>
    <row r="4" spans="1:9" x14ac:dyDescent="0.35">
      <c r="A4" s="1">
        <v>3</v>
      </c>
      <c r="B4" s="2" t="s">
        <v>14</v>
      </c>
      <c r="C4" s="2" t="s">
        <v>20</v>
      </c>
      <c r="D4" s="4">
        <f t="shared" si="0"/>
        <v>43101.673611111109</v>
      </c>
      <c r="E4" s="4">
        <f t="shared" si="1"/>
        <v>43103.6875</v>
      </c>
      <c r="F4">
        <v>2</v>
      </c>
      <c r="G4" s="3">
        <v>4800</v>
      </c>
      <c r="H4">
        <f t="shared" si="2"/>
        <v>720</v>
      </c>
    </row>
    <row r="5" spans="1:9" x14ac:dyDescent="0.35">
      <c r="A5" s="1">
        <v>4</v>
      </c>
      <c r="B5" s="2" t="s">
        <v>12</v>
      </c>
      <c r="C5" s="2" t="s">
        <v>22</v>
      </c>
      <c r="D5" s="4">
        <f t="shared" ref="D5" si="3">TEXT(B5,"0000-00-00 00\:00")+0</f>
        <v>43101.850694444445</v>
      </c>
      <c r="E5" s="4">
        <f t="shared" ref="E5" si="4">TEXT(C5,"0000-00-00 00\:00")+0</f>
        <v>43103.8125</v>
      </c>
      <c r="F5">
        <v>3</v>
      </c>
      <c r="G5" s="3">
        <v>2000</v>
      </c>
      <c r="H5">
        <f t="shared" ref="H5" si="5">G5*0.15</f>
        <v>300</v>
      </c>
    </row>
    <row r="6" spans="1:9" x14ac:dyDescent="0.35">
      <c r="A6" s="1">
        <v>5</v>
      </c>
      <c r="B6" s="2" t="s">
        <v>13</v>
      </c>
      <c r="C6" s="2" t="s">
        <v>21</v>
      </c>
      <c r="D6" s="4">
        <f t="shared" ref="D6" si="6">TEXT(B6,"0000-00-00 00\:00")+0</f>
        <v>43102.010416666664</v>
      </c>
      <c r="E6" s="4">
        <f t="shared" ref="E6" si="7">TEXT(C6,"0000-00-00 00\:00")+0</f>
        <v>43103.958333333336</v>
      </c>
      <c r="F6">
        <v>3</v>
      </c>
      <c r="G6" s="3">
        <v>4000</v>
      </c>
      <c r="H6">
        <f t="shared" ref="H6" si="8">G6*0.15</f>
        <v>600</v>
      </c>
    </row>
    <row r="7" spans="1:9" x14ac:dyDescent="0.35">
      <c r="A7" s="1">
        <v>6</v>
      </c>
      <c r="B7" s="2" t="s">
        <v>15</v>
      </c>
      <c r="C7" s="2" t="s">
        <v>23</v>
      </c>
      <c r="D7" s="4">
        <f t="shared" ref="D7:D11" si="9">TEXT(B7,"0000-00-00 00\:00")+0</f>
        <v>43102.166666666664</v>
      </c>
      <c r="E7" s="4">
        <f t="shared" ref="E7:E11" si="10">TEXT(C7,"0000-00-00 00\:00")+0</f>
        <v>43104.090277777781</v>
      </c>
      <c r="F7">
        <v>2</v>
      </c>
      <c r="G7" s="3">
        <v>4800</v>
      </c>
      <c r="H7">
        <f t="shared" ref="H7:H11" si="11">G7*0.15</f>
        <v>720</v>
      </c>
    </row>
    <row r="8" spans="1:9" x14ac:dyDescent="0.35">
      <c r="A8" s="1">
        <v>7</v>
      </c>
      <c r="B8" s="2" t="s">
        <v>16</v>
      </c>
      <c r="C8" s="2" t="s">
        <v>24</v>
      </c>
      <c r="D8" s="4">
        <f t="shared" si="9"/>
        <v>43102.354166666664</v>
      </c>
      <c r="E8" s="4">
        <f t="shared" si="10"/>
        <v>43104.284722222219</v>
      </c>
      <c r="F8">
        <v>1</v>
      </c>
      <c r="G8" s="3">
        <v>4800</v>
      </c>
      <c r="H8">
        <f t="shared" si="11"/>
        <v>720</v>
      </c>
    </row>
    <row r="9" spans="1:9" x14ac:dyDescent="0.35">
      <c r="A9" s="1">
        <v>8</v>
      </c>
      <c r="B9" s="2" t="s">
        <v>19</v>
      </c>
      <c r="C9" s="2" t="s">
        <v>25</v>
      </c>
      <c r="D9" s="4">
        <f t="shared" si="9"/>
        <v>43102.513888888891</v>
      </c>
      <c r="E9" s="4">
        <f t="shared" si="10"/>
        <v>43104.447916666664</v>
      </c>
      <c r="F9">
        <v>1</v>
      </c>
      <c r="G9" s="3">
        <v>4000</v>
      </c>
      <c r="H9">
        <f t="shared" si="11"/>
        <v>600</v>
      </c>
    </row>
    <row r="10" spans="1:9" x14ac:dyDescent="0.35">
      <c r="A10" s="1">
        <v>9</v>
      </c>
      <c r="B10" s="2" t="s">
        <v>18</v>
      </c>
      <c r="C10" s="2" t="s">
        <v>26</v>
      </c>
      <c r="D10" s="4">
        <f t="shared" si="9"/>
        <v>43102.690972222219</v>
      </c>
      <c r="E10" s="4">
        <f t="shared" si="10"/>
        <v>43104.604166666664</v>
      </c>
      <c r="F10">
        <v>3</v>
      </c>
      <c r="G10" s="3">
        <v>2000</v>
      </c>
      <c r="H10">
        <f t="shared" si="11"/>
        <v>300</v>
      </c>
    </row>
    <row r="11" spans="1:9" x14ac:dyDescent="0.35">
      <c r="A11" s="1">
        <v>10</v>
      </c>
      <c r="B11" s="2" t="s">
        <v>17</v>
      </c>
      <c r="C11" s="2" t="s">
        <v>27</v>
      </c>
      <c r="D11" s="4">
        <f t="shared" si="9"/>
        <v>43102.895833333336</v>
      </c>
      <c r="E11" s="4">
        <f t="shared" si="10"/>
        <v>43104.854166666664</v>
      </c>
      <c r="F11">
        <v>3</v>
      </c>
      <c r="G11" s="3">
        <v>4800</v>
      </c>
      <c r="H11">
        <f t="shared" si="11"/>
        <v>720</v>
      </c>
    </row>
    <row r="12" spans="1:9" x14ac:dyDescent="0.35">
      <c r="A12" s="1"/>
      <c r="B12" s="2"/>
      <c r="C12" s="2"/>
      <c r="D12" s="4"/>
      <c r="E12" s="4"/>
      <c r="G12" s="3"/>
    </row>
    <row r="13" spans="1:9" x14ac:dyDescent="0.35">
      <c r="A13" s="1"/>
      <c r="B13" s="2"/>
      <c r="C13" s="2"/>
      <c r="D13" s="4"/>
      <c r="E13" s="4"/>
      <c r="G13" s="3"/>
    </row>
    <row r="14" spans="1:9" x14ac:dyDescent="0.35">
      <c r="A14" s="1"/>
      <c r="B14" s="2"/>
      <c r="C14" s="2"/>
      <c r="D14" s="4"/>
      <c r="E14" s="4"/>
      <c r="G14" s="3"/>
    </row>
    <row r="15" spans="1:9" x14ac:dyDescent="0.35">
      <c r="A15" s="1"/>
      <c r="B15" s="2"/>
      <c r="C15" s="2"/>
      <c r="D15" s="4"/>
      <c r="E15" s="4"/>
      <c r="G15" s="3"/>
    </row>
    <row r="16" spans="1:9" x14ac:dyDescent="0.35">
      <c r="A16" s="1"/>
      <c r="B16" s="2"/>
      <c r="C16" s="2"/>
      <c r="D16" s="4"/>
      <c r="E16" s="4"/>
      <c r="G16" s="3"/>
    </row>
    <row r="17" spans="1:1" x14ac:dyDescent="0.35">
      <c r="A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2019-03-29T16:48:23Z</dcterms:modified>
</cp:coreProperties>
</file>