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_k\Downloads\"/>
    </mc:Choice>
  </mc:AlternateContent>
  <xr:revisionPtr revIDLastSave="0" documentId="8_{2B7DD663-4F3B-4A9D-AC53-CFD1D5A79482}" xr6:coauthVersionLast="47" xr6:coauthVersionMax="47" xr10:uidLastSave="{00000000-0000-0000-0000-000000000000}"/>
  <bookViews>
    <workbookView xWindow="-108" yWindow="-108" windowWidth="23256" windowHeight="12576" xr2:uid="{E67AE288-11A3-4557-ABAC-9533F6EE14C3}"/>
  </bookViews>
  <sheets>
    <sheet name="Dissection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74" i="2" l="1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5" i="2"/>
  <c r="S1226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29" i="2"/>
  <c r="S1330" i="2"/>
  <c r="S1331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58" i="2"/>
  <c r="S1359" i="2"/>
  <c r="S1360" i="2"/>
  <c r="S1361" i="2"/>
  <c r="S1362" i="2"/>
  <c r="S1363" i="2"/>
  <c r="S1364" i="2"/>
  <c r="S1365" i="2"/>
  <c r="S1366" i="2"/>
  <c r="S1367" i="2"/>
  <c r="S1368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S1419" i="2"/>
  <c r="S1420" i="2"/>
  <c r="S1421" i="2"/>
  <c r="S1422" i="2"/>
  <c r="S1423" i="2"/>
  <c r="S1424" i="2"/>
  <c r="S1425" i="2"/>
  <c r="S1426" i="2"/>
  <c r="S1427" i="2"/>
  <c r="S1428" i="2"/>
  <c r="S1429" i="2"/>
  <c r="S1430" i="2"/>
  <c r="S1431" i="2"/>
  <c r="S1432" i="2"/>
  <c r="S1433" i="2"/>
  <c r="S1434" i="2"/>
  <c r="S1435" i="2"/>
  <c r="S1436" i="2"/>
  <c r="S1437" i="2"/>
  <c r="S1438" i="2"/>
  <c r="S1439" i="2"/>
  <c r="S1440" i="2"/>
  <c r="S1441" i="2"/>
  <c r="S1442" i="2"/>
  <c r="S1443" i="2"/>
  <c r="S1444" i="2"/>
  <c r="S1445" i="2"/>
  <c r="S1446" i="2"/>
  <c r="S1447" i="2"/>
  <c r="S1448" i="2"/>
  <c r="S1449" i="2"/>
  <c r="S1450" i="2"/>
  <c r="S1451" i="2"/>
  <c r="S1452" i="2"/>
  <c r="S145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358" i="2"/>
  <c r="Q1359" i="2"/>
  <c r="Q1360" i="2"/>
  <c r="Q1361" i="2"/>
  <c r="Q1362" i="2"/>
  <c r="Q1363" i="2"/>
  <c r="Q1364" i="2"/>
  <c r="Q1365" i="2"/>
  <c r="Q1366" i="2"/>
  <c r="Q1367" i="2"/>
  <c r="Q1368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357" i="2"/>
  <c r="Q1356" i="2"/>
  <c r="Q1355" i="2"/>
  <c r="Q1354" i="2"/>
  <c r="Q1353" i="2"/>
  <c r="Q1352" i="2"/>
  <c r="Q1351" i="2"/>
  <c r="Q1350" i="2"/>
  <c r="Q1349" i="2"/>
  <c r="Q1348" i="2"/>
  <c r="Q1347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31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223" i="2"/>
  <c r="Q1225" i="2"/>
  <c r="Q1226" i="2"/>
  <c r="Q1231" i="2"/>
  <c r="Q1232" i="2"/>
  <c r="Q1233" i="2"/>
  <c r="Q1234" i="2"/>
  <c r="Q1235" i="2"/>
  <c r="Q1236" i="2"/>
  <c r="Q1237" i="2"/>
  <c r="Q1238" i="2"/>
  <c r="Q1239" i="2"/>
  <c r="Q1240" i="2"/>
  <c r="Q1241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5" i="2"/>
  <c r="Q1316" i="2"/>
  <c r="Q1317" i="2"/>
  <c r="Q1165" i="2"/>
  <c r="Q1166" i="2"/>
  <c r="Q1167" i="2"/>
  <c r="Q1168" i="2"/>
  <c r="Q1169" i="2"/>
  <c r="Q1170" i="2"/>
  <c r="Q1171" i="2"/>
  <c r="Q1172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S1172" i="2"/>
  <c r="S1171" i="2"/>
  <c r="S1170" i="2"/>
  <c r="S1169" i="2"/>
  <c r="S1168" i="2"/>
  <c r="S1167" i="2"/>
  <c r="S1166" i="2"/>
  <c r="S1165" i="2"/>
  <c r="S816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5" i="2"/>
  <c r="S1146" i="2"/>
  <c r="S1147" i="2"/>
  <c r="S1148" i="2"/>
  <c r="S1149" i="2"/>
  <c r="S1150" i="2"/>
  <c r="S1151" i="2"/>
  <c r="S1154" i="2"/>
  <c r="S1155" i="2"/>
  <c r="S1156" i="2"/>
  <c r="S1157" i="2"/>
  <c r="S1158" i="2"/>
  <c r="S1159" i="2"/>
  <c r="S1160" i="2"/>
  <c r="S1161" i="2"/>
  <c r="S1162" i="2"/>
  <c r="S1163" i="2"/>
  <c r="S1164" i="2"/>
  <c r="S1454" i="2"/>
  <c r="S1455" i="2"/>
  <c r="S1456" i="2"/>
  <c r="S1457" i="2"/>
  <c r="S1458" i="2"/>
  <c r="S1459" i="2"/>
  <c r="S1460" i="2"/>
  <c r="S1461" i="2"/>
  <c r="S1462" i="2"/>
  <c r="S1463" i="2"/>
  <c r="S1464" i="2"/>
  <c r="S1465" i="2"/>
  <c r="S1466" i="2"/>
  <c r="S1467" i="2"/>
  <c r="S1470" i="2"/>
  <c r="S1471" i="2"/>
  <c r="S1472" i="2"/>
  <c r="S1473" i="2"/>
  <c r="S1474" i="2"/>
  <c r="S1475" i="2"/>
  <c r="S1476" i="2"/>
  <c r="S1477" i="2"/>
  <c r="S1478" i="2"/>
  <c r="S1479" i="2"/>
  <c r="S1480" i="2"/>
  <c r="S1481" i="2"/>
  <c r="S1482" i="2"/>
  <c r="S1483" i="2"/>
  <c r="S1484" i="2"/>
  <c r="S1485" i="2"/>
  <c r="S1486" i="2"/>
  <c r="S1487" i="2"/>
  <c r="S1488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4" i="2"/>
  <c r="S1505" i="2"/>
  <c r="S1506" i="2"/>
  <c r="S1507" i="2"/>
  <c r="S1508" i="2"/>
  <c r="S1509" i="2"/>
  <c r="S1510" i="2"/>
  <c r="S1511" i="2"/>
  <c r="S1512" i="2"/>
  <c r="S1513" i="2"/>
  <c r="S1514" i="2"/>
  <c r="S1515" i="2"/>
  <c r="S1516" i="2"/>
  <c r="S1517" i="2"/>
  <c r="S1518" i="2"/>
  <c r="S1519" i="2"/>
  <c r="S1520" i="2"/>
  <c r="S1522" i="2"/>
  <c r="S1523" i="2"/>
  <c r="S1524" i="2"/>
  <c r="S1525" i="2"/>
  <c r="S1526" i="2"/>
  <c r="S1527" i="2"/>
  <c r="S1528" i="2"/>
  <c r="S1531" i="2"/>
  <c r="S1532" i="2"/>
  <c r="S1533" i="2"/>
  <c r="S1534" i="2"/>
  <c r="S1535" i="2"/>
  <c r="S1536" i="2"/>
  <c r="S1537" i="2"/>
  <c r="S1538" i="2"/>
  <c r="S1539" i="2"/>
  <c r="S1540" i="2"/>
  <c r="S1541" i="2"/>
  <c r="S1542" i="2"/>
  <c r="S1543" i="2"/>
  <c r="S1544" i="2"/>
  <c r="S1545" i="2"/>
  <c r="S1546" i="2"/>
  <c r="S1547" i="2"/>
  <c r="S1549" i="2"/>
  <c r="S1550" i="2"/>
  <c r="S1552" i="2"/>
  <c r="S1553" i="2"/>
  <c r="S1554" i="2"/>
  <c r="S1555" i="2"/>
  <c r="S1556" i="2"/>
  <c r="S1557" i="2"/>
  <c r="S1558" i="2"/>
  <c r="S1559" i="2"/>
  <c r="S1560" i="2"/>
  <c r="S1561" i="2"/>
  <c r="S1562" i="2"/>
  <c r="S1563" i="2"/>
  <c r="S1564" i="2"/>
  <c r="S1565" i="2"/>
  <c r="S1566" i="2"/>
  <c r="S1567" i="2"/>
  <c r="S1568" i="2"/>
  <c r="S1569" i="2"/>
  <c r="S1570" i="2"/>
  <c r="S1571" i="2"/>
  <c r="S1572" i="2"/>
  <c r="S1573" i="2"/>
  <c r="S1574" i="2"/>
  <c r="S1575" i="2"/>
  <c r="S1576" i="2"/>
  <c r="S1577" i="2"/>
  <c r="S1578" i="2"/>
  <c r="S1579" i="2"/>
  <c r="S1580" i="2"/>
  <c r="S1581" i="2"/>
  <c r="S1582" i="2"/>
  <c r="S1583" i="2"/>
  <c r="S1584" i="2"/>
  <c r="S1585" i="2"/>
  <c r="S1586" i="2"/>
  <c r="S1587" i="2"/>
  <c r="S1588" i="2"/>
  <c r="S1589" i="2"/>
  <c r="S1590" i="2"/>
  <c r="S1591" i="2"/>
  <c r="S1592" i="2"/>
  <c r="S1593" i="2"/>
  <c r="S1594" i="2"/>
  <c r="S1595" i="2"/>
  <c r="S1596" i="2"/>
  <c r="S1597" i="2"/>
  <c r="S1598" i="2"/>
  <c r="S1599" i="2"/>
  <c r="S1600" i="2"/>
  <c r="S1601" i="2"/>
  <c r="S1602" i="2"/>
  <c r="S1603" i="2"/>
  <c r="S1604" i="2"/>
  <c r="S1605" i="2"/>
  <c r="S1606" i="2"/>
  <c r="S1609" i="2"/>
  <c r="S1610" i="2"/>
  <c r="S1611" i="2"/>
  <c r="S1612" i="2"/>
  <c r="S1613" i="2"/>
  <c r="S811" i="2"/>
  <c r="S812" i="2"/>
  <c r="S813" i="2"/>
  <c r="S814" i="2"/>
  <c r="S815" i="2"/>
  <c r="S810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5" i="2"/>
  <c r="Q1146" i="2"/>
  <c r="Q1147" i="2"/>
  <c r="Q1148" i="2"/>
  <c r="Q1149" i="2"/>
  <c r="Q1150" i="2"/>
  <c r="Q1151" i="2"/>
  <c r="Q1154" i="2"/>
  <c r="Q1155" i="2"/>
  <c r="Q1156" i="2"/>
  <c r="Q1157" i="2"/>
  <c r="Q1158" i="2"/>
  <c r="Q1159" i="2"/>
  <c r="Q1160" i="2"/>
  <c r="Q1161" i="2"/>
  <c r="Q1162" i="2"/>
  <c r="Q1163" i="2"/>
  <c r="Q1164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2" i="2"/>
  <c r="Q1523" i="2"/>
  <c r="Q1524" i="2"/>
  <c r="Q1525" i="2"/>
  <c r="Q1526" i="2"/>
  <c r="Q1527" i="2"/>
  <c r="Q1528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9" i="2"/>
  <c r="Q1550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9" i="2"/>
  <c r="Q1610" i="2"/>
  <c r="Q1611" i="2"/>
  <c r="Q1612" i="2"/>
  <c r="Q161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14" i="2"/>
  <c r="Q815" i="2"/>
  <c r="Q816" i="2"/>
  <c r="Q818" i="2"/>
  <c r="Q819" i="2"/>
  <c r="Q820" i="2"/>
  <c r="Q821" i="2"/>
  <c r="Q822" i="2"/>
  <c r="Q823" i="2"/>
  <c r="Q813" i="2"/>
  <c r="Q812" i="2"/>
  <c r="Q811" i="2"/>
  <c r="Q810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3" i="2"/>
  <c r="Q104" i="2"/>
  <c r="Q106" i="2"/>
  <c r="Q107" i="2"/>
  <c r="Q108" i="2"/>
  <c r="Q109" i="2"/>
  <c r="Q110" i="2"/>
  <c r="Q112" i="2"/>
  <c r="Q113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5" i="2"/>
  <c r="Q146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600" i="2"/>
  <c r="Q601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7" i="2"/>
  <c r="Q618" i="2"/>
  <c r="Q619" i="2"/>
  <c r="Q620" i="2"/>
  <c r="Q621" i="2"/>
  <c r="Q622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2" i="2"/>
  <c r="Q733" i="2"/>
  <c r="Q734" i="2"/>
  <c r="Q736" i="2"/>
  <c r="Q737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4" i="2"/>
  <c r="Q765" i="2"/>
  <c r="Q766" i="2"/>
  <c r="Q767" i="2"/>
  <c r="Q768" i="2"/>
  <c r="Q769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tc={FAD30AD4-0B2A-459D-865A-E8DE5974C6EB}</author>
  </authors>
  <commentList>
    <comment ref="S1" authorId="0" shapeId="0" xr:uid="{FAD30AD4-0B2A-459D-865A-E8DE5974C6E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No. of pearls</t>
      </text>
    </comment>
  </commentList>
</comments>
</file>

<file path=xl/sharedStrings.xml><?xml version="1.0" encoding="utf-8"?>
<sst xmlns="http://schemas.openxmlformats.org/spreadsheetml/2006/main" count="12717" uniqueCount="1901">
  <si>
    <t>Location</t>
  </si>
  <si>
    <t>exposed</t>
  </si>
  <si>
    <t>Winter</t>
  </si>
  <si>
    <t>Spring</t>
  </si>
  <si>
    <t>Summer</t>
  </si>
  <si>
    <t>Fall</t>
  </si>
  <si>
    <t>SOM1</t>
  </si>
  <si>
    <t>high</t>
  </si>
  <si>
    <t>sheltered</t>
  </si>
  <si>
    <t>low</t>
  </si>
  <si>
    <t>SOM2</t>
  </si>
  <si>
    <t>SOM3</t>
  </si>
  <si>
    <t>SOM4</t>
  </si>
  <si>
    <t>DateSampling</t>
  </si>
  <si>
    <t>Season</t>
  </si>
  <si>
    <t>ID</t>
  </si>
  <si>
    <t>DateDissecting</t>
  </si>
  <si>
    <t>DissectedBy</t>
  </si>
  <si>
    <t>InfectedY/N</t>
  </si>
  <si>
    <t>HE hemastle elongata</t>
  </si>
  <si>
    <t>Pearls</t>
  </si>
  <si>
    <t>Age</t>
  </si>
  <si>
    <t>Foot</t>
  </si>
  <si>
    <t>Other</t>
  </si>
  <si>
    <t>Mantle</t>
  </si>
  <si>
    <t>Intestine</t>
  </si>
  <si>
    <t>top</t>
  </si>
  <si>
    <t>S1_E_T_W_1</t>
  </si>
  <si>
    <t>F.R</t>
  </si>
  <si>
    <t>S1_E_T_W_2</t>
  </si>
  <si>
    <t>S1_E_T_W_3</t>
  </si>
  <si>
    <t>S1_E_T_W_4</t>
  </si>
  <si>
    <t>S1_E_T_W_5</t>
  </si>
  <si>
    <t>S1_E_T_W_6</t>
  </si>
  <si>
    <t>S1_E_T_W_7</t>
  </si>
  <si>
    <t>S1_E_T_W_8</t>
  </si>
  <si>
    <t>S1_E_T_W_9</t>
  </si>
  <si>
    <t>S1_E_T_W_10</t>
  </si>
  <si>
    <t>S1_E_T_W_11</t>
  </si>
  <si>
    <t>S1_E_T_W_12</t>
  </si>
  <si>
    <t>S1_E_T_W_13</t>
  </si>
  <si>
    <t>S1_E_T_W_14</t>
  </si>
  <si>
    <t>S1_E_T_W_15</t>
  </si>
  <si>
    <t>S1_E_T_W_16</t>
  </si>
  <si>
    <t>S1_E_T_W_17</t>
  </si>
  <si>
    <t>S1_E_T_W_18</t>
  </si>
  <si>
    <t>S1_E_T_W_19</t>
  </si>
  <si>
    <t>S1_E_T_W_20</t>
  </si>
  <si>
    <t>S1_E_T_W_21</t>
  </si>
  <si>
    <t>S1_E_T_W_22</t>
  </si>
  <si>
    <t>S1_E_T_W_23</t>
  </si>
  <si>
    <t>S1_E_T_W_24</t>
  </si>
  <si>
    <t>S1_E_T_W_25</t>
  </si>
  <si>
    <t>S1_E_T_W_26</t>
  </si>
  <si>
    <t>S1_E_T_W_27</t>
  </si>
  <si>
    <t>S1_E_H_W_1</t>
  </si>
  <si>
    <t>S1_E_H_W_2</t>
  </si>
  <si>
    <t>S1_E_H_W_3</t>
  </si>
  <si>
    <t>S1_E_H_W_4</t>
  </si>
  <si>
    <t>gymno dissolving</t>
  </si>
  <si>
    <t>S1_E_H_W_5</t>
  </si>
  <si>
    <t>S1_E_H_W_6</t>
  </si>
  <si>
    <t>S1_E_H_W_7</t>
  </si>
  <si>
    <t>S1_E_H_W_8</t>
  </si>
  <si>
    <t>S1_E_H_W_9</t>
  </si>
  <si>
    <t>S1_E_H_W_10</t>
  </si>
  <si>
    <t>S1_E_H_W_11</t>
  </si>
  <si>
    <t>S1_E_H_W_12</t>
  </si>
  <si>
    <t>S1_E_H_W_13</t>
  </si>
  <si>
    <t>S1_E_H_W_14</t>
  </si>
  <si>
    <t>S1_E_H_W_15</t>
  </si>
  <si>
    <t>S1_E_H_W_16</t>
  </si>
  <si>
    <t>S1_E_H_W_17</t>
  </si>
  <si>
    <t>S1_E_H_W_18</t>
  </si>
  <si>
    <t>S1_E_H_W_19</t>
  </si>
  <si>
    <t>S1_E_H_W_20</t>
  </si>
  <si>
    <t>S1_E_H_W_21</t>
  </si>
  <si>
    <t>S1_E_H_W_22</t>
  </si>
  <si>
    <t>S1_E_H_W_23</t>
  </si>
  <si>
    <t>S1_E_H_W_24</t>
  </si>
  <si>
    <t>S1_E_H_W_25</t>
  </si>
  <si>
    <t>double shell</t>
  </si>
  <si>
    <t>S1_E_H_W_26</t>
  </si>
  <si>
    <t>S1_E_H_W_27</t>
  </si>
  <si>
    <t>mid</t>
  </si>
  <si>
    <t>S1_E_M_W_1</t>
  </si>
  <si>
    <t>S1_E_M_W_2</t>
  </si>
  <si>
    <t>S1_E_M_W_3</t>
  </si>
  <si>
    <t>S1_E_M_W_4</t>
  </si>
  <si>
    <t>S1_E_M_W_5</t>
  </si>
  <si>
    <t>S1_E_M_W_6</t>
  </si>
  <si>
    <t>S1_E_M_W_7</t>
  </si>
  <si>
    <t>water mite</t>
  </si>
  <si>
    <t>S1_E_M_W_8</t>
  </si>
  <si>
    <t>S1_E_M_W_9</t>
  </si>
  <si>
    <t>S1_E_M_W_10</t>
  </si>
  <si>
    <t>S1_E_M_W_11</t>
  </si>
  <si>
    <t>S1_E_M_W_12</t>
  </si>
  <si>
    <t>S1_E_M_W_13</t>
  </si>
  <si>
    <t>S1_E_M_W_14</t>
  </si>
  <si>
    <t>S1_E_M_W_15</t>
  </si>
  <si>
    <t>S1_E_M_W_16</t>
  </si>
  <si>
    <t>S1_E_M_W_17</t>
  </si>
  <si>
    <t>S1_E_M_W_18</t>
  </si>
  <si>
    <t>S1_E_M_W_19</t>
  </si>
  <si>
    <t>S1_E_M_W_20</t>
  </si>
  <si>
    <t>S1_E_M_W_21</t>
  </si>
  <si>
    <t>oil?</t>
  </si>
  <si>
    <t>S1_E_M_W_22</t>
  </si>
  <si>
    <t>S1_E_M_W_23</t>
  </si>
  <si>
    <t>gammerus?</t>
  </si>
  <si>
    <t>S1_E_M_W_24</t>
  </si>
  <si>
    <t>S1_E_M_W_25</t>
  </si>
  <si>
    <t>S1_E_M_W_26</t>
  </si>
  <si>
    <t>S1_E_M_W_27</t>
  </si>
  <si>
    <t>little shells, copepod, green algea</t>
  </si>
  <si>
    <t>S1_E_L_W_1</t>
  </si>
  <si>
    <t>shells have different form in low</t>
  </si>
  <si>
    <t>S1_E_L_W_2</t>
  </si>
  <si>
    <t>S1_E_L_W_3</t>
  </si>
  <si>
    <t>S1_E_L_W_4</t>
  </si>
  <si>
    <t>S1_E_L_W_5</t>
  </si>
  <si>
    <t>green algea</t>
  </si>
  <si>
    <t>S1_E_L_W_6</t>
  </si>
  <si>
    <t>S1_E_L_W_7</t>
  </si>
  <si>
    <t>S1_E_L_W_8</t>
  </si>
  <si>
    <t>S1_E_L_W_9</t>
  </si>
  <si>
    <t>S1_E_L_W_10</t>
  </si>
  <si>
    <t>S1_E_L_W_11</t>
  </si>
  <si>
    <t>S1_E_L_W_12</t>
  </si>
  <si>
    <t>2* snails (no pic)</t>
  </si>
  <si>
    <t>S1_E_L_W_13</t>
  </si>
  <si>
    <t>S1_E_L_W_14</t>
  </si>
  <si>
    <t>S1_E_L_W_15</t>
  </si>
  <si>
    <t>S1_E_L_W_16</t>
  </si>
  <si>
    <t>S1_E_L_W_17</t>
  </si>
  <si>
    <t>S1_E_L_W_18</t>
  </si>
  <si>
    <t>snail *2</t>
  </si>
  <si>
    <t>S1_E_L_W_19</t>
  </si>
  <si>
    <t>very fleshy</t>
  </si>
  <si>
    <t>S1_E_L_W_20</t>
  </si>
  <si>
    <t>oil, micro plastic</t>
  </si>
  <si>
    <t>S1_E_L_W_21</t>
  </si>
  <si>
    <t>1* green algea</t>
  </si>
  <si>
    <t>S1_E_L_W_22</t>
  </si>
  <si>
    <t>too big</t>
  </si>
  <si>
    <t>all</t>
  </si>
  <si>
    <t>S1_S_W_1</t>
  </si>
  <si>
    <t>micro faser</t>
  </si>
  <si>
    <t>S1_S_W_2</t>
  </si>
  <si>
    <t>S1_S_W_3</t>
  </si>
  <si>
    <t>S1_S_W_4</t>
  </si>
  <si>
    <t>S1_S_W_5</t>
  </si>
  <si>
    <t>S1_S_W_6</t>
  </si>
  <si>
    <t>big pear, poorly smashed</t>
  </si>
  <si>
    <t>S1_S_W_7</t>
  </si>
  <si>
    <t>S1_S_W_8</t>
  </si>
  <si>
    <t>S1_S_W_9</t>
  </si>
  <si>
    <t>snail hole, no stomache, probalby dead</t>
  </si>
  <si>
    <t>S1_S_W_10</t>
  </si>
  <si>
    <t>S1_S_W_11</t>
  </si>
  <si>
    <t>S1_S_W_12</t>
  </si>
  <si>
    <t>S1_S_W_13</t>
  </si>
  <si>
    <t>S1_S_W_14</t>
  </si>
  <si>
    <t>S1_S_W_15</t>
  </si>
  <si>
    <t>S1_S_W_16</t>
  </si>
  <si>
    <t>S1_S_W_17</t>
  </si>
  <si>
    <t>yellow circle</t>
  </si>
  <si>
    <t>S1_S_W_18</t>
  </si>
  <si>
    <t>S1_S_W_19</t>
  </si>
  <si>
    <t>S1_S_W_20</t>
  </si>
  <si>
    <t>S1_S_W_21</t>
  </si>
  <si>
    <t>one gymno parting</t>
  </si>
  <si>
    <t>S1_S_W_22</t>
  </si>
  <si>
    <t>calcified gymno pearl prove</t>
  </si>
  <si>
    <t>S1_S_W_23</t>
  </si>
  <si>
    <t>S1_S_W_24</t>
  </si>
  <si>
    <t>S1_S_W_25</t>
  </si>
  <si>
    <t>looked thin, little filtration?</t>
  </si>
  <si>
    <t>S1_S_W_26</t>
  </si>
  <si>
    <t>pearl formation photo</t>
  </si>
  <si>
    <t>S1_S_W_27</t>
  </si>
  <si>
    <t>sand</t>
  </si>
  <si>
    <t>S1_S_W_28</t>
  </si>
  <si>
    <t>S1_S_W_29</t>
  </si>
  <si>
    <t>S1_S_W_30</t>
  </si>
  <si>
    <t>S2_E_T_W_1</t>
  </si>
  <si>
    <t>S2_E_T_W_2</t>
  </si>
  <si>
    <t>S2_E_T_W_3</t>
  </si>
  <si>
    <t>S2_E_T_W_4</t>
  </si>
  <si>
    <t>S2_E_T_W_5</t>
  </si>
  <si>
    <t>S2_E_T_W_6</t>
  </si>
  <si>
    <t>S2_E_T_W_7</t>
  </si>
  <si>
    <t>S2_E_T_W_8</t>
  </si>
  <si>
    <t>S2_E_T_W_9</t>
  </si>
  <si>
    <t>maybe squished poor, a lot of pearls</t>
  </si>
  <si>
    <t>S2_E_T_W_10</t>
  </si>
  <si>
    <t>S2_E_T_W_11</t>
  </si>
  <si>
    <t>picture pearl formation</t>
  </si>
  <si>
    <t>S2_E_T_W_12</t>
  </si>
  <si>
    <t>no stomache</t>
  </si>
  <si>
    <t>S2_E_T_W_13</t>
  </si>
  <si>
    <t>S2_E_T_W_14</t>
  </si>
  <si>
    <t>S2_E_T_W_15</t>
  </si>
  <si>
    <t>S2_E_T_W_16</t>
  </si>
  <si>
    <t>S2_E_T_W_17</t>
  </si>
  <si>
    <t>S2_E_T_W_18</t>
  </si>
  <si>
    <t>S2_E_T_W_19</t>
  </si>
  <si>
    <t>S2_E_T_W_20</t>
  </si>
  <si>
    <t>green algea/ pearlification</t>
  </si>
  <si>
    <t>S2_E_T_W_21</t>
  </si>
  <si>
    <t>S2_E_T_W_22</t>
  </si>
  <si>
    <t>S2_E_T_W_23</t>
  </si>
  <si>
    <t>S2_E_T_W_24</t>
  </si>
  <si>
    <t>S2_E_T_W_25</t>
  </si>
  <si>
    <t>S2_E_H_W_1</t>
  </si>
  <si>
    <t>S2_E_H_W_2</t>
  </si>
  <si>
    <t>S2_E_H_W_3</t>
  </si>
  <si>
    <t>S2_E_H_W_4</t>
  </si>
  <si>
    <t>S2_E_H_W_5</t>
  </si>
  <si>
    <t>S2_E_H_W_6</t>
  </si>
  <si>
    <t>S2_E_H_W_7</t>
  </si>
  <si>
    <t>S2_E_H_W_8</t>
  </si>
  <si>
    <t>green algea on RR</t>
  </si>
  <si>
    <t>S2_E_H_W_9</t>
  </si>
  <si>
    <t>S2_E_H_W_10</t>
  </si>
  <si>
    <t>S2_E_H_W_11</t>
  </si>
  <si>
    <t>S2_E_H_W_12</t>
  </si>
  <si>
    <t>S2_E_H_W_13</t>
  </si>
  <si>
    <t>S2_E_H_W_14</t>
  </si>
  <si>
    <t>S2_E_H_W_15</t>
  </si>
  <si>
    <t>S2_E_H_W_16</t>
  </si>
  <si>
    <t>S2_E_H_W_17</t>
  </si>
  <si>
    <t>S2_E_H_W_18</t>
  </si>
  <si>
    <t>S2_E_H_W_19</t>
  </si>
  <si>
    <t>S2_E_H_W_20</t>
  </si>
  <si>
    <t>S2_E_H_W_21</t>
  </si>
  <si>
    <t>S2_E_H_W_22</t>
  </si>
  <si>
    <t>S2_E_H_W_23</t>
  </si>
  <si>
    <t>S2_E_H_W_24</t>
  </si>
  <si>
    <t>size comparison gymno rr</t>
  </si>
  <si>
    <t>S2_E_H_W_25</t>
  </si>
  <si>
    <t>oil</t>
  </si>
  <si>
    <t>S2_E_H_W_26</t>
  </si>
  <si>
    <t>S2_E_M_W_1</t>
  </si>
  <si>
    <t>microfaser blue</t>
  </si>
  <si>
    <t>S2_E_M_W_2</t>
  </si>
  <si>
    <t>S2_E_M_W_3</t>
  </si>
  <si>
    <t>S2_E_M_W_4</t>
  </si>
  <si>
    <t>blue microfaser</t>
  </si>
  <si>
    <t>S2_E_M_W_5</t>
  </si>
  <si>
    <t>S2_E_M_W_6</t>
  </si>
  <si>
    <t>S2_E_M_W_7</t>
  </si>
  <si>
    <t>S2_E_M_W_8</t>
  </si>
  <si>
    <t xml:space="preserve">watermite, oil, </t>
  </si>
  <si>
    <t>S2_E_M_W_9</t>
  </si>
  <si>
    <t>S2_E_M_W_10</t>
  </si>
  <si>
    <t>S2_E_M_W_11</t>
  </si>
  <si>
    <t>S2_E_M_W_12</t>
  </si>
  <si>
    <t>S2_E_M_W_13</t>
  </si>
  <si>
    <t>oil, green algea intestense</t>
  </si>
  <si>
    <t>S2_E_M_W_14</t>
  </si>
  <si>
    <t>pic phone</t>
  </si>
  <si>
    <t>S2_E_M_W_15</t>
  </si>
  <si>
    <t>S2_E_M_W_16</t>
  </si>
  <si>
    <t>weired skell</t>
  </si>
  <si>
    <t>S2_E_M_W_17</t>
  </si>
  <si>
    <t>S2_E_M_W_18</t>
  </si>
  <si>
    <t>oil (worm?)</t>
  </si>
  <si>
    <t>S2_E_M_W_19</t>
  </si>
  <si>
    <t>S2_E_M_W_20</t>
  </si>
  <si>
    <t>S2_E_M_W_21</t>
  </si>
  <si>
    <t>S2_E_M_W_22</t>
  </si>
  <si>
    <t>worm</t>
  </si>
  <si>
    <t>S2_E_M_W_23</t>
  </si>
  <si>
    <t>green algea cell</t>
  </si>
  <si>
    <t>S2_E_M_W_24</t>
  </si>
  <si>
    <t>S2_E_M_W_25</t>
  </si>
  <si>
    <t>oil, snail</t>
  </si>
  <si>
    <t>S2_E_M_W_26</t>
  </si>
  <si>
    <t>S2_E_M_W_27</t>
  </si>
  <si>
    <t>S2_E_M_W_28</t>
  </si>
  <si>
    <t>S2_E_M_W_29</t>
  </si>
  <si>
    <t>S2_E_M_W_30</t>
  </si>
  <si>
    <t>S2_E_L_W_1</t>
  </si>
  <si>
    <t>S2_E_L_W_2</t>
  </si>
  <si>
    <t>S2_E_L_W_3</t>
  </si>
  <si>
    <t>S2_E_L_W_4</t>
  </si>
  <si>
    <t>S2_E_L_W_5</t>
  </si>
  <si>
    <t>S2_E_L_W_6</t>
  </si>
  <si>
    <t>S2_E_L_W_7</t>
  </si>
  <si>
    <t>S2_E_L_W_8</t>
  </si>
  <si>
    <t>S2_E_L_W_9</t>
  </si>
  <si>
    <t>S2_E_L_W_10</t>
  </si>
  <si>
    <t>S2_E_L_W_11</t>
  </si>
  <si>
    <t>S2_E_L_W_12</t>
  </si>
  <si>
    <t>S2_E_L_W_13</t>
  </si>
  <si>
    <t>S2_E_L_W_14</t>
  </si>
  <si>
    <t>S2_E_L_W_15</t>
  </si>
  <si>
    <t>S2_E_L_W_16</t>
  </si>
  <si>
    <t>S2_E_L_W_17</t>
  </si>
  <si>
    <t>S2_E_L_W_18</t>
  </si>
  <si>
    <t>S2_E_L_W_19</t>
  </si>
  <si>
    <t>S2_E_L_W_20</t>
  </si>
  <si>
    <t>S2_E_L_W_21</t>
  </si>
  <si>
    <t>weired shell</t>
  </si>
  <si>
    <t xml:space="preserve">shell broken worm (photo in 7) </t>
  </si>
  <si>
    <t>himastle</t>
  </si>
  <si>
    <t>green algea, oil</t>
  </si>
  <si>
    <t>S2_S_W_1</t>
  </si>
  <si>
    <t>S2_S_W_2</t>
  </si>
  <si>
    <t>S2_S_W_3</t>
  </si>
  <si>
    <t>S2_S_W_4</t>
  </si>
  <si>
    <t>S2_S_W_5</t>
  </si>
  <si>
    <t>S2_S_W_6</t>
  </si>
  <si>
    <t>S2_S_W_7</t>
  </si>
  <si>
    <t>S2_S_W_8</t>
  </si>
  <si>
    <t>S2_S_W_9</t>
  </si>
  <si>
    <t>S2_S_W_10</t>
  </si>
  <si>
    <t>S2_S_W_11</t>
  </si>
  <si>
    <t>S2_S_W_12</t>
  </si>
  <si>
    <t>S2_S_W_13</t>
  </si>
  <si>
    <t>S2_S_W_14</t>
  </si>
  <si>
    <t>S2_S_W_15</t>
  </si>
  <si>
    <t>S2_S_W_16</t>
  </si>
  <si>
    <t>S2_S_W_17</t>
  </si>
  <si>
    <t>S2_S_W_18</t>
  </si>
  <si>
    <t>S2_S_W_19</t>
  </si>
  <si>
    <t>S2_S_W_20</t>
  </si>
  <si>
    <t>S2_S_W_21</t>
  </si>
  <si>
    <t>S2_S_W_22</t>
  </si>
  <si>
    <t>S2_S_W_23</t>
  </si>
  <si>
    <t>S2_S_W_24</t>
  </si>
  <si>
    <t>S2_S_W_25</t>
  </si>
  <si>
    <t>S2_S_W_26</t>
  </si>
  <si>
    <t>S2_S_W_27</t>
  </si>
  <si>
    <t>S2_S_W_28</t>
  </si>
  <si>
    <t>S2_S_W_29</t>
  </si>
  <si>
    <t>S2_S_W_30</t>
  </si>
  <si>
    <t>S2_S_W_31</t>
  </si>
  <si>
    <t>S2_S_W_32</t>
  </si>
  <si>
    <t>S2_S_W_33</t>
  </si>
  <si>
    <t>S2_S_W_34</t>
  </si>
  <si>
    <t>S2_S_W_35</t>
  </si>
  <si>
    <t>microfaser white</t>
  </si>
  <si>
    <t>microfaser lila, eggs gymno</t>
  </si>
  <si>
    <t>snail, gymno hardening?</t>
  </si>
  <si>
    <t>oil, microplast</t>
  </si>
  <si>
    <t>microfaser</t>
  </si>
  <si>
    <t>S3_S_W_2</t>
  </si>
  <si>
    <t>S3_S_W_1</t>
  </si>
  <si>
    <t>S3_S_W_3</t>
  </si>
  <si>
    <t>S3_S_W_4</t>
  </si>
  <si>
    <t>S3_S_W_5</t>
  </si>
  <si>
    <t>S3_S_W_6</t>
  </si>
  <si>
    <t>S3_S_W_7</t>
  </si>
  <si>
    <t>S3_S_W_8</t>
  </si>
  <si>
    <t>S3_S_W_9</t>
  </si>
  <si>
    <t>S3_S_W_10</t>
  </si>
  <si>
    <t>S3_S_W_11</t>
  </si>
  <si>
    <t>S3_S_W_12</t>
  </si>
  <si>
    <t>S3_S_W_13</t>
  </si>
  <si>
    <t>S3_S_W_14</t>
  </si>
  <si>
    <t>S3_S_W_15</t>
  </si>
  <si>
    <t>S3_S_W_16</t>
  </si>
  <si>
    <t>S3_S_W_17</t>
  </si>
  <si>
    <t>S3_S_W_18</t>
  </si>
  <si>
    <t>S3_S_W_19</t>
  </si>
  <si>
    <t>S3_S_W_20</t>
  </si>
  <si>
    <t>S3_S_W_21</t>
  </si>
  <si>
    <t>S3_S_W_22</t>
  </si>
  <si>
    <t>S3_S_W_23</t>
  </si>
  <si>
    <t>watermite</t>
  </si>
  <si>
    <t>watermite*2</t>
  </si>
  <si>
    <t>microplast</t>
  </si>
  <si>
    <t>microplast, green algea</t>
  </si>
  <si>
    <t>S3_E_W_1</t>
  </si>
  <si>
    <t>S3_E_W_2</t>
  </si>
  <si>
    <t>S3_E_W_3</t>
  </si>
  <si>
    <t>S3_E_W_4</t>
  </si>
  <si>
    <t>S3_E_W_5</t>
  </si>
  <si>
    <t>S3_E_W_6</t>
  </si>
  <si>
    <t>S3_E_W_7</t>
  </si>
  <si>
    <t>S3_E_W_8</t>
  </si>
  <si>
    <t>S3_E_W_9</t>
  </si>
  <si>
    <t>S3_E_W_10</t>
  </si>
  <si>
    <t>S3_E_W_11</t>
  </si>
  <si>
    <t>S3_E_W_12</t>
  </si>
  <si>
    <t>S3_E_W_13</t>
  </si>
  <si>
    <t>S3_E_W_14</t>
  </si>
  <si>
    <t>S3_E_W_15</t>
  </si>
  <si>
    <t>water mite. Oily</t>
  </si>
  <si>
    <t>oily</t>
  </si>
  <si>
    <t>watermite, oily</t>
  </si>
  <si>
    <t>watermite, microplast, piece of fish, (green RR, not counted)-&gt; oild for comparison</t>
  </si>
  <si>
    <t>S4_E_W_1</t>
  </si>
  <si>
    <t>S4_E_W_2</t>
  </si>
  <si>
    <t>S4_E_W_3</t>
  </si>
  <si>
    <t>S4_E_W_4</t>
  </si>
  <si>
    <t>S4_E_W_5</t>
  </si>
  <si>
    <t>S4_E_W_6</t>
  </si>
  <si>
    <t>S4_E_W_7</t>
  </si>
  <si>
    <t>S4_E_W_8</t>
  </si>
  <si>
    <t>S4_E_W_9</t>
  </si>
  <si>
    <t>S4_E_W_10</t>
  </si>
  <si>
    <t>S4_E_W_11</t>
  </si>
  <si>
    <t>S4_E_W_12</t>
  </si>
  <si>
    <t>S4_E_W_13</t>
  </si>
  <si>
    <t>S4_E_W_14</t>
  </si>
  <si>
    <t>S4_E_W_15</t>
  </si>
  <si>
    <t>S4_E_W_16</t>
  </si>
  <si>
    <t>S4_E_W_17</t>
  </si>
  <si>
    <t>S4_E_W_18</t>
  </si>
  <si>
    <t>S4_E_W_19</t>
  </si>
  <si>
    <t>S4_E_W_20</t>
  </si>
  <si>
    <t>S4_E_W_21</t>
  </si>
  <si>
    <t>S4_E_W_22</t>
  </si>
  <si>
    <t>S4_E_W_23</t>
  </si>
  <si>
    <t>fround green algea*2</t>
  </si>
  <si>
    <t>round green algea</t>
  </si>
  <si>
    <t>oily, round green algea, like RR</t>
  </si>
  <si>
    <t>oily microplast</t>
  </si>
  <si>
    <t>microplast, oily</t>
  </si>
  <si>
    <t>clear age lines</t>
  </si>
  <si>
    <t>insect</t>
  </si>
  <si>
    <t>S4_S_W_1</t>
  </si>
  <si>
    <t>S4_S_W_2</t>
  </si>
  <si>
    <t>S4_S_W_3</t>
  </si>
  <si>
    <t>S4_S_W_4</t>
  </si>
  <si>
    <t>S4_S_W_5</t>
  </si>
  <si>
    <t>S4_S_W_6</t>
  </si>
  <si>
    <t>S4_S_W_7</t>
  </si>
  <si>
    <t>S4_S_W_8</t>
  </si>
  <si>
    <t>S4_S_W_9</t>
  </si>
  <si>
    <t>S4_S_W_10</t>
  </si>
  <si>
    <t>S4_S_W_11</t>
  </si>
  <si>
    <t>S4_S_W_12</t>
  </si>
  <si>
    <t>S4_S_W_13</t>
  </si>
  <si>
    <t>S4_S_W_14</t>
  </si>
  <si>
    <t>S4_S_W_15</t>
  </si>
  <si>
    <t>S4_S_W_16</t>
  </si>
  <si>
    <t>S4_S_W_17</t>
  </si>
  <si>
    <t>S4_S_W_18</t>
  </si>
  <si>
    <t>S4_S_W_19</t>
  </si>
  <si>
    <t>S4_S_W_20</t>
  </si>
  <si>
    <t>S4_S_W_21</t>
  </si>
  <si>
    <t>S4_S_W_22</t>
  </si>
  <si>
    <t>S4_S_W_23</t>
  </si>
  <si>
    <t>green, round cell (maybe take out n. pearl too high?) mistake?)</t>
  </si>
  <si>
    <t>S4_S_W_24</t>
  </si>
  <si>
    <t>S4_S_W_25</t>
  </si>
  <si>
    <t>clear age lines, round green algea, microplast</t>
  </si>
  <si>
    <t>green round cell</t>
  </si>
  <si>
    <t>round green cell (^2)</t>
  </si>
  <si>
    <t>S1_E_S_1</t>
  </si>
  <si>
    <t>S1_E_S_2</t>
  </si>
  <si>
    <t>S1_E_S_3</t>
  </si>
  <si>
    <t>S1_E_S_4</t>
  </si>
  <si>
    <t>S1_E_S_5</t>
  </si>
  <si>
    <t>S1_E_S_6</t>
  </si>
  <si>
    <t>S1_E_S_7</t>
  </si>
  <si>
    <t>S1_E_S_8</t>
  </si>
  <si>
    <t>S1_E_S_9</t>
  </si>
  <si>
    <t>S1_E_S_10</t>
  </si>
  <si>
    <t>S1_E_S_11</t>
  </si>
  <si>
    <t>S1_E_S_12</t>
  </si>
  <si>
    <t>S1_E_S_13</t>
  </si>
  <si>
    <t>S1_E_S_14</t>
  </si>
  <si>
    <t>S1_E_S_15</t>
  </si>
  <si>
    <t>S1_E_S_16</t>
  </si>
  <si>
    <t>S1_E_S_17</t>
  </si>
  <si>
    <t>S1_E_S_18</t>
  </si>
  <si>
    <t>S1_E_S_19</t>
  </si>
  <si>
    <t>S1_E_S_20</t>
  </si>
  <si>
    <t>S1_E_S_21</t>
  </si>
  <si>
    <t>S1_E_S_22</t>
  </si>
  <si>
    <t>S1_E_S_23</t>
  </si>
  <si>
    <t>S1_E_S_24</t>
  </si>
  <si>
    <t>S1_E_S_25</t>
  </si>
  <si>
    <t>S1_E_S_26</t>
  </si>
  <si>
    <t>S1_E_S_27</t>
  </si>
  <si>
    <t>S1_E_S_28</t>
  </si>
  <si>
    <t>S1_E_S_29</t>
  </si>
  <si>
    <t>S1_E_S_30</t>
  </si>
  <si>
    <t>S1_E_S_31</t>
  </si>
  <si>
    <t>S1_E_S_32</t>
  </si>
  <si>
    <t>S1_E_S_33</t>
  </si>
  <si>
    <t>S1_E_S_34</t>
  </si>
  <si>
    <t>S1_E_S_35</t>
  </si>
  <si>
    <t>S1_E_S_36</t>
  </si>
  <si>
    <t>S1_E_S_37</t>
  </si>
  <si>
    <t>S1_E_S_38</t>
  </si>
  <si>
    <t>S1_E_S_39</t>
  </si>
  <si>
    <t>S1_E_S_40</t>
  </si>
  <si>
    <t>S1_E_S_41</t>
  </si>
  <si>
    <t>S1_E_S_42</t>
  </si>
  <si>
    <t>S1_E_S_43</t>
  </si>
  <si>
    <t>S1_E_S_44</t>
  </si>
  <si>
    <t>S1_E_S_45</t>
  </si>
  <si>
    <t>weired cell</t>
  </si>
  <si>
    <t>green cell</t>
  </si>
  <si>
    <t>weired cell(previouse photos)</t>
  </si>
  <si>
    <t>round green cell</t>
  </si>
  <si>
    <t>oilz, microplast</t>
  </si>
  <si>
    <t>weired cell ^3</t>
  </si>
  <si>
    <t>S1_S_S_1</t>
  </si>
  <si>
    <t>S1_S_S_2</t>
  </si>
  <si>
    <t>S1_S_S_3</t>
  </si>
  <si>
    <t>S1_S_S_4</t>
  </si>
  <si>
    <t>S1_S_S_5</t>
  </si>
  <si>
    <t>S1_S_S_6</t>
  </si>
  <si>
    <t>S1_S_S_7</t>
  </si>
  <si>
    <t>S1_S_S_8</t>
  </si>
  <si>
    <t>S1_S_S_9</t>
  </si>
  <si>
    <t>S1_S_S_10</t>
  </si>
  <si>
    <t>S1_S_S_11</t>
  </si>
  <si>
    <t>S1_S_S_12</t>
  </si>
  <si>
    <t>S1_S_S_13</t>
  </si>
  <si>
    <t>S1_S_S_14</t>
  </si>
  <si>
    <t>S1_S_S_15</t>
  </si>
  <si>
    <t>S1_S_S_16</t>
  </si>
  <si>
    <t>S1_S_S_17</t>
  </si>
  <si>
    <t>S1_S_S_18</t>
  </si>
  <si>
    <t>S1_S_S_19</t>
  </si>
  <si>
    <t>S1_S_S_20</t>
  </si>
  <si>
    <t>S1_S_S_21</t>
  </si>
  <si>
    <t>S1_S_S_22</t>
  </si>
  <si>
    <t>S1_S_S_23</t>
  </si>
  <si>
    <t>S1_S_S_24</t>
  </si>
  <si>
    <t>S1_S_S_25</t>
  </si>
  <si>
    <t>S1_S_S_26</t>
  </si>
  <si>
    <t>S1_S_S_27</t>
  </si>
  <si>
    <t>S1_S_S_28</t>
  </si>
  <si>
    <t>S1_S_S_29</t>
  </si>
  <si>
    <t>S1_S_S_30</t>
  </si>
  <si>
    <t>S1_S_S_31</t>
  </si>
  <si>
    <t>S1_S_S_32</t>
  </si>
  <si>
    <t>S1_S_S_33</t>
  </si>
  <si>
    <t>S1_S_S_34</t>
  </si>
  <si>
    <t>S1_S_S_35</t>
  </si>
  <si>
    <t>S1_S_S_36</t>
  </si>
  <si>
    <t>S1_S_S_37</t>
  </si>
  <si>
    <t>S1_S_S_38</t>
  </si>
  <si>
    <t>S1_S_S_39</t>
  </si>
  <si>
    <t>S1_S_S_40</t>
  </si>
  <si>
    <t>S1_S_S_41</t>
  </si>
  <si>
    <t>S1_S_S_42</t>
  </si>
  <si>
    <t>S1_S_S_43</t>
  </si>
  <si>
    <t>S1_S_S_44</t>
  </si>
  <si>
    <t>S1_S_S_45</t>
  </si>
  <si>
    <t>microplast, weired cell, green cell</t>
  </si>
  <si>
    <t>hatching gzmno, microplast</t>
  </si>
  <si>
    <t>weired cell^4</t>
  </si>
  <si>
    <t>weired cell (3)</t>
  </si>
  <si>
    <t>weired cell(2)</t>
  </si>
  <si>
    <t>watermite, microplast</t>
  </si>
  <si>
    <t>weired cell, microplast</t>
  </si>
  <si>
    <t>snail, microplast, weired cell</t>
  </si>
  <si>
    <t>worm (2), weired cell</t>
  </si>
  <si>
    <t>weired cell (5)</t>
  </si>
  <si>
    <t>weired cell, green cell</t>
  </si>
  <si>
    <t>funnz dots, purple; watermite, microplast</t>
  </si>
  <si>
    <t>weired cell (2)</t>
  </si>
  <si>
    <t>snail (2), weired cell</t>
  </si>
  <si>
    <t>weired cell(3)</t>
  </si>
  <si>
    <t>microplast, weired cell (2)</t>
  </si>
  <si>
    <t>pink dots; watermite (2)</t>
  </si>
  <si>
    <t>pink dots</t>
  </si>
  <si>
    <t>weired cell (4)</t>
  </si>
  <si>
    <t>very dark, snail infected(hole)</t>
  </si>
  <si>
    <t>S2_E_S_1</t>
  </si>
  <si>
    <t>S2_E_S_2</t>
  </si>
  <si>
    <t>S2_E_S_3</t>
  </si>
  <si>
    <t>S2_E_S_4</t>
  </si>
  <si>
    <t>S2_E_S_5</t>
  </si>
  <si>
    <t>S2_E_S_6</t>
  </si>
  <si>
    <t>S2_E_S_7</t>
  </si>
  <si>
    <t>S2_E_S_8</t>
  </si>
  <si>
    <t>S2_E_S_9</t>
  </si>
  <si>
    <t>S2_E_S_10</t>
  </si>
  <si>
    <t>S2_E_S_11</t>
  </si>
  <si>
    <t>S2_E_S_12</t>
  </si>
  <si>
    <t>S2_E_S_13</t>
  </si>
  <si>
    <t>S2_E_S_14</t>
  </si>
  <si>
    <t>S2_E_S_15</t>
  </si>
  <si>
    <t>S2_E_S_16</t>
  </si>
  <si>
    <t>S2_E_S_17</t>
  </si>
  <si>
    <t>S2_E_S_18</t>
  </si>
  <si>
    <t>S2_E_S_19</t>
  </si>
  <si>
    <t>S2_E_S_20</t>
  </si>
  <si>
    <t>S2_E_S_21</t>
  </si>
  <si>
    <t>S2_E_S_22</t>
  </si>
  <si>
    <t>S2_E_S_23</t>
  </si>
  <si>
    <t>S2_E_S_24</t>
  </si>
  <si>
    <t>S2_E_S_25</t>
  </si>
  <si>
    <t>S2_E_S_26</t>
  </si>
  <si>
    <t>S2_E_S_27</t>
  </si>
  <si>
    <t>S2_E_S_28</t>
  </si>
  <si>
    <t>S2_E_S_29</t>
  </si>
  <si>
    <t>S2_E_S_30</t>
  </si>
  <si>
    <t>S2_E_S_31</t>
  </si>
  <si>
    <t>S2_E_S_32</t>
  </si>
  <si>
    <t>S2_E_S_33</t>
  </si>
  <si>
    <t>S2_E_S_34</t>
  </si>
  <si>
    <t>S2_E_S_35</t>
  </si>
  <si>
    <t>S2_E_S_36</t>
  </si>
  <si>
    <t>S2_E_S_37</t>
  </si>
  <si>
    <t>S2_E_S_38</t>
  </si>
  <si>
    <t>S2_E_S_39</t>
  </si>
  <si>
    <t>S2_E_S_40</t>
  </si>
  <si>
    <t>S2_E_S_41</t>
  </si>
  <si>
    <t>S2_E_S_42</t>
  </si>
  <si>
    <t>S2_E_S_43</t>
  </si>
  <si>
    <t>S2_E_S_44</t>
  </si>
  <si>
    <t>S2_E_S_45</t>
  </si>
  <si>
    <t>S2_E_S_46</t>
  </si>
  <si>
    <t>weired cells (2*)</t>
  </si>
  <si>
    <t>weired cell (*2)</t>
  </si>
  <si>
    <t>weired cell * 2</t>
  </si>
  <si>
    <t>weired cell *2)</t>
  </si>
  <si>
    <t xml:space="preserve">weired cell </t>
  </si>
  <si>
    <t>watermite celcified</t>
  </si>
  <si>
    <t>pink ball</t>
  </si>
  <si>
    <t>snail</t>
  </si>
  <si>
    <t>microplst</t>
  </si>
  <si>
    <t>green cell (like RR)</t>
  </si>
  <si>
    <t>weired cell (* 7)</t>
  </si>
  <si>
    <t>S2_S_S_1</t>
  </si>
  <si>
    <t>S2_S_S_2</t>
  </si>
  <si>
    <t>S2_S_S_3</t>
  </si>
  <si>
    <t>S2_S_S_4</t>
  </si>
  <si>
    <t>S2_S_S_5</t>
  </si>
  <si>
    <t>S2_S_S_6</t>
  </si>
  <si>
    <t>S2_S_S_7</t>
  </si>
  <si>
    <t>S2_S_S_8</t>
  </si>
  <si>
    <t>S2_S_S_9</t>
  </si>
  <si>
    <t>S2_S_S_10</t>
  </si>
  <si>
    <t>S2_S_S_11</t>
  </si>
  <si>
    <t>S2_S_S_12</t>
  </si>
  <si>
    <t>S2_S_S_13</t>
  </si>
  <si>
    <t>S2_S_S_14</t>
  </si>
  <si>
    <t>S2_S_S_15</t>
  </si>
  <si>
    <t>S2_S_S_16</t>
  </si>
  <si>
    <t>S2_S_S_17</t>
  </si>
  <si>
    <t>S2_S_S_18</t>
  </si>
  <si>
    <t>S2_S_S_19</t>
  </si>
  <si>
    <t>S2_S_S_20</t>
  </si>
  <si>
    <t>S2_S_S_21</t>
  </si>
  <si>
    <t>S2_S_S_22</t>
  </si>
  <si>
    <t>S2_S_S_23</t>
  </si>
  <si>
    <t>S2_S_S_24</t>
  </si>
  <si>
    <t>S2_S_S_25</t>
  </si>
  <si>
    <t>S2_S_S_26</t>
  </si>
  <si>
    <t>S2_S_S_27</t>
  </si>
  <si>
    <t>S2_S_S_28</t>
  </si>
  <si>
    <t>S2_S_S_29</t>
  </si>
  <si>
    <t>S2_S_S_30</t>
  </si>
  <si>
    <t>S2_S_S_31</t>
  </si>
  <si>
    <t>S2_S_S_32</t>
  </si>
  <si>
    <t>S2_S_S_33</t>
  </si>
  <si>
    <t>S2_S_S_34</t>
  </si>
  <si>
    <t>S2_S_S_35</t>
  </si>
  <si>
    <t>S2_S_S_36</t>
  </si>
  <si>
    <t>S2_S_S_37</t>
  </si>
  <si>
    <t>S2_S_S_38</t>
  </si>
  <si>
    <t>S2_S_S_39</t>
  </si>
  <si>
    <t>S2_S_S_40</t>
  </si>
  <si>
    <t>Barnackle_Larvea</t>
  </si>
  <si>
    <t>snail, microplast</t>
  </si>
  <si>
    <t>mite</t>
  </si>
  <si>
    <t>mite, snail</t>
  </si>
  <si>
    <t>round green cell, microplast</t>
  </si>
  <si>
    <t>mite (2)</t>
  </si>
  <si>
    <t>S2_S_S_41</t>
  </si>
  <si>
    <t>S2_S_S_42</t>
  </si>
  <si>
    <t>microplast, mite</t>
  </si>
  <si>
    <t>S3_E_S_1</t>
  </si>
  <si>
    <t>S3_E_S_2</t>
  </si>
  <si>
    <t>S3_E_S_3</t>
  </si>
  <si>
    <t>S3_E_S_4</t>
  </si>
  <si>
    <t>S3_E_S_5</t>
  </si>
  <si>
    <t>S3_E_S_6</t>
  </si>
  <si>
    <t>S3_E_S_7</t>
  </si>
  <si>
    <t>S3_E_S_8</t>
  </si>
  <si>
    <t>S3_E_S_9</t>
  </si>
  <si>
    <t>S3_E_S_10</t>
  </si>
  <si>
    <t>S3_E_S_11</t>
  </si>
  <si>
    <t>S3_E_S_12</t>
  </si>
  <si>
    <t>S3_E_S_13</t>
  </si>
  <si>
    <t>S3_E_S_14</t>
  </si>
  <si>
    <t>S3_E_S_15</t>
  </si>
  <si>
    <t>S3_E_S_16</t>
  </si>
  <si>
    <t>S3_E_S_17</t>
  </si>
  <si>
    <t>S3_E_S_18</t>
  </si>
  <si>
    <t>S3_E_S_19</t>
  </si>
  <si>
    <t>S3_E_S_20</t>
  </si>
  <si>
    <t>S3_E_S_21</t>
  </si>
  <si>
    <t>S3_E_S_22</t>
  </si>
  <si>
    <t>S3_E_S_23</t>
  </si>
  <si>
    <t>S3_E_S_24</t>
  </si>
  <si>
    <t>S3_E_S_25</t>
  </si>
  <si>
    <t>S3_E_S_26</t>
  </si>
  <si>
    <t>S3_E_S_27</t>
  </si>
  <si>
    <t>S3_E_S_28</t>
  </si>
  <si>
    <t>S3_E_S_29</t>
  </si>
  <si>
    <t>S3_E_S_30</t>
  </si>
  <si>
    <t>S3_E_S_31</t>
  </si>
  <si>
    <t>S3_E_S_32</t>
  </si>
  <si>
    <t>S3_E_S_33</t>
  </si>
  <si>
    <t>S3_E_S_34</t>
  </si>
  <si>
    <t>S3_E_S_35</t>
  </si>
  <si>
    <t>S3_E_S_36</t>
  </si>
  <si>
    <t>S3_E_S_37</t>
  </si>
  <si>
    <t>S3_E_S_38</t>
  </si>
  <si>
    <t>S3_E_S_39</t>
  </si>
  <si>
    <t>S3_E_S_40</t>
  </si>
  <si>
    <t>Gill</t>
  </si>
  <si>
    <t>DEAD</t>
  </si>
  <si>
    <t>purple ball (twice)</t>
  </si>
  <si>
    <t>oily, microplast, round green cell</t>
  </si>
  <si>
    <t xml:space="preserve">purple ball, </t>
  </si>
  <si>
    <t>S3_S_S_1</t>
  </si>
  <si>
    <t>S3_S_S_2</t>
  </si>
  <si>
    <t>S3_S_S_3</t>
  </si>
  <si>
    <t>S3_S_S_4</t>
  </si>
  <si>
    <t>S3_S_S_5</t>
  </si>
  <si>
    <t>S3_S_S_6</t>
  </si>
  <si>
    <t>S3_S_S_7</t>
  </si>
  <si>
    <t>S3_S_S_8</t>
  </si>
  <si>
    <t>S3_S_S_9</t>
  </si>
  <si>
    <t>S3_S_S_10</t>
  </si>
  <si>
    <t>S3_S_S_11</t>
  </si>
  <si>
    <t>S3_S_S_12</t>
  </si>
  <si>
    <t>S3_S_S_13</t>
  </si>
  <si>
    <t>S3_S_S_14</t>
  </si>
  <si>
    <t>S3_S_S_15</t>
  </si>
  <si>
    <t>S3_S_S_16</t>
  </si>
  <si>
    <t>S3_S_S_17</t>
  </si>
  <si>
    <t>S3_S_S_18</t>
  </si>
  <si>
    <t>S3_S_S_19</t>
  </si>
  <si>
    <t>S3_S_S_20</t>
  </si>
  <si>
    <t>S3_S_S_21</t>
  </si>
  <si>
    <t>S3_S_S_22</t>
  </si>
  <si>
    <t>S3_S_S_23</t>
  </si>
  <si>
    <t>S3_S_S_24</t>
  </si>
  <si>
    <t>S3_S_S_25</t>
  </si>
  <si>
    <t>S3_S_S_26</t>
  </si>
  <si>
    <t>S3_S_S_27</t>
  </si>
  <si>
    <t>S3_S_S_28</t>
  </si>
  <si>
    <t>S3_S_S_29</t>
  </si>
  <si>
    <t>S3_S_S_30</t>
  </si>
  <si>
    <t>S3_S_S_31</t>
  </si>
  <si>
    <t>S3_S_S_32</t>
  </si>
  <si>
    <t>S3_S_S_33</t>
  </si>
  <si>
    <t>S3_S_S_34</t>
  </si>
  <si>
    <t>S3_S_S_35</t>
  </si>
  <si>
    <t>S3_S_S_36</t>
  </si>
  <si>
    <t>S3_S_S_37</t>
  </si>
  <si>
    <t>S3_S_S_38</t>
  </si>
  <si>
    <t>S3_S_S_39</t>
  </si>
  <si>
    <t>S3_S_S_40</t>
  </si>
  <si>
    <t>S4_E_S_1</t>
  </si>
  <si>
    <t>S4_E_S_2</t>
  </si>
  <si>
    <t>S4_E_S_3</t>
  </si>
  <si>
    <t>S4_E_S_4</t>
  </si>
  <si>
    <t>S4_E_S_5</t>
  </si>
  <si>
    <t>S4_E_S_6</t>
  </si>
  <si>
    <t>S4_E_S_7</t>
  </si>
  <si>
    <t>S4_E_S_8</t>
  </si>
  <si>
    <t>S4_E_S_9</t>
  </si>
  <si>
    <t>S4_E_S_10</t>
  </si>
  <si>
    <t>S4_E_S_11</t>
  </si>
  <si>
    <t>S4_E_S_12</t>
  </si>
  <si>
    <t>S4_E_S_13</t>
  </si>
  <si>
    <t>S4_E_S_14</t>
  </si>
  <si>
    <t>S4_E_S_15</t>
  </si>
  <si>
    <t>S4_E_S_16</t>
  </si>
  <si>
    <t>S4_E_S_17</t>
  </si>
  <si>
    <t>S4_E_S_18</t>
  </si>
  <si>
    <t>S4_E_S_19</t>
  </si>
  <si>
    <t>S4_E_S_20</t>
  </si>
  <si>
    <t>S4_E_S_21</t>
  </si>
  <si>
    <t>S4_E_S_22</t>
  </si>
  <si>
    <t>S4_E_S_23</t>
  </si>
  <si>
    <t>S4_E_S_24</t>
  </si>
  <si>
    <t>S4_E_S_25</t>
  </si>
  <si>
    <t>S4_E_S_26</t>
  </si>
  <si>
    <t>S4_E_S_27</t>
  </si>
  <si>
    <t>S4_E_S_28</t>
  </si>
  <si>
    <t>S4_E_S_29</t>
  </si>
  <si>
    <t>S4_E_S_30</t>
  </si>
  <si>
    <t>S4_E_S_31</t>
  </si>
  <si>
    <t>S4_E_S_32</t>
  </si>
  <si>
    <t>S4_E_S_33</t>
  </si>
  <si>
    <t>S4_E_S_34</t>
  </si>
  <si>
    <t>S4_E_S_35</t>
  </si>
  <si>
    <t>S4_E_S_36</t>
  </si>
  <si>
    <t>S4_E_S_37</t>
  </si>
  <si>
    <t>S4_E_S_38</t>
  </si>
  <si>
    <t>S4_E_S_39</t>
  </si>
  <si>
    <t>S4_E_S_40</t>
  </si>
  <si>
    <t>weired white ball(Phone foto)</t>
  </si>
  <si>
    <t>micgroplast, oily</t>
  </si>
  <si>
    <t>NA</t>
  </si>
  <si>
    <t>greencell</t>
  </si>
  <si>
    <t>trematode</t>
  </si>
  <si>
    <t>S3_S_S_41</t>
  </si>
  <si>
    <t>S3_S_S_42</t>
  </si>
  <si>
    <t>S3_S_S_43</t>
  </si>
  <si>
    <t>S3_S_S_44</t>
  </si>
  <si>
    <t>S3_S_S_45</t>
  </si>
  <si>
    <t>SOM</t>
  </si>
  <si>
    <t>S3_S_S_46</t>
  </si>
  <si>
    <t>worm?</t>
  </si>
  <si>
    <t>microplast, oil</t>
  </si>
  <si>
    <t>photo</t>
  </si>
  <si>
    <t>purple ball, mite</t>
  </si>
  <si>
    <t>pink ball,</t>
  </si>
  <si>
    <t>pink ball, green round cell</t>
  </si>
  <si>
    <t>mite, microplast, green round cell</t>
  </si>
  <si>
    <t>copepod</t>
  </si>
  <si>
    <t>S4_E_S_41</t>
  </si>
  <si>
    <t>pinkball, microplast</t>
  </si>
  <si>
    <t>microplast, pink ball</t>
  </si>
  <si>
    <t>weired things in foot</t>
  </si>
  <si>
    <t xml:space="preserve">round green cell </t>
  </si>
  <si>
    <t>S4_S_S_1</t>
  </si>
  <si>
    <t>S4_S_S_2</t>
  </si>
  <si>
    <t>S4_S_S_3</t>
  </si>
  <si>
    <t>S4_S_S_4</t>
  </si>
  <si>
    <t>S4_S_S_5</t>
  </si>
  <si>
    <t>S4_S_S_6</t>
  </si>
  <si>
    <t>S4_S_S_7</t>
  </si>
  <si>
    <t>S4_S_S_8</t>
  </si>
  <si>
    <t>S4_S_S_9</t>
  </si>
  <si>
    <t>S4_S_S_10</t>
  </si>
  <si>
    <t>S4_S_S_11</t>
  </si>
  <si>
    <t>S4_S_S_12</t>
  </si>
  <si>
    <t>S4_S_S_13</t>
  </si>
  <si>
    <t>S4_S_S_14</t>
  </si>
  <si>
    <t>S4_S_S_15</t>
  </si>
  <si>
    <t>S4_S_S_16</t>
  </si>
  <si>
    <t>S4_S_S_17</t>
  </si>
  <si>
    <t>S4_S_S_18</t>
  </si>
  <si>
    <t>S4_S_S_19</t>
  </si>
  <si>
    <t>S4_S_S_20</t>
  </si>
  <si>
    <t>S4_S_S_21</t>
  </si>
  <si>
    <t>S4_S_S_22</t>
  </si>
  <si>
    <t>S4_S_S_23</t>
  </si>
  <si>
    <t>S4_S_S_24</t>
  </si>
  <si>
    <t>S4_S_S_25</t>
  </si>
  <si>
    <t>S4_S_S_26</t>
  </si>
  <si>
    <t>S4_S_S_27</t>
  </si>
  <si>
    <t>S4_S_S_28</t>
  </si>
  <si>
    <t>S4_S_S_29</t>
  </si>
  <si>
    <t>S4_S_S_30</t>
  </si>
  <si>
    <t>S4_S_S_31</t>
  </si>
  <si>
    <t>S4_S_S_32</t>
  </si>
  <si>
    <t>S4_S_S_33</t>
  </si>
  <si>
    <t>S4_S_S_34</t>
  </si>
  <si>
    <t>S4_S_S_35</t>
  </si>
  <si>
    <t>S4_S_S_36</t>
  </si>
  <si>
    <t>S4_S_S_37</t>
  </si>
  <si>
    <t>S4_S_S_38</t>
  </si>
  <si>
    <t>S4_S_S_39</t>
  </si>
  <si>
    <t>S4_S_S_40</t>
  </si>
  <si>
    <t>S4_S_S_41</t>
  </si>
  <si>
    <t>green cell, gymno "old"</t>
  </si>
  <si>
    <t>microplast, green cell</t>
  </si>
  <si>
    <t>microplast, pink ball, oily</t>
  </si>
  <si>
    <t>pink ball (pale), worm</t>
  </si>
  <si>
    <t>oily, microplast</t>
  </si>
  <si>
    <t>mite, microplast</t>
  </si>
  <si>
    <t>pink, ball</t>
  </si>
  <si>
    <t>microplast, worm (as photo 21)</t>
  </si>
  <si>
    <t>microplast, orange animal</t>
  </si>
  <si>
    <t>worm? Pink ball</t>
  </si>
  <si>
    <t>na</t>
  </si>
  <si>
    <t>worm?, pink ball</t>
  </si>
  <si>
    <t>pink ball, worm</t>
  </si>
  <si>
    <t>pink ball, microplast</t>
  </si>
  <si>
    <t>gymno pic, pink ball</t>
  </si>
  <si>
    <t>pic!!</t>
  </si>
  <si>
    <t>S1_Z_E_1</t>
  </si>
  <si>
    <t>S1_Z_E_2</t>
  </si>
  <si>
    <t>S1_Z_E_3</t>
  </si>
  <si>
    <t>S1_Z_E_4</t>
  </si>
  <si>
    <t>S1_Z_E_5</t>
  </si>
  <si>
    <t>S1_Z_E_6</t>
  </si>
  <si>
    <t>S1_Z_E_7</t>
  </si>
  <si>
    <t>S1_Z_E_8</t>
  </si>
  <si>
    <t>S1_Z_E_9</t>
  </si>
  <si>
    <t>S1_Z_E_10</t>
  </si>
  <si>
    <t>S1_Z_E_11</t>
  </si>
  <si>
    <t>S1_Z_E_12</t>
  </si>
  <si>
    <t>S1_Z_E_13</t>
  </si>
  <si>
    <t>S1_Z_E_14</t>
  </si>
  <si>
    <t>S1_Z_E_15</t>
  </si>
  <si>
    <t>S1_Z_E_16</t>
  </si>
  <si>
    <t>S1_Z_E_17</t>
  </si>
  <si>
    <t>S1_Z_E_18</t>
  </si>
  <si>
    <t>S1_Z_E_19</t>
  </si>
  <si>
    <t>S1_Z_E_20</t>
  </si>
  <si>
    <t>S1_Z_E_21</t>
  </si>
  <si>
    <t>S1_Z_E_22</t>
  </si>
  <si>
    <t>S1_Z_E_23</t>
  </si>
  <si>
    <t>S1_Z_E_24</t>
  </si>
  <si>
    <t>S1_Z_E_25</t>
  </si>
  <si>
    <t>S1_Z_E_26</t>
  </si>
  <si>
    <t>S1_Z_E_27</t>
  </si>
  <si>
    <t>S1_Z_E_28</t>
  </si>
  <si>
    <t>S1_Z_E_29</t>
  </si>
  <si>
    <t>S1_Z_E_30</t>
  </si>
  <si>
    <t>S1_Z_E_31</t>
  </si>
  <si>
    <t>S1_Z_E_32</t>
  </si>
  <si>
    <t>S1_Z_E_33</t>
  </si>
  <si>
    <t>S1_Z_E_34</t>
  </si>
  <si>
    <t>S1_Z_E_35</t>
  </si>
  <si>
    <t>S1_Z_E_36</t>
  </si>
  <si>
    <t>S1_Z_E_37</t>
  </si>
  <si>
    <t>S1_Z_E_38</t>
  </si>
  <si>
    <t>S1_Z_E_39</t>
  </si>
  <si>
    <t>S1_Z_E_40</t>
  </si>
  <si>
    <t>S1_Z_E_41</t>
  </si>
  <si>
    <t>S1_Z_E_42</t>
  </si>
  <si>
    <t>two brown balls</t>
  </si>
  <si>
    <t>one brown ball</t>
  </si>
  <si>
    <t>microplastic</t>
  </si>
  <si>
    <t>snail, microplastic</t>
  </si>
  <si>
    <t>dead</t>
  </si>
  <si>
    <t>pic. Example position difficult RR</t>
  </si>
  <si>
    <t>S1_Z_S_1</t>
  </si>
  <si>
    <t>copepod, microplastic</t>
  </si>
  <si>
    <t>S1_Z_S_2</t>
  </si>
  <si>
    <t>S1_Z_S_3</t>
  </si>
  <si>
    <t>S1_Z_S_4</t>
  </si>
  <si>
    <t>S1_Z_S_5</t>
  </si>
  <si>
    <t>S1_Z_S_6</t>
  </si>
  <si>
    <t>S1_Z_S_7</t>
  </si>
  <si>
    <t>S1_Z_S_8</t>
  </si>
  <si>
    <t>S1_Z_S_9</t>
  </si>
  <si>
    <t>S1_Z_S_10</t>
  </si>
  <si>
    <t>S1_Z_S_11</t>
  </si>
  <si>
    <t>S1_Z_S_12</t>
  </si>
  <si>
    <t>S1_Z_S_13</t>
  </si>
  <si>
    <t>S1_Z_S_14</t>
  </si>
  <si>
    <t>S1_Z_S_15</t>
  </si>
  <si>
    <t>S1_Z_S_16</t>
  </si>
  <si>
    <t>S1_Z_S_17</t>
  </si>
  <si>
    <t>S1_Z_S_18</t>
  </si>
  <si>
    <t>S1_Z_S_19</t>
  </si>
  <si>
    <t>S1_Z_S_20</t>
  </si>
  <si>
    <t>S1_Z_S_21</t>
  </si>
  <si>
    <t>S1_Z_S_22</t>
  </si>
  <si>
    <t>S1_Z_S_23</t>
  </si>
  <si>
    <t>S1_Z_S_24</t>
  </si>
  <si>
    <t>S1_Z_S_25</t>
  </si>
  <si>
    <t>S1_Z_S_26</t>
  </si>
  <si>
    <t>S1_Z_S_27</t>
  </si>
  <si>
    <t>S1_Z_S_28</t>
  </si>
  <si>
    <t>S1_Z_S_29</t>
  </si>
  <si>
    <t>S1_Z_S_30</t>
  </si>
  <si>
    <t>S1_Z_S_31</t>
  </si>
  <si>
    <t>S1_Z_S_32</t>
  </si>
  <si>
    <t>S1_Z_S_33</t>
  </si>
  <si>
    <t>S1_Z_S_34</t>
  </si>
  <si>
    <t>S1_Z_S_35</t>
  </si>
  <si>
    <t>S1_Z_S_36</t>
  </si>
  <si>
    <t>S1_Z_S_37</t>
  </si>
  <si>
    <t>S1_Z_S_38</t>
  </si>
  <si>
    <t>S1_Z_S_39</t>
  </si>
  <si>
    <t>S1_Z_S_40</t>
  </si>
  <si>
    <t>microplastic, alga</t>
  </si>
  <si>
    <t>microplastic, mite</t>
  </si>
  <si>
    <t>weird animal, microplastic</t>
  </si>
  <si>
    <t>Mite</t>
  </si>
  <si>
    <t>Brown_Ball</t>
  </si>
  <si>
    <t>animal</t>
  </si>
  <si>
    <t>orange animal; 2 big pearls; microplast</t>
  </si>
  <si>
    <t>S1_Z_S_41</t>
  </si>
  <si>
    <t>S1_Z_S_42</t>
  </si>
  <si>
    <t>BIG_Pearls</t>
  </si>
  <si>
    <t>SMALL_Pearls</t>
  </si>
  <si>
    <t>microplast; gymno; looks different</t>
  </si>
  <si>
    <t>little shrimp</t>
  </si>
  <si>
    <t>watermite, skinny worm</t>
  </si>
  <si>
    <t>Total</t>
  </si>
  <si>
    <t>Length</t>
  </si>
  <si>
    <t>thin worm</t>
  </si>
  <si>
    <t>watermite,</t>
  </si>
  <si>
    <t>microplast, watermite</t>
  </si>
  <si>
    <t>fishmeat, microplast</t>
  </si>
  <si>
    <t>S2_Z_E_1</t>
  </si>
  <si>
    <t>S2_Z_E_2</t>
  </si>
  <si>
    <t>S2_Z_E_3</t>
  </si>
  <si>
    <t>S2_Z_E_4</t>
  </si>
  <si>
    <t>S2_Z_E_5</t>
  </si>
  <si>
    <t>S2_Z_E_6</t>
  </si>
  <si>
    <t>S2_Z_E_7</t>
  </si>
  <si>
    <t>S2_Z_E_8</t>
  </si>
  <si>
    <t>S2_Z_E_9</t>
  </si>
  <si>
    <t>S2_Z_E_10</t>
  </si>
  <si>
    <t>S2_Z_E_11</t>
  </si>
  <si>
    <t>S2_Z_E_12</t>
  </si>
  <si>
    <t>S2_Z_E_13</t>
  </si>
  <si>
    <t>S2_Z_E_14</t>
  </si>
  <si>
    <t>S2_Z_E_15</t>
  </si>
  <si>
    <t>S2_Z_E_16</t>
  </si>
  <si>
    <t>S2_Z_E_17</t>
  </si>
  <si>
    <t>S2_Z_E_18</t>
  </si>
  <si>
    <t>S2_Z_E_19</t>
  </si>
  <si>
    <t>S2_Z_E_20</t>
  </si>
  <si>
    <t>S2_Z_E_21</t>
  </si>
  <si>
    <t>S2_Z_E_22</t>
  </si>
  <si>
    <t>S2_Z_E_23</t>
  </si>
  <si>
    <t>S2_Z_E_24</t>
  </si>
  <si>
    <t>S2_Z_E_25</t>
  </si>
  <si>
    <t>S2_Z_E_26</t>
  </si>
  <si>
    <t>S2_Z_E_27</t>
  </si>
  <si>
    <t>S2_Z_E_28</t>
  </si>
  <si>
    <t>S2_Z_E_29</t>
  </si>
  <si>
    <t>S2_Z_E_30</t>
  </si>
  <si>
    <t>S2_Z_E_31</t>
  </si>
  <si>
    <t>S2_Z_E_32</t>
  </si>
  <si>
    <t>S2_Z_E_33</t>
  </si>
  <si>
    <t>S2_Z_E_34</t>
  </si>
  <si>
    <t>S2_Z_E_35</t>
  </si>
  <si>
    <t>S2_Z_E_36</t>
  </si>
  <si>
    <t>S2_Z_E_37</t>
  </si>
  <si>
    <t>S2_Z_E_38</t>
  </si>
  <si>
    <t>S2_Z_E_39</t>
  </si>
  <si>
    <t>S2_Z_E_40</t>
  </si>
  <si>
    <t>S2_Z_E_41</t>
  </si>
  <si>
    <t>S2_Z_E_42</t>
  </si>
  <si>
    <t>S2_Z_S_1</t>
  </si>
  <si>
    <t>S2_Z_S_2</t>
  </si>
  <si>
    <t>S2_Z_S_3</t>
  </si>
  <si>
    <t>S2_Z_S_4</t>
  </si>
  <si>
    <t>S2_Z_S_5</t>
  </si>
  <si>
    <t>S2_Z_S_6</t>
  </si>
  <si>
    <t>S2_Z_S_7</t>
  </si>
  <si>
    <t>S2_Z_S_8</t>
  </si>
  <si>
    <t>S2_Z_S_9</t>
  </si>
  <si>
    <t>S2_Z_S_10</t>
  </si>
  <si>
    <t>S2_Z_S_11</t>
  </si>
  <si>
    <t>S2_Z_S_12</t>
  </si>
  <si>
    <t>S2_Z_S_13</t>
  </si>
  <si>
    <t>S2_Z_S_14</t>
  </si>
  <si>
    <t>S2_Z_S_15</t>
  </si>
  <si>
    <t>S2_Z_S_16</t>
  </si>
  <si>
    <t>S2_Z_S_17</t>
  </si>
  <si>
    <t>S2_Z_S_18</t>
  </si>
  <si>
    <t>S2_Z_S_19</t>
  </si>
  <si>
    <t>S2_Z_S_20</t>
  </si>
  <si>
    <t>S2_Z_S_21</t>
  </si>
  <si>
    <t>S2_Z_S_22</t>
  </si>
  <si>
    <t>S2_Z_S_23</t>
  </si>
  <si>
    <t>S2_Z_S_24</t>
  </si>
  <si>
    <t>S2_Z_S_25</t>
  </si>
  <si>
    <t>S2_Z_S_26</t>
  </si>
  <si>
    <t>S2_Z_S_27</t>
  </si>
  <si>
    <t>S2_Z_S_28</t>
  </si>
  <si>
    <t>S2_Z_S_29</t>
  </si>
  <si>
    <t>S2_Z_S_30</t>
  </si>
  <si>
    <t>S2_Z_S_31</t>
  </si>
  <si>
    <t>S2_Z_S_32</t>
  </si>
  <si>
    <t>S2_Z_S_33</t>
  </si>
  <si>
    <t>S2_Z_S_34</t>
  </si>
  <si>
    <t>S2_Z_S_35</t>
  </si>
  <si>
    <t>S2_Z_S_36</t>
  </si>
  <si>
    <t>S2_Z_S_37</t>
  </si>
  <si>
    <t>S2_Z_S_38</t>
  </si>
  <si>
    <t>S2_Z_S_39</t>
  </si>
  <si>
    <t>S2_Z_S_40</t>
  </si>
  <si>
    <t>S2_Z_S_41</t>
  </si>
  <si>
    <t>pearls wher etoo big</t>
  </si>
  <si>
    <t xml:space="preserve">damaged shell, thin worm </t>
  </si>
  <si>
    <t>watermite, big pearls are lost</t>
  </si>
  <si>
    <t>tinz worms, small snail</t>
  </si>
  <si>
    <t>big pearl smashed, microplast</t>
  </si>
  <si>
    <t>thin worm, microplast</t>
  </si>
  <si>
    <t>big worm</t>
  </si>
  <si>
    <t>S3_Z_E_1</t>
  </si>
  <si>
    <t>S3_Z_E_2</t>
  </si>
  <si>
    <t>S3_Z_E_3</t>
  </si>
  <si>
    <t>S3_Z_E_4</t>
  </si>
  <si>
    <t>S3_Z_E_5</t>
  </si>
  <si>
    <t>S3_Z_E_6</t>
  </si>
  <si>
    <t>S3_Z_E_7</t>
  </si>
  <si>
    <t>S3_Z_E_8</t>
  </si>
  <si>
    <t>S3_Z_E_9</t>
  </si>
  <si>
    <t>S3_Z_E_10</t>
  </si>
  <si>
    <t>S3_Z_E_11</t>
  </si>
  <si>
    <t>S3_Z_E_12</t>
  </si>
  <si>
    <t>S3_Z_E_13</t>
  </si>
  <si>
    <t>S3_Z_E_14</t>
  </si>
  <si>
    <t>S3_Z_E_15</t>
  </si>
  <si>
    <t>S3_Z_E_16</t>
  </si>
  <si>
    <t>S3_Z_E_17</t>
  </si>
  <si>
    <t>S3_Z_E_18</t>
  </si>
  <si>
    <t>S3_Z_E_19</t>
  </si>
  <si>
    <t>S3_Z_E_20</t>
  </si>
  <si>
    <t>S3_Z_E_21</t>
  </si>
  <si>
    <t>S3_Z_E_22</t>
  </si>
  <si>
    <t>S3_Z_E_23</t>
  </si>
  <si>
    <t>S3_Z_E_24</t>
  </si>
  <si>
    <t>S3_Z_E_25</t>
  </si>
  <si>
    <t>S3_Z_E_26</t>
  </si>
  <si>
    <t>S3_Z_E_27</t>
  </si>
  <si>
    <t>S3_Z_E_28</t>
  </si>
  <si>
    <t>S3_Z_E_29</t>
  </si>
  <si>
    <t>S3_Z_E_30</t>
  </si>
  <si>
    <t>S3_Z_E_31</t>
  </si>
  <si>
    <t>S3_Z_E_32</t>
  </si>
  <si>
    <t>S3_Z_E_33</t>
  </si>
  <si>
    <t>S3_Z_E_34</t>
  </si>
  <si>
    <t>S3_Z_E_35</t>
  </si>
  <si>
    <t>S3_Z_E_36</t>
  </si>
  <si>
    <t>S3_Z_E_37</t>
  </si>
  <si>
    <t>S3_Z_E_38</t>
  </si>
  <si>
    <t>S3_Z_E_39</t>
  </si>
  <si>
    <t>S3_Z_E_40</t>
  </si>
  <si>
    <t>watermite, microplastic</t>
  </si>
  <si>
    <t xml:space="preserve">microplast, </t>
  </si>
  <si>
    <t>S3_Z_S_1</t>
  </si>
  <si>
    <t>S3_Z_S_2</t>
  </si>
  <si>
    <t>S3_Z_S_3</t>
  </si>
  <si>
    <t>S3_Z_S_4</t>
  </si>
  <si>
    <t>S3_Z_S_5</t>
  </si>
  <si>
    <t>S3_Z_S_6</t>
  </si>
  <si>
    <t>S3_Z_S_7</t>
  </si>
  <si>
    <t>S3_Z_S_8</t>
  </si>
  <si>
    <t>S3_Z_S_9</t>
  </si>
  <si>
    <t>S3_Z_S_10</t>
  </si>
  <si>
    <t>S3_Z_S_11</t>
  </si>
  <si>
    <t>S3_Z_S_12</t>
  </si>
  <si>
    <t>S3_Z_S_13</t>
  </si>
  <si>
    <t>S3_Z_S_14</t>
  </si>
  <si>
    <t>S3_Z_S_15</t>
  </si>
  <si>
    <t>S3_Z_S_16</t>
  </si>
  <si>
    <t>S3_Z_S_17</t>
  </si>
  <si>
    <t>S3_Z_S_18</t>
  </si>
  <si>
    <t>S3_Z_S_19</t>
  </si>
  <si>
    <t>S3_Z_S_20</t>
  </si>
  <si>
    <t>S3_Z_S_21</t>
  </si>
  <si>
    <t>S3_Z_S_22</t>
  </si>
  <si>
    <t>S3_Z_S_23</t>
  </si>
  <si>
    <t>S3_Z_S_24</t>
  </si>
  <si>
    <t>S3_Z_S_25</t>
  </si>
  <si>
    <t>S3_Z_S_26</t>
  </si>
  <si>
    <t>S3_Z_S_27</t>
  </si>
  <si>
    <t>S3_Z_S_28</t>
  </si>
  <si>
    <t>S3_Z_S_29</t>
  </si>
  <si>
    <t>S3_Z_S_30</t>
  </si>
  <si>
    <t>S3_Z_S_31</t>
  </si>
  <si>
    <t>S3_Z_S_32</t>
  </si>
  <si>
    <t>S3_Z_S_33</t>
  </si>
  <si>
    <t>S3_Z_S_34</t>
  </si>
  <si>
    <t>S3_Z_S_35</t>
  </si>
  <si>
    <t>S3_Z_S_36</t>
  </si>
  <si>
    <t>S3_Z_S_37</t>
  </si>
  <si>
    <t>S3_Z_S_38</t>
  </si>
  <si>
    <t>S3_Z_S_39</t>
  </si>
  <si>
    <t>S3_Z_S_40</t>
  </si>
  <si>
    <t>watermite, pink ball</t>
  </si>
  <si>
    <t>worm, snail</t>
  </si>
  <si>
    <t>nematode(3)</t>
  </si>
  <si>
    <t>S3_Z_S_41</t>
  </si>
  <si>
    <t>S3_Z_S_42</t>
  </si>
  <si>
    <t>S3_Z_S_43</t>
  </si>
  <si>
    <t>big, worm, microplast</t>
  </si>
  <si>
    <t>S4_Z_E_1</t>
  </si>
  <si>
    <t>S4_Z_E_2</t>
  </si>
  <si>
    <t>S4_Z_E_3</t>
  </si>
  <si>
    <t>S4_Z_E_4</t>
  </si>
  <si>
    <t>S4_Z_E_5</t>
  </si>
  <si>
    <t>S4_Z_E_6</t>
  </si>
  <si>
    <t>S4_Z_E_7</t>
  </si>
  <si>
    <t>S4_Z_E_8</t>
  </si>
  <si>
    <t>S4_Z_E_9</t>
  </si>
  <si>
    <t>S4_Z_E_10</t>
  </si>
  <si>
    <t>S4_Z_E_11</t>
  </si>
  <si>
    <t>S4_Z_E_12</t>
  </si>
  <si>
    <t>S4_Z_E_13</t>
  </si>
  <si>
    <t>S4_Z_E_14</t>
  </si>
  <si>
    <t>S4_Z_E_15</t>
  </si>
  <si>
    <t>S4_Z_E_16</t>
  </si>
  <si>
    <t>S4_Z_E_17</t>
  </si>
  <si>
    <t>S4_Z_E_18</t>
  </si>
  <si>
    <t>S4_Z_E_19</t>
  </si>
  <si>
    <t>S4_Z_E_20</t>
  </si>
  <si>
    <t>S4_Z_E_21</t>
  </si>
  <si>
    <t>S4_Z_E_22</t>
  </si>
  <si>
    <t>S4_Z_E_23</t>
  </si>
  <si>
    <t>S4_Z_E_24</t>
  </si>
  <si>
    <t>S4_Z_E_25</t>
  </si>
  <si>
    <t>S4_Z_E_26</t>
  </si>
  <si>
    <t>S4_Z_E_27</t>
  </si>
  <si>
    <t>S4_Z_E_28</t>
  </si>
  <si>
    <t>S4_Z_E_29</t>
  </si>
  <si>
    <t>S4_Z_E_30</t>
  </si>
  <si>
    <t>S4_Z_E_31</t>
  </si>
  <si>
    <t>S4_Z_E_32</t>
  </si>
  <si>
    <t>S4_Z_E_33</t>
  </si>
  <si>
    <t>S4_Z_E_34</t>
  </si>
  <si>
    <t>S4_Z_E_35</t>
  </si>
  <si>
    <t>S4_Z_E_36</t>
  </si>
  <si>
    <t>S4_Z_E_37</t>
  </si>
  <si>
    <t>S4_Z_E_38</t>
  </si>
  <si>
    <t>S4_Z_E_39</t>
  </si>
  <si>
    <t>S4_Z_E_40</t>
  </si>
  <si>
    <t>S4_Z_E_41</t>
  </si>
  <si>
    <t xml:space="preserve"> microplast</t>
  </si>
  <si>
    <t>S4_Z_S_1</t>
  </si>
  <si>
    <t>S4_Z_S_2</t>
  </si>
  <si>
    <t>S4_Z_S_3</t>
  </si>
  <si>
    <t>S4_Z_S_4</t>
  </si>
  <si>
    <t>S4_Z_S_5</t>
  </si>
  <si>
    <t>S4_Z_S_6</t>
  </si>
  <si>
    <t>S4_Z_S_7</t>
  </si>
  <si>
    <t>S4_Z_S_8</t>
  </si>
  <si>
    <t>S4_Z_S_9</t>
  </si>
  <si>
    <t>S4_Z_S_10</t>
  </si>
  <si>
    <t>S4_Z_S_11</t>
  </si>
  <si>
    <t>S4_Z_S_12</t>
  </si>
  <si>
    <t>S4_Z_S_13</t>
  </si>
  <si>
    <t>S4_Z_S_14</t>
  </si>
  <si>
    <t>S4_Z_S_15</t>
  </si>
  <si>
    <t>S4_Z_S_16</t>
  </si>
  <si>
    <t>S4_Z_S_17</t>
  </si>
  <si>
    <t>S4_Z_S_18</t>
  </si>
  <si>
    <t>S4_Z_S_19</t>
  </si>
  <si>
    <t>S4_Z_S_20</t>
  </si>
  <si>
    <t>S4_Z_S_21</t>
  </si>
  <si>
    <t>S4_Z_S_22</t>
  </si>
  <si>
    <t>S4_Z_S_23</t>
  </si>
  <si>
    <t>S4_Z_S_24</t>
  </si>
  <si>
    <t>S4_Z_S_25</t>
  </si>
  <si>
    <t>S4_Z_S_26</t>
  </si>
  <si>
    <t>S4_Z_S_27</t>
  </si>
  <si>
    <t>S4_Z_S_28</t>
  </si>
  <si>
    <t>S4_Z_S_29</t>
  </si>
  <si>
    <t>S4_Z_S_30</t>
  </si>
  <si>
    <t>S4_Z_S_31</t>
  </si>
  <si>
    <t>S4_Z_S_32</t>
  </si>
  <si>
    <t>S4_Z_S_33</t>
  </si>
  <si>
    <t>S4_Z_S_34</t>
  </si>
  <si>
    <t>S4_Z_S_35</t>
  </si>
  <si>
    <t>S4_Z_S_36</t>
  </si>
  <si>
    <t>S4_Z_S_37</t>
  </si>
  <si>
    <t>S4_Z_S_38</t>
  </si>
  <si>
    <t>S4_Z_S_39</t>
  </si>
  <si>
    <t>S4_Z_S_40</t>
  </si>
  <si>
    <t>S4_Z_S_41</t>
  </si>
  <si>
    <t>S4_Z_S_42</t>
  </si>
  <si>
    <t>micoplast</t>
  </si>
  <si>
    <t>S4_Z_S_43</t>
  </si>
  <si>
    <t>curly worm</t>
  </si>
  <si>
    <t>not well squishedEXCLUDE</t>
  </si>
  <si>
    <t>nematode(x2)</t>
  </si>
  <si>
    <t>S4_F_E_1</t>
  </si>
  <si>
    <t>S4_F_E_2</t>
  </si>
  <si>
    <t>S4_F_E_3</t>
  </si>
  <si>
    <t>S4_F_E_4</t>
  </si>
  <si>
    <t>S4_F_E_5</t>
  </si>
  <si>
    <t>S4_F_E_6</t>
  </si>
  <si>
    <t>S4_F_E_7</t>
  </si>
  <si>
    <t>S4_F_E_8</t>
  </si>
  <si>
    <t>S4_F_E_9</t>
  </si>
  <si>
    <t>S4_F_E_10</t>
  </si>
  <si>
    <t>S4_F_E_11</t>
  </si>
  <si>
    <t>S4_F_E_12</t>
  </si>
  <si>
    <t>S4_F_E_13</t>
  </si>
  <si>
    <t>S4_F_E_14</t>
  </si>
  <si>
    <t>S4_F_E_15</t>
  </si>
  <si>
    <t>S4_F_E_16</t>
  </si>
  <si>
    <t>S4_F_E_17</t>
  </si>
  <si>
    <t>S4_F_E_18</t>
  </si>
  <si>
    <t>S4_F_E_19</t>
  </si>
  <si>
    <t>S4_F_E_20</t>
  </si>
  <si>
    <t>S4_F_E_21</t>
  </si>
  <si>
    <t>S4_F_E_22</t>
  </si>
  <si>
    <t>S4_F_E_23</t>
  </si>
  <si>
    <t>S4_F_E_24</t>
  </si>
  <si>
    <t>S4_F_E_25</t>
  </si>
  <si>
    <t>S4_F_E_26</t>
  </si>
  <si>
    <t>S4_F_E_27</t>
  </si>
  <si>
    <t>S4_F_E_28</t>
  </si>
  <si>
    <t>S4_F_E_29</t>
  </si>
  <si>
    <t>S4_F_E_30</t>
  </si>
  <si>
    <t>S4_F_E_31</t>
  </si>
  <si>
    <t>S4_F_E_32</t>
  </si>
  <si>
    <t>S4_F_E_33</t>
  </si>
  <si>
    <t>S4_F_E_34</t>
  </si>
  <si>
    <t>S4_F_E_35</t>
  </si>
  <si>
    <t>S4_F_E_36</t>
  </si>
  <si>
    <t>S4_F_E_37</t>
  </si>
  <si>
    <t>S4_F_E_38</t>
  </si>
  <si>
    <t>S4_F_E_39</t>
  </si>
  <si>
    <t>S4_F_E_40</t>
  </si>
  <si>
    <t>S4_F_E_41</t>
  </si>
  <si>
    <t>microplast, bubble(2)</t>
  </si>
  <si>
    <t>microplast, nematod</t>
  </si>
  <si>
    <t>pink ball, microplast, bubble</t>
  </si>
  <si>
    <t>bubble(?)</t>
  </si>
  <si>
    <t>nematode</t>
  </si>
  <si>
    <t>microplast, bubble(3)</t>
  </si>
  <si>
    <t>microplast, shrimp</t>
  </si>
  <si>
    <t>S4_F_E_42</t>
  </si>
  <si>
    <t>bubble, pink ball</t>
  </si>
  <si>
    <t>S4_F_S_1</t>
  </si>
  <si>
    <t>S4_F_S_2</t>
  </si>
  <si>
    <t>S4_F_S_3</t>
  </si>
  <si>
    <t>S4_F_S_4</t>
  </si>
  <si>
    <t>S4_F_S_5</t>
  </si>
  <si>
    <t>S4_F_S_6</t>
  </si>
  <si>
    <t>S4_F_S_7</t>
  </si>
  <si>
    <t>S4_F_S_8</t>
  </si>
  <si>
    <t>S4_F_S_9</t>
  </si>
  <si>
    <t>S4_F_S_10</t>
  </si>
  <si>
    <t>S4_F_S_11</t>
  </si>
  <si>
    <t>S4_F_S_12</t>
  </si>
  <si>
    <t>S4_F_S_13</t>
  </si>
  <si>
    <t>S4_F_S_14</t>
  </si>
  <si>
    <t>S4_F_S_15</t>
  </si>
  <si>
    <t>S4_F_S_16</t>
  </si>
  <si>
    <t>S4_F_S_17</t>
  </si>
  <si>
    <t>S4_F_S_18</t>
  </si>
  <si>
    <t>S4_F_S_19</t>
  </si>
  <si>
    <t>S4_F_S_20</t>
  </si>
  <si>
    <t>S4_F_S_21</t>
  </si>
  <si>
    <t>S4_F_S_22</t>
  </si>
  <si>
    <t>S4_F_S_23</t>
  </si>
  <si>
    <t>S4_F_S_24</t>
  </si>
  <si>
    <t>S4_F_S_25</t>
  </si>
  <si>
    <t>S4_F_S_26</t>
  </si>
  <si>
    <t>S4_F_S_27</t>
  </si>
  <si>
    <t>S4_F_S_28</t>
  </si>
  <si>
    <t>S4_F_S_29</t>
  </si>
  <si>
    <t>S4_F_S_30</t>
  </si>
  <si>
    <t>S4_F_S_31</t>
  </si>
  <si>
    <t>S4_F_S_32</t>
  </si>
  <si>
    <t>S4_F_S_33</t>
  </si>
  <si>
    <t>S4_F_S_34</t>
  </si>
  <si>
    <t>S4_F_S_35</t>
  </si>
  <si>
    <t>S4_F_S_36</t>
  </si>
  <si>
    <t>S4_F_S_37</t>
  </si>
  <si>
    <t>S4_F_S_38</t>
  </si>
  <si>
    <t>S4_F_S_39</t>
  </si>
  <si>
    <t>S4_F_S_40</t>
  </si>
  <si>
    <t>S4_F_S_41</t>
  </si>
  <si>
    <t>bubble</t>
  </si>
  <si>
    <t>gymno, microplast</t>
  </si>
  <si>
    <t>some mistakes with the emasuring, exclude 35 and 36!</t>
  </si>
  <si>
    <t>S1_F_T_1</t>
  </si>
  <si>
    <t>S1_F_T_2</t>
  </si>
  <si>
    <t>S1_F_T_3</t>
  </si>
  <si>
    <t>S1_F_T_4</t>
  </si>
  <si>
    <t>S1_F_T_5</t>
  </si>
  <si>
    <t>S1_F_T_6</t>
  </si>
  <si>
    <t>S1_F_T_7</t>
  </si>
  <si>
    <t>S1_F_T_8</t>
  </si>
  <si>
    <t>S1_F_T_9</t>
  </si>
  <si>
    <t>S1_F_T_10</t>
  </si>
  <si>
    <t>S1_F_T_11</t>
  </si>
  <si>
    <t>S1_F_T_12</t>
  </si>
  <si>
    <t>S1_F_T_13</t>
  </si>
  <si>
    <t>S1_F_T_14</t>
  </si>
  <si>
    <t>S1_F_T_15</t>
  </si>
  <si>
    <t>S1_F_T_16</t>
  </si>
  <si>
    <t>S1_F_T_17</t>
  </si>
  <si>
    <t>S1_F_T_18</t>
  </si>
  <si>
    <t>S1_F_T_19</t>
  </si>
  <si>
    <t>S1_F_T_20</t>
  </si>
  <si>
    <t>S1_F_T_21</t>
  </si>
  <si>
    <t>S1_F_T_22</t>
  </si>
  <si>
    <t>S1_F_T_23</t>
  </si>
  <si>
    <t>S1_F_T_24</t>
  </si>
  <si>
    <t>S1_F_T_25</t>
  </si>
  <si>
    <t>S1_F_T_26</t>
  </si>
  <si>
    <t>S1_F_T_27</t>
  </si>
  <si>
    <t>S1_F_T_28</t>
  </si>
  <si>
    <t>S1_F_T_29</t>
  </si>
  <si>
    <t>S1_F_T_30</t>
  </si>
  <si>
    <t>S1_F_T_31</t>
  </si>
  <si>
    <t>S1_F_T_32</t>
  </si>
  <si>
    <t>S1_F_T_33</t>
  </si>
  <si>
    <t>S1_F_T_34</t>
  </si>
  <si>
    <t>S1_F_T_35</t>
  </si>
  <si>
    <t>S1_F_T_36</t>
  </si>
  <si>
    <t>S1_F_T_37</t>
  </si>
  <si>
    <t>S3_F_E_40</t>
  </si>
  <si>
    <t>S3_F_E_39</t>
  </si>
  <si>
    <t>S3_F_E_21</t>
  </si>
  <si>
    <t>S3_F_E_22</t>
  </si>
  <si>
    <t>S3_F_E_23</t>
  </si>
  <si>
    <t>S3_F_E_24</t>
  </si>
  <si>
    <t>S3_F_E_25</t>
  </si>
  <si>
    <t>S3_F_E_26</t>
  </si>
  <si>
    <t>S3_F_E_27</t>
  </si>
  <si>
    <t>S3_F_E_28</t>
  </si>
  <si>
    <t>S3_F_E_29</t>
  </si>
  <si>
    <t>S3_F_E_30</t>
  </si>
  <si>
    <t>S3_F_E_31</t>
  </si>
  <si>
    <t>S3_F_E_32</t>
  </si>
  <si>
    <t>S3_F_E_33</t>
  </si>
  <si>
    <t>S3_F_E_34</t>
  </si>
  <si>
    <t>S3_F_E_35</t>
  </si>
  <si>
    <t>S3_F_E_36</t>
  </si>
  <si>
    <t>S3_F_E_37</t>
  </si>
  <si>
    <t>S3_F_E_38</t>
  </si>
  <si>
    <t>S3_F_E_4</t>
  </si>
  <si>
    <t>S3_F_E_5</t>
  </si>
  <si>
    <t>S3_F_E_6</t>
  </si>
  <si>
    <t>S3_F_E_7</t>
  </si>
  <si>
    <t>S3_F_E_8</t>
  </si>
  <si>
    <t>S3_F_E_9</t>
  </si>
  <si>
    <t>S3_F_E_10</t>
  </si>
  <si>
    <t>S3_F_E_11</t>
  </si>
  <si>
    <t>S3_F_E_12</t>
  </si>
  <si>
    <t>S3_F_E_13</t>
  </si>
  <si>
    <t>S3_F_E_14</t>
  </si>
  <si>
    <t>S3_F_E_15</t>
  </si>
  <si>
    <t>S3_F_E_16</t>
  </si>
  <si>
    <t>S3_F_E_17</t>
  </si>
  <si>
    <t>S3_F_E_18</t>
  </si>
  <si>
    <t>S3_F_E_19</t>
  </si>
  <si>
    <t>S3_F_E_20</t>
  </si>
  <si>
    <t>S3_F_S_1</t>
  </si>
  <si>
    <t>S3_F_S_2</t>
  </si>
  <si>
    <t>S3_F_S_3</t>
  </si>
  <si>
    <t>S3_F_S_4</t>
  </si>
  <si>
    <t>S3_F_S_5</t>
  </si>
  <si>
    <t>S3_F_S_6</t>
  </si>
  <si>
    <t>S3_F_S_7</t>
  </si>
  <si>
    <t>S3_F_S_8</t>
  </si>
  <si>
    <t>S3_F_S_9</t>
  </si>
  <si>
    <t>S3_F_S_10</t>
  </si>
  <si>
    <t>S3_F_S_11</t>
  </si>
  <si>
    <t>S3_F_S_12</t>
  </si>
  <si>
    <t>S3_F_S_13</t>
  </si>
  <si>
    <t>S3_F_S_14</t>
  </si>
  <si>
    <t>S3_F_S_15</t>
  </si>
  <si>
    <t>S3_F_S_16</t>
  </si>
  <si>
    <t>S3_F_S_17</t>
  </si>
  <si>
    <t>S3_F_S_18</t>
  </si>
  <si>
    <t>S3_F_S_19</t>
  </si>
  <si>
    <t>S3_F_S_20</t>
  </si>
  <si>
    <t>S3_F_S_21</t>
  </si>
  <si>
    <t>S3_F_S_22</t>
  </si>
  <si>
    <t>S3_F_S_23</t>
  </si>
  <si>
    <t>S3_F_S_24</t>
  </si>
  <si>
    <t>S3_F_S_25</t>
  </si>
  <si>
    <t>S3_F_S_26</t>
  </si>
  <si>
    <t>S3_F_S_27</t>
  </si>
  <si>
    <t>S3_F_S_28</t>
  </si>
  <si>
    <t>S3_F_S_29</t>
  </si>
  <si>
    <t>S3_F_S_30</t>
  </si>
  <si>
    <t>S3_F_S_31</t>
  </si>
  <si>
    <t>S3_F_S_32</t>
  </si>
  <si>
    <t>S3_F_S_33</t>
  </si>
  <si>
    <t>S3_F_S_34</t>
  </si>
  <si>
    <t>S3_F_S_35</t>
  </si>
  <si>
    <t>S3_F_S_36</t>
  </si>
  <si>
    <t>S3_F_S_37</t>
  </si>
  <si>
    <t>S3_F_S_38</t>
  </si>
  <si>
    <t>S3_F_S_39</t>
  </si>
  <si>
    <t>bubble, microplast</t>
  </si>
  <si>
    <t>S3_F_E_41</t>
  </si>
  <si>
    <t>other=mucle tissue</t>
  </si>
  <si>
    <t>photo pearls</t>
  </si>
  <si>
    <t>S1_F_H_1</t>
  </si>
  <si>
    <t>S1_F_H_2</t>
  </si>
  <si>
    <t>S1_F_H_3</t>
  </si>
  <si>
    <t>S1_F_H_4</t>
  </si>
  <si>
    <t>S1_F_H_5</t>
  </si>
  <si>
    <t>S1_F_H_6</t>
  </si>
  <si>
    <t>S1_F_H_7</t>
  </si>
  <si>
    <t>S1_F_H_8</t>
  </si>
  <si>
    <t>S1_F_H_9</t>
  </si>
  <si>
    <t>S1_F_H_10</t>
  </si>
  <si>
    <t>S1_F_H_11</t>
  </si>
  <si>
    <t>S1_F_H_12</t>
  </si>
  <si>
    <t>S1_F_H_13</t>
  </si>
  <si>
    <t>S1_F_H_14</t>
  </si>
  <si>
    <t>S1_F_H_15</t>
  </si>
  <si>
    <t>S1_F_H_16</t>
  </si>
  <si>
    <t>S1_F_H_17</t>
  </si>
  <si>
    <t>S1_F_H_18</t>
  </si>
  <si>
    <t>S1_F_H_19</t>
  </si>
  <si>
    <t>S1_F_H_20</t>
  </si>
  <si>
    <t>S1_F_H_21</t>
  </si>
  <si>
    <t>S1_F_H_22</t>
  </si>
  <si>
    <t>S1_F_H_23</t>
  </si>
  <si>
    <t>S1_F_H_24</t>
  </si>
  <si>
    <t>S1_F_H_25</t>
  </si>
  <si>
    <t>S1_F_H_26</t>
  </si>
  <si>
    <t>S1_F_H_27</t>
  </si>
  <si>
    <t>S1_F_H_28</t>
  </si>
  <si>
    <t>S1_F_H_29</t>
  </si>
  <si>
    <t>S1_F_H_30</t>
  </si>
  <si>
    <t>S1_F_H_31</t>
  </si>
  <si>
    <t>S1_F_H_32</t>
  </si>
  <si>
    <t>S1_F_H_33</t>
  </si>
  <si>
    <t>S1_F_H_34</t>
  </si>
  <si>
    <t>S1_F_H_35</t>
  </si>
  <si>
    <t>S1_F_H_36</t>
  </si>
  <si>
    <t>S1_F_H_37</t>
  </si>
  <si>
    <t>S1_F_H_38</t>
  </si>
  <si>
    <t>S1_F_H_39</t>
  </si>
  <si>
    <t>S1_F_H_40</t>
  </si>
  <si>
    <t>S1_F_H_41</t>
  </si>
  <si>
    <t>S1_F_H_42</t>
  </si>
  <si>
    <t>S1_F_H_43</t>
  </si>
  <si>
    <t>nematode (3)</t>
  </si>
  <si>
    <t>nematode(2)</t>
  </si>
  <si>
    <t>snail, watermite</t>
  </si>
  <si>
    <t>bubble, mite</t>
  </si>
  <si>
    <t>microplast, bubble</t>
  </si>
  <si>
    <t>himathla ???</t>
  </si>
  <si>
    <t>bubble(2) tiny green cell</t>
  </si>
  <si>
    <t>bubble(2)</t>
  </si>
  <si>
    <t>bubble(3)</t>
  </si>
  <si>
    <t>bubble(2), microplast</t>
  </si>
  <si>
    <t>NA no stomach</t>
  </si>
  <si>
    <t>i unknown(gymno)</t>
  </si>
  <si>
    <t>microplast, bubble, snail</t>
  </si>
  <si>
    <t>microplasticY/N</t>
  </si>
  <si>
    <t>S1_F_H_44</t>
  </si>
  <si>
    <t>S1_F_M_1</t>
  </si>
  <si>
    <t>S1_F_M_2</t>
  </si>
  <si>
    <t>S1_F_M_3</t>
  </si>
  <si>
    <t>S1_F_M_4</t>
  </si>
  <si>
    <t>S1_F_M_5</t>
  </si>
  <si>
    <t>S1_F_M_6</t>
  </si>
  <si>
    <t>S1_F_M_7</t>
  </si>
  <si>
    <t>S1_F_M_8</t>
  </si>
  <si>
    <t>S1_F_M_9</t>
  </si>
  <si>
    <t>S1_F_M_10</t>
  </si>
  <si>
    <t>S1_F_M_11</t>
  </si>
  <si>
    <t>S1_F_M_12</t>
  </si>
  <si>
    <t>S1_F_M_13</t>
  </si>
  <si>
    <t>S1_F_M_14</t>
  </si>
  <si>
    <t>S1_F_M_15</t>
  </si>
  <si>
    <t>S1_F_M_16</t>
  </si>
  <si>
    <t>S1_F_M_17</t>
  </si>
  <si>
    <t>S1_F_M_18</t>
  </si>
  <si>
    <t>S1_F_M_19</t>
  </si>
  <si>
    <t>S1_F_M_20</t>
  </si>
  <si>
    <t>S1_F_M_21</t>
  </si>
  <si>
    <t>S1_F_M_22</t>
  </si>
  <si>
    <t>S1_F_M_23</t>
  </si>
  <si>
    <t>S1_F_M_24</t>
  </si>
  <si>
    <t>S1_F_M_25</t>
  </si>
  <si>
    <t>S1_F_M_26</t>
  </si>
  <si>
    <t>S1_F_M_27</t>
  </si>
  <si>
    <t>S1_F_M_28</t>
  </si>
  <si>
    <t>S1_F_M_29</t>
  </si>
  <si>
    <t>S1_F_M_30</t>
  </si>
  <si>
    <t>S1_F_M_31</t>
  </si>
  <si>
    <t>S1_F_M_32</t>
  </si>
  <si>
    <t>S1_F_M_33</t>
  </si>
  <si>
    <t>S1_F_M_34</t>
  </si>
  <si>
    <t>S1_F_M_35</t>
  </si>
  <si>
    <t>S1_F_M_36</t>
  </si>
  <si>
    <t>S1_F_M_37</t>
  </si>
  <si>
    <t>S1_F_M_38</t>
  </si>
  <si>
    <t>S1_F_M_39</t>
  </si>
  <si>
    <t>S1_F_M_40</t>
  </si>
  <si>
    <t>S1_F_M_41</t>
  </si>
  <si>
    <t>S1_F_M_42</t>
  </si>
  <si>
    <t>S1_F_M_43</t>
  </si>
  <si>
    <t>S1_F_M_44</t>
  </si>
  <si>
    <t>S1_F_M_45</t>
  </si>
  <si>
    <t>small green cell</t>
  </si>
  <si>
    <t>snail(2)</t>
  </si>
  <si>
    <t>copepod, mite(2)</t>
  </si>
  <si>
    <t>one rr bigger ? 0.45</t>
  </si>
  <si>
    <t>himasthla?</t>
  </si>
  <si>
    <t>SOm1</t>
  </si>
  <si>
    <t>S1_F_L_1</t>
  </si>
  <si>
    <t>S1_F_L_2</t>
  </si>
  <si>
    <t>S1_F_L_3</t>
  </si>
  <si>
    <t>S1_F_L_4</t>
  </si>
  <si>
    <t>S1_F_L_5</t>
  </si>
  <si>
    <t>S1_F_L_6</t>
  </si>
  <si>
    <t>S1_F_L_7</t>
  </si>
  <si>
    <t>S1_F_L_8</t>
  </si>
  <si>
    <t>S1_F_L_9</t>
  </si>
  <si>
    <t>S1_F_L_10</t>
  </si>
  <si>
    <t>S1_F_L_11</t>
  </si>
  <si>
    <t>S1_F_L_12</t>
  </si>
  <si>
    <t>S1_F_L_13</t>
  </si>
  <si>
    <t>S1_F_L_14</t>
  </si>
  <si>
    <t>S1_F_L_15</t>
  </si>
  <si>
    <t>S1_F_L_16</t>
  </si>
  <si>
    <t>S1_F_L_17</t>
  </si>
  <si>
    <t>S1_F_L_18</t>
  </si>
  <si>
    <t>S1_F_L_19</t>
  </si>
  <si>
    <t>S1_F_L_20</t>
  </si>
  <si>
    <t>S1_F_L_21</t>
  </si>
  <si>
    <t>S1_F_L_22</t>
  </si>
  <si>
    <t>S1_F_L_23</t>
  </si>
  <si>
    <t>S1_F_L_24</t>
  </si>
  <si>
    <t>S1_F_L_25</t>
  </si>
  <si>
    <t>S1_F_L_26</t>
  </si>
  <si>
    <t>S1_F_L_27</t>
  </si>
  <si>
    <t>S1_F_L_28</t>
  </si>
  <si>
    <t>S1_F_L_29</t>
  </si>
  <si>
    <t>S1_F_L_30</t>
  </si>
  <si>
    <t>S1_F_L_31</t>
  </si>
  <si>
    <t>S1_F_L_32</t>
  </si>
  <si>
    <t>S1_F_L_33</t>
  </si>
  <si>
    <t>S1_F_L_34</t>
  </si>
  <si>
    <t>S1_F_L_35</t>
  </si>
  <si>
    <t>S1_F_L_36</t>
  </si>
  <si>
    <t>S1_F_L_37</t>
  </si>
  <si>
    <t>S1_F_L_38</t>
  </si>
  <si>
    <t>S1_F_L_39</t>
  </si>
  <si>
    <t>S1_F_S_1</t>
  </si>
  <si>
    <t>S1_F_S_2</t>
  </si>
  <si>
    <t>S1_F_S_3</t>
  </si>
  <si>
    <t>S1_F_S_4</t>
  </si>
  <si>
    <t>S1_F_S_5</t>
  </si>
  <si>
    <t>S1_F_S_6</t>
  </si>
  <si>
    <t>S1_F_S_7</t>
  </si>
  <si>
    <t>S1_F_S_8</t>
  </si>
  <si>
    <t>S1_F_S_9</t>
  </si>
  <si>
    <t>S1_F_S_10</t>
  </si>
  <si>
    <t>S1_F_S_11</t>
  </si>
  <si>
    <t>S1_F_S_12</t>
  </si>
  <si>
    <t>S1_F_S_13</t>
  </si>
  <si>
    <t>S1_F_S_14</t>
  </si>
  <si>
    <t>S1_F_S_15</t>
  </si>
  <si>
    <t>S1_F_S_16</t>
  </si>
  <si>
    <t>S1_F_S_17</t>
  </si>
  <si>
    <t>S1_F_S_18</t>
  </si>
  <si>
    <t>S1_F_S_19</t>
  </si>
  <si>
    <t>S1_F_S_20</t>
  </si>
  <si>
    <t>S1_F_S_21</t>
  </si>
  <si>
    <t>S1_F_S_22</t>
  </si>
  <si>
    <t>S1_F_S_23</t>
  </si>
  <si>
    <t>S1_F_S_24</t>
  </si>
  <si>
    <t>S1_F_S_25</t>
  </si>
  <si>
    <t>S1_F_S_26</t>
  </si>
  <si>
    <t>S1_F_S_27</t>
  </si>
  <si>
    <t>S1_F_S_28</t>
  </si>
  <si>
    <t>S1_F_S_29</t>
  </si>
  <si>
    <t>S1_F_S_30</t>
  </si>
  <si>
    <t>S1_F_S_31</t>
  </si>
  <si>
    <t>S1_F_S_32</t>
  </si>
  <si>
    <t>S1_F_S_33</t>
  </si>
  <si>
    <t>S1_F_S_34</t>
  </si>
  <si>
    <t>S1_F_S_35</t>
  </si>
  <si>
    <t>S1_F_S_36</t>
  </si>
  <si>
    <t>S1_F_S_37</t>
  </si>
  <si>
    <t>S1_F_S_38</t>
  </si>
  <si>
    <t>S1_F_S_39</t>
  </si>
  <si>
    <t>S1_F_S_40</t>
  </si>
  <si>
    <t>S1_F_S_41</t>
  </si>
  <si>
    <t>S1_F_S_42</t>
  </si>
  <si>
    <t>S2_F_T_1</t>
  </si>
  <si>
    <t>S2_F_T_2</t>
  </si>
  <si>
    <t>S2_F_T_3</t>
  </si>
  <si>
    <t>S2_F_T_4</t>
  </si>
  <si>
    <t>S2_F_T_5</t>
  </si>
  <si>
    <t>S2_F_T_6</t>
  </si>
  <si>
    <t>S2_F_T_7</t>
  </si>
  <si>
    <t>S2_F_T_8</t>
  </si>
  <si>
    <t>S2_F_T_9</t>
  </si>
  <si>
    <t>S2_F_T_10</t>
  </si>
  <si>
    <t>S2_F_T_11</t>
  </si>
  <si>
    <t>S2_F_T_12</t>
  </si>
  <si>
    <t>S2_F_T_13</t>
  </si>
  <si>
    <t>S2_F_T_14</t>
  </si>
  <si>
    <t>S2_F_T_15</t>
  </si>
  <si>
    <t>S2_F_T_16</t>
  </si>
  <si>
    <t>S2_F_T_17</t>
  </si>
  <si>
    <t>S2_F_T_18</t>
  </si>
  <si>
    <t>S2_F_T_19</t>
  </si>
  <si>
    <t>S2_F_T_20</t>
  </si>
  <si>
    <t>S2_F_T_21</t>
  </si>
  <si>
    <t>S2_F_T_22</t>
  </si>
  <si>
    <t>S2_F_T_23</t>
  </si>
  <si>
    <t>S2_F_T_24</t>
  </si>
  <si>
    <t>S2_F_T_25</t>
  </si>
  <si>
    <t>S2_F_T_26</t>
  </si>
  <si>
    <t>S2_F_T_27</t>
  </si>
  <si>
    <t>S2_F_T_28</t>
  </si>
  <si>
    <t>S2_F_T_29</t>
  </si>
  <si>
    <t>S2_F_T_30</t>
  </si>
  <si>
    <t>S2_F_T_31</t>
  </si>
  <si>
    <t>S2_F_T_32</t>
  </si>
  <si>
    <t>S2_F_T_33</t>
  </si>
  <si>
    <t>S2_F_T_34</t>
  </si>
  <si>
    <t>S2_F_T_35</t>
  </si>
  <si>
    <t>S2_F_T_36</t>
  </si>
  <si>
    <t>S2_F_T_37</t>
  </si>
  <si>
    <t>S2_F_T_38</t>
  </si>
  <si>
    <t>S2_F_T_39</t>
  </si>
  <si>
    <t>S2_F_T_40</t>
  </si>
  <si>
    <t>S2_F_T_41</t>
  </si>
  <si>
    <t>S2_F_T_42</t>
  </si>
  <si>
    <t>S2_F_H_1</t>
  </si>
  <si>
    <t>S2_F_H_2</t>
  </si>
  <si>
    <t>S2_F_H_3</t>
  </si>
  <si>
    <t>S2_F_H_4</t>
  </si>
  <si>
    <t>S2_F_H_5</t>
  </si>
  <si>
    <t>S2_F_H_6</t>
  </si>
  <si>
    <t>S2_F_H_7</t>
  </si>
  <si>
    <t>S2_F_H_8</t>
  </si>
  <si>
    <t>S2_F_H_9</t>
  </si>
  <si>
    <t>S2_F_H_10</t>
  </si>
  <si>
    <t>S2_F_H_11</t>
  </si>
  <si>
    <t>S2_F_H_12</t>
  </si>
  <si>
    <t>S2_F_H_13</t>
  </si>
  <si>
    <t>S2_F_H_14</t>
  </si>
  <si>
    <t>S2_F_H_15</t>
  </si>
  <si>
    <t>S2_F_H_16</t>
  </si>
  <si>
    <t>S2_F_H_17</t>
  </si>
  <si>
    <t>S2_F_H_18</t>
  </si>
  <si>
    <t>S2_F_H_19</t>
  </si>
  <si>
    <t>S2_F_H_20</t>
  </si>
  <si>
    <t>S2_F_H_21</t>
  </si>
  <si>
    <t>S2_F_H_22</t>
  </si>
  <si>
    <t>S2_F_H_23</t>
  </si>
  <si>
    <t>S2_F_H_24</t>
  </si>
  <si>
    <t>S2_F_H_25</t>
  </si>
  <si>
    <t>S2_F_H_26</t>
  </si>
  <si>
    <t>S2_F_H_27</t>
  </si>
  <si>
    <t>S2_F_H_28</t>
  </si>
  <si>
    <t>S2_F_H_29</t>
  </si>
  <si>
    <t>S2_F_H_30</t>
  </si>
  <si>
    <t>S2_F_H_31</t>
  </si>
  <si>
    <t>S2_F_H_32</t>
  </si>
  <si>
    <t>S2_F_H_33</t>
  </si>
  <si>
    <t>S2_F_H_34</t>
  </si>
  <si>
    <t>S2_F_H_35</t>
  </si>
  <si>
    <t>S2_F_H_36</t>
  </si>
  <si>
    <t>S2_F_H_37</t>
  </si>
  <si>
    <t>S2_F_H_38</t>
  </si>
  <si>
    <t>S2_F_H_39</t>
  </si>
  <si>
    <t>S2_F_H_40</t>
  </si>
  <si>
    <t>S2_F_H_41</t>
  </si>
  <si>
    <t>S2_F_M_1</t>
  </si>
  <si>
    <t>S2_F_M_2</t>
  </si>
  <si>
    <t>S2_F_M_3</t>
  </si>
  <si>
    <t>S2_F_M_4</t>
  </si>
  <si>
    <t>S2_F_M_5</t>
  </si>
  <si>
    <t>S2_F_M_6</t>
  </si>
  <si>
    <t>S2_F_M_7</t>
  </si>
  <si>
    <t>S2_F_M_8</t>
  </si>
  <si>
    <t>S2_F_M_9</t>
  </si>
  <si>
    <t>S2_F_M_10</t>
  </si>
  <si>
    <t>S2_F_M_11</t>
  </si>
  <si>
    <t>S2_F_M_12</t>
  </si>
  <si>
    <t>S2_F_M_13</t>
  </si>
  <si>
    <t>S2_F_M_14</t>
  </si>
  <si>
    <t>S2_F_M_15</t>
  </si>
  <si>
    <t>S2_F_M_16</t>
  </si>
  <si>
    <t>S2_F_M_17</t>
  </si>
  <si>
    <t>S2_F_M_18</t>
  </si>
  <si>
    <t>S2_F_M_19</t>
  </si>
  <si>
    <t>S2_F_M_20</t>
  </si>
  <si>
    <t>S2_F_M_21</t>
  </si>
  <si>
    <t>S2_F_M_22</t>
  </si>
  <si>
    <t>S2_F_M_23</t>
  </si>
  <si>
    <t>S2_F_M_24</t>
  </si>
  <si>
    <t>S2_F_M_25</t>
  </si>
  <si>
    <t>S2_F_M_26</t>
  </si>
  <si>
    <t>S2_F_M_27</t>
  </si>
  <si>
    <t>S2_F_M_28</t>
  </si>
  <si>
    <t>S2_F_M_29</t>
  </si>
  <si>
    <t>S2_F_M_30</t>
  </si>
  <si>
    <t>S2_F_M_31</t>
  </si>
  <si>
    <t>S2_F_M_32</t>
  </si>
  <si>
    <t>S2_F_M_33</t>
  </si>
  <si>
    <t>S2_F_M_34</t>
  </si>
  <si>
    <t>S2_F_M_35</t>
  </si>
  <si>
    <t>S2_F_M_36</t>
  </si>
  <si>
    <t>S2_F_M_37</t>
  </si>
  <si>
    <t>S2_F_M_38</t>
  </si>
  <si>
    <t>S2_F_M_39</t>
  </si>
  <si>
    <t>S2_F_M_40</t>
  </si>
  <si>
    <t>S2_F_M_41</t>
  </si>
  <si>
    <t>weired red dots, pink ball</t>
  </si>
  <si>
    <t>microplast, snail</t>
  </si>
  <si>
    <t>footworm (4+)</t>
  </si>
  <si>
    <t>footworm</t>
  </si>
  <si>
    <t>too manz pearls</t>
  </si>
  <si>
    <t>footworms</t>
  </si>
  <si>
    <t>pink ball x2</t>
  </si>
  <si>
    <t>pearls squished</t>
  </si>
  <si>
    <t>S2_F_T_43</t>
  </si>
  <si>
    <t>S2_F_T_44</t>
  </si>
  <si>
    <t>too many pearls</t>
  </si>
  <si>
    <t xml:space="preserve"> </t>
  </si>
  <si>
    <t>snail footworm himasthla</t>
  </si>
  <si>
    <t>not well squeezed</t>
  </si>
  <si>
    <t>snail, footworm</t>
  </si>
  <si>
    <t>single green cell</t>
  </si>
  <si>
    <t>snail, mite</t>
  </si>
  <si>
    <t>nematode x2</t>
  </si>
  <si>
    <t>snail, big worm</t>
  </si>
  <si>
    <t>bad squished</t>
  </si>
  <si>
    <t>S2_F_L_1</t>
  </si>
  <si>
    <t>S2_F_L_2</t>
  </si>
  <si>
    <t>S2_F_L_3</t>
  </si>
  <si>
    <t>S2_F_L_4</t>
  </si>
  <si>
    <t>S2_F_L_5</t>
  </si>
  <si>
    <t>S2_F_L_6</t>
  </si>
  <si>
    <t>S2_F_L_7</t>
  </si>
  <si>
    <t>S2_F_L_8</t>
  </si>
  <si>
    <t>S2_F_L_9</t>
  </si>
  <si>
    <t>S2_F_L_10</t>
  </si>
  <si>
    <t>S2_F_L_11</t>
  </si>
  <si>
    <t>S2_F_L_12</t>
  </si>
  <si>
    <t>S2_F_L_13</t>
  </si>
  <si>
    <t>S2_F_L_14</t>
  </si>
  <si>
    <t>S2_F_L_15</t>
  </si>
  <si>
    <t>S2_F_L_16</t>
  </si>
  <si>
    <t>S2_F_L_17</t>
  </si>
  <si>
    <t>S2_F_L_18</t>
  </si>
  <si>
    <t>S2_F_L_19</t>
  </si>
  <si>
    <t>S2_F_L_20</t>
  </si>
  <si>
    <t>S2_F_L_21</t>
  </si>
  <si>
    <t>S2_F_L_22</t>
  </si>
  <si>
    <t>S2_F_L_23</t>
  </si>
  <si>
    <t>S2_F_L_24</t>
  </si>
  <si>
    <t>S2_F_L_25</t>
  </si>
  <si>
    <t>S2_F_L_26</t>
  </si>
  <si>
    <t>S2_F_L_27</t>
  </si>
  <si>
    <t>S2_F_L_28</t>
  </si>
  <si>
    <t>S2_F_L_29</t>
  </si>
  <si>
    <t>S2_F_L_30</t>
  </si>
  <si>
    <t>S2_F_L_31</t>
  </si>
  <si>
    <t>S2_F_L_32</t>
  </si>
  <si>
    <t>S2_F_L_33</t>
  </si>
  <si>
    <t>S2_F_L_34</t>
  </si>
  <si>
    <t>S2_F_L_35</t>
  </si>
  <si>
    <t>S2_F_L_36</t>
  </si>
  <si>
    <t>S2_F_L_37</t>
  </si>
  <si>
    <t>S2_F_L_38</t>
  </si>
  <si>
    <t>S2_F_L_39</t>
  </si>
  <si>
    <t>S2_F_L_40</t>
  </si>
  <si>
    <t>S2_F_L_41</t>
  </si>
  <si>
    <t>S2_F_S_1</t>
  </si>
  <si>
    <t>S2_F_S_2</t>
  </si>
  <si>
    <t>S2_F_S_3</t>
  </si>
  <si>
    <t>S2_F_S_4</t>
  </si>
  <si>
    <t>S2_F_S_5</t>
  </si>
  <si>
    <t>S2_F_S_6</t>
  </si>
  <si>
    <t>S2_F_S_7</t>
  </si>
  <si>
    <t>S2_F_S_8</t>
  </si>
  <si>
    <t>S2_F_S_9</t>
  </si>
  <si>
    <t>S2_F_S_10</t>
  </si>
  <si>
    <t>S2_F_S_11</t>
  </si>
  <si>
    <t>S2_F_S_12</t>
  </si>
  <si>
    <t>S2_F_S_13</t>
  </si>
  <si>
    <t>S2_F_S_14</t>
  </si>
  <si>
    <t>S2_F_S_15</t>
  </si>
  <si>
    <t>S2_F_S_16</t>
  </si>
  <si>
    <t>S2_F_S_17</t>
  </si>
  <si>
    <t>S2_F_S_18</t>
  </si>
  <si>
    <t>S2_F_S_19</t>
  </si>
  <si>
    <t>S2_F_S_20</t>
  </si>
  <si>
    <t>S2_F_S_21</t>
  </si>
  <si>
    <t>S2_F_S_22</t>
  </si>
  <si>
    <t>S2_F_S_23</t>
  </si>
  <si>
    <t>S2_F_S_24</t>
  </si>
  <si>
    <t>S2_F_S_25</t>
  </si>
  <si>
    <t>S2_F_S_26</t>
  </si>
  <si>
    <t>S2_F_S_27</t>
  </si>
  <si>
    <t>S2_F_S_28</t>
  </si>
  <si>
    <t>S2_F_S_29</t>
  </si>
  <si>
    <t>S2_F_S_30</t>
  </si>
  <si>
    <t>S2_F_S_31</t>
  </si>
  <si>
    <t>S2_F_S_32</t>
  </si>
  <si>
    <t>S2_F_S_33</t>
  </si>
  <si>
    <t>S2_F_S_34</t>
  </si>
  <si>
    <t>S2_F_S_35</t>
  </si>
  <si>
    <t>S2_F_S_36</t>
  </si>
  <si>
    <t>S2_F_S_37</t>
  </si>
  <si>
    <t>S2_F_S_38</t>
  </si>
  <si>
    <t>S2_F_S_39</t>
  </si>
  <si>
    <t>S2_F_S_40</t>
  </si>
  <si>
    <t>nematode, mite</t>
  </si>
  <si>
    <t>freshly closed borehole</t>
  </si>
  <si>
    <t>mite 3</t>
  </si>
  <si>
    <t>mite (7)</t>
  </si>
  <si>
    <t>o</t>
  </si>
  <si>
    <t>mm</t>
  </si>
  <si>
    <t>RR_Foot</t>
  </si>
  <si>
    <t>RR_Mantle</t>
  </si>
  <si>
    <t>RR_Gill</t>
  </si>
  <si>
    <t>RR_Intestine</t>
  </si>
  <si>
    <t>RR_Other</t>
  </si>
  <si>
    <t>wave_exposure</t>
  </si>
  <si>
    <t>intertidal_level</t>
  </si>
  <si>
    <t>Renicola_sp.</t>
  </si>
  <si>
    <t>Gymnophallus_sp.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</si>
</sst>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4" fillId="2" borderId="1" xfId="1"/>
    <xf numFmtId="0" fontId="4" fillId="0" borderId="1" xfId="1" applyFill="1"/>
    <xf numFmtId="0" fontId="3" fillId="0" borderId="3" xfId="2" applyFill="1" applyBorder="1"/>
    <xf numFmtId="0" fontId="3" fillId="0" borderId="0" xfId="2" applyFill="1" applyBorder="1"/>
    <xf numFmtId="0" fontId="3" fillId="0" borderId="1" xfId="2" applyFill="1" applyBorder="1"/>
    <xf numFmtId="0" fontId="3" fillId="0" borderId="0" xfId="2" applyNumberFormat="1" applyFill="1" applyBorder="1"/>
    <xf numFmtId="0" fontId="3" fillId="0" borderId="2" xfId="2" applyFill="1" applyBorder="1"/>
    <xf numFmtId="0" fontId="3" fillId="0" borderId="2" xfId="2" applyNumberFormat="1" applyFill="1" applyBorder="1"/>
    <xf numFmtId="14" fontId="0" fillId="0" borderId="2" xfId="0" applyNumberFormat="1" applyBorder="1"/>
    <xf numFmtId="14" fontId="4" fillId="2" borderId="1" xfId="1" applyNumberFormat="1"/>
    <xf numFmtId="14" fontId="0" fillId="0" borderId="3" xfId="0" applyNumberFormat="1" applyBorder="1"/>
  </cellXfs>
  <cellStyles count="3">
    <cellStyle name="20% - Accent3" xfId="2" builtinId="38"/>
    <cellStyle name="Standaard" xfId="0" builtinId="0"/>
    <cellStyle name="Uitvoer" xfId="1" builtinId="21"/>
  </cellStyles>
  <dxfs count="16392"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numFmt numFmtId="164" formatCode="dd/mm/yyyy"/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 style="thin">
          <color rgb="FF3F3F3F"/>
        </bottom>
      </border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mke de Ruiter" id="{A428D9F6-B6A2-4993-B681-4A7290FCDAE3}" userId="f277b71e9c291b7d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05ECB-942B-4140-8C03-52096D4F182F}" name="Table1" displayName="Table1" ref="A1:XFD1048575" headerRowCount="0" totalsRowShown="0" headerRowDxfId="16391" headerRowBorderDxfId="16390" tableBorderDxfId="16389">
  <tableColumns count="16384">
    <tableColumn id="1" xr3:uid="{E32A2136-61DA-4E78-A977-25EA08059D4A}" name="Column1" headerRowDxfId="16388"/>
    <tableColumn id="2" xr3:uid="{DAD342D4-C34C-4393-87E1-73CE6EAEE273}" name="Column2" headerRowDxfId="16387" dataDxfId="16386" dataCellStyle="20% - Accent3"/>
    <tableColumn id="3" xr3:uid="{9F3F7874-FA32-47FF-B411-E6CC0DF2419A}" name="Column3" headerRowDxfId="16385"/>
    <tableColumn id="4" xr3:uid="{27E51686-9E6E-4BF7-9429-FEFFE7D5D201}" name="Column4" headerRowDxfId="16384" dataDxfId="16383" headerRowCellStyle="20% - Accent3" dataCellStyle="20% - Accent3"/>
    <tableColumn id="5" xr3:uid="{588E488D-0C1B-49F6-A65C-E28A11A58117}" name="Column5" headerRowDxfId="16382"/>
    <tableColumn id="6" xr3:uid="{F8808D1F-DA54-4DC6-86FA-DC4839D1F233}" name="Column6" headerRowDxfId="16381" dataDxfId="16380" headerRowCellStyle="20% - Accent3" dataCellStyle="20% - Accent3"/>
    <tableColumn id="7" xr3:uid="{D3D76950-0A7F-41EF-B745-5D3B32079C8B}" name="Column7" headerRowDxfId="16379" dataDxfId="16378"/>
    <tableColumn id="8" xr3:uid="{6CB39813-6044-44A8-B9E7-80F0FE7ABCD5}" name="Column8" headerRowDxfId="16377" dataDxfId="16376" headerRowCellStyle="20% - Accent3" dataCellStyle="20% - Accent3"/>
    <tableColumn id="9" xr3:uid="{ABF81223-8AE1-4F24-B1AE-035C4509983B}" name="Column9" headerRowDxfId="16375"/>
    <tableColumn id="10" xr3:uid="{F3A959F2-41F1-435B-9E6B-6C417185B933}" name="Column10" headerRowDxfId="16374"/>
    <tableColumn id="11" xr3:uid="{87F4F584-8DD0-43D2-B8B2-80B92E6A9BDE}" name="Column11" headerRowDxfId="16373"/>
    <tableColumn id="12" xr3:uid="{5BD639E0-45B9-40BB-9978-D9D42A72DAD5}" name="Column12" headerRowDxfId="16372"/>
    <tableColumn id="13" xr3:uid="{C76D0378-6397-45B5-A3F5-E4053B289D97}" name="Column13" headerRowDxfId="16371"/>
    <tableColumn id="14" xr3:uid="{F2F1A896-EF26-4F03-9F7E-7764AC9FB685}" name="Column14" headerRowDxfId="16370"/>
    <tableColumn id="15" xr3:uid="{4532EB61-514B-4DFF-973C-B72E6FB970CD}" name="Column15" headerRowDxfId="16369"/>
    <tableColumn id="16" xr3:uid="{F6C9B655-5804-4ADC-BB6A-607981025573}" name="Column16" headerRowDxfId="16368"/>
    <tableColumn id="17" xr3:uid="{631EC48B-7E9F-461F-B357-51AB8CE8A6A6}" name="Column17" headerRowDxfId="16367"/>
    <tableColumn id="18" xr3:uid="{8BB4E4D4-F448-4ABD-97FC-8CEF547B6FC8}" name="Column18" headerRowDxfId="16366"/>
    <tableColumn id="19" xr3:uid="{8F13D008-026C-4E71-8330-17A084CCC20D}" name="Column19" headerRowDxfId="16365"/>
    <tableColumn id="20" xr3:uid="{70145FDA-4EC8-4DEC-B816-0426DD622D4F}" name="Column20" headerRowDxfId="16364"/>
    <tableColumn id="21" xr3:uid="{688014C1-59B3-4C99-951B-27CC381BEEB4}" name="Column21" headerRowDxfId="16363"/>
    <tableColumn id="22" xr3:uid="{2FE52DEB-B251-457A-8684-E6A083698649}" name="Column22" headerRowDxfId="16362"/>
    <tableColumn id="23" xr3:uid="{04094CBF-17E6-47B9-AACA-EA0D13EBFC36}" name="Column23" headerRowDxfId="16361"/>
    <tableColumn id="24" xr3:uid="{545467DD-C5CB-4D4A-82FC-EEC571D10A2A}" name="Column24" headerRowDxfId="16360"/>
    <tableColumn id="25" xr3:uid="{E94BF6C6-5EDB-4B59-9555-EF9AADD1CA48}" name="Column25" headerRowDxfId="16359"/>
    <tableColumn id="26" xr3:uid="{67CF7E27-506A-4E0A-90B6-95837BEF16FA}" name="Column26" headerRowDxfId="16358"/>
    <tableColumn id="27" xr3:uid="{E1673E24-D993-421B-92B2-F87D0DAB3606}" name="Column27" headerRowDxfId="16357"/>
    <tableColumn id="28" xr3:uid="{CBFA9C26-17F1-45EA-A1F5-56576B715B8F}" name="Column28" headerRowDxfId="16356"/>
    <tableColumn id="29" xr3:uid="{9CC95E29-FE1B-436D-BDC6-8EE2D82B0219}" name="Column29" headerRowDxfId="16355"/>
    <tableColumn id="30" xr3:uid="{506DB63C-54BD-4978-B2D2-8E0DB383004D}" name="Column30" headerRowDxfId="16354"/>
    <tableColumn id="31" xr3:uid="{42871067-4E21-4ACE-B2CC-0D1F05740F60}" name="Column31" headerRowDxfId="16353"/>
    <tableColumn id="32" xr3:uid="{4AA7EDE7-72F8-4EC6-B4E9-D454134E141F}" name="Column32" headerRowDxfId="16352"/>
    <tableColumn id="33" xr3:uid="{F42E3ED4-9793-4C60-87A2-AA7A8D1ECA48}" name="Column33" headerRowDxfId="16351"/>
    <tableColumn id="34" xr3:uid="{9D77B882-AD95-4A2F-AAE0-CB7075DB0DB0}" name="Column34" headerRowDxfId="16350"/>
    <tableColumn id="35" xr3:uid="{F24BC7C8-6A43-49A2-A8F9-F9A4B69BE219}" name="Column35" headerRowDxfId="16349"/>
    <tableColumn id="36" xr3:uid="{6D1D1224-825D-42BE-81EB-DA5E331900D7}" name="Column36" headerRowDxfId="16348"/>
    <tableColumn id="37" xr3:uid="{FBDEFA44-121A-4771-BDFF-0627095CEE69}" name="Column37" headerRowDxfId="16347"/>
    <tableColumn id="38" xr3:uid="{FA0CDD8C-FFAE-4E39-B020-A63D252C0C15}" name="Column38" headerRowDxfId="16346"/>
    <tableColumn id="39" xr3:uid="{BD34C3C8-1F15-4DD8-B098-8360CEB843E6}" name="Column39" headerRowDxfId="16345"/>
    <tableColumn id="40" xr3:uid="{7C0B9C99-D02B-4FA4-B2A8-A95C59994D4F}" name="Column40" headerRowDxfId="16344"/>
    <tableColumn id="41" xr3:uid="{6B367939-8EA5-441E-A6D1-40A2EC66084A}" name="Column41" headerRowDxfId="16343"/>
    <tableColumn id="42" xr3:uid="{BEB60189-D186-4C74-8793-35512B86A97C}" name="Column42" headerRowDxfId="16342"/>
    <tableColumn id="43" xr3:uid="{4879987E-8807-4D6B-A961-A0E74FBDD459}" name="Column43" headerRowDxfId="16341"/>
    <tableColumn id="44" xr3:uid="{763B9A02-53DC-4005-A628-9525CECD1EBB}" name="Column44" headerRowDxfId="16340"/>
    <tableColumn id="45" xr3:uid="{1CA5375F-20DC-45C2-B6B1-F7920531232D}" name="Column45" headerRowDxfId="16339"/>
    <tableColumn id="46" xr3:uid="{5070FBCC-67C2-46A5-928E-0350BA6ACF3D}" name="Column46" headerRowDxfId="16338"/>
    <tableColumn id="47" xr3:uid="{B16B663E-CF37-4900-9408-21A702456CD0}" name="Column47" headerRowDxfId="16337"/>
    <tableColumn id="48" xr3:uid="{FDD7AC07-6F9F-4190-9707-1F6352D4C5CC}" name="Column48" headerRowDxfId="16336"/>
    <tableColumn id="49" xr3:uid="{0CC314F9-55E5-4D8C-8B0C-82E1A2866132}" name="Column49" headerRowDxfId="16335"/>
    <tableColumn id="50" xr3:uid="{B8C1B12C-4551-4CCC-8C7D-B6B6CB673FAA}" name="Column50" headerRowDxfId="16334"/>
    <tableColumn id="51" xr3:uid="{70D06CBD-A3EF-4140-A287-D2DBC9F7C4BD}" name="Column51" headerRowDxfId="16333"/>
    <tableColumn id="52" xr3:uid="{75F108CD-626E-46A4-828E-5422680FE91E}" name="Column52" headerRowDxfId="16332"/>
    <tableColumn id="53" xr3:uid="{DBCDD870-91AF-49AC-990C-5CC3BD6454CF}" name="Column53" headerRowDxfId="16331"/>
    <tableColumn id="54" xr3:uid="{4F809779-F715-48EF-B049-DA3041B2E5FC}" name="Column54" headerRowDxfId="16330"/>
    <tableColumn id="55" xr3:uid="{F3D5BE4E-505A-4D63-A619-8EA4004B7E60}" name="Column55" headerRowDxfId="16329"/>
    <tableColumn id="56" xr3:uid="{6B7612DD-6C03-48F7-B8A1-2CD5DBFD8615}" name="Column56" headerRowDxfId="16328"/>
    <tableColumn id="57" xr3:uid="{323B7C42-E400-4B4B-9B6E-7E6EA6880931}" name="Column57" headerRowDxfId="16327"/>
    <tableColumn id="58" xr3:uid="{E9F19C15-B0D4-4DE5-9A1A-0374EEA0FA5E}" name="Column58" headerRowDxfId="16326"/>
    <tableColumn id="59" xr3:uid="{801552B6-02FD-4B02-801B-4CFC8EDD2FA2}" name="Column59" headerRowDxfId="16325"/>
    <tableColumn id="60" xr3:uid="{2089E043-562B-475D-94A1-7E6474236740}" name="Column60" headerRowDxfId="16324"/>
    <tableColumn id="61" xr3:uid="{340127A3-8ECB-4358-951C-9CE0EC93ACD0}" name="Column61" headerRowDxfId="16323"/>
    <tableColumn id="62" xr3:uid="{FCCC2900-4C40-4FE4-949E-67096E59F0C5}" name="Column62" headerRowDxfId="16322"/>
    <tableColumn id="63" xr3:uid="{AA2FB13D-0443-43F7-B991-35B14652FCDF}" name="Column63" headerRowDxfId="16321"/>
    <tableColumn id="64" xr3:uid="{D5B39616-5CBA-4FB5-8A08-692B8C35AF98}" name="Column64" headerRowDxfId="16320"/>
    <tableColumn id="65" xr3:uid="{EF14D229-7727-4742-857A-C49A6B24BF3C}" name="Column65" headerRowDxfId="16319"/>
    <tableColumn id="66" xr3:uid="{405BC379-D390-4FE5-8D4B-722797B9B3D1}" name="Column66" headerRowDxfId="16318"/>
    <tableColumn id="67" xr3:uid="{505AED22-62CF-450E-A02E-CD8168E23F9D}" name="Column67" headerRowDxfId="16317"/>
    <tableColumn id="68" xr3:uid="{8F579238-84D7-483A-908F-F8D45EC6328A}" name="Column68" headerRowDxfId="16316"/>
    <tableColumn id="69" xr3:uid="{996C25C6-CC79-4EF4-8524-E9E7A422608D}" name="Column69" headerRowDxfId="16315"/>
    <tableColumn id="70" xr3:uid="{0937E0F7-DDD2-49D7-A8ED-18E94CDDEA43}" name="Column70" headerRowDxfId="16314"/>
    <tableColumn id="71" xr3:uid="{1B24CD7D-697A-4DF6-A297-4E48829116F5}" name="Column71" headerRowDxfId="16313"/>
    <tableColumn id="72" xr3:uid="{4B234045-50F8-4780-95E7-3C6A85D5F9A7}" name="Column72" headerRowDxfId="16312"/>
    <tableColumn id="73" xr3:uid="{BEE02FB2-5F91-4E8C-BB0C-D4BBB1C85793}" name="Column73" headerRowDxfId="16311"/>
    <tableColumn id="74" xr3:uid="{63B4BCB2-C6BD-4D8D-8B9B-79CBB2946D6A}" name="Column74" headerRowDxfId="16310"/>
    <tableColumn id="75" xr3:uid="{BDF21E92-EC4D-4895-B621-4E52E57DF8D4}" name="Column75" headerRowDxfId="16309"/>
    <tableColumn id="76" xr3:uid="{99A55BEE-F6D2-48B5-9627-14A04E1BFD3C}" name="Column76" headerRowDxfId="16308"/>
    <tableColumn id="77" xr3:uid="{4E535490-5A70-4516-9843-F16253A94898}" name="Column77" headerRowDxfId="16307"/>
    <tableColumn id="78" xr3:uid="{002356BB-4A78-4268-93DF-CBA4F0A2575C}" name="Column78" headerRowDxfId="16306"/>
    <tableColumn id="79" xr3:uid="{D727BBF3-CDD3-4A23-86F0-782B7C22658A}" name="Column79" headerRowDxfId="16305"/>
    <tableColumn id="80" xr3:uid="{D35E243C-EA39-4DEE-B75C-670CD98BE3D5}" name="Column80" headerRowDxfId="16304"/>
    <tableColumn id="81" xr3:uid="{46DD1423-D44B-4B54-848E-6FA5F30F9727}" name="Column81" headerRowDxfId="16303"/>
    <tableColumn id="82" xr3:uid="{AA865E03-A74A-461B-AA0D-CD385CB27B8D}" name="Column82" headerRowDxfId="16302"/>
    <tableColumn id="83" xr3:uid="{C435E633-8C62-4C76-B5ED-D4E355993A05}" name="Column83" headerRowDxfId="16301"/>
    <tableColumn id="84" xr3:uid="{E26B4A16-D4F4-4DE8-BA9C-1E9D5AE5AB12}" name="Column84" headerRowDxfId="16300"/>
    <tableColumn id="85" xr3:uid="{ECF81BF3-E3FA-4269-9F0A-6973A43D49F8}" name="Column85" headerRowDxfId="16299"/>
    <tableColumn id="86" xr3:uid="{1A7BBF27-A8C1-4553-8742-51871646991E}" name="Column86" headerRowDxfId="16298"/>
    <tableColumn id="87" xr3:uid="{2105BC7A-ED57-4DD4-8576-C4B254916287}" name="Column87" headerRowDxfId="16297"/>
    <tableColumn id="88" xr3:uid="{8E386931-D8CA-493D-BC0B-5F1D46064331}" name="Column88" headerRowDxfId="16296"/>
    <tableColumn id="89" xr3:uid="{D3C6CBEE-9184-481E-B5C1-FFBEA7026F17}" name="Column89" headerRowDxfId="16295"/>
    <tableColumn id="90" xr3:uid="{F78F7241-FCCE-4D7C-90AC-1414D26BB44A}" name="Column90" headerRowDxfId="16294"/>
    <tableColumn id="91" xr3:uid="{3C0BF8A5-D0C9-43FC-9AA3-25EE24194EF1}" name="Column91" headerRowDxfId="16293"/>
    <tableColumn id="92" xr3:uid="{54FFBDEE-0EDE-48A2-B4B8-3389A8D4C962}" name="Column92" headerRowDxfId="16292"/>
    <tableColumn id="93" xr3:uid="{B7B3B05D-7130-4DDF-A68D-7A38B4C1EB03}" name="Column93" headerRowDxfId="16291"/>
    <tableColumn id="94" xr3:uid="{C8509A0E-C38C-42CF-9E57-229CE738726D}" name="Column94" headerRowDxfId="16290"/>
    <tableColumn id="95" xr3:uid="{BD731D6E-9666-4A2D-8874-B6E221C559EE}" name="Column95" headerRowDxfId="16289"/>
    <tableColumn id="96" xr3:uid="{3BCCE236-F96C-4BED-ACBC-261EF4CB4061}" name="Column96" headerRowDxfId="16288"/>
    <tableColumn id="97" xr3:uid="{1F7FCFDF-9B01-4DB2-8FEC-27BFAF6311B3}" name="Column97" headerRowDxfId="16287"/>
    <tableColumn id="98" xr3:uid="{E4B7A67C-49EB-4C98-84D9-8A1C679A9CC3}" name="Column98" headerRowDxfId="16286"/>
    <tableColumn id="99" xr3:uid="{B55B76F9-D380-43BF-B727-10A833EE57C0}" name="Column99" headerRowDxfId="16285"/>
    <tableColumn id="100" xr3:uid="{47000385-93E7-40DF-A636-4ECC39AEE612}" name="Column100" headerRowDxfId="16284"/>
    <tableColumn id="101" xr3:uid="{9B92089A-A36D-4B3F-AD3B-AC8747D47A50}" name="Column101" headerRowDxfId="16283"/>
    <tableColumn id="102" xr3:uid="{B20A3C77-CC0F-4524-94ED-DD4967EE2973}" name="Column102" headerRowDxfId="16282"/>
    <tableColumn id="103" xr3:uid="{3BD39F64-7DD7-46EC-BB25-43BBF7D9D9A0}" name="Column103" headerRowDxfId="16281"/>
    <tableColumn id="104" xr3:uid="{70A05C0C-0F1E-474C-9A81-9DEAD9730DB2}" name="Column104" headerRowDxfId="16280"/>
    <tableColumn id="105" xr3:uid="{EB9B6B8E-FFF6-4C35-B6CF-A9C4BA1E20B4}" name="Column105" headerRowDxfId="16279"/>
    <tableColumn id="106" xr3:uid="{7B86B074-1140-47EF-8CA6-2EFE6ADB9BC1}" name="Column106" headerRowDxfId="16278"/>
    <tableColumn id="107" xr3:uid="{5B1E717B-3A48-40E8-87C1-93EF6664DC49}" name="Column107" headerRowDxfId="16277"/>
    <tableColumn id="108" xr3:uid="{5A90F548-211B-4B70-A3F1-C69FD07B47E2}" name="Column108" headerRowDxfId="16276"/>
    <tableColumn id="109" xr3:uid="{59CBF167-C113-4604-B4C5-B4ECBC810F9C}" name="Column109" headerRowDxfId="16275"/>
    <tableColumn id="110" xr3:uid="{AFC9352A-5BEB-43A3-A398-3D54098AB185}" name="Column110" headerRowDxfId="16274"/>
    <tableColumn id="111" xr3:uid="{DA862866-8435-46FE-9CA2-84A0A3C25761}" name="Column111" headerRowDxfId="16273"/>
    <tableColumn id="112" xr3:uid="{84E0BB22-635C-49C3-8337-E30794BF50E8}" name="Column112" headerRowDxfId="16272"/>
    <tableColumn id="113" xr3:uid="{7C26D8D2-3D0C-4672-90FA-32A37DF105A1}" name="Column113" headerRowDxfId="16271"/>
    <tableColumn id="114" xr3:uid="{CCCC0503-3C43-4125-8434-3A3C0D1C7686}" name="Column114" headerRowDxfId="16270"/>
    <tableColumn id="115" xr3:uid="{BDAFAAA2-3064-4577-93D3-5819A4C6FBAA}" name="Column115" headerRowDxfId="16269"/>
    <tableColumn id="116" xr3:uid="{2C1686FF-507E-423B-A61A-964A8D45CEC6}" name="Column116" headerRowDxfId="16268"/>
    <tableColumn id="117" xr3:uid="{082D56F6-6590-49CA-8435-D7305B421EC6}" name="Column117" headerRowDxfId="16267"/>
    <tableColumn id="118" xr3:uid="{FE7A878C-0503-448A-A85A-A97FCF86F376}" name="Column118" headerRowDxfId="16266"/>
    <tableColumn id="119" xr3:uid="{D4C22758-D006-4F69-8688-33FDC19A8D94}" name="Column119" headerRowDxfId="16265"/>
    <tableColumn id="120" xr3:uid="{8DF53F3C-9CB8-4541-942C-FA0A96FC1E84}" name="Column120" headerRowDxfId="16264"/>
    <tableColumn id="121" xr3:uid="{C87CDDD7-6ADB-47CB-84CC-56F64A1F6121}" name="Column121" headerRowDxfId="16263"/>
    <tableColumn id="122" xr3:uid="{29A58949-FAAA-4358-BE89-497A11FCD349}" name="Column122" headerRowDxfId="16262"/>
    <tableColumn id="123" xr3:uid="{6B1CE38B-EBC2-4D5F-BD74-D14C95CA587C}" name="Column123" headerRowDxfId="16261"/>
    <tableColumn id="124" xr3:uid="{38F386EB-48A3-45B5-A498-420B9F61D6EB}" name="Column124" headerRowDxfId="16260"/>
    <tableColumn id="125" xr3:uid="{6BDB6057-CBB5-42AC-8E07-F4DD2E9114EE}" name="Column125" headerRowDxfId="16259"/>
    <tableColumn id="126" xr3:uid="{DDB8CAB9-05AA-43BF-A5EB-891CC3AEB982}" name="Column126" headerRowDxfId="16258"/>
    <tableColumn id="127" xr3:uid="{15EE1525-D4E0-4054-9F2C-E5C71E22537E}" name="Column127" headerRowDxfId="16257"/>
    <tableColumn id="128" xr3:uid="{02098279-D7DB-4514-AF08-6D913D9BFDDB}" name="Column128" headerRowDxfId="16256"/>
    <tableColumn id="129" xr3:uid="{09B495A6-C397-4D0D-A06F-DD8AA757D694}" name="Column129" headerRowDxfId="16255"/>
    <tableColumn id="130" xr3:uid="{333C0613-4D9C-4904-B403-843659FC22DD}" name="Column130" headerRowDxfId="16254"/>
    <tableColumn id="131" xr3:uid="{5BF746F5-6AAC-462A-8EF6-589C79E0CDD1}" name="Column131" headerRowDxfId="16253"/>
    <tableColumn id="132" xr3:uid="{7BADA7BD-4D22-458A-9423-292B8FE86C0F}" name="Column132" headerRowDxfId="16252"/>
    <tableColumn id="133" xr3:uid="{49A6B20C-F378-4F95-9F36-4BFEDBE98702}" name="Column133" headerRowDxfId="16251"/>
    <tableColumn id="134" xr3:uid="{501E3225-5E31-4EEC-9C2F-1F1E036DEE7C}" name="Column134" headerRowDxfId="16250"/>
    <tableColumn id="135" xr3:uid="{7D08A5ED-5B10-4CF2-94FB-C3391978B450}" name="Column135" headerRowDxfId="16249"/>
    <tableColumn id="136" xr3:uid="{CD0ECDA4-5A28-4A4C-85EE-74945A265739}" name="Column136" headerRowDxfId="16248"/>
    <tableColumn id="137" xr3:uid="{15A35DC4-30FA-4084-88E2-2499CCBEDCC2}" name="Column137" headerRowDxfId="16247"/>
    <tableColumn id="138" xr3:uid="{97AFDCF6-BE7F-4544-8F49-03EB84D35C60}" name="Column138" headerRowDxfId="16246"/>
    <tableColumn id="139" xr3:uid="{938948A6-BFCE-4F89-A455-217A6FEA4A31}" name="Column139" headerRowDxfId="16245"/>
    <tableColumn id="140" xr3:uid="{0ECAE9B3-682F-499A-AA7D-608658E9E1A1}" name="Column140" headerRowDxfId="16244"/>
    <tableColumn id="141" xr3:uid="{29690E72-D2C6-4B1C-B65C-4A5B567C384C}" name="Column141" headerRowDxfId="16243"/>
    <tableColumn id="142" xr3:uid="{3164AFD6-A6D2-47E2-9718-31D9C9A7E60B}" name="Column142" headerRowDxfId="16242"/>
    <tableColumn id="143" xr3:uid="{02CBC573-FFD1-4E57-BB4B-15B4132709E4}" name="Column143" headerRowDxfId="16241"/>
    <tableColumn id="144" xr3:uid="{6879C31D-D0BE-400A-9EAC-55FCE2677B00}" name="Column144" headerRowDxfId="16240"/>
    <tableColumn id="145" xr3:uid="{57B8CED1-B29E-40EF-BC32-BAB57A0CA753}" name="Column145" headerRowDxfId="16239"/>
    <tableColumn id="146" xr3:uid="{1BF5D017-88E5-4E2B-BDF2-120EFE0187FF}" name="Column146" headerRowDxfId="16238"/>
    <tableColumn id="147" xr3:uid="{6A6D322C-EC44-4221-9E17-D20CF89B2CA1}" name="Column147" headerRowDxfId="16237"/>
    <tableColumn id="148" xr3:uid="{F16F258D-107D-49E8-9214-3194211B282B}" name="Column148" headerRowDxfId="16236"/>
    <tableColumn id="149" xr3:uid="{9079CB38-8737-4C0B-9DF5-EF2AA0EE593D}" name="Column149" headerRowDxfId="16235"/>
    <tableColumn id="150" xr3:uid="{6D65A2AB-A3A5-4CF5-A20F-33F7D3E6273F}" name="Column150" headerRowDxfId="16234"/>
    <tableColumn id="151" xr3:uid="{06A16799-A663-41E9-86FD-84A759A86A6D}" name="Column151" headerRowDxfId="16233"/>
    <tableColumn id="152" xr3:uid="{D167F87D-44DC-4217-8BE9-FB61980DEAEE}" name="Column152" headerRowDxfId="16232"/>
    <tableColumn id="153" xr3:uid="{530F65B9-74EB-4BD7-A82F-83CB55B151A1}" name="Column153" headerRowDxfId="16231"/>
    <tableColumn id="154" xr3:uid="{4248093B-74BC-4875-AF28-0E1B861108D6}" name="Column154" headerRowDxfId="16230"/>
    <tableColumn id="155" xr3:uid="{C77164CD-4106-4F41-8B44-A7C4B4323615}" name="Column155" headerRowDxfId="16229"/>
    <tableColumn id="156" xr3:uid="{E2268A93-3D14-4C14-842E-4CDB3EF2C162}" name="Column156" headerRowDxfId="16228"/>
    <tableColumn id="157" xr3:uid="{CEB5515F-F8AB-4B7A-AF2F-FD8CA6261575}" name="Column157" headerRowDxfId="16227"/>
    <tableColumn id="158" xr3:uid="{1963B6C0-1996-41EF-83AD-9913A855E46C}" name="Column158" headerRowDxfId="16226"/>
    <tableColumn id="159" xr3:uid="{127F0993-3ABC-458C-8F1B-88B868F09F02}" name="Column159" headerRowDxfId="16225"/>
    <tableColumn id="160" xr3:uid="{068D0A68-A5C2-47E7-A7E9-FAD0A9DA8231}" name="Column160" headerRowDxfId="16224"/>
    <tableColumn id="161" xr3:uid="{93736D32-CD60-4522-96BF-01A05CAA8BDD}" name="Column161" headerRowDxfId="16223"/>
    <tableColumn id="162" xr3:uid="{F8882562-812F-4358-8875-6ECD664382B2}" name="Column162" headerRowDxfId="16222"/>
    <tableColumn id="163" xr3:uid="{89A39CDB-26B3-4B26-AA1A-07AAC8A97674}" name="Column163" headerRowDxfId="16221"/>
    <tableColumn id="164" xr3:uid="{9336C78D-0CC6-4A8F-B325-07DE1C450D69}" name="Column164" headerRowDxfId="16220"/>
    <tableColumn id="165" xr3:uid="{8E8DB746-8D11-4FF8-AA54-F0806671E1A3}" name="Column165" headerRowDxfId="16219"/>
    <tableColumn id="166" xr3:uid="{1A290867-C42E-4E20-9480-5B2A710C7C0C}" name="Column166" headerRowDxfId="16218"/>
    <tableColumn id="167" xr3:uid="{263FD8EB-69D8-4485-90CE-3FE4E0D44765}" name="Column167" headerRowDxfId="16217"/>
    <tableColumn id="168" xr3:uid="{62573123-6FCE-4073-9E38-CE49C9EAE648}" name="Column168" headerRowDxfId="16216"/>
    <tableColumn id="169" xr3:uid="{3BAB8E79-6F34-4236-BD4F-196DCB3CA739}" name="Column169" headerRowDxfId="16215"/>
    <tableColumn id="170" xr3:uid="{7EF6F52C-1E2C-4597-B871-2C2CACC13BB5}" name="Column170" headerRowDxfId="16214"/>
    <tableColumn id="171" xr3:uid="{5A72033B-4334-4DBA-B50A-72C715A781AD}" name="Column171" headerRowDxfId="16213"/>
    <tableColumn id="172" xr3:uid="{4DE640E0-A462-4EA7-B9FB-9CF1F3CBB377}" name="Column172" headerRowDxfId="16212"/>
    <tableColumn id="173" xr3:uid="{327EE157-F5FB-423E-B9BC-0F7AD399206B}" name="Column173" headerRowDxfId="16211"/>
    <tableColumn id="174" xr3:uid="{F35B5C47-F7F5-4117-8BBD-5928570B0A46}" name="Column174" headerRowDxfId="16210"/>
    <tableColumn id="175" xr3:uid="{602F5C99-7C50-407A-BDF4-6EAEFBDB569B}" name="Column175" headerRowDxfId="16209"/>
    <tableColumn id="176" xr3:uid="{84FC4B58-B0BE-4F45-BFFA-DC108CCCABEB}" name="Column176" headerRowDxfId="16208"/>
    <tableColumn id="177" xr3:uid="{4A73A3AD-37AB-4C20-9998-4E3D80609944}" name="Column177" headerRowDxfId="16207"/>
    <tableColumn id="178" xr3:uid="{809EB3F3-03FE-4B84-8C3C-7C6DEFC050C6}" name="Column178" headerRowDxfId="16206"/>
    <tableColumn id="179" xr3:uid="{B6258934-247B-499F-9217-2046B01892BB}" name="Column179" headerRowDxfId="16205"/>
    <tableColumn id="180" xr3:uid="{9B880726-A213-4754-BB87-450130CF6316}" name="Column180" headerRowDxfId="16204"/>
    <tableColumn id="181" xr3:uid="{0EF35F9F-CA92-4F62-99DC-B2188BF4B7E3}" name="Column181" headerRowDxfId="16203"/>
    <tableColumn id="182" xr3:uid="{65105FCE-5718-451C-8C7B-3AFE287389B8}" name="Column182" headerRowDxfId="16202"/>
    <tableColumn id="183" xr3:uid="{42E15355-8B75-474F-A1EA-53BBC00A2CED}" name="Column183" headerRowDxfId="16201"/>
    <tableColumn id="184" xr3:uid="{71D57929-AB1C-4548-B177-4196CBE3D544}" name="Column184" headerRowDxfId="16200"/>
    <tableColumn id="185" xr3:uid="{29BC70CB-1507-454D-A1CF-5BD0B02C4AD0}" name="Column185" headerRowDxfId="16199"/>
    <tableColumn id="186" xr3:uid="{4D8E1E1A-C42C-43FF-86C7-E0ACB4E587B4}" name="Column186" headerRowDxfId="16198"/>
    <tableColumn id="187" xr3:uid="{5E3674F3-9E7D-447E-9B57-788DA7E46BB1}" name="Column187" headerRowDxfId="16197"/>
    <tableColumn id="188" xr3:uid="{9A2A260B-306D-418E-AD46-A12DAB33AB09}" name="Column188" headerRowDxfId="16196"/>
    <tableColumn id="189" xr3:uid="{607AE0D4-2650-43C9-82F1-078BE6178996}" name="Column189" headerRowDxfId="16195"/>
    <tableColumn id="190" xr3:uid="{FF2BEAB4-4CF9-49C8-8E28-EE52ED40246B}" name="Column190" headerRowDxfId="16194"/>
    <tableColumn id="191" xr3:uid="{61597394-4655-47B2-8971-D093D2A1B3CD}" name="Column191" headerRowDxfId="16193"/>
    <tableColumn id="192" xr3:uid="{3E9D1DC3-5605-4098-A2EF-D7953EA96E28}" name="Column192" headerRowDxfId="16192"/>
    <tableColumn id="193" xr3:uid="{CECD1B2C-3000-4EB8-BAB1-4E1D4EBB4B2C}" name="Column193" headerRowDxfId="16191"/>
    <tableColumn id="194" xr3:uid="{145F9949-3E23-4080-842B-0343DE238E20}" name="Column194" headerRowDxfId="16190"/>
    <tableColumn id="195" xr3:uid="{004D1AF4-0B98-43BF-8EC9-FDBC85B54C7A}" name="Column195" headerRowDxfId="16189"/>
    <tableColumn id="196" xr3:uid="{CC7090DC-C37D-4544-B529-52B118776607}" name="Column196" headerRowDxfId="16188"/>
    <tableColumn id="197" xr3:uid="{428AF8C5-7E5E-4201-A846-F9915430A141}" name="Column197" headerRowDxfId="16187"/>
    <tableColumn id="198" xr3:uid="{B813A2DF-7652-4B81-8F6D-EFA9EB97AB07}" name="Column198" headerRowDxfId="16186"/>
    <tableColumn id="199" xr3:uid="{72EB745F-E9D9-4142-B379-D66147F2F3DC}" name="Column199" headerRowDxfId="16185"/>
    <tableColumn id="200" xr3:uid="{A562A12B-4E31-4E14-BB76-73063BA0DDA1}" name="Column200" headerRowDxfId="16184"/>
    <tableColumn id="201" xr3:uid="{8E642015-C946-4B85-9CCF-BF8128F9B27D}" name="Column201" headerRowDxfId="16183"/>
    <tableColumn id="202" xr3:uid="{13569837-1360-4745-9AFB-2D187E589D2E}" name="Column202" headerRowDxfId="16182"/>
    <tableColumn id="203" xr3:uid="{55D9517F-5D07-41DC-8136-B0E094C23877}" name="Column203" headerRowDxfId="16181"/>
    <tableColumn id="204" xr3:uid="{83207B52-211F-4D30-BAF7-48D713A844EB}" name="Column204" headerRowDxfId="16180"/>
    <tableColumn id="205" xr3:uid="{0B987BFE-BCB9-4FFE-A034-1E1ADB10BE8B}" name="Column205" headerRowDxfId="16179"/>
    <tableColumn id="206" xr3:uid="{F5895337-162C-43D2-A805-CC6FDECADE2B}" name="Column206" headerRowDxfId="16178"/>
    <tableColumn id="207" xr3:uid="{EB80428E-11AC-48E9-B1FF-6D699A6D42CB}" name="Column207" headerRowDxfId="16177"/>
    <tableColumn id="208" xr3:uid="{507CC5CF-35ED-42C7-BE8D-4D8257574F3B}" name="Column208" headerRowDxfId="16176"/>
    <tableColumn id="209" xr3:uid="{C0D6BA1D-742C-4C25-B1A1-FDCC7507B2A4}" name="Column209" headerRowDxfId="16175"/>
    <tableColumn id="210" xr3:uid="{A9249DEC-BF9B-4CC5-8E90-0B59859E6970}" name="Column210" headerRowDxfId="16174"/>
    <tableColumn id="211" xr3:uid="{335FD9AA-2BD6-4117-AEFA-913E202A4C3A}" name="Column211" headerRowDxfId="16173"/>
    <tableColumn id="212" xr3:uid="{6C73B1A3-EF41-4133-BA2E-1E73B420960C}" name="Column212" headerRowDxfId="16172"/>
    <tableColumn id="213" xr3:uid="{E380043D-FE7A-4003-A9BA-8C1F2F8066B2}" name="Column213" headerRowDxfId="16171"/>
    <tableColumn id="214" xr3:uid="{0C26CFBB-943D-4838-9017-7B62A7E71A36}" name="Column214" headerRowDxfId="16170"/>
    <tableColumn id="215" xr3:uid="{20B63722-80AD-489E-8838-AC282177CD96}" name="Column215" headerRowDxfId="16169"/>
    <tableColumn id="216" xr3:uid="{6873D86F-0905-481F-A8AA-4523D4B2EB8E}" name="Column216" headerRowDxfId="16168"/>
    <tableColumn id="217" xr3:uid="{0BFB2710-D354-4CFF-93C0-AF65887D296C}" name="Column217" headerRowDxfId="16167"/>
    <tableColumn id="218" xr3:uid="{AB718B3D-7179-4471-AB89-6D8FA8387456}" name="Column218" headerRowDxfId="16166"/>
    <tableColumn id="219" xr3:uid="{4E2D95A5-74D3-4658-AB97-84D3A15F6222}" name="Column219" headerRowDxfId="16165"/>
    <tableColumn id="220" xr3:uid="{3D4B91B1-9AEF-415F-A9B8-E2DCBDEC7B00}" name="Column220" headerRowDxfId="16164"/>
    <tableColumn id="221" xr3:uid="{A3697A0E-BA9D-4A37-B11B-390C364234DA}" name="Column221" headerRowDxfId="16163"/>
    <tableColumn id="222" xr3:uid="{C4C38269-56FE-4D9B-8084-A41BF51C023A}" name="Column222" headerRowDxfId="16162"/>
    <tableColumn id="223" xr3:uid="{7917F192-C19B-49A0-B79A-13A6728D667B}" name="Column223" headerRowDxfId="16161"/>
    <tableColumn id="224" xr3:uid="{E6802018-3DB5-4CAD-9CA0-0A59BA09C562}" name="Column224" headerRowDxfId="16160"/>
    <tableColumn id="225" xr3:uid="{CB15951F-93E4-4258-8034-BDFF45111667}" name="Column225" headerRowDxfId="16159"/>
    <tableColumn id="226" xr3:uid="{CE9D78A5-1098-4799-8032-D5BC837A359F}" name="Column226" headerRowDxfId="16158"/>
    <tableColumn id="227" xr3:uid="{944B9ACC-5013-45C6-99B6-A5B728B43E98}" name="Column227" headerRowDxfId="16157"/>
    <tableColumn id="228" xr3:uid="{4E2C87DB-F275-4BDF-A87D-EAA2DEE23563}" name="Column228" headerRowDxfId="16156"/>
    <tableColumn id="229" xr3:uid="{9493B745-57AC-4839-808E-71A0304D3863}" name="Column229" headerRowDxfId="16155"/>
    <tableColumn id="230" xr3:uid="{34A3CC49-8122-4F1E-81AA-C0577B65F077}" name="Column230" headerRowDxfId="16154"/>
    <tableColumn id="231" xr3:uid="{CD9BDF3C-5234-4BED-A819-92390AEF45F3}" name="Column231" headerRowDxfId="16153"/>
    <tableColumn id="232" xr3:uid="{40D7F6A2-1BCD-4C0B-93F2-52E6634A82CE}" name="Column232" headerRowDxfId="16152"/>
    <tableColumn id="233" xr3:uid="{9648CFD7-9066-4FCC-A5A4-3B06AED1D9A8}" name="Column233" headerRowDxfId="16151"/>
    <tableColumn id="234" xr3:uid="{3AFD0E67-7A91-4105-8C86-C620F2892C97}" name="Column234" headerRowDxfId="16150"/>
    <tableColumn id="235" xr3:uid="{F8F96EE9-6448-49FA-AE30-9EF0473C6D7B}" name="Column235" headerRowDxfId="16149"/>
    <tableColumn id="236" xr3:uid="{29557F94-5E0C-4A07-A90D-A3FFE8BE4EA8}" name="Column236" headerRowDxfId="16148"/>
    <tableColumn id="237" xr3:uid="{83337B31-8F57-4EE2-8748-A2F3667A5531}" name="Column237" headerRowDxfId="16147"/>
    <tableColumn id="238" xr3:uid="{C20BE607-73CA-477B-8EFF-46CB5CCD21FE}" name="Column238" headerRowDxfId="16146"/>
    <tableColumn id="239" xr3:uid="{8E84AABB-591E-48C9-93E9-241D6AFE5DFF}" name="Column239" headerRowDxfId="16145"/>
    <tableColumn id="240" xr3:uid="{F2CF34BE-A1BD-4D86-A1E3-3F88B4ED275E}" name="Column240" headerRowDxfId="16144"/>
    <tableColumn id="241" xr3:uid="{A6F07E77-905B-4764-95A9-3E962121A906}" name="Column241" headerRowDxfId="16143"/>
    <tableColumn id="242" xr3:uid="{E7053587-8B40-4BE3-AC19-969DECEAC88E}" name="Column242" headerRowDxfId="16142"/>
    <tableColumn id="243" xr3:uid="{E3AC0695-5A17-47CE-BFC2-AE04B7FFFA18}" name="Column243" headerRowDxfId="16141"/>
    <tableColumn id="244" xr3:uid="{2CDF1007-6B71-4EBA-AE05-7B6D8614B487}" name="Column244" headerRowDxfId="16140"/>
    <tableColumn id="245" xr3:uid="{2AF87B24-0EB1-4504-AED1-6601CE42FA64}" name="Column245" headerRowDxfId="16139"/>
    <tableColumn id="246" xr3:uid="{78DE0A05-60ED-4BB5-9858-F225CCB14753}" name="Column246" headerRowDxfId="16138"/>
    <tableColumn id="247" xr3:uid="{BB660CB1-0007-4ED0-8349-E36584501436}" name="Column247" headerRowDxfId="16137"/>
    <tableColumn id="248" xr3:uid="{B273C3F2-EC7A-4FCE-A546-66BA66DCEB95}" name="Column248" headerRowDxfId="16136"/>
    <tableColumn id="249" xr3:uid="{71F0FAD9-87DD-497E-B6B4-C2E21A038E6C}" name="Column249" headerRowDxfId="16135"/>
    <tableColumn id="250" xr3:uid="{4EEA23EA-36A4-450E-8142-4159C7BE535F}" name="Column250" headerRowDxfId="16134"/>
    <tableColumn id="251" xr3:uid="{E04535FD-D285-4CAF-9DD2-CB66B3F44445}" name="Column251" headerRowDxfId="16133"/>
    <tableColumn id="252" xr3:uid="{AA4017B0-20CA-400C-B10F-FEB572F18546}" name="Column252" headerRowDxfId="16132"/>
    <tableColumn id="253" xr3:uid="{99D534F4-E5AA-40E5-98AB-ED1B6C0E1E4E}" name="Column253" headerRowDxfId="16131"/>
    <tableColumn id="254" xr3:uid="{85BECB65-7DD6-4F89-8DAF-A8741382D865}" name="Column254" headerRowDxfId="16130"/>
    <tableColumn id="255" xr3:uid="{B0EB367D-CE5E-4A69-8729-0D6BED6616E9}" name="Column255" headerRowDxfId="16129"/>
    <tableColumn id="256" xr3:uid="{8AB1016D-4158-46BA-B937-AF44078C18B3}" name="Column256" headerRowDxfId="16128"/>
    <tableColumn id="257" xr3:uid="{9FE07D43-E2B5-4408-A07A-A198086D76CA}" name="Column257" headerRowDxfId="16127"/>
    <tableColumn id="258" xr3:uid="{5DEE8719-8BCB-4985-8288-D485AAFF97EE}" name="Column258" headerRowDxfId="16126"/>
    <tableColumn id="259" xr3:uid="{FF2AE415-8752-424A-BCC2-69E337000837}" name="Column259" headerRowDxfId="16125"/>
    <tableColumn id="260" xr3:uid="{E5307C66-416F-4900-AA34-27308DF97E03}" name="Column260" headerRowDxfId="16124"/>
    <tableColumn id="261" xr3:uid="{3FA6C331-9738-4302-A098-CFCB41E161A5}" name="Column261" headerRowDxfId="16123"/>
    <tableColumn id="262" xr3:uid="{EC2E6439-353A-4C2D-9CFD-76A6F51E5255}" name="Column262" headerRowDxfId="16122"/>
    <tableColumn id="263" xr3:uid="{452FF61A-E9F5-41AA-83B6-2F7CA4ED123D}" name="Column263" headerRowDxfId="16121"/>
    <tableColumn id="264" xr3:uid="{F00EFF41-EADD-4BEA-B22D-004B2E60A511}" name="Column264" headerRowDxfId="16120"/>
    <tableColumn id="265" xr3:uid="{99139ABD-9914-490E-8A5E-5E75D04DB1E7}" name="Column265" headerRowDxfId="16119"/>
    <tableColumn id="266" xr3:uid="{3BEA5F13-B765-48F3-959C-8823B8F93A40}" name="Column266" headerRowDxfId="16118"/>
    <tableColumn id="267" xr3:uid="{8E261B28-1435-4B57-89CA-CB3CBF2092DA}" name="Column267" headerRowDxfId="16117"/>
    <tableColumn id="268" xr3:uid="{677E2047-EA80-4E9E-9E7C-7B9CAD40DE3D}" name="Column268" headerRowDxfId="16116"/>
    <tableColumn id="269" xr3:uid="{29A996BE-8FC9-4115-94FF-0A604807F1DC}" name="Column269" headerRowDxfId="16115"/>
    <tableColumn id="270" xr3:uid="{574697E8-B6F7-43EE-952E-DEF4B85995F3}" name="Column270" headerRowDxfId="16114"/>
    <tableColumn id="271" xr3:uid="{BA2D5905-1806-4C73-8DE3-3383426EAC62}" name="Column271" headerRowDxfId="16113"/>
    <tableColumn id="272" xr3:uid="{AB042023-B607-4D85-91EA-31226633CADB}" name="Column272" headerRowDxfId="16112"/>
    <tableColumn id="273" xr3:uid="{E6AB290E-134F-4FB7-B377-85D84280C769}" name="Column273" headerRowDxfId="16111"/>
    <tableColumn id="274" xr3:uid="{BD55AA17-8ACC-415F-8E15-35FA6AA9C6E6}" name="Column274" headerRowDxfId="16110"/>
    <tableColumn id="275" xr3:uid="{33BF23AC-6E36-4890-955B-ABF29B73F938}" name="Column275" headerRowDxfId="16109"/>
    <tableColumn id="276" xr3:uid="{CF663CF5-DAD3-4075-AFE9-45F10854F79D}" name="Column276" headerRowDxfId="16108"/>
    <tableColumn id="277" xr3:uid="{F659BB7C-2968-4FF7-A5EB-713C47F6C311}" name="Column277" headerRowDxfId="16107"/>
    <tableColumn id="278" xr3:uid="{43C51CDC-0CC8-4718-AECE-7C2D9FF9D365}" name="Column278" headerRowDxfId="16106"/>
    <tableColumn id="279" xr3:uid="{E7A13475-63DA-4D63-A766-A435DFA4CC4F}" name="Column279" headerRowDxfId="16105"/>
    <tableColumn id="280" xr3:uid="{172C7E6B-F612-444D-AB75-9C9337F1C93D}" name="Column280" headerRowDxfId="16104"/>
    <tableColumn id="281" xr3:uid="{0CC51891-FA80-4DF5-9A6E-7D31B8885918}" name="Column281" headerRowDxfId="16103"/>
    <tableColumn id="282" xr3:uid="{068E1BB7-B22F-49F9-AC85-112BA4F5C2A1}" name="Column282" headerRowDxfId="16102"/>
    <tableColumn id="283" xr3:uid="{8CC4BA02-D091-4795-BA65-8560B9F01067}" name="Column283" headerRowDxfId="16101"/>
    <tableColumn id="284" xr3:uid="{2DDDA5A9-82C9-4E17-9C1A-CCB10B88A1D4}" name="Column284" headerRowDxfId="16100"/>
    <tableColumn id="285" xr3:uid="{74CBBC4B-7E44-4A24-90F3-6F07F78BE33C}" name="Column285" headerRowDxfId="16099"/>
    <tableColumn id="286" xr3:uid="{C9ECC3A8-3C2A-4655-8291-3A2675C643C8}" name="Column286" headerRowDxfId="16098"/>
    <tableColumn id="287" xr3:uid="{16D47192-B29B-4180-BF81-BDD3363F9C50}" name="Column287" headerRowDxfId="16097"/>
    <tableColumn id="288" xr3:uid="{94CF4BC0-1D48-4B83-AD8F-F0157E76639F}" name="Column288" headerRowDxfId="16096"/>
    <tableColumn id="289" xr3:uid="{18D47777-DAEF-41D1-AB01-61ACE963EECA}" name="Column289" headerRowDxfId="16095"/>
    <tableColumn id="290" xr3:uid="{CD3929B4-2A50-4CC7-9109-624FF93DD6D9}" name="Column290" headerRowDxfId="16094"/>
    <tableColumn id="291" xr3:uid="{3F507D7F-7E44-4790-8981-43DB62B6A82E}" name="Column291" headerRowDxfId="16093"/>
    <tableColumn id="292" xr3:uid="{C0DD08AC-8980-453D-B157-D2824FDBB024}" name="Column292" headerRowDxfId="16092"/>
    <tableColumn id="293" xr3:uid="{688FDE17-3A83-413F-BB00-61393A7DBE50}" name="Column293" headerRowDxfId="16091"/>
    <tableColumn id="294" xr3:uid="{5CFED1A2-89C8-46B0-8625-696373BA64E7}" name="Column294" headerRowDxfId="16090"/>
    <tableColumn id="295" xr3:uid="{E1ACA41E-865F-45A6-9885-E23CBE14A585}" name="Column295" headerRowDxfId="16089"/>
    <tableColumn id="296" xr3:uid="{22BC97F4-9AFF-4729-9E0D-318707B919FB}" name="Column296" headerRowDxfId="16088"/>
    <tableColumn id="297" xr3:uid="{4755A85E-D12C-4362-8505-2BC6AE0467A0}" name="Column297" headerRowDxfId="16087"/>
    <tableColumn id="298" xr3:uid="{5653B51B-99D8-4CEA-A558-4215EBDF282E}" name="Column298" headerRowDxfId="16086"/>
    <tableColumn id="299" xr3:uid="{31896B86-A4B6-43CB-8AA0-E3C7799FCAEC}" name="Column299" headerRowDxfId="16085"/>
    <tableColumn id="300" xr3:uid="{C6338EBE-ACD4-43E7-BEE5-0F79677AABBB}" name="Column300" headerRowDxfId="16084"/>
    <tableColumn id="301" xr3:uid="{BA5BADC4-9F8C-4FD8-9B0A-E56AE858045D}" name="Column301" headerRowDxfId="16083"/>
    <tableColumn id="302" xr3:uid="{0D7DE51F-F37F-4BFF-8C81-77F3286954A0}" name="Column302" headerRowDxfId="16082"/>
    <tableColumn id="303" xr3:uid="{BD16B665-08EF-4EF3-8840-910C3F04DB07}" name="Column303" headerRowDxfId="16081"/>
    <tableColumn id="304" xr3:uid="{F09FFA89-3A5F-428F-8F1F-011381CA6DF5}" name="Column304" headerRowDxfId="16080"/>
    <tableColumn id="305" xr3:uid="{B247B9CC-ADD8-4FE2-888F-A1061FCC512C}" name="Column305" headerRowDxfId="16079"/>
    <tableColumn id="306" xr3:uid="{A330B78A-DEA7-4ADD-8E7F-75C3E08D86CB}" name="Column306" headerRowDxfId="16078"/>
    <tableColumn id="307" xr3:uid="{27E2C553-7CC5-4D50-891F-3EE3EC6A0773}" name="Column307" headerRowDxfId="16077"/>
    <tableColumn id="308" xr3:uid="{906BB76E-9307-4A57-B0AF-3B63D9CDA5C4}" name="Column308" headerRowDxfId="16076"/>
    <tableColumn id="309" xr3:uid="{3F470BBB-3073-4606-B532-53427780191C}" name="Column309" headerRowDxfId="16075"/>
    <tableColumn id="310" xr3:uid="{4000888E-FB8C-4331-A1E7-925F1ADD6162}" name="Column310" headerRowDxfId="16074"/>
    <tableColumn id="311" xr3:uid="{AA54FA41-1647-4DB9-B36E-72B955D74F46}" name="Column311" headerRowDxfId="16073"/>
    <tableColumn id="312" xr3:uid="{BC88310A-6FDB-4FDC-935F-BB44F57F1DC9}" name="Column312" headerRowDxfId="16072"/>
    <tableColumn id="313" xr3:uid="{1BE0E83D-6411-4A40-A8B3-8163453B5443}" name="Column313" headerRowDxfId="16071"/>
    <tableColumn id="314" xr3:uid="{44605516-02CE-4AE4-B656-642A76B07AA2}" name="Column314" headerRowDxfId="16070"/>
    <tableColumn id="315" xr3:uid="{7AFA8CBB-7CC2-4540-8631-C37680D80CDF}" name="Column315" headerRowDxfId="16069"/>
    <tableColumn id="316" xr3:uid="{5A58718E-1F05-446F-BB42-123F021C21C2}" name="Column316" headerRowDxfId="16068"/>
    <tableColumn id="317" xr3:uid="{F5BDF434-3EE3-40BD-96AF-F73B554D1055}" name="Column317" headerRowDxfId="16067"/>
    <tableColumn id="318" xr3:uid="{F5C98793-1EFC-4FFC-A155-E3699215801B}" name="Column318" headerRowDxfId="16066"/>
    <tableColumn id="319" xr3:uid="{7767BE5D-EFD3-4622-8467-AB28CE4870DE}" name="Column319" headerRowDxfId="16065"/>
    <tableColumn id="320" xr3:uid="{A9C03405-2389-40FE-88CA-FD627FE73840}" name="Column320" headerRowDxfId="16064"/>
    <tableColumn id="321" xr3:uid="{7C879B96-A270-4DD6-BBF9-F794E67BEF32}" name="Column321" headerRowDxfId="16063"/>
    <tableColumn id="322" xr3:uid="{0BC7DC4B-738C-4FC7-94FF-EA730170F01B}" name="Column322" headerRowDxfId="16062"/>
    <tableColumn id="323" xr3:uid="{5F61553D-5AF1-49FD-806C-E39DD47866BE}" name="Column323" headerRowDxfId="16061"/>
    <tableColumn id="324" xr3:uid="{ABC4CD47-A561-4EAA-86D4-0FD54C29689F}" name="Column324" headerRowDxfId="16060"/>
    <tableColumn id="325" xr3:uid="{9BC0265E-3F70-4CFC-84C2-BE826B2D7136}" name="Column325" headerRowDxfId="16059"/>
    <tableColumn id="326" xr3:uid="{0BD3BDB5-1667-4335-AE48-13C216E7BDB3}" name="Column326" headerRowDxfId="16058"/>
    <tableColumn id="327" xr3:uid="{B281ECCA-EB66-4307-8AA1-EEDFE3B9B415}" name="Column327" headerRowDxfId="16057"/>
    <tableColumn id="328" xr3:uid="{4D7C9948-4BF0-4347-B80A-187F886491D2}" name="Column328" headerRowDxfId="16056"/>
    <tableColumn id="329" xr3:uid="{2D7F6779-D4CC-410F-9565-CE62372347FA}" name="Column329" headerRowDxfId="16055"/>
    <tableColumn id="330" xr3:uid="{A9FF79B7-6A8D-4039-86E3-C72994A14D1A}" name="Column330" headerRowDxfId="16054"/>
    <tableColumn id="331" xr3:uid="{F6F8882E-2CBF-4B0B-84E8-9FCC15700D27}" name="Column331" headerRowDxfId="16053"/>
    <tableColumn id="332" xr3:uid="{F240F4E3-321D-4368-8D28-1A87A02DAE17}" name="Column332" headerRowDxfId="16052"/>
    <tableColumn id="333" xr3:uid="{95FC88F0-9021-4F7F-B443-5C4976ACA217}" name="Column333" headerRowDxfId="16051"/>
    <tableColumn id="334" xr3:uid="{30626E60-10AA-41B5-8447-CC277445A226}" name="Column334" headerRowDxfId="16050"/>
    <tableColumn id="335" xr3:uid="{FD1845FD-3342-45E0-8065-24EF79AD44EC}" name="Column335" headerRowDxfId="16049"/>
    <tableColumn id="336" xr3:uid="{B9758465-CB4C-4DB7-BDE5-5B8231878201}" name="Column336" headerRowDxfId="16048"/>
    <tableColumn id="337" xr3:uid="{9FCBDEDD-203C-4FE0-B399-84E3F6804FE1}" name="Column337" headerRowDxfId="16047"/>
    <tableColumn id="338" xr3:uid="{087DA063-C5E0-4DE2-A83D-FAB45771B4DE}" name="Column338" headerRowDxfId="16046"/>
    <tableColumn id="339" xr3:uid="{33CC44AE-716F-4717-B207-81259E3A32AA}" name="Column339" headerRowDxfId="16045"/>
    <tableColumn id="340" xr3:uid="{6DE0EA20-156C-40CD-A463-918D29EB32A7}" name="Column340" headerRowDxfId="16044"/>
    <tableColumn id="341" xr3:uid="{CADDAAF2-9F61-4403-9590-C5922398D2F4}" name="Column341" headerRowDxfId="16043"/>
    <tableColumn id="342" xr3:uid="{05ABA7AD-855F-474A-B5C8-7F1BFF707DD4}" name="Column342" headerRowDxfId="16042"/>
    <tableColumn id="343" xr3:uid="{AF1D319C-B2FE-4823-9E74-253E101FA19C}" name="Column343" headerRowDxfId="16041"/>
    <tableColumn id="344" xr3:uid="{3BE6A1A5-6FA1-4955-9B87-CF340982E0CD}" name="Column344" headerRowDxfId="16040"/>
    <tableColumn id="345" xr3:uid="{EA73570D-CBAD-402B-B418-FE5A21FCC7CA}" name="Column345" headerRowDxfId="16039"/>
    <tableColumn id="346" xr3:uid="{BDF64CAF-B49D-49A5-B219-D0D7B3CE4B79}" name="Column346" headerRowDxfId="16038"/>
    <tableColumn id="347" xr3:uid="{26459DD0-0330-4191-9124-09F5A87A1981}" name="Column347" headerRowDxfId="16037"/>
    <tableColumn id="348" xr3:uid="{D2D17969-9734-4E0A-BF40-0695F5368DE7}" name="Column348" headerRowDxfId="16036"/>
    <tableColumn id="349" xr3:uid="{FD98DAF2-D9AA-473C-981B-3E1344595D24}" name="Column349" headerRowDxfId="16035"/>
    <tableColumn id="350" xr3:uid="{B5C4D56B-A560-4CA7-9D1A-2DB67D38F473}" name="Column350" headerRowDxfId="16034"/>
    <tableColumn id="351" xr3:uid="{9D3E2DF1-5B31-42E9-B0A9-057C9FCF1ED5}" name="Column351" headerRowDxfId="16033"/>
    <tableColumn id="352" xr3:uid="{1F22BF37-51A3-4896-A42F-05B9637604A5}" name="Column352" headerRowDxfId="16032"/>
    <tableColumn id="353" xr3:uid="{8F8DAD7C-BF60-45A9-8E92-7354AE23378B}" name="Column353" headerRowDxfId="16031"/>
    <tableColumn id="354" xr3:uid="{1F021667-0D4F-4D2C-AFE6-0BB5D516908C}" name="Column354" headerRowDxfId="16030"/>
    <tableColumn id="355" xr3:uid="{6BAA6260-3BD4-4E36-B546-CF8C2B110148}" name="Column355" headerRowDxfId="16029"/>
    <tableColumn id="356" xr3:uid="{E91B6F30-ADCF-499C-AFC1-AB1F5486F5F5}" name="Column356" headerRowDxfId="16028"/>
    <tableColumn id="357" xr3:uid="{498A2A26-0A9B-4DB1-A3E9-844767E021EE}" name="Column357" headerRowDxfId="16027"/>
    <tableColumn id="358" xr3:uid="{B2FF4D25-D6B7-4059-B456-4A57343845CC}" name="Column358" headerRowDxfId="16026"/>
    <tableColumn id="359" xr3:uid="{7D465270-5C82-45F8-9D76-277CCB5CC901}" name="Column359" headerRowDxfId="16025"/>
    <tableColumn id="360" xr3:uid="{E19F2CB9-00D3-4C10-B4FF-FB18B67CC115}" name="Column360" headerRowDxfId="16024"/>
    <tableColumn id="361" xr3:uid="{5BCC2FEF-F1E3-4617-900D-1584169F270C}" name="Column361" headerRowDxfId="16023"/>
    <tableColumn id="362" xr3:uid="{3F91F342-A638-459D-8B51-754901F1438E}" name="Column362" headerRowDxfId="16022"/>
    <tableColumn id="363" xr3:uid="{6BD9CC7F-F536-47F1-BFCF-05159C7BF4F7}" name="Column363" headerRowDxfId="16021"/>
    <tableColumn id="364" xr3:uid="{07626F68-8E26-4C0F-A6DD-4892D2144AB1}" name="Column364" headerRowDxfId="16020"/>
    <tableColumn id="365" xr3:uid="{E8B759E7-D573-4964-A433-DD8E06B80B17}" name="Column365" headerRowDxfId="16019"/>
    <tableColumn id="366" xr3:uid="{7E913837-EFD2-460D-93D4-1684AD0C9B93}" name="Column366" headerRowDxfId="16018"/>
    <tableColumn id="367" xr3:uid="{F8D6E442-82F6-4BFE-B9B1-6EFC9A2C7A19}" name="Column367" headerRowDxfId="16017"/>
    <tableColumn id="368" xr3:uid="{CC9C49B8-CA38-42BD-A624-36F576E7038F}" name="Column368" headerRowDxfId="16016"/>
    <tableColumn id="369" xr3:uid="{DD49F496-0D9C-4440-8CC7-E655513BE2DB}" name="Column369" headerRowDxfId="16015"/>
    <tableColumn id="370" xr3:uid="{EA197440-D00A-4D62-B605-788969D0349E}" name="Column370" headerRowDxfId="16014"/>
    <tableColumn id="371" xr3:uid="{7C68BF9E-7B6C-44FB-9A17-CFEEDA593A3E}" name="Column371" headerRowDxfId="16013"/>
    <tableColumn id="372" xr3:uid="{EFC5707A-16F7-4F84-98FD-5FEFF82D2B4E}" name="Column372" headerRowDxfId="16012"/>
    <tableColumn id="373" xr3:uid="{6692935D-A652-4BE3-B098-D31BCFC127EC}" name="Column373" headerRowDxfId="16011"/>
    <tableColumn id="374" xr3:uid="{C786C978-4676-4B2B-B582-3FD2B7876489}" name="Column374" headerRowDxfId="16010"/>
    <tableColumn id="375" xr3:uid="{F07E6C14-F0CB-407D-9ACE-E1014498B89D}" name="Column375" headerRowDxfId="16009"/>
    <tableColumn id="376" xr3:uid="{D10BEC01-548D-4BC6-BF37-241314770B50}" name="Column376" headerRowDxfId="16008"/>
    <tableColumn id="377" xr3:uid="{228A3EB1-7272-4D9B-ABE0-148B4B216C29}" name="Column377" headerRowDxfId="16007"/>
    <tableColumn id="378" xr3:uid="{548F4B10-2664-4086-A133-50C5E9BFC0C1}" name="Column378" headerRowDxfId="16006"/>
    <tableColumn id="379" xr3:uid="{053D1E6A-A53F-4E9F-A189-70E6DCA119A3}" name="Column379" headerRowDxfId="16005"/>
    <tableColumn id="380" xr3:uid="{AE3C01FA-9052-48CF-9E0B-975BDA060D85}" name="Column380" headerRowDxfId="16004"/>
    <tableColumn id="381" xr3:uid="{9D8FC5C7-9FA5-4C58-AF64-F60EFB0990EF}" name="Column381" headerRowDxfId="16003"/>
    <tableColumn id="382" xr3:uid="{9D8715BF-E153-41ED-921A-6565BF6FA2B8}" name="Column382" headerRowDxfId="16002"/>
    <tableColumn id="383" xr3:uid="{706501C1-E616-4C62-88AA-47CACB97D44A}" name="Column383" headerRowDxfId="16001"/>
    <tableColumn id="384" xr3:uid="{F65DEF27-17ED-4E9D-B562-697E5BD601AB}" name="Column384" headerRowDxfId="16000"/>
    <tableColumn id="385" xr3:uid="{186C5942-035B-4EF3-B27D-288E94850745}" name="Column385" headerRowDxfId="15999"/>
    <tableColumn id="386" xr3:uid="{9AE6BB85-BA85-4164-9D78-37D18B5969AC}" name="Column386" headerRowDxfId="15998"/>
    <tableColumn id="387" xr3:uid="{333388EB-7300-4E16-B2CE-6EDDF405355E}" name="Column387" headerRowDxfId="15997"/>
    <tableColumn id="388" xr3:uid="{46D4ABFA-AE9B-4D66-B025-F66E07F97A5A}" name="Column388" headerRowDxfId="15996"/>
    <tableColumn id="389" xr3:uid="{C5D0959F-D086-4049-8A4B-7C7C07000E6B}" name="Column389" headerRowDxfId="15995"/>
    <tableColumn id="390" xr3:uid="{72E657AC-CDF5-4388-B852-96C9F7866118}" name="Column390" headerRowDxfId="15994"/>
    <tableColumn id="391" xr3:uid="{549FA32D-6F1B-4B97-BABF-CD7A2AEEB767}" name="Column391" headerRowDxfId="15993"/>
    <tableColumn id="392" xr3:uid="{D2DB4889-675A-4D54-A31C-18061F5DC71C}" name="Column392" headerRowDxfId="15992"/>
    <tableColumn id="393" xr3:uid="{74B5412A-45B8-4F4E-8416-ECD744D8FEF8}" name="Column393" headerRowDxfId="15991"/>
    <tableColumn id="394" xr3:uid="{364D7628-C8B3-4DC5-84E1-B5D6C8C10250}" name="Column394" headerRowDxfId="15990"/>
    <tableColumn id="395" xr3:uid="{BDA53EF4-9A66-46EF-90EF-F32FC7FD73FA}" name="Column395" headerRowDxfId="15989"/>
    <tableColumn id="396" xr3:uid="{706D80E6-FC35-4758-A84F-F86418142F4A}" name="Column396" headerRowDxfId="15988"/>
    <tableColumn id="397" xr3:uid="{F0F9C8D8-1A2C-4EFB-B62E-0170241B8327}" name="Column397" headerRowDxfId="15987"/>
    <tableColumn id="398" xr3:uid="{D82F5CBF-B7E0-48BB-AE2E-601315756186}" name="Column398" headerRowDxfId="15986"/>
    <tableColumn id="399" xr3:uid="{4D9FCB1D-EDD7-4A5B-9A9C-B248F5207808}" name="Column399" headerRowDxfId="15985"/>
    <tableColumn id="400" xr3:uid="{D9804AFF-F876-4561-B04C-4948921EBFA1}" name="Column400" headerRowDxfId="15984"/>
    <tableColumn id="401" xr3:uid="{1EBEBFC5-6A21-4A1A-B1DD-095B196A41AF}" name="Column401" headerRowDxfId="15983"/>
    <tableColumn id="402" xr3:uid="{14BD065C-671F-4DB9-A15E-4E99DE5DD251}" name="Column402" headerRowDxfId="15982"/>
    <tableColumn id="403" xr3:uid="{F41F93BD-E169-49E5-A08D-BD6793E1942A}" name="Column403" headerRowDxfId="15981"/>
    <tableColumn id="404" xr3:uid="{42B93FE6-70BE-41FC-865B-4419E87B223C}" name="Column404" headerRowDxfId="15980"/>
    <tableColumn id="405" xr3:uid="{1DECA401-57BF-49DF-BBAC-BEA490039768}" name="Column405" headerRowDxfId="15979"/>
    <tableColumn id="406" xr3:uid="{6B3A4724-D300-425D-B28C-993320DCA2F4}" name="Column406" headerRowDxfId="15978"/>
    <tableColumn id="407" xr3:uid="{69CA6C5D-AA89-4D04-933D-7A0207056203}" name="Column407" headerRowDxfId="15977"/>
    <tableColumn id="408" xr3:uid="{C94764C9-3773-4B77-A535-A068EEBADCAF}" name="Column408" headerRowDxfId="15976"/>
    <tableColumn id="409" xr3:uid="{78ACE823-CD30-4FD8-BA57-AA96B5E4132B}" name="Column409" headerRowDxfId="15975"/>
    <tableColumn id="410" xr3:uid="{13084B35-1625-4267-99EE-0F4531F238F7}" name="Column410" headerRowDxfId="15974"/>
    <tableColumn id="411" xr3:uid="{78F7AA58-2791-4369-95E6-658EDD0330FD}" name="Column411" headerRowDxfId="15973"/>
    <tableColumn id="412" xr3:uid="{817AF497-4327-4394-A626-2A22522C81FA}" name="Column412" headerRowDxfId="15972"/>
    <tableColumn id="413" xr3:uid="{84905D40-7520-47E0-A78F-6DC359A2441D}" name="Column413" headerRowDxfId="15971"/>
    <tableColumn id="414" xr3:uid="{DD8DD3C2-E6F2-4342-8127-398C6DA7BF1E}" name="Column414" headerRowDxfId="15970"/>
    <tableColumn id="415" xr3:uid="{5106191E-69E0-4EE8-98FE-55DA9C1F266E}" name="Column415" headerRowDxfId="15969"/>
    <tableColumn id="416" xr3:uid="{5E5F8576-7C98-4694-A322-D9C0162DFA05}" name="Column416" headerRowDxfId="15968"/>
    <tableColumn id="417" xr3:uid="{4FD4C219-8EEC-4B02-B7D2-7D0CCC4E5972}" name="Column417" headerRowDxfId="15967"/>
    <tableColumn id="418" xr3:uid="{4C694F1F-7D38-4FD2-8416-F0FCEE110BCF}" name="Column418" headerRowDxfId="15966"/>
    <tableColumn id="419" xr3:uid="{E6450E76-1FB7-4BE9-9B77-D485F53B9C35}" name="Column419" headerRowDxfId="15965"/>
    <tableColumn id="420" xr3:uid="{E6FDC407-AC7A-452D-AC46-E11614EC8F4D}" name="Column420" headerRowDxfId="15964"/>
    <tableColumn id="421" xr3:uid="{D8605F63-1CCE-4BBD-85F3-AF17E9DB2190}" name="Column421" headerRowDxfId="15963"/>
    <tableColumn id="422" xr3:uid="{6F15D050-0F84-4D35-874B-B38F4B6F516C}" name="Column422" headerRowDxfId="15962"/>
    <tableColumn id="423" xr3:uid="{BF3AEA9C-AC95-4AE8-B067-49082DED5942}" name="Column423" headerRowDxfId="15961"/>
    <tableColumn id="424" xr3:uid="{4A701CFC-602F-4E6F-9DE1-FD634096B14A}" name="Column424" headerRowDxfId="15960"/>
    <tableColumn id="425" xr3:uid="{1AF723A8-1287-460B-8669-F6D10D435900}" name="Column425" headerRowDxfId="15959"/>
    <tableColumn id="426" xr3:uid="{0C197F52-FD1B-4379-ADC8-FD258C7835AF}" name="Column426" headerRowDxfId="15958"/>
    <tableColumn id="427" xr3:uid="{A1538385-E3EB-4E55-AF6F-8544BB60EA82}" name="Column427" headerRowDxfId="15957"/>
    <tableColumn id="428" xr3:uid="{A8CC72B4-DF9C-4642-86B3-4461F95115E0}" name="Column428" headerRowDxfId="15956"/>
    <tableColumn id="429" xr3:uid="{7413069E-A527-41AC-8B5A-8B893F7BDDFB}" name="Column429" headerRowDxfId="15955"/>
    <tableColumn id="430" xr3:uid="{C03CA583-0ED3-4713-84D4-216507EECEFC}" name="Column430" headerRowDxfId="15954"/>
    <tableColumn id="431" xr3:uid="{9EC59BAA-095B-414C-8AA5-2A94B01E1827}" name="Column431" headerRowDxfId="15953"/>
    <tableColumn id="432" xr3:uid="{F637F64A-60FE-414D-9DBB-8943428FADBC}" name="Column432" headerRowDxfId="15952"/>
    <tableColumn id="433" xr3:uid="{514D4A33-1623-46E8-A2A9-DD4574BE8BF2}" name="Column433" headerRowDxfId="15951"/>
    <tableColumn id="434" xr3:uid="{74AACF44-8D26-4A0A-978D-40FD53C82F91}" name="Column434" headerRowDxfId="15950"/>
    <tableColumn id="435" xr3:uid="{F4A8501F-0417-4679-8809-95E501911ACD}" name="Column435" headerRowDxfId="15949"/>
    <tableColumn id="436" xr3:uid="{94DC1929-C99C-45B6-9E54-DDED936DDF0D}" name="Column436" headerRowDxfId="15948"/>
    <tableColumn id="437" xr3:uid="{93667DF7-6764-449A-813C-E15DC486A9FE}" name="Column437" headerRowDxfId="15947"/>
    <tableColumn id="438" xr3:uid="{9CC95B0C-25DB-45F1-8605-394AD06FDFD0}" name="Column438" headerRowDxfId="15946"/>
    <tableColumn id="439" xr3:uid="{598D6548-A268-4D10-B22E-0F58463D33EA}" name="Column439" headerRowDxfId="15945"/>
    <tableColumn id="440" xr3:uid="{1573D2CF-D7FD-4370-93C5-732A807D5939}" name="Column440" headerRowDxfId="15944"/>
    <tableColumn id="441" xr3:uid="{D3EA7913-33D4-42E8-A785-BFB77D6F31BE}" name="Column441" headerRowDxfId="15943"/>
    <tableColumn id="442" xr3:uid="{FD68C05F-2CDA-4553-A098-2A312A77F74C}" name="Column442" headerRowDxfId="15942"/>
    <tableColumn id="443" xr3:uid="{8748F9D5-9518-401B-A0A6-7BCD35D432BD}" name="Column443" headerRowDxfId="15941"/>
    <tableColumn id="444" xr3:uid="{617AB7F1-88B2-459E-A65A-993F771E5A16}" name="Column444" headerRowDxfId="15940"/>
    <tableColumn id="445" xr3:uid="{88EDBD80-6D30-4E30-ABF5-807F851E7B2B}" name="Column445" headerRowDxfId="15939"/>
    <tableColumn id="446" xr3:uid="{39561496-4C5F-4E02-BB8F-2E428A87CA2F}" name="Column446" headerRowDxfId="15938"/>
    <tableColumn id="447" xr3:uid="{980393CF-8322-499F-A086-E8611E4F0669}" name="Column447" headerRowDxfId="15937"/>
    <tableColumn id="448" xr3:uid="{0506AD95-EE7F-4D32-8021-A6339F7D7FFD}" name="Column448" headerRowDxfId="15936"/>
    <tableColumn id="449" xr3:uid="{ED31DB04-2429-4797-99B9-469E01E74759}" name="Column449" headerRowDxfId="15935"/>
    <tableColumn id="450" xr3:uid="{06E2DAB9-D0C9-4D91-AC64-335157A92F39}" name="Column450" headerRowDxfId="15934"/>
    <tableColumn id="451" xr3:uid="{270ABDC8-DA0C-4FE8-B396-31423AFFA478}" name="Column451" headerRowDxfId="15933"/>
    <tableColumn id="452" xr3:uid="{E75A2582-A8A3-4821-B463-D215B10B1F72}" name="Column452" headerRowDxfId="15932"/>
    <tableColumn id="453" xr3:uid="{FFD4D25F-31C0-4D8A-AC1C-CC5D87F7A50D}" name="Column453" headerRowDxfId="15931"/>
    <tableColumn id="454" xr3:uid="{CA502ADE-DA30-45B6-AAD0-ED45838D468E}" name="Column454" headerRowDxfId="15930"/>
    <tableColumn id="455" xr3:uid="{067E7289-6703-4795-9189-6C930948A0B3}" name="Column455" headerRowDxfId="15929"/>
    <tableColumn id="456" xr3:uid="{29AD638F-3771-4F7D-9A4D-36F6553A1A72}" name="Column456" headerRowDxfId="15928"/>
    <tableColumn id="457" xr3:uid="{42339B5A-7CE3-45B5-84E1-5DF7F6A7DE41}" name="Column457" headerRowDxfId="15927"/>
    <tableColumn id="458" xr3:uid="{5D12DF14-19F1-4D82-A5F6-56C3FAA5FFD5}" name="Column458" headerRowDxfId="15926"/>
    <tableColumn id="459" xr3:uid="{D673F6F1-3337-46B8-AF1C-57A65FE1680E}" name="Column459" headerRowDxfId="15925"/>
    <tableColumn id="460" xr3:uid="{5ECDFB84-3F9C-4D61-A67B-00FBED9B557D}" name="Column460" headerRowDxfId="15924"/>
    <tableColumn id="461" xr3:uid="{8109F6F1-AA85-446A-8D3D-405B6ECD20EA}" name="Column461" headerRowDxfId="15923"/>
    <tableColumn id="462" xr3:uid="{BE31B46E-0391-4CD0-A3BB-0D3B605295EB}" name="Column462" headerRowDxfId="15922"/>
    <tableColumn id="463" xr3:uid="{64DEF7B4-E2AA-4CF9-A27E-27C607039FC3}" name="Column463" headerRowDxfId="15921"/>
    <tableColumn id="464" xr3:uid="{D7CF4CC8-FFBF-40DC-9881-3C640E5AFA4E}" name="Column464" headerRowDxfId="15920"/>
    <tableColumn id="465" xr3:uid="{FEA1F50A-FDB4-47B6-BF56-B79E9E3E95A1}" name="Column465" headerRowDxfId="15919"/>
    <tableColumn id="466" xr3:uid="{8CA9EED8-56CC-4CD8-A553-7A4789F2D536}" name="Column466" headerRowDxfId="15918"/>
    <tableColumn id="467" xr3:uid="{2C4D8C69-FF35-44DE-8EC1-3A813EB238D1}" name="Column467" headerRowDxfId="15917"/>
    <tableColumn id="468" xr3:uid="{7303F110-A526-4233-B4D2-3B2F95803F12}" name="Column468" headerRowDxfId="15916"/>
    <tableColumn id="469" xr3:uid="{51ACD2DB-A271-4A49-A730-30A4EB06B02C}" name="Column469" headerRowDxfId="15915"/>
    <tableColumn id="470" xr3:uid="{58329EA6-A3FF-4C84-8FC1-DE8FF4F13CE9}" name="Column470" headerRowDxfId="15914"/>
    <tableColumn id="471" xr3:uid="{69A041A8-37A8-438E-A0E5-7D4BAFAF2069}" name="Column471" headerRowDxfId="15913"/>
    <tableColumn id="472" xr3:uid="{6DE4A70A-57C9-4923-B2B0-AFB46E495728}" name="Column472" headerRowDxfId="15912"/>
    <tableColumn id="473" xr3:uid="{24F684AC-435B-4E44-BB1F-CE4063C041E8}" name="Column473" headerRowDxfId="15911"/>
    <tableColumn id="474" xr3:uid="{B0FD3B30-46BF-4864-B988-85A0EAD678FC}" name="Column474" headerRowDxfId="15910"/>
    <tableColumn id="475" xr3:uid="{4C2C7AFC-CF1B-4778-91AA-4F6D61DC3EEE}" name="Column475" headerRowDxfId="15909"/>
    <tableColumn id="476" xr3:uid="{C959F8BD-55DC-4FD8-A15B-A22820E464C1}" name="Column476" headerRowDxfId="15908"/>
    <tableColumn id="477" xr3:uid="{27EF4E8A-CD0D-44A4-9C74-D1B050970300}" name="Column477" headerRowDxfId="15907"/>
    <tableColumn id="478" xr3:uid="{A5ACBDB7-BB84-405C-8EFB-8BB372A569E8}" name="Column478" headerRowDxfId="15906"/>
    <tableColumn id="479" xr3:uid="{228D11BE-A1E0-46D2-9E79-CA7C1083C2A4}" name="Column479" headerRowDxfId="15905"/>
    <tableColumn id="480" xr3:uid="{6DA32F9B-4F39-4D96-A179-DE6D53DB511F}" name="Column480" headerRowDxfId="15904"/>
    <tableColumn id="481" xr3:uid="{7A9E35BA-CDAD-4296-8DAE-CD150773DE51}" name="Column481" headerRowDxfId="15903"/>
    <tableColumn id="482" xr3:uid="{A5FFA49E-8642-41A4-A1DE-D2F47F6A2C96}" name="Column482" headerRowDxfId="15902"/>
    <tableColumn id="483" xr3:uid="{AE6F13A1-2746-4258-A58F-9BCE5D956E23}" name="Column483" headerRowDxfId="15901"/>
    <tableColumn id="484" xr3:uid="{F449904A-E540-40C4-A017-9C8CACB85805}" name="Column484" headerRowDxfId="15900"/>
    <tableColumn id="485" xr3:uid="{763AF999-25D8-4258-B7E2-43CFE9E932BE}" name="Column485" headerRowDxfId="15899"/>
    <tableColumn id="486" xr3:uid="{E78EA89F-2DD9-4CB7-9C59-AB35C3E90252}" name="Column486" headerRowDxfId="15898"/>
    <tableColumn id="487" xr3:uid="{EDD7B853-73AD-44F7-83BB-302CAEBA6DC9}" name="Column487" headerRowDxfId="15897"/>
    <tableColumn id="488" xr3:uid="{9EE7006B-1AD5-44BF-BC5E-8E958CFCCF47}" name="Column488" headerRowDxfId="15896"/>
    <tableColumn id="489" xr3:uid="{903171CB-4535-46A3-81AE-7EEE63569A05}" name="Column489" headerRowDxfId="15895"/>
    <tableColumn id="490" xr3:uid="{88DC5808-A0E0-4A9D-8740-C84FCE2B560A}" name="Column490" headerRowDxfId="15894"/>
    <tableColumn id="491" xr3:uid="{D6D11F8B-A625-4C17-8097-5767EDE9D438}" name="Column491" headerRowDxfId="15893"/>
    <tableColumn id="492" xr3:uid="{E83BD7F7-E41D-4296-A94A-1B5D8B4B57A6}" name="Column492" headerRowDxfId="15892"/>
    <tableColumn id="493" xr3:uid="{ED3D80E6-4F7A-4483-9D36-8EA6E7BCEBE1}" name="Column493" headerRowDxfId="15891"/>
    <tableColumn id="494" xr3:uid="{5DA5479F-993C-4DF9-8165-2AC38E8BBDD6}" name="Column494" headerRowDxfId="15890"/>
    <tableColumn id="495" xr3:uid="{73A5B62A-653E-4579-B7CA-F565CAABA76F}" name="Column495" headerRowDxfId="15889"/>
    <tableColumn id="496" xr3:uid="{9D418ABD-67DA-4FEB-830A-29D278A2582E}" name="Column496" headerRowDxfId="15888"/>
    <tableColumn id="497" xr3:uid="{173FA85F-8CF9-4584-A0FF-AF68B1EBA30E}" name="Column497" headerRowDxfId="15887"/>
    <tableColumn id="498" xr3:uid="{32A53AFF-2F78-4400-97EA-FEC2198FB8CD}" name="Column498" headerRowDxfId="15886"/>
    <tableColumn id="499" xr3:uid="{29A3CD97-92F3-4F5E-801F-F560BC7ADE90}" name="Column499" headerRowDxfId="15885"/>
    <tableColumn id="500" xr3:uid="{0E55A2D3-C6B7-4ADA-9ED7-D6B2FE13CEDF}" name="Column500" headerRowDxfId="15884"/>
    <tableColumn id="501" xr3:uid="{5A043C99-30A8-4AC4-B3F9-E2657E9C658B}" name="Column501" headerRowDxfId="15883"/>
    <tableColumn id="502" xr3:uid="{CC8057C3-1EF3-4B29-9A55-8580DEE5D4DE}" name="Column502" headerRowDxfId="15882"/>
    <tableColumn id="503" xr3:uid="{6777322C-5243-4FC5-804F-657AE91ADFCC}" name="Column503" headerRowDxfId="15881"/>
    <tableColumn id="504" xr3:uid="{B62105A6-C280-41AC-A9A9-7032FBB9E105}" name="Column504" headerRowDxfId="15880"/>
    <tableColumn id="505" xr3:uid="{921CDC5E-0639-4386-9D1B-7926F4331CDD}" name="Column505" headerRowDxfId="15879"/>
    <tableColumn id="506" xr3:uid="{5A4E58EE-3EB6-4A5B-AB93-CA005E8D0EAE}" name="Column506" headerRowDxfId="15878"/>
    <tableColumn id="507" xr3:uid="{D8BEEB55-5C41-47D9-B6B9-09F2DEFED569}" name="Column507" headerRowDxfId="15877"/>
    <tableColumn id="508" xr3:uid="{C3C9A87B-B0FA-4715-B7EE-248D04C9BAFC}" name="Column508" headerRowDxfId="15876"/>
    <tableColumn id="509" xr3:uid="{4C46163B-FC4E-4D95-B146-64478EB76D3E}" name="Column509" headerRowDxfId="15875"/>
    <tableColumn id="510" xr3:uid="{493CE1A6-B5E8-48DE-8EF8-62110D856E6B}" name="Column510" headerRowDxfId="15874"/>
    <tableColumn id="511" xr3:uid="{BF995887-57CC-48CE-9DFE-525E6F789F9A}" name="Column511" headerRowDxfId="15873"/>
    <tableColumn id="512" xr3:uid="{AFBD6844-2B5F-45D4-ADC2-FCE9846B26F0}" name="Column512" headerRowDxfId="15872"/>
    <tableColumn id="513" xr3:uid="{EF711840-7AD0-434D-9425-42E4176FDCA6}" name="Column513" headerRowDxfId="15871"/>
    <tableColumn id="514" xr3:uid="{6ED8866B-085A-4388-9A16-110B1CDE6D8B}" name="Column514" headerRowDxfId="15870"/>
    <tableColumn id="515" xr3:uid="{005A5E18-92B3-46B2-BBAB-487A1F5C2149}" name="Column515" headerRowDxfId="15869"/>
    <tableColumn id="516" xr3:uid="{936A94A5-39D9-4B8D-844B-D64CD5821BAF}" name="Column516" headerRowDxfId="15868"/>
    <tableColumn id="517" xr3:uid="{F61C01ED-3E0C-4C60-869C-D581F8B08575}" name="Column517" headerRowDxfId="15867"/>
    <tableColumn id="518" xr3:uid="{7C3C642E-F44A-49D7-8312-17D02E410574}" name="Column518" headerRowDxfId="15866"/>
    <tableColumn id="519" xr3:uid="{A2F93EA0-56ED-45B4-AB03-6D819DD0E020}" name="Column519" headerRowDxfId="15865"/>
    <tableColumn id="520" xr3:uid="{801D61BD-9D2F-4A7B-B77E-A03345250FB0}" name="Column520" headerRowDxfId="15864"/>
    <tableColumn id="521" xr3:uid="{3FF157F7-8657-4515-9D4B-58921440C0F0}" name="Column521" headerRowDxfId="15863"/>
    <tableColumn id="522" xr3:uid="{EBF70249-B8D2-4655-8A10-3E2970632D6A}" name="Column522" headerRowDxfId="15862"/>
    <tableColumn id="523" xr3:uid="{3B6DDF89-3909-46AC-A7DB-053FB48FEC55}" name="Column523" headerRowDxfId="15861"/>
    <tableColumn id="524" xr3:uid="{174F67B8-D7BD-428B-BAE5-9AB12D2C29C0}" name="Column524" headerRowDxfId="15860"/>
    <tableColumn id="525" xr3:uid="{3B88EC18-8110-4DA3-A8AF-66B0CAEBCB4D}" name="Column525" headerRowDxfId="15859"/>
    <tableColumn id="526" xr3:uid="{CFA3454D-0BEA-46BB-89D2-ED20598C3B86}" name="Column526" headerRowDxfId="15858"/>
    <tableColumn id="527" xr3:uid="{F0EB69C8-D9E6-4F79-A0F5-9D005F5047A9}" name="Column527" headerRowDxfId="15857"/>
    <tableColumn id="528" xr3:uid="{7D4D0ACB-3813-4831-BE25-C19AEBFF2F4F}" name="Column528" headerRowDxfId="15856"/>
    <tableColumn id="529" xr3:uid="{6957F5D8-78A9-4600-B8E8-3726ED6EC3EB}" name="Column529" headerRowDxfId="15855"/>
    <tableColumn id="530" xr3:uid="{2C442503-FFD1-4D83-8348-59FF4EAE9E3A}" name="Column530" headerRowDxfId="15854"/>
    <tableColumn id="531" xr3:uid="{B5AD5034-9886-4B97-A63B-DF11472734A3}" name="Column531" headerRowDxfId="15853"/>
    <tableColumn id="532" xr3:uid="{C911D6D8-6B52-45F6-B524-1F739D615587}" name="Column532" headerRowDxfId="15852"/>
    <tableColumn id="533" xr3:uid="{91727679-B753-447D-AA9F-5AEE105DEBE1}" name="Column533" headerRowDxfId="15851"/>
    <tableColumn id="534" xr3:uid="{928A2C0F-53CA-4709-BF7F-22C8BD371550}" name="Column534" headerRowDxfId="15850"/>
    <tableColumn id="535" xr3:uid="{3D10278C-7EC2-4EF7-AE91-FFFBCE516087}" name="Column535" headerRowDxfId="15849"/>
    <tableColumn id="536" xr3:uid="{1755D0DB-7A59-4C53-B2AE-BBA1DFF5CAB8}" name="Column536" headerRowDxfId="15848"/>
    <tableColumn id="537" xr3:uid="{9A5E36CC-45C8-4309-9127-1E4C8964D7A0}" name="Column537" headerRowDxfId="15847"/>
    <tableColumn id="538" xr3:uid="{4F1F84AA-551C-47F3-8DC6-5965FE856AD6}" name="Column538" headerRowDxfId="15846"/>
    <tableColumn id="539" xr3:uid="{7AA846AB-F20E-47DF-8501-0A913DA0143E}" name="Column539" headerRowDxfId="15845"/>
    <tableColumn id="540" xr3:uid="{5E20B7F8-73F6-4B58-A135-940B0B93C517}" name="Column540" headerRowDxfId="15844"/>
    <tableColumn id="541" xr3:uid="{A0322F7D-98B5-41AE-BE81-13CF6AD39948}" name="Column541" headerRowDxfId="15843"/>
    <tableColumn id="542" xr3:uid="{BBBA62D8-DEA7-4F3E-ACE3-4D34B613F1BE}" name="Column542" headerRowDxfId="15842"/>
    <tableColumn id="543" xr3:uid="{5BFCC48F-E31E-4DE6-86BE-38D1CF69608C}" name="Column543" headerRowDxfId="15841"/>
    <tableColumn id="544" xr3:uid="{3694B2E5-6A45-44B3-ACA1-FFA5FDCFF258}" name="Column544" headerRowDxfId="15840"/>
    <tableColumn id="545" xr3:uid="{4F170FC4-6162-4702-9956-4899A049AAF3}" name="Column545" headerRowDxfId="15839"/>
    <tableColumn id="546" xr3:uid="{444F24E4-3E97-4376-922D-EE4BE141E88C}" name="Column546" headerRowDxfId="15838"/>
    <tableColumn id="547" xr3:uid="{CE13A779-86FE-4901-AB10-67902FBFC830}" name="Column547" headerRowDxfId="15837"/>
    <tableColumn id="548" xr3:uid="{CA32BFC1-EC4E-49B5-AA61-4950DB5D7789}" name="Column548" headerRowDxfId="15836"/>
    <tableColumn id="549" xr3:uid="{11B6864B-38AA-4229-92C4-9D8B9D1355C5}" name="Column549" headerRowDxfId="15835"/>
    <tableColumn id="550" xr3:uid="{C8303C35-F5B1-4990-9191-46B938C2CAF4}" name="Column550" headerRowDxfId="15834"/>
    <tableColumn id="551" xr3:uid="{0C27A34C-6C2E-41EA-A1BF-5591DA56CA5B}" name="Column551" headerRowDxfId="15833"/>
    <tableColumn id="552" xr3:uid="{B2985B8C-9991-4303-A717-5A0AF1C632F1}" name="Column552" headerRowDxfId="15832"/>
    <tableColumn id="553" xr3:uid="{F4C5C0D7-5113-49EC-9A2B-2433C881BB48}" name="Column553" headerRowDxfId="15831"/>
    <tableColumn id="554" xr3:uid="{B9FBC68F-AA26-4434-B671-6AA3D1A8A972}" name="Column554" headerRowDxfId="15830"/>
    <tableColumn id="555" xr3:uid="{D3892604-0DAA-4773-834C-83E51C670AB6}" name="Column555" headerRowDxfId="15829"/>
    <tableColumn id="556" xr3:uid="{C7463B6F-9538-403F-BBBA-E52D82EEF621}" name="Column556" headerRowDxfId="15828"/>
    <tableColumn id="557" xr3:uid="{1C08D9BD-928A-4134-9AB2-F49B9F8B52EE}" name="Column557" headerRowDxfId="15827"/>
    <tableColumn id="558" xr3:uid="{2FA288B3-21E3-47EB-8CE2-503E40F21144}" name="Column558" headerRowDxfId="15826"/>
    <tableColumn id="559" xr3:uid="{C02A0344-7882-45BA-9746-61AACB66DDF4}" name="Column559" headerRowDxfId="15825"/>
    <tableColumn id="560" xr3:uid="{7E629534-D32D-45D5-859A-4BE694CD4F86}" name="Column560" headerRowDxfId="15824"/>
    <tableColumn id="561" xr3:uid="{0298A194-F3E0-41DB-90A4-BED7519DE9D8}" name="Column561" headerRowDxfId="15823"/>
    <tableColumn id="562" xr3:uid="{8AA3AE52-0AAD-4957-B694-9135E16C7B09}" name="Column562" headerRowDxfId="15822"/>
    <tableColumn id="563" xr3:uid="{994FD367-FD26-4325-BE61-E4C6AB9595DF}" name="Column563" headerRowDxfId="15821"/>
    <tableColumn id="564" xr3:uid="{13541F1D-7E03-4A41-BDB0-75176AA84E43}" name="Column564" headerRowDxfId="15820"/>
    <tableColumn id="565" xr3:uid="{56461A28-8E99-4FEE-8E76-50C1ACD32FE5}" name="Column565" headerRowDxfId="15819"/>
    <tableColumn id="566" xr3:uid="{667033D9-CC6C-4D9A-B468-9FE57443004E}" name="Column566" headerRowDxfId="15818"/>
    <tableColumn id="567" xr3:uid="{35331F10-C625-4EA4-8CDA-A2E7457E5D4F}" name="Column567" headerRowDxfId="15817"/>
    <tableColumn id="568" xr3:uid="{41803174-D46D-4379-89BF-A5BB2AC33308}" name="Column568" headerRowDxfId="15816"/>
    <tableColumn id="569" xr3:uid="{BC940D2B-8C95-49A2-BD14-3E26AA345D19}" name="Column569" headerRowDxfId="15815"/>
    <tableColumn id="570" xr3:uid="{64CED13D-6A72-4934-B6E3-D0CF4B5D5052}" name="Column570" headerRowDxfId="15814"/>
    <tableColumn id="571" xr3:uid="{D737CE11-6F98-4CA9-8029-0A8C31854879}" name="Column571" headerRowDxfId="15813"/>
    <tableColumn id="572" xr3:uid="{05C128E9-5BB9-4118-9D9B-A12B95AA1010}" name="Column572" headerRowDxfId="15812"/>
    <tableColumn id="573" xr3:uid="{FA7D950A-2D2E-4466-B920-89694DFB68EA}" name="Column573" headerRowDxfId="15811"/>
    <tableColumn id="574" xr3:uid="{A2CD94EE-2671-44A5-8D82-1E20D8F165F6}" name="Column574" headerRowDxfId="15810"/>
    <tableColumn id="575" xr3:uid="{69427758-86D8-4FC0-A935-A41A531A2127}" name="Column575" headerRowDxfId="15809"/>
    <tableColumn id="576" xr3:uid="{B1ADA86E-0D92-41F8-8CA9-3C43B3F5A935}" name="Column576" headerRowDxfId="15808"/>
    <tableColumn id="577" xr3:uid="{7379FCCA-C33B-4784-812E-66F1BCEA1037}" name="Column577" headerRowDxfId="15807"/>
    <tableColumn id="578" xr3:uid="{9A072FC7-2585-4018-9672-0F0E784FE3F6}" name="Column578" headerRowDxfId="15806"/>
    <tableColumn id="579" xr3:uid="{CACEECEE-7AC3-41A2-8D4B-43B79400250D}" name="Column579" headerRowDxfId="15805"/>
    <tableColumn id="580" xr3:uid="{E3FCCA07-CB90-4E53-ABE0-A3F986C451EC}" name="Column580" headerRowDxfId="15804"/>
    <tableColumn id="581" xr3:uid="{7DCE770C-AA40-410B-A469-440B0DAF26AB}" name="Column581" headerRowDxfId="15803"/>
    <tableColumn id="582" xr3:uid="{7583937F-4C61-4ADC-9830-50B92599DB09}" name="Column582" headerRowDxfId="15802"/>
    <tableColumn id="583" xr3:uid="{3FC8797F-3541-4590-A0A9-71FC8984A5FD}" name="Column583" headerRowDxfId="15801"/>
    <tableColumn id="584" xr3:uid="{04598B50-8EE0-45CC-9636-FE64D2B2FE87}" name="Column584" headerRowDxfId="15800"/>
    <tableColumn id="585" xr3:uid="{6307303E-1B07-49C4-AD0F-4B5750929DA1}" name="Column585" headerRowDxfId="15799"/>
    <tableColumn id="586" xr3:uid="{E556A5CD-A9DE-49D5-B58C-2744E13A7B21}" name="Column586" headerRowDxfId="15798"/>
    <tableColumn id="587" xr3:uid="{CE2D6308-66B1-4229-A462-E05ED12ADCF3}" name="Column587" headerRowDxfId="15797"/>
    <tableColumn id="588" xr3:uid="{C9D45E13-59DC-42AB-A2AA-3E9B64F87CCE}" name="Column588" headerRowDxfId="15796"/>
    <tableColumn id="589" xr3:uid="{1C977B2D-019D-4A8A-8BE4-66C02E354513}" name="Column589" headerRowDxfId="15795"/>
    <tableColumn id="590" xr3:uid="{2D18CEE0-268D-4704-8343-9A2710F11630}" name="Column590" headerRowDxfId="15794"/>
    <tableColumn id="591" xr3:uid="{D372E4DF-1328-4A71-BF4E-D1772833A89D}" name="Column591" headerRowDxfId="15793"/>
    <tableColumn id="592" xr3:uid="{C1AF8A02-F334-433A-8C66-1D7C33BB85CE}" name="Column592" headerRowDxfId="15792"/>
    <tableColumn id="593" xr3:uid="{1D44F420-D881-4024-9BA7-CF2056552862}" name="Column593" headerRowDxfId="15791"/>
    <tableColumn id="594" xr3:uid="{6DCA25F5-4954-48A4-9E77-C8FA2C2D7FA0}" name="Column594" headerRowDxfId="15790"/>
    <tableColumn id="595" xr3:uid="{EA5010DE-86D7-426E-A221-A9A7953CCEA6}" name="Column595" headerRowDxfId="15789"/>
    <tableColumn id="596" xr3:uid="{A53D3621-BE3A-4DF4-B17A-777B95131616}" name="Column596" headerRowDxfId="15788"/>
    <tableColumn id="597" xr3:uid="{8045C4B5-5B13-434D-B7CF-9E292DD06D44}" name="Column597" headerRowDxfId="15787"/>
    <tableColumn id="598" xr3:uid="{024D238F-32D3-4D98-92F3-B659A31107C3}" name="Column598" headerRowDxfId="15786"/>
    <tableColumn id="599" xr3:uid="{88AA9A46-2FC3-4E0E-8AB0-18126C4972ED}" name="Column599" headerRowDxfId="15785"/>
    <tableColumn id="600" xr3:uid="{4FEFB548-4E49-4554-9F34-4671047CEE30}" name="Column600" headerRowDxfId="15784"/>
    <tableColumn id="601" xr3:uid="{F92063F9-B4E5-44C3-BB94-33483F9431C3}" name="Column601" headerRowDxfId="15783"/>
    <tableColumn id="602" xr3:uid="{982E1A79-DA44-4090-8F1F-4FFF97A838A4}" name="Column602" headerRowDxfId="15782"/>
    <tableColumn id="603" xr3:uid="{B47888CA-D023-4C44-A11B-703F3A05642A}" name="Column603" headerRowDxfId="15781"/>
    <tableColumn id="604" xr3:uid="{17DCE134-5CB3-4193-9065-AE27E9775136}" name="Column604" headerRowDxfId="15780"/>
    <tableColumn id="605" xr3:uid="{DEF908A2-2199-49C9-A6B1-026EC5808BFB}" name="Column605" headerRowDxfId="15779"/>
    <tableColumn id="606" xr3:uid="{BD6B1B9B-2077-4402-B31E-3E69E0469125}" name="Column606" headerRowDxfId="15778"/>
    <tableColumn id="607" xr3:uid="{679AEAB0-842C-4EF6-956E-90F22C5389B4}" name="Column607" headerRowDxfId="15777"/>
    <tableColumn id="608" xr3:uid="{F952AF19-0485-4473-A0A9-DD49E805EF87}" name="Column608" headerRowDxfId="15776"/>
    <tableColumn id="609" xr3:uid="{DDF39878-5A92-4831-A41D-2E41558E235D}" name="Column609" headerRowDxfId="15775"/>
    <tableColumn id="610" xr3:uid="{F856A1B1-EDEB-45E4-BFE7-4A51621EB47B}" name="Column610" headerRowDxfId="15774"/>
    <tableColumn id="611" xr3:uid="{A6A69D0A-775C-475D-AC88-D75A65395040}" name="Column611" headerRowDxfId="15773"/>
    <tableColumn id="612" xr3:uid="{0C0428E4-022B-440B-B09B-01EEF033BC74}" name="Column612" headerRowDxfId="15772"/>
    <tableColumn id="613" xr3:uid="{87F5FA5D-0DBA-48D5-AC91-A4C8A360EFA4}" name="Column613" headerRowDxfId="15771"/>
    <tableColumn id="614" xr3:uid="{D898CE81-AD5C-494B-83C9-C6D468086218}" name="Column614" headerRowDxfId="15770"/>
    <tableColumn id="615" xr3:uid="{B9D6A616-DE15-44D6-AF25-11A4B1302D71}" name="Column615" headerRowDxfId="15769"/>
    <tableColumn id="616" xr3:uid="{C3AAE587-EACE-4792-A97E-A46EC2468A19}" name="Column616" headerRowDxfId="15768"/>
    <tableColumn id="617" xr3:uid="{84DFB263-9AF8-40C1-90E4-F66F28FAB073}" name="Column617" headerRowDxfId="15767"/>
    <tableColumn id="618" xr3:uid="{67D92210-08D7-4071-9C72-BEB7524B96A6}" name="Column618" headerRowDxfId="15766"/>
    <tableColumn id="619" xr3:uid="{C40005FE-533B-47ED-BE1B-F1EEFC079DD3}" name="Column619" headerRowDxfId="15765"/>
    <tableColumn id="620" xr3:uid="{3AA70BB6-9C34-4E23-9DEF-61DC5D4A107E}" name="Column620" headerRowDxfId="15764"/>
    <tableColumn id="621" xr3:uid="{BF0037DD-7F84-4553-8989-8FD8C0364A65}" name="Column621" headerRowDxfId="15763"/>
    <tableColumn id="622" xr3:uid="{AB851EEB-2843-4905-8503-7B221A592FEE}" name="Column622" headerRowDxfId="15762"/>
    <tableColumn id="623" xr3:uid="{B576E618-501E-43C7-9394-841B4BB354C5}" name="Column623" headerRowDxfId="15761"/>
    <tableColumn id="624" xr3:uid="{1C5F3746-53D3-4AF8-9007-C4E5B2219DCC}" name="Column624" headerRowDxfId="15760"/>
    <tableColumn id="625" xr3:uid="{33E5432F-05F9-40C8-B607-C7F5D63D103D}" name="Column625" headerRowDxfId="15759"/>
    <tableColumn id="626" xr3:uid="{C3F4942F-74EE-4F89-8F98-85BED278A375}" name="Column626" headerRowDxfId="15758"/>
    <tableColumn id="627" xr3:uid="{1F5EC657-1BD9-4F61-A908-334653428AC2}" name="Column627" headerRowDxfId="15757"/>
    <tableColumn id="628" xr3:uid="{B66909A3-4CB2-4E9C-8F05-396F10E7D6AB}" name="Column628" headerRowDxfId="15756"/>
    <tableColumn id="629" xr3:uid="{69225AE7-34E1-44AD-99AE-706DD2D46439}" name="Column629" headerRowDxfId="15755"/>
    <tableColumn id="630" xr3:uid="{443090CA-D875-4674-81A3-FC2E3D53CA47}" name="Column630" headerRowDxfId="15754"/>
    <tableColumn id="631" xr3:uid="{D89B8F48-21B0-42AD-82E4-450B4BAFF2EE}" name="Column631" headerRowDxfId="15753"/>
    <tableColumn id="632" xr3:uid="{7910C91E-415E-4465-AC78-D88B64704E2A}" name="Column632" headerRowDxfId="15752"/>
    <tableColumn id="633" xr3:uid="{C29B400F-C0FF-4313-85AD-4A0EC18F581F}" name="Column633" headerRowDxfId="15751"/>
    <tableColumn id="634" xr3:uid="{9D7B62AE-D680-4789-9326-7E7EC1AA2B15}" name="Column634" headerRowDxfId="15750"/>
    <tableColumn id="635" xr3:uid="{4DFCACF9-997B-4F40-A988-8DEB7B3409F7}" name="Column635" headerRowDxfId="15749"/>
    <tableColumn id="636" xr3:uid="{34A3B53A-BFE8-4E84-8AB0-CC2175BD5D82}" name="Column636" headerRowDxfId="15748"/>
    <tableColumn id="637" xr3:uid="{A158112E-7799-4180-80F5-EEC6E1C8886C}" name="Column637" headerRowDxfId="15747"/>
    <tableColumn id="638" xr3:uid="{0A3CD327-0D1F-4A62-AB5B-ADFC315CC283}" name="Column638" headerRowDxfId="15746"/>
    <tableColumn id="639" xr3:uid="{B67141CB-ED95-4A47-B720-27159E00A608}" name="Column639" headerRowDxfId="15745"/>
    <tableColumn id="640" xr3:uid="{A9AB1EEF-2EA2-457F-8570-0B09240A4E24}" name="Column640" headerRowDxfId="15744"/>
    <tableColumn id="641" xr3:uid="{DBD86170-9930-4F03-B715-C7E28FFEE8E7}" name="Column641" headerRowDxfId="15743"/>
    <tableColumn id="642" xr3:uid="{F2FAEDBE-F87A-41DF-AB78-F69EF8245CED}" name="Column642" headerRowDxfId="15742"/>
    <tableColumn id="643" xr3:uid="{7DE03D2B-E46D-4954-9355-783BE9403B7E}" name="Column643" headerRowDxfId="15741"/>
    <tableColumn id="644" xr3:uid="{FA5218E4-4196-43BF-B34B-4E988439918D}" name="Column644" headerRowDxfId="15740"/>
    <tableColumn id="645" xr3:uid="{AD739451-E171-4477-9424-BBBA39F91098}" name="Column645" headerRowDxfId="15739"/>
    <tableColumn id="646" xr3:uid="{38841141-0D5B-4E0E-8137-E574C6789713}" name="Column646" headerRowDxfId="15738"/>
    <tableColumn id="647" xr3:uid="{096DA381-5C21-408F-88B2-B870E6113ADB}" name="Column647" headerRowDxfId="15737"/>
    <tableColumn id="648" xr3:uid="{0A61CB50-EFCA-42FD-8A95-60A14ED12D6A}" name="Column648" headerRowDxfId="15736"/>
    <tableColumn id="649" xr3:uid="{0113C922-1B91-4A0F-995A-C1DFD4DCE989}" name="Column649" headerRowDxfId="15735"/>
    <tableColumn id="650" xr3:uid="{824F37BC-1C7D-4149-98A8-C662CC498017}" name="Column650" headerRowDxfId="15734"/>
    <tableColumn id="651" xr3:uid="{C3B5D26C-F432-4308-9BD3-D8EC638A9111}" name="Column651" headerRowDxfId="15733"/>
    <tableColumn id="652" xr3:uid="{3555CC0D-FB3B-43D9-B9C6-B6E2BADEA54A}" name="Column652" headerRowDxfId="15732"/>
    <tableColumn id="653" xr3:uid="{90A9D5C8-37F5-4A25-A1C3-EC2203C39DAE}" name="Column653" headerRowDxfId="15731"/>
    <tableColumn id="654" xr3:uid="{3A14C00E-F879-4DC6-950D-BB3BCCACE359}" name="Column654" headerRowDxfId="15730"/>
    <tableColumn id="655" xr3:uid="{ABF2A107-B554-4D19-AE94-94F9E9D61288}" name="Column655" headerRowDxfId="15729"/>
    <tableColumn id="656" xr3:uid="{B1606F2C-6AA7-47D8-A3C0-13085D36528E}" name="Column656" headerRowDxfId="15728"/>
    <tableColumn id="657" xr3:uid="{9768584B-B9D3-48A6-95CB-07512FD5198C}" name="Column657" headerRowDxfId="15727"/>
    <tableColumn id="658" xr3:uid="{BF4729C6-92D4-4650-A2F9-F8DFE7DF8A7C}" name="Column658" headerRowDxfId="15726"/>
    <tableColumn id="659" xr3:uid="{FB48CD0B-ACB9-4CCC-B494-D542F4CBD3DD}" name="Column659" headerRowDxfId="15725"/>
    <tableColumn id="660" xr3:uid="{45AFE6E7-DC5B-4C84-96B5-AF8D4011CF9F}" name="Column660" headerRowDxfId="15724"/>
    <tableColumn id="661" xr3:uid="{83AF6BA7-55BA-4143-88D4-9751918E5F78}" name="Column661" headerRowDxfId="15723"/>
    <tableColumn id="662" xr3:uid="{DD5D321D-DD4E-4C8A-A862-0F4660374F14}" name="Column662" headerRowDxfId="15722"/>
    <tableColumn id="663" xr3:uid="{B6D70A81-8802-4C4D-8ABA-BC06A7A10C6E}" name="Column663" headerRowDxfId="15721"/>
    <tableColumn id="664" xr3:uid="{EF451B79-B8A2-4C5C-ABD6-AB4937879FC2}" name="Column664" headerRowDxfId="15720"/>
    <tableColumn id="665" xr3:uid="{CF7BABC1-8EE7-45F8-BECE-A4BFE7D67043}" name="Column665" headerRowDxfId="15719"/>
    <tableColumn id="666" xr3:uid="{0AEC18B3-FA80-432D-B60D-FEA6C2B90489}" name="Column666" headerRowDxfId="15718"/>
    <tableColumn id="667" xr3:uid="{F0087445-227A-466E-9066-EE8A718FDE5A}" name="Column667" headerRowDxfId="15717"/>
    <tableColumn id="668" xr3:uid="{F4A4FAC4-FABE-4A46-84A0-CC0CD35F83A7}" name="Column668" headerRowDxfId="15716"/>
    <tableColumn id="669" xr3:uid="{FFAF2C41-3671-4525-895E-1A40D8F2772E}" name="Column669" headerRowDxfId="15715"/>
    <tableColumn id="670" xr3:uid="{8D87AE53-9B4A-46A0-A1B9-DF3C6CBA558F}" name="Column670" headerRowDxfId="15714"/>
    <tableColumn id="671" xr3:uid="{CE405CD0-A665-42DE-B11E-0BF5093012E2}" name="Column671" headerRowDxfId="15713"/>
    <tableColumn id="672" xr3:uid="{5CDA0FA9-356E-4675-9DAE-9B82C325E998}" name="Column672" headerRowDxfId="15712"/>
    <tableColumn id="673" xr3:uid="{79ABB359-008F-43B0-B316-BB7AB75644C9}" name="Column673" headerRowDxfId="15711"/>
    <tableColumn id="674" xr3:uid="{E8FF6D24-D19B-4758-85D4-8C94869706B0}" name="Column674" headerRowDxfId="15710"/>
    <tableColumn id="675" xr3:uid="{E715B652-6337-4AEE-B87E-7B62B9F2CEC5}" name="Column675" headerRowDxfId="15709"/>
    <tableColumn id="676" xr3:uid="{AA22948A-9F12-4C7C-9633-271BA8827F96}" name="Column676" headerRowDxfId="15708"/>
    <tableColumn id="677" xr3:uid="{C4011BA6-33F2-4ED2-9AA9-6CE582C26126}" name="Column677" headerRowDxfId="15707"/>
    <tableColumn id="678" xr3:uid="{58FD691F-86E7-42FD-9A8D-F35471E02955}" name="Column678" headerRowDxfId="15706"/>
    <tableColumn id="679" xr3:uid="{099D8084-B55C-4B33-9362-79B8D1712941}" name="Column679" headerRowDxfId="15705"/>
    <tableColumn id="680" xr3:uid="{00080FAF-3B73-49C6-A392-92EC9217D77D}" name="Column680" headerRowDxfId="15704"/>
    <tableColumn id="681" xr3:uid="{3FC72A50-D6B4-44AF-886B-628FE39FAEC3}" name="Column681" headerRowDxfId="15703"/>
    <tableColumn id="682" xr3:uid="{EAD70728-9CD1-4A7E-B48D-A567984111CA}" name="Column682" headerRowDxfId="15702"/>
    <tableColumn id="683" xr3:uid="{D3BA39C9-A01B-4081-8ACE-6967AEEDF640}" name="Column683" headerRowDxfId="15701"/>
    <tableColumn id="684" xr3:uid="{78A512C6-748D-42A5-8EA7-BCE8AFE5B857}" name="Column684" headerRowDxfId="15700"/>
    <tableColumn id="685" xr3:uid="{128C1C25-A0EA-470B-8CCB-3704AF070594}" name="Column685" headerRowDxfId="15699"/>
    <tableColumn id="686" xr3:uid="{6A21A43C-C343-4AFE-BF5B-3BEAE34213FB}" name="Column686" headerRowDxfId="15698"/>
    <tableColumn id="687" xr3:uid="{284ED4F2-F454-40D1-83EB-20605AB49A52}" name="Column687" headerRowDxfId="15697"/>
    <tableColumn id="688" xr3:uid="{BF42BAEF-E7A1-478B-AEB2-ABF009033DD5}" name="Column688" headerRowDxfId="15696"/>
    <tableColumn id="689" xr3:uid="{8BD2D880-E4D2-41E3-9F5D-B120F1081FBD}" name="Column689" headerRowDxfId="15695"/>
    <tableColumn id="690" xr3:uid="{87D59E6E-D859-437C-B58D-BCCF46851B3E}" name="Column690" headerRowDxfId="15694"/>
    <tableColumn id="691" xr3:uid="{503BECD6-4E1D-4FEF-9DD9-E4EE725204AD}" name="Column691" headerRowDxfId="15693"/>
    <tableColumn id="692" xr3:uid="{07436C39-0D2B-45DF-AAFE-19F6642E60F9}" name="Column692" headerRowDxfId="15692"/>
    <tableColumn id="693" xr3:uid="{B2A37DFF-A3C5-47FF-BFC3-FF06C62263CF}" name="Column693" headerRowDxfId="15691"/>
    <tableColumn id="694" xr3:uid="{57C940FF-7EA1-4182-AB56-AD924940DEA5}" name="Column694" headerRowDxfId="15690"/>
    <tableColumn id="695" xr3:uid="{15F7889D-C340-4637-AD1B-794A85FF7FFE}" name="Column695" headerRowDxfId="15689"/>
    <tableColumn id="696" xr3:uid="{1CCF9BD4-1499-41F9-BD8C-31A8DF7A2FD6}" name="Column696" headerRowDxfId="15688"/>
    <tableColumn id="697" xr3:uid="{9C27E04A-C881-4BBD-97A5-987129201FBA}" name="Column697" headerRowDxfId="15687"/>
    <tableColumn id="698" xr3:uid="{41AB0B67-BC59-4756-8A57-7DD7DB31743A}" name="Column698" headerRowDxfId="15686"/>
    <tableColumn id="699" xr3:uid="{5D1F170B-4EEF-4F33-B9A8-A9C7279517B2}" name="Column699" headerRowDxfId="15685"/>
    <tableColumn id="700" xr3:uid="{BFE556F6-1F5C-4A26-829E-C0AD396B0D58}" name="Column700" headerRowDxfId="15684"/>
    <tableColumn id="701" xr3:uid="{E96C5174-8753-44D3-ADDC-9E50A525AE0B}" name="Column701" headerRowDxfId="15683"/>
    <tableColumn id="702" xr3:uid="{A80A20D8-A2B2-4477-BA3A-1F6685CC6EE5}" name="Column702" headerRowDxfId="15682"/>
    <tableColumn id="703" xr3:uid="{C4B84EE7-55C7-46A2-9BF1-858178AC3962}" name="Column703" headerRowDxfId="15681"/>
    <tableColumn id="704" xr3:uid="{F8F24A5C-7E6E-4C21-9769-2E46AFDD0C57}" name="Column704" headerRowDxfId="15680"/>
    <tableColumn id="705" xr3:uid="{FAB717C1-55BF-4CF9-8EE3-029668F0858D}" name="Column705" headerRowDxfId="15679"/>
    <tableColumn id="706" xr3:uid="{F51C3E25-E3F9-4043-9339-C1F21D7A09C1}" name="Column706" headerRowDxfId="15678"/>
    <tableColumn id="707" xr3:uid="{2B02755F-3CB8-414C-95E3-1030FC0873A7}" name="Column707" headerRowDxfId="15677"/>
    <tableColumn id="708" xr3:uid="{9C3A8971-2F56-43F3-BEB4-AF7EF698CD86}" name="Column708" headerRowDxfId="15676"/>
    <tableColumn id="709" xr3:uid="{695EB5D5-325E-420D-885D-5A8018BFA2CD}" name="Column709" headerRowDxfId="15675"/>
    <tableColumn id="710" xr3:uid="{86B89900-BCA1-473E-997E-BDF0AE797FE0}" name="Column710" headerRowDxfId="15674"/>
    <tableColumn id="711" xr3:uid="{6BE002A4-B88D-49A9-B975-C11188C4909C}" name="Column711" headerRowDxfId="15673"/>
    <tableColumn id="712" xr3:uid="{C074D720-9749-4848-884A-A2F603C7D9F9}" name="Column712" headerRowDxfId="15672"/>
    <tableColumn id="713" xr3:uid="{A5D02515-AA30-4DC9-BED3-E52ECBE1430B}" name="Column713" headerRowDxfId="15671"/>
    <tableColumn id="714" xr3:uid="{D3EC1DDD-1652-48DA-AB80-040FCBC8316C}" name="Column714" headerRowDxfId="15670"/>
    <tableColumn id="715" xr3:uid="{AD3D633B-D0F0-488D-A80F-C84500AA58B4}" name="Column715" headerRowDxfId="15669"/>
    <tableColumn id="716" xr3:uid="{F559A417-7F11-4F14-A865-200820EF950B}" name="Column716" headerRowDxfId="15668"/>
    <tableColumn id="717" xr3:uid="{898FBACE-AF11-4FB1-9D85-7AADCDE9C057}" name="Column717" headerRowDxfId="15667"/>
    <tableColumn id="718" xr3:uid="{EE6E941B-0352-4FF1-891A-19A7420A3D7F}" name="Column718" headerRowDxfId="15666"/>
    <tableColumn id="719" xr3:uid="{71CE0D5F-82F6-4F36-BCC1-5D81486E82C8}" name="Column719" headerRowDxfId="15665"/>
    <tableColumn id="720" xr3:uid="{84B36DE1-25D3-41E1-9E50-4D521088E6BC}" name="Column720" headerRowDxfId="15664"/>
    <tableColumn id="721" xr3:uid="{7E6C45E6-3237-42FA-8717-0E16290217DB}" name="Column721" headerRowDxfId="15663"/>
    <tableColumn id="722" xr3:uid="{4EE8F519-E506-461B-8282-08989C5CD197}" name="Column722" headerRowDxfId="15662"/>
    <tableColumn id="723" xr3:uid="{41CB038B-7B77-4E26-832E-66B6734BC561}" name="Column723" headerRowDxfId="15661"/>
    <tableColumn id="724" xr3:uid="{D0DF1B34-4612-4AE0-B277-EB388898B0CA}" name="Column724" headerRowDxfId="15660"/>
    <tableColumn id="725" xr3:uid="{C44B1C8E-954E-4BDF-881F-88C4893EBF9D}" name="Column725" headerRowDxfId="15659"/>
    <tableColumn id="726" xr3:uid="{270770FA-79A1-47FD-A8BC-03FEF2E5589E}" name="Column726" headerRowDxfId="15658"/>
    <tableColumn id="727" xr3:uid="{32F78330-6F27-4AD2-86CC-69A40975645D}" name="Column727" headerRowDxfId="15657"/>
    <tableColumn id="728" xr3:uid="{B2FB9FC1-4E89-47F6-B979-EA652141A28E}" name="Column728" headerRowDxfId="15656"/>
    <tableColumn id="729" xr3:uid="{AB4F005B-DD43-4FDF-B26C-B3789175B3DD}" name="Column729" headerRowDxfId="15655"/>
    <tableColumn id="730" xr3:uid="{03514234-FD52-4E89-92DA-21D37133C447}" name="Column730" headerRowDxfId="15654"/>
    <tableColumn id="731" xr3:uid="{83DC196C-E49D-432F-8806-2C27B7786E58}" name="Column731" headerRowDxfId="15653"/>
    <tableColumn id="732" xr3:uid="{761564CE-BBB8-457B-995D-480FEED8D72B}" name="Column732" headerRowDxfId="15652"/>
    <tableColumn id="733" xr3:uid="{EF9DBC50-9F8F-4583-8FFB-465245156351}" name="Column733" headerRowDxfId="15651"/>
    <tableColumn id="734" xr3:uid="{FBEC5C39-4041-4D5F-989C-631B5ABAE43E}" name="Column734" headerRowDxfId="15650"/>
    <tableColumn id="735" xr3:uid="{385DE1AF-2B26-4366-BCD9-1C4B46A578C7}" name="Column735" headerRowDxfId="15649"/>
    <tableColumn id="736" xr3:uid="{1EA4A5AD-3C7A-4DA1-BABC-A1C8F61A8F0E}" name="Column736" headerRowDxfId="15648"/>
    <tableColumn id="737" xr3:uid="{DC2AC6DD-A26C-4CA1-B671-2F17C79EFFBD}" name="Column737" headerRowDxfId="15647"/>
    <tableColumn id="738" xr3:uid="{0F519458-EC60-401B-B9A7-217FAD2C19CB}" name="Column738" headerRowDxfId="15646"/>
    <tableColumn id="739" xr3:uid="{613426F7-1805-4A7F-9ACF-BD0B9CEDDF7C}" name="Column739" headerRowDxfId="15645"/>
    <tableColumn id="740" xr3:uid="{DF26BD42-061C-4DCE-B2E2-BB9C87E6F02D}" name="Column740" headerRowDxfId="15644"/>
    <tableColumn id="741" xr3:uid="{CDDF62E4-7ED9-4C6B-BE4C-2AC99DF990A0}" name="Column741" headerRowDxfId="15643"/>
    <tableColumn id="742" xr3:uid="{BE006373-6FFD-46D3-85DE-141B84D85C60}" name="Column742" headerRowDxfId="15642"/>
    <tableColumn id="743" xr3:uid="{1FFBC9E6-72BF-43DE-BC30-FD9DB8C3C1E9}" name="Column743" headerRowDxfId="15641"/>
    <tableColumn id="744" xr3:uid="{B2A00284-4A89-4F58-8DC8-0CA894A5EE77}" name="Column744" headerRowDxfId="15640"/>
    <tableColumn id="745" xr3:uid="{216BA246-E1DD-4F35-99C6-396E10517923}" name="Column745" headerRowDxfId="15639"/>
    <tableColumn id="746" xr3:uid="{B33E0A90-3430-43DE-85C6-F33CE3817D06}" name="Column746" headerRowDxfId="15638"/>
    <tableColumn id="747" xr3:uid="{6BB7B195-0EE0-4DBC-BC65-CDE3C82105FC}" name="Column747" headerRowDxfId="15637"/>
    <tableColumn id="748" xr3:uid="{7BF6FCCD-72A8-42AF-BC50-2F25DCECC6EC}" name="Column748" headerRowDxfId="15636"/>
    <tableColumn id="749" xr3:uid="{D11015B3-776D-4286-B4C6-C45B4EF614CB}" name="Column749" headerRowDxfId="15635"/>
    <tableColumn id="750" xr3:uid="{60FB0CB3-2F21-4D16-BBDE-651D2A076789}" name="Column750" headerRowDxfId="15634"/>
    <tableColumn id="751" xr3:uid="{8585C69A-D5CF-491C-88DC-74AC653758AB}" name="Column751" headerRowDxfId="15633"/>
    <tableColumn id="752" xr3:uid="{A7C83771-33AB-4134-AF52-8D5763BF5BE0}" name="Column752" headerRowDxfId="15632"/>
    <tableColumn id="753" xr3:uid="{E9E18F9B-BBD1-40A8-A004-0547A58B312E}" name="Column753" headerRowDxfId="15631"/>
    <tableColumn id="754" xr3:uid="{087DF98D-2E8B-4E12-8911-B6ADCB147440}" name="Column754" headerRowDxfId="15630"/>
    <tableColumn id="755" xr3:uid="{8FBDA7E5-C42D-4793-AB38-771C3956D26D}" name="Column755" headerRowDxfId="15629"/>
    <tableColumn id="756" xr3:uid="{A395D9D3-97F5-4EA8-8AE2-F8BFC5F2B9C4}" name="Column756" headerRowDxfId="15628"/>
    <tableColumn id="757" xr3:uid="{B9D6B357-994C-4205-8F4E-79A908D52BE0}" name="Column757" headerRowDxfId="15627"/>
    <tableColumn id="758" xr3:uid="{FDDEDA07-CE0D-4896-9BBD-C9FC44843C08}" name="Column758" headerRowDxfId="15626"/>
    <tableColumn id="759" xr3:uid="{0132BCA6-6D77-446D-8D09-78ADFAD65F24}" name="Column759" headerRowDxfId="15625"/>
    <tableColumn id="760" xr3:uid="{EDC582FE-6B3C-43CB-8FDA-4961D369B814}" name="Column760" headerRowDxfId="15624"/>
    <tableColumn id="761" xr3:uid="{C43F239B-33AB-4013-8F6E-20156023CA3F}" name="Column761" headerRowDxfId="15623"/>
    <tableColumn id="762" xr3:uid="{4E44D7DF-944D-4887-AF40-0F66A4D4A5DD}" name="Column762" headerRowDxfId="15622"/>
    <tableColumn id="763" xr3:uid="{A59EDE1E-C2BF-4578-871F-37421C439FC8}" name="Column763" headerRowDxfId="15621"/>
    <tableColumn id="764" xr3:uid="{AD492F10-3821-4C8E-B63B-A6E7AE43E5A5}" name="Column764" headerRowDxfId="15620"/>
    <tableColumn id="765" xr3:uid="{2DAFFE77-11AE-45DA-8C42-2FFDAF9467B2}" name="Column765" headerRowDxfId="15619"/>
    <tableColumn id="766" xr3:uid="{89CAC502-505F-480C-9945-D98C526E659E}" name="Column766" headerRowDxfId="15618"/>
    <tableColumn id="767" xr3:uid="{0CC9363C-C7AD-4F08-AC53-EA8FA31092ED}" name="Column767" headerRowDxfId="15617"/>
    <tableColumn id="768" xr3:uid="{168E003B-A814-4083-8EE8-6CE1CD35AAE8}" name="Column768" headerRowDxfId="15616"/>
    <tableColumn id="769" xr3:uid="{87EB81A8-7CA8-4999-ACC3-F2D2CBD6502A}" name="Column769" headerRowDxfId="15615"/>
    <tableColumn id="770" xr3:uid="{04AFF762-1BBD-4CDC-A9F0-3C1F6FDAB2BC}" name="Column770" headerRowDxfId="15614"/>
    <tableColumn id="771" xr3:uid="{6A07919E-9FFD-4343-968D-79423E9FFFEE}" name="Column771" headerRowDxfId="15613"/>
    <tableColumn id="772" xr3:uid="{0ACEBF88-9711-4732-87B1-5A3C8392C3B0}" name="Column772" headerRowDxfId="15612"/>
    <tableColumn id="773" xr3:uid="{DDA09AB2-4CAF-4F8A-B308-550B4ACC5D35}" name="Column773" headerRowDxfId="15611"/>
    <tableColumn id="774" xr3:uid="{C9423E73-4420-489D-BABD-0F01FAABE0FD}" name="Column774" headerRowDxfId="15610"/>
    <tableColumn id="775" xr3:uid="{E9DC5216-E84D-4488-9370-9141AC430F4F}" name="Column775" headerRowDxfId="15609"/>
    <tableColumn id="776" xr3:uid="{8918CB1A-B343-40D6-B59D-A013547018AF}" name="Column776" headerRowDxfId="15608"/>
    <tableColumn id="777" xr3:uid="{EF1075FF-918E-4D34-BEE5-8A845B3F7171}" name="Column777" headerRowDxfId="15607"/>
    <tableColumn id="778" xr3:uid="{E3529A6D-8474-4BC8-B217-6F3236C8EBC9}" name="Column778" headerRowDxfId="15606"/>
    <tableColumn id="779" xr3:uid="{E60B9A8C-8C52-47D7-963B-5324AD870DD0}" name="Column779" headerRowDxfId="15605"/>
    <tableColumn id="780" xr3:uid="{0087F2CD-9C28-421A-BA4B-F9650B91B120}" name="Column780" headerRowDxfId="15604"/>
    <tableColumn id="781" xr3:uid="{38FCD508-60F1-40D8-929B-20CBAE233482}" name="Column781" headerRowDxfId="15603"/>
    <tableColumn id="782" xr3:uid="{644E926E-5545-40AA-B111-008C957DB177}" name="Column782" headerRowDxfId="15602"/>
    <tableColumn id="783" xr3:uid="{6F613186-CB78-45FB-B859-03780BA9EF1E}" name="Column783" headerRowDxfId="15601"/>
    <tableColumn id="784" xr3:uid="{6750804D-2F0C-4404-A36D-FEF4535611E2}" name="Column784" headerRowDxfId="15600"/>
    <tableColumn id="785" xr3:uid="{EB890C40-D1FE-4607-B3EF-FD8F82782F00}" name="Column785" headerRowDxfId="15599"/>
    <tableColumn id="786" xr3:uid="{C9862244-F8F9-47BD-890F-14C8B95BA853}" name="Column786" headerRowDxfId="15598"/>
    <tableColumn id="787" xr3:uid="{912F0613-3DE7-4995-952C-44F08FAB4F3D}" name="Column787" headerRowDxfId="15597"/>
    <tableColumn id="788" xr3:uid="{B07CABFB-F8E5-44DC-ACDE-7842888E45DB}" name="Column788" headerRowDxfId="15596"/>
    <tableColumn id="789" xr3:uid="{A34550D1-26E0-463A-8218-D0FB9649B6BC}" name="Column789" headerRowDxfId="15595"/>
    <tableColumn id="790" xr3:uid="{557069F3-6B70-458C-B2AF-25BA1C62AD97}" name="Column790" headerRowDxfId="15594"/>
    <tableColumn id="791" xr3:uid="{3486D205-C4EE-4846-9FCC-9D869061EC14}" name="Column791" headerRowDxfId="15593"/>
    <tableColumn id="792" xr3:uid="{4C66FFF8-DD64-43CF-89D8-BF2C24818E0C}" name="Column792" headerRowDxfId="15592"/>
    <tableColumn id="793" xr3:uid="{7ADFF243-D306-4F07-8B6D-F9999E01AD30}" name="Column793" headerRowDxfId="15591"/>
    <tableColumn id="794" xr3:uid="{69748910-844B-4A22-92FD-F81DEEA1EED3}" name="Column794" headerRowDxfId="15590"/>
    <tableColumn id="795" xr3:uid="{84948FBA-D680-4306-8E2E-12E65C18FA5A}" name="Column795" headerRowDxfId="15589"/>
    <tableColumn id="796" xr3:uid="{3DAA4D1A-D950-4336-891D-DB433492D042}" name="Column796" headerRowDxfId="15588"/>
    <tableColumn id="797" xr3:uid="{BDBD8E43-B19C-4A83-9AED-05689A4AE0D4}" name="Column797" headerRowDxfId="15587"/>
    <tableColumn id="798" xr3:uid="{6B0FE30E-7CBA-4648-8E27-EF4F4C8C1851}" name="Column798" headerRowDxfId="15586"/>
    <tableColumn id="799" xr3:uid="{42DD1CE1-F246-48C7-8453-D04E6DC25929}" name="Column799" headerRowDxfId="15585"/>
    <tableColumn id="800" xr3:uid="{17C944C4-0378-4027-8CF8-B9C9F64AA5F6}" name="Column800" headerRowDxfId="15584"/>
    <tableColumn id="801" xr3:uid="{3624C16D-30D2-4E29-9299-B8B826D41B70}" name="Column801" headerRowDxfId="15583"/>
    <tableColumn id="802" xr3:uid="{8DDB4941-7618-49CF-A28B-96D4BF491A56}" name="Column802" headerRowDxfId="15582"/>
    <tableColumn id="803" xr3:uid="{389FF99D-5FD3-4E4E-BD97-70680C6B26AF}" name="Column803" headerRowDxfId="15581"/>
    <tableColumn id="804" xr3:uid="{792D03AA-93FC-4587-8C72-16D0E6925404}" name="Column804" headerRowDxfId="15580"/>
    <tableColumn id="805" xr3:uid="{C6EAFF2B-7181-43A4-AD17-C53BD75D9966}" name="Column805" headerRowDxfId="15579"/>
    <tableColumn id="806" xr3:uid="{73F33EC1-D83E-4BFB-B63A-EB572841FD20}" name="Column806" headerRowDxfId="15578"/>
    <tableColumn id="807" xr3:uid="{FBE27673-6E42-4F37-9583-A0A35AEBB2D6}" name="Column807" headerRowDxfId="15577"/>
    <tableColumn id="808" xr3:uid="{18FF88DB-5662-40C8-97DA-077256B7D577}" name="Column808" headerRowDxfId="15576"/>
    <tableColumn id="809" xr3:uid="{F64F84D0-7BE3-4117-967F-16EC601D5490}" name="Column809" headerRowDxfId="15575"/>
    <tableColumn id="810" xr3:uid="{2264EDAA-4E85-4ADB-918C-C84E3C832C23}" name="Column810" headerRowDxfId="15574"/>
    <tableColumn id="811" xr3:uid="{76E197E0-F0E1-4211-BD59-BDCEB59A8EBE}" name="Column811" headerRowDxfId="15573"/>
    <tableColumn id="812" xr3:uid="{EBB07743-F485-49F5-955A-4C34E0D947CC}" name="Column812" headerRowDxfId="15572"/>
    <tableColumn id="813" xr3:uid="{22C6E9BB-B42C-4DFC-ACD4-233C72CE7E41}" name="Column813" headerRowDxfId="15571"/>
    <tableColumn id="814" xr3:uid="{8D7AC92C-BEB8-429D-9CBC-ED10BFA9FAAB}" name="Column814" headerRowDxfId="15570"/>
    <tableColumn id="815" xr3:uid="{95488DB9-4ECA-490C-B884-A30C483E0662}" name="Column815" headerRowDxfId="15569"/>
    <tableColumn id="816" xr3:uid="{7B6F03DE-6D49-46E6-BAF1-B4DBC6A8655B}" name="Column816" headerRowDxfId="15568"/>
    <tableColumn id="817" xr3:uid="{5B4E7253-CA1C-4560-B6D3-DC41A5641316}" name="Column817" headerRowDxfId="15567"/>
    <tableColumn id="818" xr3:uid="{46680F59-416C-4EA8-A381-CD0A07FE61AE}" name="Column818" headerRowDxfId="15566"/>
    <tableColumn id="819" xr3:uid="{B80F85B1-AFA4-4BB3-A96E-C46A1BE25F63}" name="Column819" headerRowDxfId="15565"/>
    <tableColumn id="820" xr3:uid="{02F66F40-AA75-4E07-8FC0-41E625D0FA4A}" name="Column820" headerRowDxfId="15564"/>
    <tableColumn id="821" xr3:uid="{FA792B91-97CB-428B-AE01-7979C979888E}" name="Column821" headerRowDxfId="15563"/>
    <tableColumn id="822" xr3:uid="{EDDC1089-F596-4BF5-8842-C9774A4E5164}" name="Column822" headerRowDxfId="15562"/>
    <tableColumn id="823" xr3:uid="{EC9ED5DD-EAC1-44EB-9BB0-7C85ECDF7811}" name="Column823" headerRowDxfId="15561"/>
    <tableColumn id="824" xr3:uid="{3E43785B-1A21-4887-92F2-8AD1D67D408F}" name="Column824" headerRowDxfId="15560"/>
    <tableColumn id="825" xr3:uid="{4E6E620C-E573-413A-B684-1A7D4356A0C3}" name="Column825" headerRowDxfId="15559"/>
    <tableColumn id="826" xr3:uid="{92178854-77BF-46C3-9942-A4279AFC5CE2}" name="Column826" headerRowDxfId="15558"/>
    <tableColumn id="827" xr3:uid="{EC27904A-3A62-4EF9-8CFA-AC5AF3B35D80}" name="Column827" headerRowDxfId="15557"/>
    <tableColumn id="828" xr3:uid="{FC0205C4-4B8B-47CC-BB90-845744A00594}" name="Column828" headerRowDxfId="15556"/>
    <tableColumn id="829" xr3:uid="{ED56DCF6-5604-43C6-890B-9D8679964C1D}" name="Column829" headerRowDxfId="15555"/>
    <tableColumn id="830" xr3:uid="{E9F2FD50-FA79-4EAA-B740-683FB0287717}" name="Column830" headerRowDxfId="15554"/>
    <tableColumn id="831" xr3:uid="{F2BA4591-A6AA-4859-815A-B2129037C483}" name="Column831" headerRowDxfId="15553"/>
    <tableColumn id="832" xr3:uid="{86BFD836-6DD4-42CE-887F-29F4AA14B065}" name="Column832" headerRowDxfId="15552"/>
    <tableColumn id="833" xr3:uid="{6B5CDBC8-5653-4FB1-8B3D-D0781782178A}" name="Column833" headerRowDxfId="15551"/>
    <tableColumn id="834" xr3:uid="{25504F80-125D-4FA2-A9B6-7900C147C0F7}" name="Column834" headerRowDxfId="15550"/>
    <tableColumn id="835" xr3:uid="{85DFCB21-A6C8-48E0-B269-5EF2C53668F0}" name="Column835" headerRowDxfId="15549"/>
    <tableColumn id="836" xr3:uid="{20B539C4-E086-4E00-BB07-FBE5BCBFAEAC}" name="Column836" headerRowDxfId="15548"/>
    <tableColumn id="837" xr3:uid="{64B2AA30-8D68-480F-9FEE-C615C62E6C72}" name="Column837" headerRowDxfId="15547"/>
    <tableColumn id="838" xr3:uid="{5BB1089E-BB7C-430B-BE10-43652633B77C}" name="Column838" headerRowDxfId="15546"/>
    <tableColumn id="839" xr3:uid="{B52EA6D2-B7CC-448E-B549-2BEB1E93ED31}" name="Column839" headerRowDxfId="15545"/>
    <tableColumn id="840" xr3:uid="{8F94D264-C1B7-4CCC-8F3D-07B0EA527001}" name="Column840" headerRowDxfId="15544"/>
    <tableColumn id="841" xr3:uid="{04083201-0D3D-4990-80D0-5262E6B99DAE}" name="Column841" headerRowDxfId="15543"/>
    <tableColumn id="842" xr3:uid="{AFEA8C97-4C3A-4161-971A-5A12B420D6EE}" name="Column842" headerRowDxfId="15542"/>
    <tableColumn id="843" xr3:uid="{1D94F58C-03BF-47D2-9129-E0C10B4CD31F}" name="Column843" headerRowDxfId="15541"/>
    <tableColumn id="844" xr3:uid="{9FA7FCA6-FC2E-4294-AE94-C60BB6F2FFD8}" name="Column844" headerRowDxfId="15540"/>
    <tableColumn id="845" xr3:uid="{4FA3DC0F-6476-4374-AA9C-B7F53EDCD1A2}" name="Column845" headerRowDxfId="15539"/>
    <tableColumn id="846" xr3:uid="{966B814E-E49B-4107-9BE3-5DD15D52CBC9}" name="Column846" headerRowDxfId="15538"/>
    <tableColumn id="847" xr3:uid="{48F5ADCC-4C6B-4421-87C9-CC6C2231DF96}" name="Column847" headerRowDxfId="15537"/>
    <tableColumn id="848" xr3:uid="{06357D60-B49F-41FD-B013-75B861DD6975}" name="Column848" headerRowDxfId="15536"/>
    <tableColumn id="849" xr3:uid="{0BD6214D-0C58-4774-852F-D7B91CEE1CC0}" name="Column849" headerRowDxfId="15535"/>
    <tableColumn id="850" xr3:uid="{4323F3F8-3A17-4994-8544-653CBFF4E3E8}" name="Column850" headerRowDxfId="15534"/>
    <tableColumn id="851" xr3:uid="{D51EA493-37BC-4057-8124-8C0410C66324}" name="Column851" headerRowDxfId="15533"/>
    <tableColumn id="852" xr3:uid="{F7EBF465-84F4-4880-930E-53FC417FD8DF}" name="Column852" headerRowDxfId="15532"/>
    <tableColumn id="853" xr3:uid="{90F74CB1-B296-45D2-862E-6C076243A192}" name="Column853" headerRowDxfId="15531"/>
    <tableColumn id="854" xr3:uid="{99762028-61C6-4E91-8DB7-7C0A4B83C2CD}" name="Column854" headerRowDxfId="15530"/>
    <tableColumn id="855" xr3:uid="{E143ADCE-5E1D-41CB-A17C-399D8AAAF58E}" name="Column855" headerRowDxfId="15529"/>
    <tableColumn id="856" xr3:uid="{C6F94C8D-CC48-4F8B-B321-C9D2E9827ACB}" name="Column856" headerRowDxfId="15528"/>
    <tableColumn id="857" xr3:uid="{094C705B-AA6E-4163-9A55-C31BE446AF71}" name="Column857" headerRowDxfId="15527"/>
    <tableColumn id="858" xr3:uid="{DDF34719-65A3-4875-B3E0-050FA99BDC70}" name="Column858" headerRowDxfId="15526"/>
    <tableColumn id="859" xr3:uid="{3D4DD2BD-0722-410B-9948-F9B96D504BB7}" name="Column859" headerRowDxfId="15525"/>
    <tableColumn id="860" xr3:uid="{1807D473-A92A-4B59-BC1E-EDFA89741EE6}" name="Column860" headerRowDxfId="15524"/>
    <tableColumn id="861" xr3:uid="{5F8C6038-D4AE-4DA7-B20A-89C28D95F45E}" name="Column861" headerRowDxfId="15523"/>
    <tableColumn id="862" xr3:uid="{5C42CC1C-4C08-472B-A553-5B5C23D7D408}" name="Column862" headerRowDxfId="15522"/>
    <tableColumn id="863" xr3:uid="{CD51D47A-6BDF-400B-A79A-B74D96141DA0}" name="Column863" headerRowDxfId="15521"/>
    <tableColumn id="864" xr3:uid="{A1D12787-E98C-4077-878F-09D73BC284B1}" name="Column864" headerRowDxfId="15520"/>
    <tableColumn id="865" xr3:uid="{7477DB0D-3C90-4374-99C6-C677D1A0C803}" name="Column865" headerRowDxfId="15519"/>
    <tableColumn id="866" xr3:uid="{02A7B255-DD38-42F0-8397-93CC46CEADA1}" name="Column866" headerRowDxfId="15518"/>
    <tableColumn id="867" xr3:uid="{D6DCA0F7-00A9-4478-A7D0-7A75F1CECF0D}" name="Column867" headerRowDxfId="15517"/>
    <tableColumn id="868" xr3:uid="{C0DB6F3C-28D1-4CBC-9424-239BD8B440D5}" name="Column868" headerRowDxfId="15516"/>
    <tableColumn id="869" xr3:uid="{EDE5779E-2304-413D-B014-0FC04DE54EBD}" name="Column869" headerRowDxfId="15515"/>
    <tableColumn id="870" xr3:uid="{8CFE2223-BA99-4053-B506-3F1FB221F734}" name="Column870" headerRowDxfId="15514"/>
    <tableColumn id="871" xr3:uid="{146A335F-49EE-4731-A53F-85DE8BED3AC4}" name="Column871" headerRowDxfId="15513"/>
    <tableColumn id="872" xr3:uid="{82E970FB-85B1-4AC0-97C7-ADE4FB104ADF}" name="Column872" headerRowDxfId="15512"/>
    <tableColumn id="873" xr3:uid="{0254FA26-9B26-41B3-A84B-217F417D3131}" name="Column873" headerRowDxfId="15511"/>
    <tableColumn id="874" xr3:uid="{7BA22797-F770-4811-A31E-B44C2905672C}" name="Column874" headerRowDxfId="15510"/>
    <tableColumn id="875" xr3:uid="{79E9A0CA-F724-4ECC-B759-B53B7972324A}" name="Column875" headerRowDxfId="15509"/>
    <tableColumn id="876" xr3:uid="{714358FC-A76D-4EDD-97C0-0B20BE9351CA}" name="Column876" headerRowDxfId="15508"/>
    <tableColumn id="877" xr3:uid="{B24916A0-D7E3-4CE7-9D0F-9CA2C880433A}" name="Column877" headerRowDxfId="15507"/>
    <tableColumn id="878" xr3:uid="{BB5208CF-B4E2-4C22-BD27-EB932F896ADD}" name="Column878" headerRowDxfId="15506"/>
    <tableColumn id="879" xr3:uid="{392C0B78-6FE7-436E-859A-FF5F78E0EF64}" name="Column879" headerRowDxfId="15505"/>
    <tableColumn id="880" xr3:uid="{1BA6FC02-25BF-47CE-83D0-03F11A4EEC9F}" name="Column880" headerRowDxfId="15504"/>
    <tableColumn id="881" xr3:uid="{9284AB23-EFB7-4211-85C4-29357E5B1C5B}" name="Column881" headerRowDxfId="15503"/>
    <tableColumn id="882" xr3:uid="{26C82705-7D50-47B0-93A8-B9116675605E}" name="Column882" headerRowDxfId="15502"/>
    <tableColumn id="883" xr3:uid="{A8BF64EC-6074-4A73-A6AA-489D160279D1}" name="Column883" headerRowDxfId="15501"/>
    <tableColumn id="884" xr3:uid="{06C09079-8D4A-473A-BE67-8B40C46A0A39}" name="Column884" headerRowDxfId="15500"/>
    <tableColumn id="885" xr3:uid="{41730DD6-BB94-4922-88FC-17C29321EBB5}" name="Column885" headerRowDxfId="15499"/>
    <tableColumn id="886" xr3:uid="{DABCBC0D-FB6C-4B10-BEA3-CCA6E061C1A0}" name="Column886" headerRowDxfId="15498"/>
    <tableColumn id="887" xr3:uid="{FE64F059-07C3-4582-8EB6-BA6C2F18B93B}" name="Column887" headerRowDxfId="15497"/>
    <tableColumn id="888" xr3:uid="{1A8F9381-53AB-4871-8ADD-3D3BECDD0078}" name="Column888" headerRowDxfId="15496"/>
    <tableColumn id="889" xr3:uid="{6A7BE58D-7B04-41A2-B7F1-77A4157269AC}" name="Column889" headerRowDxfId="15495"/>
    <tableColumn id="890" xr3:uid="{5248AF5A-73CD-4702-AFDD-800142B44AC5}" name="Column890" headerRowDxfId="15494"/>
    <tableColumn id="891" xr3:uid="{F3D68467-3C9A-4097-96B7-12208D4DD36B}" name="Column891" headerRowDxfId="15493"/>
    <tableColumn id="892" xr3:uid="{69B3D358-B995-48FD-840F-29F3D2CBB6F7}" name="Column892" headerRowDxfId="15492"/>
    <tableColumn id="893" xr3:uid="{80F27131-D71B-4149-B091-97377AEACAEF}" name="Column893" headerRowDxfId="15491"/>
    <tableColumn id="894" xr3:uid="{4851AC16-4CA5-4716-8BDC-E19998E1EB24}" name="Column894" headerRowDxfId="15490"/>
    <tableColumn id="895" xr3:uid="{3296E892-8892-42F0-B237-DF92DFA132C9}" name="Column895" headerRowDxfId="15489"/>
    <tableColumn id="896" xr3:uid="{2749C635-8575-4DA4-A219-772D6D4ABDA3}" name="Column896" headerRowDxfId="15488"/>
    <tableColumn id="897" xr3:uid="{CD4037A8-BA38-406A-8797-E7B5AA549B58}" name="Column897" headerRowDxfId="15487"/>
    <tableColumn id="898" xr3:uid="{1CFBC7C1-3708-4C8F-8E66-AFC4A0DAC2E3}" name="Column898" headerRowDxfId="15486"/>
    <tableColumn id="899" xr3:uid="{E6E9A032-22C3-4E8E-9068-CD55C1F69326}" name="Column899" headerRowDxfId="15485"/>
    <tableColumn id="900" xr3:uid="{DE89EF52-8DA7-4E09-9E9C-F109D7B356AB}" name="Column900" headerRowDxfId="15484"/>
    <tableColumn id="901" xr3:uid="{1E73056B-9C31-4B6F-8DA6-DE8E257FD008}" name="Column901" headerRowDxfId="15483"/>
    <tableColumn id="902" xr3:uid="{D7667EEC-4949-4159-9D86-88389B9067F4}" name="Column902" headerRowDxfId="15482"/>
    <tableColumn id="903" xr3:uid="{F8F51BCF-99A2-4E8C-82ED-3E899F8AD62B}" name="Column903" headerRowDxfId="15481"/>
    <tableColumn id="904" xr3:uid="{AC479D26-D6D8-457C-A2C4-77B5A04E122D}" name="Column904" headerRowDxfId="15480"/>
    <tableColumn id="905" xr3:uid="{07AEDF62-E1A8-4AA9-BB03-09707675CF37}" name="Column905" headerRowDxfId="15479"/>
    <tableColumn id="906" xr3:uid="{4664C96B-B3AB-4DBA-8A3C-73912F647675}" name="Column906" headerRowDxfId="15478"/>
    <tableColumn id="907" xr3:uid="{FBA11D43-F201-4D60-A449-2F9D9C64B484}" name="Column907" headerRowDxfId="15477"/>
    <tableColumn id="908" xr3:uid="{C3C6E9E5-E4A6-4BDF-8C9D-6F49489842A1}" name="Column908" headerRowDxfId="15476"/>
    <tableColumn id="909" xr3:uid="{9DB6A5E6-1F22-4B3E-8E9B-D24C047A98D6}" name="Column909" headerRowDxfId="15475"/>
    <tableColumn id="910" xr3:uid="{9E172BCA-4497-472F-9228-1F035430D2D1}" name="Column910" headerRowDxfId="15474"/>
    <tableColumn id="911" xr3:uid="{DBE60A74-1122-4F45-B2B0-D3F58881FBAF}" name="Column911" headerRowDxfId="15473"/>
    <tableColumn id="912" xr3:uid="{ACF7FD44-39F9-434D-8C76-02965743BBD9}" name="Column912" headerRowDxfId="15472"/>
    <tableColumn id="913" xr3:uid="{B6C7C5BE-F0BD-46CC-83E7-8BC4622EF48D}" name="Column913" headerRowDxfId="15471"/>
    <tableColumn id="914" xr3:uid="{97DBB91C-653D-4546-842D-72D3B6A4644C}" name="Column914" headerRowDxfId="15470"/>
    <tableColumn id="915" xr3:uid="{9C350959-08BA-45CD-8F1B-BE88A6869534}" name="Column915" headerRowDxfId="15469"/>
    <tableColumn id="916" xr3:uid="{4B2D4FF7-1C97-4E2B-BFE5-ED60FA3311F1}" name="Column916" headerRowDxfId="15468"/>
    <tableColumn id="917" xr3:uid="{2C38F835-92A1-48E3-B361-0F395411B6BD}" name="Column917" headerRowDxfId="15467"/>
    <tableColumn id="918" xr3:uid="{7D606318-1EBC-49AB-9D2D-D93DFC4E444A}" name="Column918" headerRowDxfId="15466"/>
    <tableColumn id="919" xr3:uid="{79355D8B-6EAA-496D-9136-70B0BB5A02CD}" name="Column919" headerRowDxfId="15465"/>
    <tableColumn id="920" xr3:uid="{F28A8E2E-0650-4172-886C-7334152CC1B4}" name="Column920" headerRowDxfId="15464"/>
    <tableColumn id="921" xr3:uid="{610E5AF5-895A-45F8-96B7-7E16DBCF58F0}" name="Column921" headerRowDxfId="15463"/>
    <tableColumn id="922" xr3:uid="{0E7ED441-9504-4B02-BD20-A5FF374AF4F4}" name="Column922" headerRowDxfId="15462"/>
    <tableColumn id="923" xr3:uid="{57364582-D683-45B7-9682-D9D10767F799}" name="Column923" headerRowDxfId="15461"/>
    <tableColumn id="924" xr3:uid="{52C3ED20-E0FC-46D3-8123-1ACBED85A81D}" name="Column924" headerRowDxfId="15460"/>
    <tableColumn id="925" xr3:uid="{7BFA74A5-922D-4590-A3B4-9B168339644A}" name="Column925" headerRowDxfId="15459"/>
    <tableColumn id="926" xr3:uid="{3253B6AE-6BE1-43EA-8D2A-86542A6C7B13}" name="Column926" headerRowDxfId="15458"/>
    <tableColumn id="927" xr3:uid="{F593F950-757B-4638-9354-7CCE58ED9FB6}" name="Column927" headerRowDxfId="15457"/>
    <tableColumn id="928" xr3:uid="{8A08F973-AB48-419B-BBE0-30B7716C179F}" name="Column928" headerRowDxfId="15456"/>
    <tableColumn id="929" xr3:uid="{F730B711-488C-4A4C-8D04-146B5533353F}" name="Column929" headerRowDxfId="15455"/>
    <tableColumn id="930" xr3:uid="{68A6A77F-7BB1-432B-9E08-F5EC72403C6A}" name="Column930" headerRowDxfId="15454"/>
    <tableColumn id="931" xr3:uid="{496D87DE-5D84-49A9-A908-DF3C2305B1D2}" name="Column931" headerRowDxfId="15453"/>
    <tableColumn id="932" xr3:uid="{A5C056FD-3136-48E2-8F79-624968F29071}" name="Column932" headerRowDxfId="15452"/>
    <tableColumn id="933" xr3:uid="{932F919F-6465-43BB-88F9-1C222BA8EAB9}" name="Column933" headerRowDxfId="15451"/>
    <tableColumn id="934" xr3:uid="{AEA36EBC-C3EE-407D-8DA7-B2C4DC28B966}" name="Column934" headerRowDxfId="15450"/>
    <tableColumn id="935" xr3:uid="{2EE22089-B99C-4E4E-9F33-36C3510451DF}" name="Column935" headerRowDxfId="15449"/>
    <tableColumn id="936" xr3:uid="{FCB58714-9F06-42DF-87D3-B399A7AA6B1F}" name="Column936" headerRowDxfId="15448"/>
    <tableColumn id="937" xr3:uid="{0D98CDF1-5B46-4F04-8C27-3EA01D07B7AF}" name="Column937" headerRowDxfId="15447"/>
    <tableColumn id="938" xr3:uid="{553E7CCF-F60C-4132-8A00-F2AEBFF9A414}" name="Column938" headerRowDxfId="15446"/>
    <tableColumn id="939" xr3:uid="{E5BDC908-7DA3-4F42-9CF5-E359FA7F527D}" name="Column939" headerRowDxfId="15445"/>
    <tableColumn id="940" xr3:uid="{7390299A-1D72-4914-82DC-B4F547A51821}" name="Column940" headerRowDxfId="15444"/>
    <tableColumn id="941" xr3:uid="{93B4C3D6-053D-4910-95C9-70151D8C870A}" name="Column941" headerRowDxfId="15443"/>
    <tableColumn id="942" xr3:uid="{5CB9EC55-A09D-4455-ABEC-A5CB76B108AE}" name="Column942" headerRowDxfId="15442"/>
    <tableColumn id="943" xr3:uid="{3B0BD6CF-1862-4F20-8941-6C1647D203C3}" name="Column943" headerRowDxfId="15441"/>
    <tableColumn id="944" xr3:uid="{8939A98B-7F72-45EA-B52C-F2953D3FFF0E}" name="Column944" headerRowDxfId="15440"/>
    <tableColumn id="945" xr3:uid="{D13068D7-80B0-4DE8-AF34-9EB843BA7AE5}" name="Column945" headerRowDxfId="15439"/>
    <tableColumn id="946" xr3:uid="{9056706B-705E-4CB0-A071-309B1B019D9C}" name="Column946" headerRowDxfId="15438"/>
    <tableColumn id="947" xr3:uid="{51D69934-3145-4EDC-9B87-DA5FEA386762}" name="Column947" headerRowDxfId="15437"/>
    <tableColumn id="948" xr3:uid="{30BA3F48-38D5-41AD-9F6C-64965CC5338F}" name="Column948" headerRowDxfId="15436"/>
    <tableColumn id="949" xr3:uid="{8C7F0875-4C61-43CE-B235-E60C88999BC7}" name="Column949" headerRowDxfId="15435"/>
    <tableColumn id="950" xr3:uid="{A08D6186-C223-4B8E-A48C-BD1117AE115E}" name="Column950" headerRowDxfId="15434"/>
    <tableColumn id="951" xr3:uid="{8AB091E5-A1A8-435B-89A7-20D4D0181A7B}" name="Column951" headerRowDxfId="15433"/>
    <tableColumn id="952" xr3:uid="{130A992D-6124-4723-9BF2-06078A082A4A}" name="Column952" headerRowDxfId="15432"/>
    <tableColumn id="953" xr3:uid="{54A30350-FF17-4C9C-BBD2-BE7A27B7593B}" name="Column953" headerRowDxfId="15431"/>
    <tableColumn id="954" xr3:uid="{21A9360F-D4BE-46B0-BEEC-C157CBC84069}" name="Column954" headerRowDxfId="15430"/>
    <tableColumn id="955" xr3:uid="{E4399922-30BC-4705-80BC-AC12223DCD59}" name="Column955" headerRowDxfId="15429"/>
    <tableColumn id="956" xr3:uid="{0862A47E-ED91-48B2-A30D-5E389850D28C}" name="Column956" headerRowDxfId="15428"/>
    <tableColumn id="957" xr3:uid="{99505FEB-EA1A-4549-BB14-023628AB77C3}" name="Column957" headerRowDxfId="15427"/>
    <tableColumn id="958" xr3:uid="{47851FF7-1756-46A2-BC4F-8B3691EDC665}" name="Column958" headerRowDxfId="15426"/>
    <tableColumn id="959" xr3:uid="{F43D3760-662F-4A0F-B8D2-09ADF3D0E127}" name="Column959" headerRowDxfId="15425"/>
    <tableColumn id="960" xr3:uid="{2068BE2D-3CBB-4B4E-BC20-4564944564C9}" name="Column960" headerRowDxfId="15424"/>
    <tableColumn id="961" xr3:uid="{360D40E1-B3E6-4532-9F20-DEF86BC39C82}" name="Column961" headerRowDxfId="15423"/>
    <tableColumn id="962" xr3:uid="{39795769-8AD8-4106-9684-05CD1C390717}" name="Column962" headerRowDxfId="15422"/>
    <tableColumn id="963" xr3:uid="{5B4A61AE-22B5-429D-9C44-F01068D5B28D}" name="Column963" headerRowDxfId="15421"/>
    <tableColumn id="964" xr3:uid="{53088145-B534-49F5-ABB2-1B1395B32C90}" name="Column964" headerRowDxfId="15420"/>
    <tableColumn id="965" xr3:uid="{4D1A369C-7093-41CC-BC7F-E82FF8AFBA20}" name="Column965" headerRowDxfId="15419"/>
    <tableColumn id="966" xr3:uid="{A930E40D-F75E-4F4A-A80D-22EB6DA05770}" name="Column966" headerRowDxfId="15418"/>
    <tableColumn id="967" xr3:uid="{73128B52-3AE9-45BD-B1DF-5A0F27A879B2}" name="Column967" headerRowDxfId="15417"/>
    <tableColumn id="968" xr3:uid="{D91B6BA1-913C-444D-BC0E-EB901CED9E6D}" name="Column968" headerRowDxfId="15416"/>
    <tableColumn id="969" xr3:uid="{660B11E4-2283-4EDA-8D98-9BBA48BA965F}" name="Column969" headerRowDxfId="15415"/>
    <tableColumn id="970" xr3:uid="{530C5A6A-9971-4A36-827C-F19F4CBDA2C9}" name="Column970" headerRowDxfId="15414"/>
    <tableColumn id="971" xr3:uid="{AA7E77D0-CBE3-430C-8810-C29DEDAD72DA}" name="Column971" headerRowDxfId="15413"/>
    <tableColumn id="972" xr3:uid="{0E2359CD-18E4-4E42-81E8-C1872CFD4E62}" name="Column972" headerRowDxfId="15412"/>
    <tableColumn id="973" xr3:uid="{D1641B1B-9A82-491F-9976-298DD0A76067}" name="Column973" headerRowDxfId="15411"/>
    <tableColumn id="974" xr3:uid="{522F6FE5-1EAF-4374-80F7-7CD6C5C11AC3}" name="Column974" headerRowDxfId="15410"/>
    <tableColumn id="975" xr3:uid="{4ABA264E-4FB5-48EE-92E7-6806F9CB1BE4}" name="Column975" headerRowDxfId="15409"/>
    <tableColumn id="976" xr3:uid="{4395F98D-08EC-4C63-BACB-C45C2A29BF23}" name="Column976" headerRowDxfId="15408"/>
    <tableColumn id="977" xr3:uid="{ED3AB93D-709A-4D1A-81D6-9DDDF841331F}" name="Column977" headerRowDxfId="15407"/>
    <tableColumn id="978" xr3:uid="{8C34A2D4-B2CB-4C97-B0FB-705F2AABAD1D}" name="Column978" headerRowDxfId="15406"/>
    <tableColumn id="979" xr3:uid="{3DC98967-6962-4DE2-B7BE-13B7F8FFF917}" name="Column979" headerRowDxfId="15405"/>
    <tableColumn id="980" xr3:uid="{793D7D34-A235-4FD5-B44C-94BEFA2F2EE3}" name="Column980" headerRowDxfId="15404"/>
    <tableColumn id="981" xr3:uid="{C56DE56D-9FC0-4DC4-BFAC-901CD5644131}" name="Column981" headerRowDxfId="15403"/>
    <tableColumn id="982" xr3:uid="{B9900A86-8515-47C6-9096-FB738DAC9609}" name="Column982" headerRowDxfId="15402"/>
    <tableColumn id="983" xr3:uid="{37AA942E-7B43-4C27-9BA9-9A9A8F8E606B}" name="Column983" headerRowDxfId="15401"/>
    <tableColumn id="984" xr3:uid="{DBAF7303-A31F-4604-A021-435692AC7A6D}" name="Column984" headerRowDxfId="15400"/>
    <tableColumn id="985" xr3:uid="{DD48E8A4-A5DF-4584-880A-739B2E9C78D0}" name="Column985" headerRowDxfId="15399"/>
    <tableColumn id="986" xr3:uid="{ECCBF95F-4E64-4551-BABC-07E311B899A8}" name="Column986" headerRowDxfId="15398"/>
    <tableColumn id="987" xr3:uid="{402AF999-438C-4B70-91D9-EF15D47FFECB}" name="Column987" headerRowDxfId="15397"/>
    <tableColumn id="988" xr3:uid="{3B74026B-5C15-47E5-A11D-BBAF8A3A79FC}" name="Column988" headerRowDxfId="15396"/>
    <tableColumn id="989" xr3:uid="{70AAD04D-F390-43A9-8517-96B7C3EAD590}" name="Column989" headerRowDxfId="15395"/>
    <tableColumn id="990" xr3:uid="{5EC98AFA-575B-486E-B1B2-21B014E268EB}" name="Column990" headerRowDxfId="15394"/>
    <tableColumn id="991" xr3:uid="{D294427B-EB0E-4C51-BE9C-7FB0F64EF747}" name="Column991" headerRowDxfId="15393"/>
    <tableColumn id="992" xr3:uid="{B42C450A-6952-4526-9AC3-2F5308C25896}" name="Column992" headerRowDxfId="15392"/>
    <tableColumn id="993" xr3:uid="{967AC4E9-8E12-4896-9A34-4DD4F49E29B0}" name="Column993" headerRowDxfId="15391"/>
    <tableColumn id="994" xr3:uid="{A8C3B0F8-7132-4180-899F-1CEBC2762802}" name="Column994" headerRowDxfId="15390"/>
    <tableColumn id="995" xr3:uid="{FF36A374-4B35-4187-A4A6-2F0004537723}" name="Column995" headerRowDxfId="15389"/>
    <tableColumn id="996" xr3:uid="{B34E64A4-D2D7-4F7B-B7B9-D1B56F494FEC}" name="Column996" headerRowDxfId="15388"/>
    <tableColumn id="997" xr3:uid="{FD90AC9B-A893-4EFA-8501-1EDA299F322B}" name="Column997" headerRowDxfId="15387"/>
    <tableColumn id="998" xr3:uid="{500B2495-9831-4CCF-B14D-12A6D974DA2C}" name="Column998" headerRowDxfId="15386"/>
    <tableColumn id="999" xr3:uid="{914BE42A-8ED1-437E-81AB-3C346619F4FE}" name="Column999" headerRowDxfId="15385"/>
    <tableColumn id="1000" xr3:uid="{B302331B-8B29-4C54-A83D-0F0BDCBF53DE}" name="Column1000" headerRowDxfId="15384"/>
    <tableColumn id="1001" xr3:uid="{ADE6C096-26D0-4C9D-ABDF-C850F03B5972}" name="Column1001" headerRowDxfId="15383"/>
    <tableColumn id="1002" xr3:uid="{83121074-BE31-4F42-8945-4D4C35311A5F}" name="Column1002" headerRowDxfId="15382"/>
    <tableColumn id="1003" xr3:uid="{92D9F090-9D50-4270-A3AA-3E6E91551A41}" name="Column1003" headerRowDxfId="15381"/>
    <tableColumn id="1004" xr3:uid="{0154A998-335B-464C-93E4-D2B8E2B94829}" name="Column1004" headerRowDxfId="15380"/>
    <tableColumn id="1005" xr3:uid="{9F13216E-00A6-454E-80D4-353DF7111052}" name="Column1005" headerRowDxfId="15379"/>
    <tableColumn id="1006" xr3:uid="{C4AB7763-ECB0-485F-9D8B-55BBF6E324D8}" name="Column1006" headerRowDxfId="15378"/>
    <tableColumn id="1007" xr3:uid="{C27A4F96-7A92-47B8-8FAB-0C3B94534D01}" name="Column1007" headerRowDxfId="15377"/>
    <tableColumn id="1008" xr3:uid="{1AE320AF-1395-4DBD-86FC-410110C4A8EA}" name="Column1008" headerRowDxfId="15376"/>
    <tableColumn id="1009" xr3:uid="{DD5AD732-C586-4D9D-A1E0-7B3B5AFD7A0D}" name="Column1009" headerRowDxfId="15375"/>
    <tableColumn id="1010" xr3:uid="{44552830-0AE0-4CFA-A54B-95A6065535C4}" name="Column1010" headerRowDxfId="15374"/>
    <tableColumn id="1011" xr3:uid="{D5D94D22-321D-4367-82E1-1BE06959EFA2}" name="Column1011" headerRowDxfId="15373"/>
    <tableColumn id="1012" xr3:uid="{4924B8B2-E0E4-4A3D-AE1E-7DE99759C26C}" name="Column1012" headerRowDxfId="15372"/>
    <tableColumn id="1013" xr3:uid="{09595517-344D-4899-8144-A0C287B969AD}" name="Column1013" headerRowDxfId="15371"/>
    <tableColumn id="1014" xr3:uid="{282C1432-C1A0-4C8F-B054-311FA8BB9D97}" name="Column1014" headerRowDxfId="15370"/>
    <tableColumn id="1015" xr3:uid="{AB79C573-BD18-4E93-AA58-959EAED5629D}" name="Column1015" headerRowDxfId="15369"/>
    <tableColumn id="1016" xr3:uid="{52BEAD3A-D090-4324-A2AB-C37587B306FE}" name="Column1016" headerRowDxfId="15368"/>
    <tableColumn id="1017" xr3:uid="{6DDD41D1-E2C0-4CB5-8EBC-067650511387}" name="Column1017" headerRowDxfId="15367"/>
    <tableColumn id="1018" xr3:uid="{A7001F63-5DA0-44EC-9A08-EB5D8FC56B0F}" name="Column1018" headerRowDxfId="15366"/>
    <tableColumn id="1019" xr3:uid="{225DE673-A6F2-4F9E-AB57-578C82803B3A}" name="Column1019" headerRowDxfId="15365"/>
    <tableColumn id="1020" xr3:uid="{55E97F5B-EFE4-4C5E-AF12-EAF43FCD0F25}" name="Column1020" headerRowDxfId="15364"/>
    <tableColumn id="1021" xr3:uid="{732A6DAC-8580-4577-9985-04F19864CA74}" name="Column1021" headerRowDxfId="15363"/>
    <tableColumn id="1022" xr3:uid="{4B798FD9-4474-48A7-8BA5-B33B39AECD70}" name="Column1022" headerRowDxfId="15362"/>
    <tableColumn id="1023" xr3:uid="{65F58900-943F-439B-84B2-F2EEB8A2257A}" name="Column1023" headerRowDxfId="15361"/>
    <tableColumn id="1024" xr3:uid="{A4684B3B-390D-401D-9D93-9BAAAE129768}" name="Column1024" headerRowDxfId="15360"/>
    <tableColumn id="1025" xr3:uid="{06393FAB-9BAF-4DD3-8405-E2E5FDFC6AF5}" name="Column1025" headerRowDxfId="15359"/>
    <tableColumn id="1026" xr3:uid="{60519178-EA55-402B-B92B-E8096B0DE1F7}" name="Column1026" headerRowDxfId="15358"/>
    <tableColumn id="1027" xr3:uid="{034089F6-9D99-4385-9DAE-F8B094E01049}" name="Column1027" headerRowDxfId="15357"/>
    <tableColumn id="1028" xr3:uid="{85F6E1CF-54E7-4A3A-A4BC-FF4550917C40}" name="Column1028" headerRowDxfId="15356"/>
    <tableColumn id="1029" xr3:uid="{2E81B951-9F0E-4890-AB37-E26169F963E9}" name="Column1029" headerRowDxfId="15355"/>
    <tableColumn id="1030" xr3:uid="{D4A425A7-0680-4AF6-A329-944E99835A4F}" name="Column1030" headerRowDxfId="15354"/>
    <tableColumn id="1031" xr3:uid="{EE5FE270-C5D8-4FEB-BB7F-B92B3BAC108E}" name="Column1031" headerRowDxfId="15353"/>
    <tableColumn id="1032" xr3:uid="{009B6CAE-9B38-4A01-9D51-849B8DDD7415}" name="Column1032" headerRowDxfId="15352"/>
    <tableColumn id="1033" xr3:uid="{DDB48A63-E98B-42CF-8FC7-8CE903362F14}" name="Column1033" headerRowDxfId="15351"/>
    <tableColumn id="1034" xr3:uid="{2A7032DE-503C-4DE2-941A-6B1C3606EB92}" name="Column1034" headerRowDxfId="15350"/>
    <tableColumn id="1035" xr3:uid="{A6EDABA1-8130-4069-86BD-EDD9E9673B1F}" name="Column1035" headerRowDxfId="15349"/>
    <tableColumn id="1036" xr3:uid="{1191F233-F7D7-402B-81DD-05A7451723AA}" name="Column1036" headerRowDxfId="15348"/>
    <tableColumn id="1037" xr3:uid="{B3182EDD-BFD8-4BC1-99A6-1F78F905619F}" name="Column1037" headerRowDxfId="15347"/>
    <tableColumn id="1038" xr3:uid="{CFC084CD-48B1-4417-8D98-0A42BC8536B9}" name="Column1038" headerRowDxfId="15346"/>
    <tableColumn id="1039" xr3:uid="{296D0F39-0507-4315-BB74-074A908AFB65}" name="Column1039" headerRowDxfId="15345"/>
    <tableColumn id="1040" xr3:uid="{9BA34430-2DFE-4AC0-8BC5-2CF49AB4DEE6}" name="Column1040" headerRowDxfId="15344"/>
    <tableColumn id="1041" xr3:uid="{97F19342-E88E-492D-8B04-C1A3A67D2FBD}" name="Column1041" headerRowDxfId="15343"/>
    <tableColumn id="1042" xr3:uid="{EF501A91-FDDF-4FAF-96EB-F54F0F1D1653}" name="Column1042" headerRowDxfId="15342"/>
    <tableColumn id="1043" xr3:uid="{100EA878-DFB8-40FE-9370-085F942FE02A}" name="Column1043" headerRowDxfId="15341"/>
    <tableColumn id="1044" xr3:uid="{0E80FB70-C692-4F12-B941-F61AFFDDD84E}" name="Column1044" headerRowDxfId="15340"/>
    <tableColumn id="1045" xr3:uid="{51E6D89D-7277-45FC-B874-A4D1B9559850}" name="Column1045" headerRowDxfId="15339"/>
    <tableColumn id="1046" xr3:uid="{1AE8A866-F8DA-4EDA-95C0-3789B3B8A4E3}" name="Column1046" headerRowDxfId="15338"/>
    <tableColumn id="1047" xr3:uid="{4D8171B5-BAE5-47FD-B30F-D3B8ADE5A2E0}" name="Column1047" headerRowDxfId="15337"/>
    <tableColumn id="1048" xr3:uid="{4459A2AF-6CF3-4A26-9405-6C4EE1972784}" name="Column1048" headerRowDxfId="15336"/>
    <tableColumn id="1049" xr3:uid="{0D6CF44A-1D85-48F1-B8FB-D1784517A004}" name="Column1049" headerRowDxfId="15335"/>
    <tableColumn id="1050" xr3:uid="{E79FD4F1-FCFB-4F28-9E4C-6033C21C62E2}" name="Column1050" headerRowDxfId="15334"/>
    <tableColumn id="1051" xr3:uid="{C9A85A78-EF1B-4FEA-BE69-F3E7C0BE2416}" name="Column1051" headerRowDxfId="15333"/>
    <tableColumn id="1052" xr3:uid="{CE922C45-B0DF-4B09-A334-6F64C0CFBE49}" name="Column1052" headerRowDxfId="15332"/>
    <tableColumn id="1053" xr3:uid="{D37C90D2-B6BD-4D03-815C-4AA53D736401}" name="Column1053" headerRowDxfId="15331"/>
    <tableColumn id="1054" xr3:uid="{E70B4E42-169E-4434-80F2-2BB1328E745F}" name="Column1054" headerRowDxfId="15330"/>
    <tableColumn id="1055" xr3:uid="{8A7FEBA5-43C6-4C00-9CC3-68BA8D48576E}" name="Column1055" headerRowDxfId="15329"/>
    <tableColumn id="1056" xr3:uid="{0AB9F8B8-5CD0-4F05-94B5-7B9B9F960419}" name="Column1056" headerRowDxfId="15328"/>
    <tableColumn id="1057" xr3:uid="{DB0A2F3B-27F8-4201-B374-39B53BA49F0C}" name="Column1057" headerRowDxfId="15327"/>
    <tableColumn id="1058" xr3:uid="{4A0D1D99-0E2C-41F9-BC61-6FDC1D9DDAA5}" name="Column1058" headerRowDxfId="15326"/>
    <tableColumn id="1059" xr3:uid="{5AC0F14F-9097-40D2-ACC5-D969D112F91F}" name="Column1059" headerRowDxfId="15325"/>
    <tableColumn id="1060" xr3:uid="{46D0FCAF-C9D9-448C-B24F-789B527A249E}" name="Column1060" headerRowDxfId="15324"/>
    <tableColumn id="1061" xr3:uid="{B44B238A-B05F-4525-BA36-40E691C59E1C}" name="Column1061" headerRowDxfId="15323"/>
    <tableColumn id="1062" xr3:uid="{1EB62541-DA6C-4E17-849A-525F090033FC}" name="Column1062" headerRowDxfId="15322"/>
    <tableColumn id="1063" xr3:uid="{173BA2EA-83F3-4C0B-80FE-79EA04F27A10}" name="Column1063" headerRowDxfId="15321"/>
    <tableColumn id="1064" xr3:uid="{D4AE4B7A-F538-42CF-BE11-D57BA6BB383C}" name="Column1064" headerRowDxfId="15320"/>
    <tableColumn id="1065" xr3:uid="{89E9CB52-2A13-4F18-AD4A-85B066EABF1C}" name="Column1065" headerRowDxfId="15319"/>
    <tableColumn id="1066" xr3:uid="{614490D1-3D8B-4577-B38D-A9D37D3D8A34}" name="Column1066" headerRowDxfId="15318"/>
    <tableColumn id="1067" xr3:uid="{C847B221-C259-4DDA-B738-A7BBAA1ED667}" name="Column1067" headerRowDxfId="15317"/>
    <tableColumn id="1068" xr3:uid="{75EA8A64-B4F0-4E3A-9696-586114C6F959}" name="Column1068" headerRowDxfId="15316"/>
    <tableColumn id="1069" xr3:uid="{5800F324-7E20-4A29-9674-2CA7F02BFADB}" name="Column1069" headerRowDxfId="15315"/>
    <tableColumn id="1070" xr3:uid="{BAE274BB-5092-4000-B101-A12D79617EFE}" name="Column1070" headerRowDxfId="15314"/>
    <tableColumn id="1071" xr3:uid="{1EFCFB47-9CE3-474C-807E-4466A2842792}" name="Column1071" headerRowDxfId="15313"/>
    <tableColumn id="1072" xr3:uid="{DA239C7C-323F-40CB-BF70-2B237B7111DE}" name="Column1072" headerRowDxfId="15312"/>
    <tableColumn id="1073" xr3:uid="{594B52DC-08B5-4E0B-BDA1-F644B2574285}" name="Column1073" headerRowDxfId="15311"/>
    <tableColumn id="1074" xr3:uid="{5D7BE159-72DF-41C8-91E8-84E2E599A85C}" name="Column1074" headerRowDxfId="15310"/>
    <tableColumn id="1075" xr3:uid="{78DA7370-3E58-4EE9-B372-18939862BA2F}" name="Column1075" headerRowDxfId="15309"/>
    <tableColumn id="1076" xr3:uid="{221AAC61-FAD1-4A33-BE90-9F17EA07144D}" name="Column1076" headerRowDxfId="15308"/>
    <tableColumn id="1077" xr3:uid="{51E02668-ABF1-4A76-A84B-CE8CD566FA6A}" name="Column1077" headerRowDxfId="15307"/>
    <tableColumn id="1078" xr3:uid="{A52D9D11-C076-4342-A44E-5499397187E0}" name="Column1078" headerRowDxfId="15306"/>
    <tableColumn id="1079" xr3:uid="{1A741063-B0DF-4B0A-8703-E57801ED09A7}" name="Column1079" headerRowDxfId="15305"/>
    <tableColumn id="1080" xr3:uid="{244558B4-2A5D-4C24-82D2-D4328510681B}" name="Column1080" headerRowDxfId="15304"/>
    <tableColumn id="1081" xr3:uid="{0336CF16-2CF5-42EA-B0F1-3F5C9FFE7792}" name="Column1081" headerRowDxfId="15303"/>
    <tableColumn id="1082" xr3:uid="{19E47A0A-79B1-48CB-9435-6B16A5811765}" name="Column1082" headerRowDxfId="15302"/>
    <tableColumn id="1083" xr3:uid="{5E2301DB-630F-4EAA-B31D-A4C428867C2F}" name="Column1083" headerRowDxfId="15301"/>
    <tableColumn id="1084" xr3:uid="{5930E35A-C9CE-4DD6-BDE6-D7BC419B71CA}" name="Column1084" headerRowDxfId="15300"/>
    <tableColumn id="1085" xr3:uid="{CDD6ABD9-D3F0-4CD1-92CB-5270E9B59BD5}" name="Column1085" headerRowDxfId="15299"/>
    <tableColumn id="1086" xr3:uid="{A6C2142D-549F-4734-880A-6589F18740D6}" name="Column1086" headerRowDxfId="15298"/>
    <tableColumn id="1087" xr3:uid="{6F74F2F0-741A-4D21-8521-26DD396F5C2F}" name="Column1087" headerRowDxfId="15297"/>
    <tableColumn id="1088" xr3:uid="{EBB86910-AA6B-4D05-B65E-F92560C6F5ED}" name="Column1088" headerRowDxfId="15296"/>
    <tableColumn id="1089" xr3:uid="{1C396149-7069-439F-9114-F7BEF99DA51B}" name="Column1089" headerRowDxfId="15295"/>
    <tableColumn id="1090" xr3:uid="{34070B92-EBAB-43E5-BB45-5826D0BDC84D}" name="Column1090" headerRowDxfId="15294"/>
    <tableColumn id="1091" xr3:uid="{EA373DFA-6269-456A-BE10-1091BFD5AEB9}" name="Column1091" headerRowDxfId="15293"/>
    <tableColumn id="1092" xr3:uid="{B7C135B2-5380-44ED-A5D6-7682E4613D1C}" name="Column1092" headerRowDxfId="15292"/>
    <tableColumn id="1093" xr3:uid="{9D159758-4320-42CE-B182-B915C505FE33}" name="Column1093" headerRowDxfId="15291"/>
    <tableColumn id="1094" xr3:uid="{E47A215D-763C-42AC-9C26-10CA94A1FD35}" name="Column1094" headerRowDxfId="15290"/>
    <tableColumn id="1095" xr3:uid="{A8C26048-1075-40A6-8EEF-2677FD71E889}" name="Column1095" headerRowDxfId="15289"/>
    <tableColumn id="1096" xr3:uid="{743A3B7C-CFB0-4FA4-AB2E-AF2C5695CAA6}" name="Column1096" headerRowDxfId="15288"/>
    <tableColumn id="1097" xr3:uid="{C794C071-279B-41DA-A9C1-69E52A8AEEED}" name="Column1097" headerRowDxfId="15287"/>
    <tableColumn id="1098" xr3:uid="{ADF6642C-ED02-444D-9BBD-8AFC614AB902}" name="Column1098" headerRowDxfId="15286"/>
    <tableColumn id="1099" xr3:uid="{A31165A4-649B-4AC5-A0D1-09354EEA7CB7}" name="Column1099" headerRowDxfId="15285"/>
    <tableColumn id="1100" xr3:uid="{9F9895DB-60D9-4DED-8C13-C56D8BDFF54E}" name="Column1100" headerRowDxfId="15284"/>
    <tableColumn id="1101" xr3:uid="{E08BF9EC-C56E-4CB9-ABE9-93CC40D07D13}" name="Column1101" headerRowDxfId="15283"/>
    <tableColumn id="1102" xr3:uid="{8F754574-4DAC-446E-9847-631071950B94}" name="Column1102" headerRowDxfId="15282"/>
    <tableColumn id="1103" xr3:uid="{AEC4CE4F-17E7-4FED-A2CB-8CF86D4BF2CA}" name="Column1103" headerRowDxfId="15281"/>
    <tableColumn id="1104" xr3:uid="{1ACA4ABA-F77A-46D4-AB59-1849219F0C84}" name="Column1104" headerRowDxfId="15280"/>
    <tableColumn id="1105" xr3:uid="{C9C2D653-165B-40A2-ABDB-F3E24601EEEC}" name="Column1105" headerRowDxfId="15279"/>
    <tableColumn id="1106" xr3:uid="{39163279-133E-4926-971C-A81A7C06A133}" name="Column1106" headerRowDxfId="15278"/>
    <tableColumn id="1107" xr3:uid="{F3194A7B-BDA3-4D18-B155-BC7FB88F9E08}" name="Column1107" headerRowDxfId="15277"/>
    <tableColumn id="1108" xr3:uid="{EBBFCF18-D81F-4DA9-AE8C-386B451AF04D}" name="Column1108" headerRowDxfId="15276"/>
    <tableColumn id="1109" xr3:uid="{45031B14-13D1-4B28-A8E9-49A7CE53CC52}" name="Column1109" headerRowDxfId="15275"/>
    <tableColumn id="1110" xr3:uid="{EB099E17-EFEA-457D-B749-EA1E379C2540}" name="Column1110" headerRowDxfId="15274"/>
    <tableColumn id="1111" xr3:uid="{CD877612-269B-4FC5-8710-82EC78965720}" name="Column1111" headerRowDxfId="15273"/>
    <tableColumn id="1112" xr3:uid="{EC17AF53-AB24-4721-A1F7-9177F3CF3DB6}" name="Column1112" headerRowDxfId="15272"/>
    <tableColumn id="1113" xr3:uid="{07A93C2D-5270-4EBD-A8E3-4E768BD603F3}" name="Column1113" headerRowDxfId="15271"/>
    <tableColumn id="1114" xr3:uid="{5AA0E6EB-A1A3-40D8-8E7A-C44A5978A637}" name="Column1114" headerRowDxfId="15270"/>
    <tableColumn id="1115" xr3:uid="{7860C310-9CE4-484D-8CFA-01351FCFD096}" name="Column1115" headerRowDxfId="15269"/>
    <tableColumn id="1116" xr3:uid="{1E92AF7F-F8B0-4069-9A40-86EE5C89A306}" name="Column1116" headerRowDxfId="15268"/>
    <tableColumn id="1117" xr3:uid="{CE9537E1-8536-4DC9-B2EA-B91AFAAFC264}" name="Column1117" headerRowDxfId="15267"/>
    <tableColumn id="1118" xr3:uid="{899B810C-19B6-4CCB-A25D-DAF71CAB2889}" name="Column1118" headerRowDxfId="15266"/>
    <tableColumn id="1119" xr3:uid="{1EBA9B8C-3A3A-4F4F-AD45-E1442F37F289}" name="Column1119" headerRowDxfId="15265"/>
    <tableColumn id="1120" xr3:uid="{7D863479-FF1C-4BE3-A68E-2F25A0EF7B0D}" name="Column1120" headerRowDxfId="15264"/>
    <tableColumn id="1121" xr3:uid="{F5E027F7-354D-4A67-BEA9-C7E14692EDA7}" name="Column1121" headerRowDxfId="15263"/>
    <tableColumn id="1122" xr3:uid="{D6923C99-69C2-453A-A9A6-9462EF32B4FC}" name="Column1122" headerRowDxfId="15262"/>
    <tableColumn id="1123" xr3:uid="{3F85A7DE-FED9-4D06-8A78-4F53377D4037}" name="Column1123" headerRowDxfId="15261"/>
    <tableColumn id="1124" xr3:uid="{0236E155-53AC-4ACD-91ED-95B53BC0887E}" name="Column1124" headerRowDxfId="15260"/>
    <tableColumn id="1125" xr3:uid="{39608829-A041-46A3-929F-5FC394B79821}" name="Column1125" headerRowDxfId="15259"/>
    <tableColumn id="1126" xr3:uid="{7A9FEA23-C6A6-48A5-844E-18901F15EDBC}" name="Column1126" headerRowDxfId="15258"/>
    <tableColumn id="1127" xr3:uid="{EC5BFFD7-0D00-4564-85F2-DF4FE811CA0C}" name="Column1127" headerRowDxfId="15257"/>
    <tableColumn id="1128" xr3:uid="{FB197F0C-B322-44F4-9AE8-5D18733B44BA}" name="Column1128" headerRowDxfId="15256"/>
    <tableColumn id="1129" xr3:uid="{9B9E0F8D-5983-4635-AEE7-EAF5DE15F14C}" name="Column1129" headerRowDxfId="15255"/>
    <tableColumn id="1130" xr3:uid="{4569F980-D338-4E57-9076-D426916BD89F}" name="Column1130" headerRowDxfId="15254"/>
    <tableColumn id="1131" xr3:uid="{B6B32820-003A-4F5E-A1AB-BC62BCD66588}" name="Column1131" headerRowDxfId="15253"/>
    <tableColumn id="1132" xr3:uid="{BC6C303E-7BB9-4898-AA18-B43CBA8C7FF4}" name="Column1132" headerRowDxfId="15252"/>
    <tableColumn id="1133" xr3:uid="{4E3C774D-1951-4AB7-8B8E-2C5E8AFE49CD}" name="Column1133" headerRowDxfId="15251"/>
    <tableColumn id="1134" xr3:uid="{ECAC1AE5-336E-4068-9856-82544DB15DD2}" name="Column1134" headerRowDxfId="15250"/>
    <tableColumn id="1135" xr3:uid="{9266A2A0-5465-43ED-9C61-8769D0A2EBFB}" name="Column1135" headerRowDxfId="15249"/>
    <tableColumn id="1136" xr3:uid="{2B44D5A1-E870-4079-BB06-DB155A7CFACA}" name="Column1136" headerRowDxfId="15248"/>
    <tableColumn id="1137" xr3:uid="{8BA13B2F-C0F1-4AC3-A6F1-F814E586164C}" name="Column1137" headerRowDxfId="15247"/>
    <tableColumn id="1138" xr3:uid="{DCED8AE9-8C74-47DD-9A86-FFB6F9D5D34C}" name="Column1138" headerRowDxfId="15246"/>
    <tableColumn id="1139" xr3:uid="{F5676E14-60EF-4F52-8CA0-CF91E72A6564}" name="Column1139" headerRowDxfId="15245"/>
    <tableColumn id="1140" xr3:uid="{024BBAAC-543F-470A-800C-2B714D24C08D}" name="Column1140" headerRowDxfId="15244"/>
    <tableColumn id="1141" xr3:uid="{9281EBCF-730D-4690-8C8B-4A2AE84BC27C}" name="Column1141" headerRowDxfId="15243"/>
    <tableColumn id="1142" xr3:uid="{D889DE14-FE36-4BFC-B117-6D3EA2FD2CE0}" name="Column1142" headerRowDxfId="15242"/>
    <tableColumn id="1143" xr3:uid="{24AE9BD9-A630-43BE-A7E1-DBEAE23AEF18}" name="Column1143" headerRowDxfId="15241"/>
    <tableColumn id="1144" xr3:uid="{A7549CFE-601E-46BC-BC2B-9364547F1AB5}" name="Column1144" headerRowDxfId="15240"/>
    <tableColumn id="1145" xr3:uid="{3F6FF56B-8C88-48D3-B2EF-A9B117A50502}" name="Column1145" headerRowDxfId="15239"/>
    <tableColumn id="1146" xr3:uid="{C0DB55D7-747C-4F2A-94D4-14CB3F679CEB}" name="Column1146" headerRowDxfId="15238"/>
    <tableColumn id="1147" xr3:uid="{3473CA2C-5516-4D00-A2EC-8C6097578B0D}" name="Column1147" headerRowDxfId="15237"/>
    <tableColumn id="1148" xr3:uid="{2BB25FD8-DBE0-4F66-8765-EDCB8ED0B109}" name="Column1148" headerRowDxfId="15236"/>
    <tableColumn id="1149" xr3:uid="{A78696EC-A1E2-40AD-9796-2DEB2BE4D7D0}" name="Column1149" headerRowDxfId="15235"/>
    <tableColumn id="1150" xr3:uid="{1D7604A6-0CA2-43E5-9146-EFA167E40BD2}" name="Column1150" headerRowDxfId="15234"/>
    <tableColumn id="1151" xr3:uid="{87DBF4BA-40C0-431F-9E29-F1E18CF03A21}" name="Column1151" headerRowDxfId="15233"/>
    <tableColumn id="1152" xr3:uid="{D2C605EE-5FC7-4189-805E-1C33B36631E3}" name="Column1152" headerRowDxfId="15232"/>
    <tableColumn id="1153" xr3:uid="{6FB863E9-D7A7-4533-80DC-C7F6C53DA1D7}" name="Column1153" headerRowDxfId="15231"/>
    <tableColumn id="1154" xr3:uid="{4D5AEC1C-8202-492F-81E3-C42EBB0979DC}" name="Column1154" headerRowDxfId="15230"/>
    <tableColumn id="1155" xr3:uid="{70F0C4D2-E6F9-4878-985B-24E5F6D201BE}" name="Column1155" headerRowDxfId="15229"/>
    <tableColumn id="1156" xr3:uid="{2DC9145F-C4B9-4242-802E-0CBA6CAC431A}" name="Column1156" headerRowDxfId="15228"/>
    <tableColumn id="1157" xr3:uid="{F623B861-C192-4CBE-9F48-7BEE03F655D3}" name="Column1157" headerRowDxfId="15227"/>
    <tableColumn id="1158" xr3:uid="{FAE59F15-65A3-418B-9BAA-9F41310A29A1}" name="Column1158" headerRowDxfId="15226"/>
    <tableColumn id="1159" xr3:uid="{A72997EA-321D-425A-865A-92D46E15D385}" name="Column1159" headerRowDxfId="15225"/>
    <tableColumn id="1160" xr3:uid="{6B00ADBD-4250-4F60-B5F4-0068E26FA74B}" name="Column1160" headerRowDxfId="15224"/>
    <tableColumn id="1161" xr3:uid="{8D9EC21A-BF34-4BD8-8100-5B4394237C64}" name="Column1161" headerRowDxfId="15223"/>
    <tableColumn id="1162" xr3:uid="{3C3AAD80-4EAC-4080-A918-E428B142F05E}" name="Column1162" headerRowDxfId="15222"/>
    <tableColumn id="1163" xr3:uid="{7F5D6D65-92CA-4C8B-8FCB-EDCDD672D051}" name="Column1163" headerRowDxfId="15221"/>
    <tableColumn id="1164" xr3:uid="{0D54995D-0ABC-4C41-AC56-7EA8D862A918}" name="Column1164" headerRowDxfId="15220"/>
    <tableColumn id="1165" xr3:uid="{618E74A6-CD95-44A7-B7ED-A3BD181A376D}" name="Column1165" headerRowDxfId="15219"/>
    <tableColumn id="1166" xr3:uid="{414BEE34-D4A7-491E-929F-6E0984E62BF2}" name="Column1166" headerRowDxfId="15218"/>
    <tableColumn id="1167" xr3:uid="{BBB46FFD-BC39-45B4-86AE-54823BCFEB65}" name="Column1167" headerRowDxfId="15217"/>
    <tableColumn id="1168" xr3:uid="{2838B3B0-F715-4EC5-AC61-76F7EC737587}" name="Column1168" headerRowDxfId="15216"/>
    <tableColumn id="1169" xr3:uid="{515E6933-2E35-424F-8EB8-E4CCECB8DF25}" name="Column1169" headerRowDxfId="15215"/>
    <tableColumn id="1170" xr3:uid="{E20FFED1-543A-48A8-A24E-7EFF4FB8F886}" name="Column1170" headerRowDxfId="15214"/>
    <tableColumn id="1171" xr3:uid="{77B00AC4-F62A-4003-9CB9-B2A2C1F10053}" name="Column1171" headerRowDxfId="15213"/>
    <tableColumn id="1172" xr3:uid="{0C12A6E4-2294-40DB-9505-0A7ECEA00366}" name="Column1172" headerRowDxfId="15212"/>
    <tableColumn id="1173" xr3:uid="{4D14BC3D-93AE-4943-B4A6-FBBDE94F93B8}" name="Column1173" headerRowDxfId="15211"/>
    <tableColumn id="1174" xr3:uid="{120D1612-9E37-4CFF-A4DC-3FCF272621C9}" name="Column1174" headerRowDxfId="15210"/>
    <tableColumn id="1175" xr3:uid="{2F35C9FA-B85D-42E5-83C7-2ABD59790A50}" name="Column1175" headerRowDxfId="15209"/>
    <tableColumn id="1176" xr3:uid="{9C26C4D9-48C9-4773-A3CF-D343B54918F6}" name="Column1176" headerRowDxfId="15208"/>
    <tableColumn id="1177" xr3:uid="{95448555-0A5E-4F5F-8521-A4D1B2B11B88}" name="Column1177" headerRowDxfId="15207"/>
    <tableColumn id="1178" xr3:uid="{EAB1C087-7908-4A72-9028-3BBE1DE24EC9}" name="Column1178" headerRowDxfId="15206"/>
    <tableColumn id="1179" xr3:uid="{0DF3B99D-2DAF-4027-A0B8-9FA25B9410C0}" name="Column1179" headerRowDxfId="15205"/>
    <tableColumn id="1180" xr3:uid="{8796AEA6-F328-46F2-9D4C-2545C5A9F8D3}" name="Column1180" headerRowDxfId="15204"/>
    <tableColumn id="1181" xr3:uid="{EAAC4B67-A1B6-4A63-9778-C16632C7E6F8}" name="Column1181" headerRowDxfId="15203"/>
    <tableColumn id="1182" xr3:uid="{88ABB9AF-9C47-4103-8845-80D5DA57308D}" name="Column1182" headerRowDxfId="15202"/>
    <tableColumn id="1183" xr3:uid="{019392A2-AFAD-4D1B-91C4-703629E4568A}" name="Column1183" headerRowDxfId="15201"/>
    <tableColumn id="1184" xr3:uid="{0ABFB8C3-C231-4218-A3A6-199148A92028}" name="Column1184" headerRowDxfId="15200"/>
    <tableColumn id="1185" xr3:uid="{75A2C7C6-B68B-40EF-A873-E38DC7702882}" name="Column1185" headerRowDxfId="15199"/>
    <tableColumn id="1186" xr3:uid="{BA31A60F-4BC8-467A-8573-F3E15FBF0314}" name="Column1186" headerRowDxfId="15198"/>
    <tableColumn id="1187" xr3:uid="{DA549FC5-1922-4BC4-9D69-AA4B1803250E}" name="Column1187" headerRowDxfId="15197"/>
    <tableColumn id="1188" xr3:uid="{8497EAB4-4919-49F6-8754-2BD72E631751}" name="Column1188" headerRowDxfId="15196"/>
    <tableColumn id="1189" xr3:uid="{5C719690-1054-4756-A563-30C3701FC8B5}" name="Column1189" headerRowDxfId="15195"/>
    <tableColumn id="1190" xr3:uid="{539E8535-8FA9-4E17-9927-ACD35D617BCA}" name="Column1190" headerRowDxfId="15194"/>
    <tableColumn id="1191" xr3:uid="{38BC269F-21E5-40BA-9C35-2CED3D0E98FF}" name="Column1191" headerRowDxfId="15193"/>
    <tableColumn id="1192" xr3:uid="{D03748CF-AA5F-49D8-A2D4-2AC9E2AC48BB}" name="Column1192" headerRowDxfId="15192"/>
    <tableColumn id="1193" xr3:uid="{F988E58E-B07B-4C91-B020-0192023AA7AA}" name="Column1193" headerRowDxfId="15191"/>
    <tableColumn id="1194" xr3:uid="{19BEE7D6-17A4-4B2C-864B-E8D7904552B8}" name="Column1194" headerRowDxfId="15190"/>
    <tableColumn id="1195" xr3:uid="{F3247722-048F-47BF-92A0-7611C9A35B90}" name="Column1195" headerRowDxfId="15189"/>
    <tableColumn id="1196" xr3:uid="{9724C220-5789-4E30-8D6C-FC58751B4A34}" name="Column1196" headerRowDxfId="15188"/>
    <tableColumn id="1197" xr3:uid="{F4F663A7-8075-4BB4-B37B-AF6EC0096A7E}" name="Column1197" headerRowDxfId="15187"/>
    <tableColumn id="1198" xr3:uid="{17020A19-3AA5-47FA-B463-A4C332E67419}" name="Column1198" headerRowDxfId="15186"/>
    <tableColumn id="1199" xr3:uid="{F8F31BCB-3F34-4C97-A2C2-34559CA89318}" name="Column1199" headerRowDxfId="15185"/>
    <tableColumn id="1200" xr3:uid="{79630252-C1F4-40F8-B23D-B2E54FCED7E2}" name="Column1200" headerRowDxfId="15184"/>
    <tableColumn id="1201" xr3:uid="{92BDD918-052B-478C-9DCB-EB5113B38DB2}" name="Column1201" headerRowDxfId="15183"/>
    <tableColumn id="1202" xr3:uid="{446083FF-7CA2-4C65-99EE-2CE19A33C96E}" name="Column1202" headerRowDxfId="15182"/>
    <tableColumn id="1203" xr3:uid="{B7EB458D-BB81-4F46-B4E6-89CC94E9BB29}" name="Column1203" headerRowDxfId="15181"/>
    <tableColumn id="1204" xr3:uid="{8DD2F306-5A7F-49F4-A8A9-EFE3CE065D37}" name="Column1204" headerRowDxfId="15180"/>
    <tableColumn id="1205" xr3:uid="{DAF26772-DD73-4CC1-9140-DC53C8A7D101}" name="Column1205" headerRowDxfId="15179"/>
    <tableColumn id="1206" xr3:uid="{6615D23D-A166-4A11-86F9-38DB484467F6}" name="Column1206" headerRowDxfId="15178"/>
    <tableColumn id="1207" xr3:uid="{AE9CEBE7-9642-435F-AFBC-EFDEEEBD771A}" name="Column1207" headerRowDxfId="15177"/>
    <tableColumn id="1208" xr3:uid="{29ADEBDE-E397-4A76-94AC-26DEBEF6AD6C}" name="Column1208" headerRowDxfId="15176"/>
    <tableColumn id="1209" xr3:uid="{C143F591-FB8B-4670-9BCF-59B6C4EE6A8B}" name="Column1209" headerRowDxfId="15175"/>
    <tableColumn id="1210" xr3:uid="{B8AF7A62-EE5B-4734-82C9-EBEC3E4EA357}" name="Column1210" headerRowDxfId="15174"/>
    <tableColumn id="1211" xr3:uid="{139C3CA6-3AA5-4DA8-AC61-970CB88FAE5A}" name="Column1211" headerRowDxfId="15173"/>
    <tableColumn id="1212" xr3:uid="{BFD0221F-1184-4306-A24C-1798AB766F1D}" name="Column1212" headerRowDxfId="15172"/>
    <tableColumn id="1213" xr3:uid="{50B8B65B-1531-42B2-A981-3F9DFCEA861F}" name="Column1213" headerRowDxfId="15171"/>
    <tableColumn id="1214" xr3:uid="{82AD36BA-6A62-4B91-B2A9-DDBBC5205037}" name="Column1214" headerRowDxfId="15170"/>
    <tableColumn id="1215" xr3:uid="{65F1E71F-9BE8-4EE4-A558-938514D0DFE3}" name="Column1215" headerRowDxfId="15169"/>
    <tableColumn id="1216" xr3:uid="{6F621299-166E-44DE-8DF1-33278ECA8064}" name="Column1216" headerRowDxfId="15168"/>
    <tableColumn id="1217" xr3:uid="{1DABFBC6-3583-4E67-B9F7-7B103EFC7EDC}" name="Column1217" headerRowDxfId="15167"/>
    <tableColumn id="1218" xr3:uid="{1E9B8714-6C8C-43FC-91BB-F0DE540804D4}" name="Column1218" headerRowDxfId="15166"/>
    <tableColumn id="1219" xr3:uid="{49631D39-AC98-444B-A737-D6C9F627CD96}" name="Column1219" headerRowDxfId="15165"/>
    <tableColumn id="1220" xr3:uid="{DD9781D6-E864-4B3D-B298-024E1FB65DC0}" name="Column1220" headerRowDxfId="15164"/>
    <tableColumn id="1221" xr3:uid="{76C41A6C-F512-45A4-B788-DA23A8C71C0D}" name="Column1221" headerRowDxfId="15163"/>
    <tableColumn id="1222" xr3:uid="{DE5E9646-CD6E-4D90-95D9-4B6F8690B7F8}" name="Column1222" headerRowDxfId="15162"/>
    <tableColumn id="1223" xr3:uid="{EE22EC09-219D-47BB-ACC4-4C2CE9432C46}" name="Column1223" headerRowDxfId="15161"/>
    <tableColumn id="1224" xr3:uid="{36E79A62-6C0E-4AD3-AAA9-CA0EF4615922}" name="Column1224" headerRowDxfId="15160"/>
    <tableColumn id="1225" xr3:uid="{27EB9653-60E6-4496-9624-C5872A665D7C}" name="Column1225" headerRowDxfId="15159"/>
    <tableColumn id="1226" xr3:uid="{C01E7EEE-43D9-4604-BBB8-44EBFACFF585}" name="Column1226" headerRowDxfId="15158"/>
    <tableColumn id="1227" xr3:uid="{FD248870-368F-4314-9E7B-131F23BE655F}" name="Column1227" headerRowDxfId="15157"/>
    <tableColumn id="1228" xr3:uid="{8F383058-6A11-48E9-A253-F820F205F23B}" name="Column1228" headerRowDxfId="15156"/>
    <tableColumn id="1229" xr3:uid="{E7F3A76A-6CB4-40BE-A99F-6058D90C5496}" name="Column1229" headerRowDxfId="15155"/>
    <tableColumn id="1230" xr3:uid="{7BC6585F-C428-4D2E-94F2-DE1F3BC4031D}" name="Column1230" headerRowDxfId="15154"/>
    <tableColumn id="1231" xr3:uid="{354F23F9-EE12-4DBE-A1BB-7020BB5AFE34}" name="Column1231" headerRowDxfId="15153"/>
    <tableColumn id="1232" xr3:uid="{842CC538-2099-4790-8BEB-4D4CB4E2040F}" name="Column1232" headerRowDxfId="15152"/>
    <tableColumn id="1233" xr3:uid="{A91533F6-2787-4F58-B116-241F3FE36253}" name="Column1233" headerRowDxfId="15151"/>
    <tableColumn id="1234" xr3:uid="{A4558B79-F000-4B3C-BE48-59C9A2BBFBBB}" name="Column1234" headerRowDxfId="15150"/>
    <tableColumn id="1235" xr3:uid="{F1CC9874-DAE0-464A-987D-74990F0AB9E0}" name="Column1235" headerRowDxfId="15149"/>
    <tableColumn id="1236" xr3:uid="{282BC4E3-9E29-48A2-ADDF-6FA7EEDFD460}" name="Column1236" headerRowDxfId="15148"/>
    <tableColumn id="1237" xr3:uid="{CF668BC7-1E4D-4150-8FBC-3763CDFC86A2}" name="Column1237" headerRowDxfId="15147"/>
    <tableColumn id="1238" xr3:uid="{C55EA6C3-FB8B-497E-A982-D84E54C4984E}" name="Column1238" headerRowDxfId="15146"/>
    <tableColumn id="1239" xr3:uid="{B83F4168-ACB6-48F8-A5E2-51D8B0E7C672}" name="Column1239" headerRowDxfId="15145"/>
    <tableColumn id="1240" xr3:uid="{731E8048-191F-46AF-B2C2-A0DDE84CF50D}" name="Column1240" headerRowDxfId="15144"/>
    <tableColumn id="1241" xr3:uid="{71FDB4A8-FBA3-4308-8F83-5B8A71CF1A1B}" name="Column1241" headerRowDxfId="15143"/>
    <tableColumn id="1242" xr3:uid="{511C7775-CE8A-4223-A76A-4CD855CFF35C}" name="Column1242" headerRowDxfId="15142"/>
    <tableColumn id="1243" xr3:uid="{FF8726EA-E987-4D05-8891-E3FD63EB45B6}" name="Column1243" headerRowDxfId="15141"/>
    <tableColumn id="1244" xr3:uid="{CA1DDDAF-31A5-4F8E-A3BE-F6EDE1E7D24E}" name="Column1244" headerRowDxfId="15140"/>
    <tableColumn id="1245" xr3:uid="{D6E973EA-2752-4AB9-B764-33F59DDD20D3}" name="Column1245" headerRowDxfId="15139"/>
    <tableColumn id="1246" xr3:uid="{19A01DB5-D846-41B9-A014-9D9B10CF6173}" name="Column1246" headerRowDxfId="15138"/>
    <tableColumn id="1247" xr3:uid="{E461A98E-5F83-4913-BDBB-07139A85B792}" name="Column1247" headerRowDxfId="15137"/>
    <tableColumn id="1248" xr3:uid="{5005E2B0-C163-4021-BCCB-E88BB8261364}" name="Column1248" headerRowDxfId="15136"/>
    <tableColumn id="1249" xr3:uid="{A13B51A1-DAAA-4C09-BF96-3D083BAE2ECD}" name="Column1249" headerRowDxfId="15135"/>
    <tableColumn id="1250" xr3:uid="{5C3ACE81-49AB-464C-ABE9-5D847F8D0D95}" name="Column1250" headerRowDxfId="15134"/>
    <tableColumn id="1251" xr3:uid="{411F14AC-34B2-4122-B0F5-019D27453691}" name="Column1251" headerRowDxfId="15133"/>
    <tableColumn id="1252" xr3:uid="{0F7B5947-99B8-4905-814B-364D3FFC2795}" name="Column1252" headerRowDxfId="15132"/>
    <tableColumn id="1253" xr3:uid="{DF15AF90-AAAD-49CA-A795-F39EA15BB538}" name="Column1253" headerRowDxfId="15131"/>
    <tableColumn id="1254" xr3:uid="{7F3F82E4-D547-40D8-9ACC-A169A0CD0BA1}" name="Column1254" headerRowDxfId="15130"/>
    <tableColumn id="1255" xr3:uid="{51EF3131-33E2-4132-85CB-120DDB915E9F}" name="Column1255" headerRowDxfId="15129"/>
    <tableColumn id="1256" xr3:uid="{52FB449A-00DF-4735-9CC3-BB619952EB55}" name="Column1256" headerRowDxfId="15128"/>
    <tableColumn id="1257" xr3:uid="{760B6FA9-7562-4644-A659-029DFBC9B305}" name="Column1257" headerRowDxfId="15127"/>
    <tableColumn id="1258" xr3:uid="{E4D54517-4DBC-4909-96C9-5CD76345ECA7}" name="Column1258" headerRowDxfId="15126"/>
    <tableColumn id="1259" xr3:uid="{00299AAA-9320-4014-8909-41271BF3E1B3}" name="Column1259" headerRowDxfId="15125"/>
    <tableColumn id="1260" xr3:uid="{0E1D18AD-EAF2-408B-845D-5C0D93629A50}" name="Column1260" headerRowDxfId="15124"/>
    <tableColumn id="1261" xr3:uid="{359B39E5-0488-4E93-8C0C-82AEE3FC1039}" name="Column1261" headerRowDxfId="15123"/>
    <tableColumn id="1262" xr3:uid="{88E06301-98E8-4BF7-96E8-9BB6F6592CF9}" name="Column1262" headerRowDxfId="15122"/>
    <tableColumn id="1263" xr3:uid="{03E15E33-E24F-41CA-934B-A2ED14F4162C}" name="Column1263" headerRowDxfId="15121"/>
    <tableColumn id="1264" xr3:uid="{3B7A8A33-8E73-4D89-9845-88AA89CDADAE}" name="Column1264" headerRowDxfId="15120"/>
    <tableColumn id="1265" xr3:uid="{D7090995-0256-4600-9B98-E890F89CAFAD}" name="Column1265" headerRowDxfId="15119"/>
    <tableColumn id="1266" xr3:uid="{F2A777E1-DA7A-4FE3-8D30-358F053D4324}" name="Column1266" headerRowDxfId="15118"/>
    <tableColumn id="1267" xr3:uid="{B46C1878-83FC-467B-A49D-4B4D1EB6DF58}" name="Column1267" headerRowDxfId="15117"/>
    <tableColumn id="1268" xr3:uid="{6A4E9B51-CA2F-4E5D-A2B8-B0C51EE21F45}" name="Column1268" headerRowDxfId="15116"/>
    <tableColumn id="1269" xr3:uid="{5CDCCFEC-6BE0-4551-8997-81C1F062E419}" name="Column1269" headerRowDxfId="15115"/>
    <tableColumn id="1270" xr3:uid="{5B549319-63B0-4E35-BA3A-9056B67EC422}" name="Column1270" headerRowDxfId="15114"/>
    <tableColumn id="1271" xr3:uid="{DE067040-B16E-4FD8-9888-4C6E397FE8EA}" name="Column1271" headerRowDxfId="15113"/>
    <tableColumn id="1272" xr3:uid="{5DC4E4C2-96EB-48E6-93BB-CE248F6A9AE1}" name="Column1272" headerRowDxfId="15112"/>
    <tableColumn id="1273" xr3:uid="{BA01FA18-4B24-4AC5-BCEE-CC989CBEEA5E}" name="Column1273" headerRowDxfId="15111"/>
    <tableColumn id="1274" xr3:uid="{6F77A3C6-D294-4548-BE1A-5B2E6FBC9C59}" name="Column1274" headerRowDxfId="15110"/>
    <tableColumn id="1275" xr3:uid="{1000A84B-6FF8-48EE-9F40-BFE406B6CB23}" name="Column1275" headerRowDxfId="15109"/>
    <tableColumn id="1276" xr3:uid="{E3BACA70-6167-4F1F-90E6-398AE5486695}" name="Column1276" headerRowDxfId="15108"/>
    <tableColumn id="1277" xr3:uid="{F7F6E018-7A35-4543-A8C6-A3C72B8D03FB}" name="Column1277" headerRowDxfId="15107"/>
    <tableColumn id="1278" xr3:uid="{CFC70B0B-C5B2-424A-922A-B6BEF610F658}" name="Column1278" headerRowDxfId="15106"/>
    <tableColumn id="1279" xr3:uid="{393911DB-85D0-4C36-AC0E-446EF50AB441}" name="Column1279" headerRowDxfId="15105"/>
    <tableColumn id="1280" xr3:uid="{49FDF40B-AA23-4854-9F18-A7E6DBFFB437}" name="Column1280" headerRowDxfId="15104"/>
    <tableColumn id="1281" xr3:uid="{BC50A63B-76B1-46E0-A846-76F1B7E76052}" name="Column1281" headerRowDxfId="15103"/>
    <tableColumn id="1282" xr3:uid="{823CB10B-2DC2-4125-BFDC-4A68D0FF5F8E}" name="Column1282" headerRowDxfId="15102"/>
    <tableColumn id="1283" xr3:uid="{6012D112-DBD3-4279-BF95-C040F0AD0D85}" name="Column1283" headerRowDxfId="15101"/>
    <tableColumn id="1284" xr3:uid="{CE2F6D9F-6678-4C6E-A8F8-46246CFFE543}" name="Column1284" headerRowDxfId="15100"/>
    <tableColumn id="1285" xr3:uid="{4F3AD146-2217-4963-954F-E55F6284189E}" name="Column1285" headerRowDxfId="15099"/>
    <tableColumn id="1286" xr3:uid="{C0160B19-4588-4B9B-9BE7-A3FDDDEFEC58}" name="Column1286" headerRowDxfId="15098"/>
    <tableColumn id="1287" xr3:uid="{C758F507-CE78-4B0D-8DE8-21B650E9C87C}" name="Column1287" headerRowDxfId="15097"/>
    <tableColumn id="1288" xr3:uid="{19005D01-EF81-433C-8A66-468130C91543}" name="Column1288" headerRowDxfId="15096"/>
    <tableColumn id="1289" xr3:uid="{0461B9AC-42E9-4321-A0EE-BB7F0758145D}" name="Column1289" headerRowDxfId="15095"/>
    <tableColumn id="1290" xr3:uid="{58482C49-ED4A-4CF1-B7F1-D637BDD5AFE1}" name="Column1290" headerRowDxfId="15094"/>
    <tableColumn id="1291" xr3:uid="{98EA8A11-1DAE-4228-B997-5057840364D0}" name="Column1291" headerRowDxfId="15093"/>
    <tableColumn id="1292" xr3:uid="{EC6C7AD6-A62D-47CA-8F56-673991926497}" name="Column1292" headerRowDxfId="15092"/>
    <tableColumn id="1293" xr3:uid="{AC192287-79BA-4BDE-A33B-B9A171814531}" name="Column1293" headerRowDxfId="15091"/>
    <tableColumn id="1294" xr3:uid="{5C8C873D-45CC-4B94-B5FD-05CF2AD9A1E2}" name="Column1294" headerRowDxfId="15090"/>
    <tableColumn id="1295" xr3:uid="{3D68E123-4676-462C-BB82-B4FA8EB0BA40}" name="Column1295" headerRowDxfId="15089"/>
    <tableColumn id="1296" xr3:uid="{0AD8A375-994B-4E37-9955-A9ED38C9102D}" name="Column1296" headerRowDxfId="15088"/>
    <tableColumn id="1297" xr3:uid="{775BD4FB-8174-4174-B92B-E9488CFEEBE2}" name="Column1297" headerRowDxfId="15087"/>
    <tableColumn id="1298" xr3:uid="{EE8B84F5-4D59-4829-8847-8F614F308F3A}" name="Column1298" headerRowDxfId="15086"/>
    <tableColumn id="1299" xr3:uid="{6AED7B21-2A98-4240-9916-A40D54445010}" name="Column1299" headerRowDxfId="15085"/>
    <tableColumn id="1300" xr3:uid="{B8CF57C1-6A64-47BA-AE78-0B2E63C38BE5}" name="Column1300" headerRowDxfId="15084"/>
    <tableColumn id="1301" xr3:uid="{77066932-1FB4-4546-AEBF-A365C105D4D4}" name="Column1301" headerRowDxfId="15083"/>
    <tableColumn id="1302" xr3:uid="{D2BDF5DD-458F-4CA8-9A65-88903B6BEAF4}" name="Column1302" headerRowDxfId="15082"/>
    <tableColumn id="1303" xr3:uid="{E39E0399-461F-436A-A58D-0C492591A113}" name="Column1303" headerRowDxfId="15081"/>
    <tableColumn id="1304" xr3:uid="{68615631-6163-4EF7-A450-1E7F00A0D1D7}" name="Column1304" headerRowDxfId="15080"/>
    <tableColumn id="1305" xr3:uid="{42F66F3A-F0F3-477B-B74A-BB4CEDCA2B9F}" name="Column1305" headerRowDxfId="15079"/>
    <tableColumn id="1306" xr3:uid="{047B6A6A-97A9-4973-AAAA-FFF13E0CD00D}" name="Column1306" headerRowDxfId="15078"/>
    <tableColumn id="1307" xr3:uid="{B67502F0-D7FD-4E0D-9544-33818662C364}" name="Column1307" headerRowDxfId="15077"/>
    <tableColumn id="1308" xr3:uid="{A9F9581A-B46B-4AF1-9D5B-FA1217D1EE1F}" name="Column1308" headerRowDxfId="15076"/>
    <tableColumn id="1309" xr3:uid="{C57C4E42-1142-40D1-AEA7-F9FA927BE34A}" name="Column1309" headerRowDxfId="15075"/>
    <tableColumn id="1310" xr3:uid="{3D7111A0-FE7E-4E5E-859C-E1E3FF55CB6D}" name="Column1310" headerRowDxfId="15074"/>
    <tableColumn id="1311" xr3:uid="{EE84CE9E-E003-4CDB-B24B-A2556C4D3BF1}" name="Column1311" headerRowDxfId="15073"/>
    <tableColumn id="1312" xr3:uid="{65C3A0C6-5842-4D09-8716-16CE58C289AF}" name="Column1312" headerRowDxfId="15072"/>
    <tableColumn id="1313" xr3:uid="{28053F0D-1FD9-4ED9-8952-0951C673A3B7}" name="Column1313" headerRowDxfId="15071"/>
    <tableColumn id="1314" xr3:uid="{1989FE79-E0A3-46A4-BED1-834F8CB48EED}" name="Column1314" headerRowDxfId="15070"/>
    <tableColumn id="1315" xr3:uid="{8925B378-4AE3-4EF9-91D3-18B7DDE7B8BA}" name="Column1315" headerRowDxfId="15069"/>
    <tableColumn id="1316" xr3:uid="{33A33DD6-3F2B-4750-94C3-9743BE08844C}" name="Column1316" headerRowDxfId="15068"/>
    <tableColumn id="1317" xr3:uid="{1401FC45-9408-4EC7-8ED9-7BCFA8860051}" name="Column1317" headerRowDxfId="15067"/>
    <tableColumn id="1318" xr3:uid="{DC200CE4-14A1-4DB9-9431-60F0BD733554}" name="Column1318" headerRowDxfId="15066"/>
    <tableColumn id="1319" xr3:uid="{AE848C02-38F0-4066-A2A3-FA17368CBC9B}" name="Column1319" headerRowDxfId="15065"/>
    <tableColumn id="1320" xr3:uid="{CD50EEF5-FAED-40EE-8167-9CA05E33F6F4}" name="Column1320" headerRowDxfId="15064"/>
    <tableColumn id="1321" xr3:uid="{E6DD851E-1777-46FC-B82F-497346AB7706}" name="Column1321" headerRowDxfId="15063"/>
    <tableColumn id="1322" xr3:uid="{B1ADFF89-AE66-4604-8501-BC6C6DFF0D9C}" name="Column1322" headerRowDxfId="15062"/>
    <tableColumn id="1323" xr3:uid="{44EEC619-19C7-4624-B238-5FEDE872ACD7}" name="Column1323" headerRowDxfId="15061"/>
    <tableColumn id="1324" xr3:uid="{6EFB331B-887C-42F8-96F2-2E450FE085E6}" name="Column1324" headerRowDxfId="15060"/>
    <tableColumn id="1325" xr3:uid="{3F0952E8-BA30-4AD5-A7D6-0F9641345808}" name="Column1325" headerRowDxfId="15059"/>
    <tableColumn id="1326" xr3:uid="{EA8AD915-E7A4-42EE-A76D-8D1DFA66ABC9}" name="Column1326" headerRowDxfId="15058"/>
    <tableColumn id="1327" xr3:uid="{3196A46B-F4E6-45AD-8DCF-8D6DA099D532}" name="Column1327" headerRowDxfId="15057"/>
    <tableColumn id="1328" xr3:uid="{31CAE1D5-1BED-45E8-80B6-28C5777E932C}" name="Column1328" headerRowDxfId="15056"/>
    <tableColumn id="1329" xr3:uid="{F17DA840-4CD3-41E9-88EF-7DD689A0130E}" name="Column1329" headerRowDxfId="15055"/>
    <tableColumn id="1330" xr3:uid="{49BAF05F-FDA7-44D1-9B89-9B479E6CA860}" name="Column1330" headerRowDxfId="15054"/>
    <tableColumn id="1331" xr3:uid="{3EA3D246-4423-4B81-853C-FC3C86205735}" name="Column1331" headerRowDxfId="15053"/>
    <tableColumn id="1332" xr3:uid="{75096AF1-6CA2-4390-94C3-ABB4F4938516}" name="Column1332" headerRowDxfId="15052"/>
    <tableColumn id="1333" xr3:uid="{6BD59A31-4A40-40FA-8B1E-C67F29A0AB9F}" name="Column1333" headerRowDxfId="15051"/>
    <tableColumn id="1334" xr3:uid="{B051BBA9-C2BF-4093-B673-171182504731}" name="Column1334" headerRowDxfId="15050"/>
    <tableColumn id="1335" xr3:uid="{B9B00D0D-BF9F-4075-93D1-94B38C00C8D7}" name="Column1335" headerRowDxfId="15049"/>
    <tableColumn id="1336" xr3:uid="{0B0A129B-10DF-4A70-9E58-3252C475C143}" name="Column1336" headerRowDxfId="15048"/>
    <tableColumn id="1337" xr3:uid="{85B19BFC-0D31-4E82-B3A1-40B00C64C999}" name="Column1337" headerRowDxfId="15047"/>
    <tableColumn id="1338" xr3:uid="{765EC396-9CAE-4EE7-8924-D192450BF1B9}" name="Column1338" headerRowDxfId="15046"/>
    <tableColumn id="1339" xr3:uid="{B0007F96-C335-43A6-B178-76767FC551B2}" name="Column1339" headerRowDxfId="15045"/>
    <tableColumn id="1340" xr3:uid="{DBA8F164-7DBC-487C-8ABF-E7A23409B7A6}" name="Column1340" headerRowDxfId="15044"/>
    <tableColumn id="1341" xr3:uid="{12A99743-DB61-4245-8C23-183C5FFCEFD6}" name="Column1341" headerRowDxfId="15043"/>
    <tableColumn id="1342" xr3:uid="{226CE234-01B6-47B5-B72C-1311E08B80CC}" name="Column1342" headerRowDxfId="15042"/>
    <tableColumn id="1343" xr3:uid="{316B1376-DE27-4518-BA45-D9E27B819469}" name="Column1343" headerRowDxfId="15041"/>
    <tableColumn id="1344" xr3:uid="{866FAD72-5EED-4DE8-8A40-9EE5BB669E27}" name="Column1344" headerRowDxfId="15040"/>
    <tableColumn id="1345" xr3:uid="{9A7AAE67-0845-4826-B929-37D746F67345}" name="Column1345" headerRowDxfId="15039"/>
    <tableColumn id="1346" xr3:uid="{C0E88C11-B4C0-46D4-8161-045B181B0A46}" name="Column1346" headerRowDxfId="15038"/>
    <tableColumn id="1347" xr3:uid="{88B463A6-79E9-4DE1-817E-760A2F3464B9}" name="Column1347" headerRowDxfId="15037"/>
    <tableColumn id="1348" xr3:uid="{7ABEB9AE-7ADA-47D4-80B9-EFBB706144AD}" name="Column1348" headerRowDxfId="15036"/>
    <tableColumn id="1349" xr3:uid="{FC8AE759-27AB-4ED4-AF9F-17E849E27ABC}" name="Column1349" headerRowDxfId="15035"/>
    <tableColumn id="1350" xr3:uid="{14B086A2-D07D-4CA3-B442-58356E103D21}" name="Column1350" headerRowDxfId="15034"/>
    <tableColumn id="1351" xr3:uid="{F6A1536E-5ACC-47E1-A6ED-E2028C86F863}" name="Column1351" headerRowDxfId="15033"/>
    <tableColumn id="1352" xr3:uid="{2E60F8F1-3174-4C6D-93A3-BBD4013F0B34}" name="Column1352" headerRowDxfId="15032"/>
    <tableColumn id="1353" xr3:uid="{91540F61-245B-462C-B61D-4A2D0F35E007}" name="Column1353" headerRowDxfId="15031"/>
    <tableColumn id="1354" xr3:uid="{0BF0AB3D-AB44-46CC-A2EA-FB3C80B76C55}" name="Column1354" headerRowDxfId="15030"/>
    <tableColumn id="1355" xr3:uid="{539F5AB4-FF4A-47B7-BE20-7ED52BC17759}" name="Column1355" headerRowDxfId="15029"/>
    <tableColumn id="1356" xr3:uid="{F34BB198-5414-40DF-8AC1-EA53D7E5DFB9}" name="Column1356" headerRowDxfId="15028"/>
    <tableColumn id="1357" xr3:uid="{31FEC6FC-DC4D-4536-BB19-0825AE3A691F}" name="Column1357" headerRowDxfId="15027"/>
    <tableColumn id="1358" xr3:uid="{D34261C8-CE79-4B6A-BACA-40970324FBE0}" name="Column1358" headerRowDxfId="15026"/>
    <tableColumn id="1359" xr3:uid="{F02A20FB-3BDA-4C7E-9C60-9BD87FFC6AF8}" name="Column1359" headerRowDxfId="15025"/>
    <tableColumn id="1360" xr3:uid="{8EF40546-D861-4B77-914B-E2512FF42D33}" name="Column1360" headerRowDxfId="15024"/>
    <tableColumn id="1361" xr3:uid="{9F26F75F-8CDD-4CFA-A03E-8AE905BA43E3}" name="Column1361" headerRowDxfId="15023"/>
    <tableColumn id="1362" xr3:uid="{75085E80-578C-4815-A2EE-5744E1A131BC}" name="Column1362" headerRowDxfId="15022"/>
    <tableColumn id="1363" xr3:uid="{9637D311-4AB9-4D55-89F9-98406827443A}" name="Column1363" headerRowDxfId="15021"/>
    <tableColumn id="1364" xr3:uid="{F192DD68-0F03-41CA-8CF4-3F079F1178DC}" name="Column1364" headerRowDxfId="15020"/>
    <tableColumn id="1365" xr3:uid="{DA1D8B48-593F-452A-A960-5D8B13729911}" name="Column1365" headerRowDxfId="15019"/>
    <tableColumn id="1366" xr3:uid="{26874446-7786-4846-A11C-7066F1B6EEE6}" name="Column1366" headerRowDxfId="15018"/>
    <tableColumn id="1367" xr3:uid="{F254B14C-FB9F-4556-A07E-DDE85F3FD083}" name="Column1367" headerRowDxfId="15017"/>
    <tableColumn id="1368" xr3:uid="{67DB458F-A653-45E2-B778-269587F4702D}" name="Column1368" headerRowDxfId="15016"/>
    <tableColumn id="1369" xr3:uid="{80204A78-96BB-4AB3-943E-214B686AAB6E}" name="Column1369" headerRowDxfId="15015"/>
    <tableColumn id="1370" xr3:uid="{B211F63A-0755-48E1-9754-5D6152F91523}" name="Column1370" headerRowDxfId="15014"/>
    <tableColumn id="1371" xr3:uid="{7E1D7E63-3A94-4E2A-A2F4-086961B4C8A6}" name="Column1371" headerRowDxfId="15013"/>
    <tableColumn id="1372" xr3:uid="{79845CF6-8F05-4A4E-B00E-84252F85A705}" name="Column1372" headerRowDxfId="15012"/>
    <tableColumn id="1373" xr3:uid="{5DE718B0-D991-4E3B-B94E-0D4B58B9335A}" name="Column1373" headerRowDxfId="15011"/>
    <tableColumn id="1374" xr3:uid="{90349686-8B15-401F-BC66-B14EE2D29932}" name="Column1374" headerRowDxfId="15010"/>
    <tableColumn id="1375" xr3:uid="{82D22F46-F2CB-450F-ACF8-9DB2EBDCB52A}" name="Column1375" headerRowDxfId="15009"/>
    <tableColumn id="1376" xr3:uid="{2221692B-9A2C-4ECC-B238-33064128C73E}" name="Column1376" headerRowDxfId="15008"/>
    <tableColumn id="1377" xr3:uid="{A7978F29-0160-496F-B034-11F4EDF21901}" name="Column1377" headerRowDxfId="15007"/>
    <tableColumn id="1378" xr3:uid="{6FAD83F7-7DEE-48E3-964D-397E05E8F787}" name="Column1378" headerRowDxfId="15006"/>
    <tableColumn id="1379" xr3:uid="{3E02A813-A2C9-4BB0-9416-AC424914FB7F}" name="Column1379" headerRowDxfId="15005"/>
    <tableColumn id="1380" xr3:uid="{D5F01658-7FD7-4418-BEC2-1B62EBADFED3}" name="Column1380" headerRowDxfId="15004"/>
    <tableColumn id="1381" xr3:uid="{3589FB7B-5BDD-46F9-A5BA-9499709E0363}" name="Column1381" headerRowDxfId="15003"/>
    <tableColumn id="1382" xr3:uid="{F69C6680-276A-4B9B-B55D-7EE988814387}" name="Column1382" headerRowDxfId="15002"/>
    <tableColumn id="1383" xr3:uid="{456424D0-E6FC-4F26-8E4D-9275E79C5490}" name="Column1383" headerRowDxfId="15001"/>
    <tableColumn id="1384" xr3:uid="{4AAC1F61-3185-4488-89E9-F68FED9B3D94}" name="Column1384" headerRowDxfId="15000"/>
    <tableColumn id="1385" xr3:uid="{2A8EC969-1C12-4EF2-8B16-AD8D0A5F100B}" name="Column1385" headerRowDxfId="14999"/>
    <tableColumn id="1386" xr3:uid="{94AB3B4A-59AF-4400-87A3-7504D5D798A8}" name="Column1386" headerRowDxfId="14998"/>
    <tableColumn id="1387" xr3:uid="{13C43CBC-2A06-4EF8-A8AC-980206699E72}" name="Column1387" headerRowDxfId="14997"/>
    <tableColumn id="1388" xr3:uid="{CAA4F93D-EF56-4D1A-B3EC-C1F29D39A1DC}" name="Column1388" headerRowDxfId="14996"/>
    <tableColumn id="1389" xr3:uid="{B2E2E143-C2A4-4CDC-90A9-6943B26324A2}" name="Column1389" headerRowDxfId="14995"/>
    <tableColumn id="1390" xr3:uid="{1550A54F-E9DB-4A18-9B8F-478B8F161AF3}" name="Column1390" headerRowDxfId="14994"/>
    <tableColumn id="1391" xr3:uid="{94903B78-8373-49EF-B36B-5BCAD88E4EFA}" name="Column1391" headerRowDxfId="14993"/>
    <tableColumn id="1392" xr3:uid="{B202E774-D035-431F-8197-637CC0E2C63D}" name="Column1392" headerRowDxfId="14992"/>
    <tableColumn id="1393" xr3:uid="{68F2A87A-C04F-46D5-8FF3-F127831AFFC9}" name="Column1393" headerRowDxfId="14991"/>
    <tableColumn id="1394" xr3:uid="{1022ABAA-ECC5-4F30-8EEF-E26180F3010E}" name="Column1394" headerRowDxfId="14990"/>
    <tableColumn id="1395" xr3:uid="{AD2B4553-F925-4B42-8329-EFEB7B016DBC}" name="Column1395" headerRowDxfId="14989"/>
    <tableColumn id="1396" xr3:uid="{187E90C9-EE9C-431B-8865-5AA8332126EE}" name="Column1396" headerRowDxfId="14988"/>
    <tableColumn id="1397" xr3:uid="{F7CA50DC-733B-49A6-80B9-971F323ADA4B}" name="Column1397" headerRowDxfId="14987"/>
    <tableColumn id="1398" xr3:uid="{70A42E4E-68D0-4D9F-90FC-E53D64C70DF2}" name="Column1398" headerRowDxfId="14986"/>
    <tableColumn id="1399" xr3:uid="{8B840F4C-AE24-4D00-A61E-AA836EFE2ACE}" name="Column1399" headerRowDxfId="14985"/>
    <tableColumn id="1400" xr3:uid="{96F6C395-1876-4CB0-A2DA-6B6061EAD758}" name="Column1400" headerRowDxfId="14984"/>
    <tableColumn id="1401" xr3:uid="{287CCA0F-91A7-402E-9B6D-3D273E4E86F8}" name="Column1401" headerRowDxfId="14983"/>
    <tableColumn id="1402" xr3:uid="{D90F3857-7044-4DF4-887F-1BD0056D4057}" name="Column1402" headerRowDxfId="14982"/>
    <tableColumn id="1403" xr3:uid="{88EA2A4B-FCB6-4087-AFCF-4CB2BC65F475}" name="Column1403" headerRowDxfId="14981"/>
    <tableColumn id="1404" xr3:uid="{3A689101-2240-41C5-9770-75639E61AA98}" name="Column1404" headerRowDxfId="14980"/>
    <tableColumn id="1405" xr3:uid="{FBBDE5DF-D9EC-49BA-BBFB-88E3A5EC9E75}" name="Column1405" headerRowDxfId="14979"/>
    <tableColumn id="1406" xr3:uid="{22DF136E-D119-46B9-8B31-C58B281E7D6A}" name="Column1406" headerRowDxfId="14978"/>
    <tableColumn id="1407" xr3:uid="{9391B4CA-D3B7-426D-B697-A2B18F1A21EE}" name="Column1407" headerRowDxfId="14977"/>
    <tableColumn id="1408" xr3:uid="{AC8A1B61-2CD0-46D8-ACC6-F2180FB92EA2}" name="Column1408" headerRowDxfId="14976"/>
    <tableColumn id="1409" xr3:uid="{1D4D003F-E21C-4B51-9C93-C744623E8A00}" name="Column1409" headerRowDxfId="14975"/>
    <tableColumn id="1410" xr3:uid="{0E3EDEF5-4AE7-4963-9AD7-DFFE36E5CF50}" name="Column1410" headerRowDxfId="14974"/>
    <tableColumn id="1411" xr3:uid="{8BC831C2-0A1A-4061-BEAA-5AD44E3D50D4}" name="Column1411" headerRowDxfId="14973"/>
    <tableColumn id="1412" xr3:uid="{6577761A-E07D-4A20-9FFC-9D7A4EEE15C6}" name="Column1412" headerRowDxfId="14972"/>
    <tableColumn id="1413" xr3:uid="{A1BA1E95-F558-4FF2-A484-3E9BD06C18E3}" name="Column1413" headerRowDxfId="14971"/>
    <tableColumn id="1414" xr3:uid="{EF23E916-CCDB-44B3-81C1-140BB2218E20}" name="Column1414" headerRowDxfId="14970"/>
    <tableColumn id="1415" xr3:uid="{9FFFCA46-B127-47DD-9080-9A85E87B74DD}" name="Column1415" headerRowDxfId="14969"/>
    <tableColumn id="1416" xr3:uid="{5ED97A54-1B7B-477B-BE1B-869319C73D86}" name="Column1416" headerRowDxfId="14968"/>
    <tableColumn id="1417" xr3:uid="{7CDD628D-3AC6-4D01-82AC-BB07C41CC402}" name="Column1417" headerRowDxfId="14967"/>
    <tableColumn id="1418" xr3:uid="{15B8851C-ECC2-4B05-8D34-5A41F022B9E2}" name="Column1418" headerRowDxfId="14966"/>
    <tableColumn id="1419" xr3:uid="{BC7D9411-CABF-4082-A48F-F76FD1620DBE}" name="Column1419" headerRowDxfId="14965"/>
    <tableColumn id="1420" xr3:uid="{E0C4CD85-A7D8-4904-8AB6-9A6EE4588E3E}" name="Column1420" headerRowDxfId="14964"/>
    <tableColumn id="1421" xr3:uid="{010F381A-B71E-4389-AF08-598C17E54A88}" name="Column1421" headerRowDxfId="14963"/>
    <tableColumn id="1422" xr3:uid="{C60158DC-6AEE-40C9-9038-E32C3DA39ECF}" name="Column1422" headerRowDxfId="14962"/>
    <tableColumn id="1423" xr3:uid="{E7559243-E1CE-4C08-81D2-0CB7BC48B70E}" name="Column1423" headerRowDxfId="14961"/>
    <tableColumn id="1424" xr3:uid="{55FF0879-2762-4C65-80E6-F783A788AB76}" name="Column1424" headerRowDxfId="14960"/>
    <tableColumn id="1425" xr3:uid="{B6198577-90B4-47C5-B3F6-1B0786F9A4A4}" name="Column1425" headerRowDxfId="14959"/>
    <tableColumn id="1426" xr3:uid="{36ECC12B-1AEC-4820-82CA-46CDA67D9650}" name="Column1426" headerRowDxfId="14958"/>
    <tableColumn id="1427" xr3:uid="{ACC09015-B7A4-4916-9C5A-68CEFCDFBB6B}" name="Column1427" headerRowDxfId="14957"/>
    <tableColumn id="1428" xr3:uid="{05BBB3C3-D4B0-42F7-B81D-B4DEBC91EF5E}" name="Column1428" headerRowDxfId="14956"/>
    <tableColumn id="1429" xr3:uid="{47394BD8-EC9E-4C5C-B62C-F6BAEC201E20}" name="Column1429" headerRowDxfId="14955"/>
    <tableColumn id="1430" xr3:uid="{C2936DC6-F7AD-47CE-BB34-97FF4A280869}" name="Column1430" headerRowDxfId="14954"/>
    <tableColumn id="1431" xr3:uid="{CB754BF3-AFE5-48DB-975E-A83F1918CBBF}" name="Column1431" headerRowDxfId="14953"/>
    <tableColumn id="1432" xr3:uid="{81A30F77-28D8-460C-9137-4F37F44ED977}" name="Column1432" headerRowDxfId="14952"/>
    <tableColumn id="1433" xr3:uid="{28A3986C-5B4C-4910-A128-8873E121A312}" name="Column1433" headerRowDxfId="14951"/>
    <tableColumn id="1434" xr3:uid="{9B6683E8-6CD9-4815-B61E-31327962D656}" name="Column1434" headerRowDxfId="14950"/>
    <tableColumn id="1435" xr3:uid="{B6489B15-236B-4769-A7AC-7180AA5A61A1}" name="Column1435" headerRowDxfId="14949"/>
    <tableColumn id="1436" xr3:uid="{887893F1-ECCB-42CF-8364-36033412B79E}" name="Column1436" headerRowDxfId="14948"/>
    <tableColumn id="1437" xr3:uid="{98EEB879-69CE-46F3-9445-F13DD3893341}" name="Column1437" headerRowDxfId="14947"/>
    <tableColumn id="1438" xr3:uid="{7C98A54E-5DCF-4FD9-84BC-E3F93BC426C9}" name="Column1438" headerRowDxfId="14946"/>
    <tableColumn id="1439" xr3:uid="{82924109-3D43-488D-B109-C181352B960E}" name="Column1439" headerRowDxfId="14945"/>
    <tableColumn id="1440" xr3:uid="{0E16F27E-ADC1-40B0-BF7F-EBA52ADAD0FC}" name="Column1440" headerRowDxfId="14944"/>
    <tableColumn id="1441" xr3:uid="{7286BD17-AC14-4982-95B2-8696B0ADB138}" name="Column1441" headerRowDxfId="14943"/>
    <tableColumn id="1442" xr3:uid="{43795CFD-82F3-4996-A3D5-B03D79FC4ADD}" name="Column1442" headerRowDxfId="14942"/>
    <tableColumn id="1443" xr3:uid="{EEF836BB-3B96-4C6A-B215-DD10C27D6E17}" name="Column1443" headerRowDxfId="14941"/>
    <tableColumn id="1444" xr3:uid="{F56BF694-9FE3-4623-8CDE-0D91C3C6FC1E}" name="Column1444" headerRowDxfId="14940"/>
    <tableColumn id="1445" xr3:uid="{72D7E3F1-DAC2-4CDB-B85F-F2A7AE6240A7}" name="Column1445" headerRowDxfId="14939"/>
    <tableColumn id="1446" xr3:uid="{9914DA6E-2478-4C53-BE58-D19418AADC22}" name="Column1446" headerRowDxfId="14938"/>
    <tableColumn id="1447" xr3:uid="{D3245C4E-C3F2-451A-91D6-47984696D934}" name="Column1447" headerRowDxfId="14937"/>
    <tableColumn id="1448" xr3:uid="{96A04B1E-E592-41E2-AE81-86ECA78F4B0D}" name="Column1448" headerRowDxfId="14936"/>
    <tableColumn id="1449" xr3:uid="{E2D94246-B5CB-4414-AEEF-E3F571703D91}" name="Column1449" headerRowDxfId="14935"/>
    <tableColumn id="1450" xr3:uid="{F1F3B91F-2606-49A7-AFB2-B7CAE65ACFB2}" name="Column1450" headerRowDxfId="14934"/>
    <tableColumn id="1451" xr3:uid="{4D9F616E-4CD9-48C0-AAAA-2030CEB92610}" name="Column1451" headerRowDxfId="14933"/>
    <tableColumn id="1452" xr3:uid="{CD04DE5D-CF49-4DA9-8CC7-26D7BB8C8494}" name="Column1452" headerRowDxfId="14932"/>
    <tableColumn id="1453" xr3:uid="{16CF7695-7809-4E72-9EB1-AF95DBA0C7F1}" name="Column1453" headerRowDxfId="14931"/>
    <tableColumn id="1454" xr3:uid="{E60E45C8-E5C4-46FE-BC3C-E900D1F43BA1}" name="Column1454" headerRowDxfId="14930"/>
    <tableColumn id="1455" xr3:uid="{19AAC845-B78E-4F42-9108-42E2C1FBC880}" name="Column1455" headerRowDxfId="14929"/>
    <tableColumn id="1456" xr3:uid="{6A1F74B4-6B80-4A7A-A91C-165C29948185}" name="Column1456" headerRowDxfId="14928"/>
    <tableColumn id="1457" xr3:uid="{4F21E398-C7D6-45ED-B23B-D17B54F6773E}" name="Column1457" headerRowDxfId="14927"/>
    <tableColumn id="1458" xr3:uid="{07FB9E92-F395-4841-A1AA-DE62BFAD7F85}" name="Column1458" headerRowDxfId="14926"/>
    <tableColumn id="1459" xr3:uid="{90315D70-5159-4A6E-9C2C-92EF0D1C4B45}" name="Column1459" headerRowDxfId="14925"/>
    <tableColumn id="1460" xr3:uid="{19800CAB-DFF2-411A-A73D-A8FB94611AB2}" name="Column1460" headerRowDxfId="14924"/>
    <tableColumn id="1461" xr3:uid="{2D7D380F-D580-42E1-9575-6AED4E74633E}" name="Column1461" headerRowDxfId="14923"/>
    <tableColumn id="1462" xr3:uid="{CD152D3E-5ABF-42AF-8DD1-97EC595005D8}" name="Column1462" headerRowDxfId="14922"/>
    <tableColumn id="1463" xr3:uid="{FB6E0DE2-D0E4-4D1E-BC1F-3A27D7D08F24}" name="Column1463" headerRowDxfId="14921"/>
    <tableColumn id="1464" xr3:uid="{F3409CDC-639F-46EC-87B0-50B9D16E0D70}" name="Column1464" headerRowDxfId="14920"/>
    <tableColumn id="1465" xr3:uid="{55534474-D9C2-4CAC-9C34-DF27A25662BD}" name="Column1465" headerRowDxfId="14919"/>
    <tableColumn id="1466" xr3:uid="{AE08E097-79EA-4CA4-BD3F-19A32D20C896}" name="Column1466" headerRowDxfId="14918"/>
    <tableColumn id="1467" xr3:uid="{B2144CC6-D259-4FFA-99A8-4C00136C7A2A}" name="Column1467" headerRowDxfId="14917"/>
    <tableColumn id="1468" xr3:uid="{9D927E4B-67F5-4744-B45D-63F9E6ED62C3}" name="Column1468" headerRowDxfId="14916"/>
    <tableColumn id="1469" xr3:uid="{E4B4C114-7FDF-46A6-9406-C84095852B8D}" name="Column1469" headerRowDxfId="14915"/>
    <tableColumn id="1470" xr3:uid="{1C3BF8A6-6F2A-4367-8EB4-026D8D963F3C}" name="Column1470" headerRowDxfId="14914"/>
    <tableColumn id="1471" xr3:uid="{EFD6AD9F-DDF5-49DF-AB05-81C89C260ACB}" name="Column1471" headerRowDxfId="14913"/>
    <tableColumn id="1472" xr3:uid="{9C1A0E23-9B0D-469D-A5FA-C52229FA4C75}" name="Column1472" headerRowDxfId="14912"/>
    <tableColumn id="1473" xr3:uid="{C12B70B2-481C-48B6-B010-F939525E1761}" name="Column1473" headerRowDxfId="14911"/>
    <tableColumn id="1474" xr3:uid="{616D8AE6-6D05-41CB-A4C6-D4FD701E71C1}" name="Column1474" headerRowDxfId="14910"/>
    <tableColumn id="1475" xr3:uid="{31D72132-4A5F-4889-B09B-9C20DF47BE5E}" name="Column1475" headerRowDxfId="14909"/>
    <tableColumn id="1476" xr3:uid="{3E0F6EB0-4C3A-41CC-8C76-9939E364E70F}" name="Column1476" headerRowDxfId="14908"/>
    <tableColumn id="1477" xr3:uid="{60D92A2F-D768-44CD-A037-EC7E8EF53682}" name="Column1477" headerRowDxfId="14907"/>
    <tableColumn id="1478" xr3:uid="{F7A948C4-AB4E-4862-9EF5-88D0AA1F39AA}" name="Column1478" headerRowDxfId="14906"/>
    <tableColumn id="1479" xr3:uid="{52BE0E56-DD86-4AFD-AD6B-DF03666B7C23}" name="Column1479" headerRowDxfId="14905"/>
    <tableColumn id="1480" xr3:uid="{9C124669-BDC4-49C6-9EB2-71207663C850}" name="Column1480" headerRowDxfId="14904"/>
    <tableColumn id="1481" xr3:uid="{C26077D3-9CB9-410C-BB7C-046FBF488383}" name="Column1481" headerRowDxfId="14903"/>
    <tableColumn id="1482" xr3:uid="{74DC8DA4-81A3-46B4-AC01-C172B01A7F76}" name="Column1482" headerRowDxfId="14902"/>
    <tableColumn id="1483" xr3:uid="{87F52643-1092-4844-BFD2-6517891659C8}" name="Column1483" headerRowDxfId="14901"/>
    <tableColumn id="1484" xr3:uid="{22000139-60D9-460F-956B-CC9CBAB7426F}" name="Column1484" headerRowDxfId="14900"/>
    <tableColumn id="1485" xr3:uid="{C9BFC80F-AB09-4DB8-96DC-C4388456F507}" name="Column1485" headerRowDxfId="14899"/>
    <tableColumn id="1486" xr3:uid="{CB9248E0-9A11-4C4D-9528-91A0210FEF82}" name="Column1486" headerRowDxfId="14898"/>
    <tableColumn id="1487" xr3:uid="{6B60AFE3-A5F0-477D-8BFA-A58D4AC97FDC}" name="Column1487" headerRowDxfId="14897"/>
    <tableColumn id="1488" xr3:uid="{F567B5AB-9B8A-44E5-B83A-4F09453A51B7}" name="Column1488" headerRowDxfId="14896"/>
    <tableColumn id="1489" xr3:uid="{5BE6C6AF-55D2-465C-A126-D34CF5902D5C}" name="Column1489" headerRowDxfId="14895"/>
    <tableColumn id="1490" xr3:uid="{5128E22B-F8DD-4355-8377-FB96771D2F8A}" name="Column1490" headerRowDxfId="14894"/>
    <tableColumn id="1491" xr3:uid="{1EF806A8-0940-4438-BF17-DEF9FB101A5D}" name="Column1491" headerRowDxfId="14893"/>
    <tableColumn id="1492" xr3:uid="{EDAD8814-E3DB-4080-BE18-4DBC07F9F9F4}" name="Column1492" headerRowDxfId="14892"/>
    <tableColumn id="1493" xr3:uid="{38F7C2E9-1C9E-444E-8B3D-919D173671F2}" name="Column1493" headerRowDxfId="14891"/>
    <tableColumn id="1494" xr3:uid="{4E6256F8-92AE-499C-B097-95F1D6AA9E16}" name="Column1494" headerRowDxfId="14890"/>
    <tableColumn id="1495" xr3:uid="{75CA7C52-5DF6-4872-8D73-52FABFD278D7}" name="Column1495" headerRowDxfId="14889"/>
    <tableColumn id="1496" xr3:uid="{5D902F0A-2530-4971-8A8E-4B1FD709419E}" name="Column1496" headerRowDxfId="14888"/>
    <tableColumn id="1497" xr3:uid="{2381541B-2E6F-4204-A8E2-B1BA19A27962}" name="Column1497" headerRowDxfId="14887"/>
    <tableColumn id="1498" xr3:uid="{C59F855B-B9B5-4951-8341-CBE9355C1E39}" name="Column1498" headerRowDxfId="14886"/>
    <tableColumn id="1499" xr3:uid="{B56E40A0-0B36-4D5C-ADA4-C7DED25D71A9}" name="Column1499" headerRowDxfId="14885"/>
    <tableColumn id="1500" xr3:uid="{C21B2814-9309-40B7-A377-6D90500CDFD4}" name="Column1500" headerRowDxfId="14884"/>
    <tableColumn id="1501" xr3:uid="{DB4226C6-889C-4CF8-A7BB-6A393B26385F}" name="Column1501" headerRowDxfId="14883"/>
    <tableColumn id="1502" xr3:uid="{885562BC-62F1-43D4-9854-0ED1D039F03B}" name="Column1502" headerRowDxfId="14882"/>
    <tableColumn id="1503" xr3:uid="{B85C2032-6B7D-43D0-B8F3-02DEEC840C95}" name="Column1503" headerRowDxfId="14881"/>
    <tableColumn id="1504" xr3:uid="{D82EDCF6-3E74-4297-B1AC-FB2414F1E326}" name="Column1504" headerRowDxfId="14880"/>
    <tableColumn id="1505" xr3:uid="{30E53474-3B8B-4852-BE05-E505333E0558}" name="Column1505" headerRowDxfId="14879"/>
    <tableColumn id="1506" xr3:uid="{1C6FFBDB-0BE2-4DC7-B72B-BA2BF5DCB66F}" name="Column1506" headerRowDxfId="14878"/>
    <tableColumn id="1507" xr3:uid="{FA9BA325-BBEA-4FFC-B340-AAAC8D0CDCC3}" name="Column1507" headerRowDxfId="14877"/>
    <tableColumn id="1508" xr3:uid="{6CE85694-F3B8-4D9E-8726-F90F385A4DDC}" name="Column1508" headerRowDxfId="14876"/>
    <tableColumn id="1509" xr3:uid="{D6EE1011-6228-4DF2-832A-EECCD3A6B822}" name="Column1509" headerRowDxfId="14875"/>
    <tableColumn id="1510" xr3:uid="{CE2DD6EB-3FEE-4023-B63B-62C0853036C7}" name="Column1510" headerRowDxfId="14874"/>
    <tableColumn id="1511" xr3:uid="{E8BA8F36-0129-4057-9F9A-7CC6419F5ADE}" name="Column1511" headerRowDxfId="14873"/>
    <tableColumn id="1512" xr3:uid="{89EB9268-E700-4760-AF43-ED87281428DC}" name="Column1512" headerRowDxfId="14872"/>
    <tableColumn id="1513" xr3:uid="{CBB1CFFC-3D7B-4E5F-82EF-7E0F0B4A1E84}" name="Column1513" headerRowDxfId="14871"/>
    <tableColumn id="1514" xr3:uid="{2F237558-292F-4FE5-9685-67AA16D9F266}" name="Column1514" headerRowDxfId="14870"/>
    <tableColumn id="1515" xr3:uid="{33DBBF5F-83BE-4DF7-99AA-C138159BC894}" name="Column1515" headerRowDxfId="14869"/>
    <tableColumn id="1516" xr3:uid="{BCBF66ED-CDBA-46EE-B685-05B283D98B71}" name="Column1516" headerRowDxfId="14868"/>
    <tableColumn id="1517" xr3:uid="{CDD508E3-040B-45B5-968D-723AEDCB93F5}" name="Column1517" headerRowDxfId="14867"/>
    <tableColumn id="1518" xr3:uid="{E26EDF8E-86D7-48CE-86FF-6413961FC7C6}" name="Column1518" headerRowDxfId="14866"/>
    <tableColumn id="1519" xr3:uid="{A67C0FE9-335B-4A44-BB30-875824E92F5F}" name="Column1519" headerRowDxfId="14865"/>
    <tableColumn id="1520" xr3:uid="{9252C601-C309-470B-BF54-B450E45839D7}" name="Column1520" headerRowDxfId="14864"/>
    <tableColumn id="1521" xr3:uid="{13A454DF-E72F-4BC9-911F-12DB7E43D079}" name="Column1521" headerRowDxfId="14863"/>
    <tableColumn id="1522" xr3:uid="{75AB0359-92FA-435B-B8A8-9438F4520C6F}" name="Column1522" headerRowDxfId="14862"/>
    <tableColumn id="1523" xr3:uid="{A49B55A4-7E75-43A3-B0EF-AF8A2DA2A839}" name="Column1523" headerRowDxfId="14861"/>
    <tableColumn id="1524" xr3:uid="{4BF07FE1-349E-4D2F-BC4D-3CB67EF7ACC4}" name="Column1524" headerRowDxfId="14860"/>
    <tableColumn id="1525" xr3:uid="{C22BA3E8-ECE8-4B8E-A7A7-4123263FC2C1}" name="Column1525" headerRowDxfId="14859"/>
    <tableColumn id="1526" xr3:uid="{CF632FE9-F761-49C2-B29F-32871B1CCE50}" name="Column1526" headerRowDxfId="14858"/>
    <tableColumn id="1527" xr3:uid="{7260A603-A2B7-4B5E-8B89-81C3A868858C}" name="Column1527" headerRowDxfId="14857"/>
    <tableColumn id="1528" xr3:uid="{544B6522-1034-46AC-86A2-A924C4382C32}" name="Column1528" headerRowDxfId="14856"/>
    <tableColumn id="1529" xr3:uid="{B78497E9-934D-408B-A793-CD7E60C1D0A4}" name="Column1529" headerRowDxfId="14855"/>
    <tableColumn id="1530" xr3:uid="{4774F9B0-242D-4FB5-B5A7-7EAEAA2D4ECC}" name="Column1530" headerRowDxfId="14854"/>
    <tableColumn id="1531" xr3:uid="{147AB5E6-3B40-48CD-9A2A-625B33A4F770}" name="Column1531" headerRowDxfId="14853"/>
    <tableColumn id="1532" xr3:uid="{C643D099-BF45-4794-BECE-7EF9208FFF93}" name="Column1532" headerRowDxfId="14852"/>
    <tableColumn id="1533" xr3:uid="{AF3A3890-058A-4FB2-B559-11AF2ED128ED}" name="Column1533" headerRowDxfId="14851"/>
    <tableColumn id="1534" xr3:uid="{F62CFF10-C2EC-4581-8306-ED1105D41A2E}" name="Column1534" headerRowDxfId="14850"/>
    <tableColumn id="1535" xr3:uid="{03054BC7-7606-4878-AE6A-C92474AEAACE}" name="Column1535" headerRowDxfId="14849"/>
    <tableColumn id="1536" xr3:uid="{A63F6F7F-2785-415E-AEC0-16642540A27B}" name="Column1536" headerRowDxfId="14848"/>
    <tableColumn id="1537" xr3:uid="{61A22163-4A3B-442B-9E30-048A2ABDE6B8}" name="Column1537" headerRowDxfId="14847"/>
    <tableColumn id="1538" xr3:uid="{CF91FCE3-7A88-4313-82F8-A2A73589DC16}" name="Column1538" headerRowDxfId="14846"/>
    <tableColumn id="1539" xr3:uid="{B8F9C9E5-EA1B-4C4A-8A33-839D7DCC00DE}" name="Column1539" headerRowDxfId="14845"/>
    <tableColumn id="1540" xr3:uid="{AAA7F1DE-6639-4081-AC94-FB2BC714AC74}" name="Column1540" headerRowDxfId="14844"/>
    <tableColumn id="1541" xr3:uid="{C0CAE8E0-102D-40CB-9275-4939656AE461}" name="Column1541" headerRowDxfId="14843"/>
    <tableColumn id="1542" xr3:uid="{F1000D1D-CD43-4AEF-A5DA-EF7295D2C23E}" name="Column1542" headerRowDxfId="14842"/>
    <tableColumn id="1543" xr3:uid="{562D7935-B60B-42D2-8CAF-6D8CB11857BC}" name="Column1543" headerRowDxfId="14841"/>
    <tableColumn id="1544" xr3:uid="{C1D6424F-6307-4692-BC85-9AD273B3D1A7}" name="Column1544" headerRowDxfId="14840"/>
    <tableColumn id="1545" xr3:uid="{15BCF5C0-C4BF-4A1D-B2C5-2CCF9258B1F9}" name="Column1545" headerRowDxfId="14839"/>
    <tableColumn id="1546" xr3:uid="{F0B96F35-B216-4E07-94AD-DF75C661AEDC}" name="Column1546" headerRowDxfId="14838"/>
    <tableColumn id="1547" xr3:uid="{AC226217-A49A-4076-B9D2-E667390B7AE6}" name="Column1547" headerRowDxfId="14837"/>
    <tableColumn id="1548" xr3:uid="{96B61BED-105A-4409-8AC8-4FAFEC402B7F}" name="Column1548" headerRowDxfId="14836"/>
    <tableColumn id="1549" xr3:uid="{C9F354E2-0046-4CB5-AFE9-7D8960E1AFE2}" name="Column1549" headerRowDxfId="14835"/>
    <tableColumn id="1550" xr3:uid="{991CA2A7-ADA2-4C18-B56D-9567973BDA96}" name="Column1550" headerRowDxfId="14834"/>
    <tableColumn id="1551" xr3:uid="{D1BED55C-2587-4B30-A895-55D8C070E012}" name="Column1551" headerRowDxfId="14833"/>
    <tableColumn id="1552" xr3:uid="{9BD253BE-1355-46EB-925E-3DF669AD900A}" name="Column1552" headerRowDxfId="14832"/>
    <tableColumn id="1553" xr3:uid="{99219E19-EE93-4396-ABAA-13F0E84FB06F}" name="Column1553" headerRowDxfId="14831"/>
    <tableColumn id="1554" xr3:uid="{92B44899-56C2-4E09-B4DA-CCE58DE509BE}" name="Column1554" headerRowDxfId="14830"/>
    <tableColumn id="1555" xr3:uid="{6227A8D5-7984-4B43-A316-FF1A35A4EFAA}" name="Column1555" headerRowDxfId="14829"/>
    <tableColumn id="1556" xr3:uid="{8C7036CB-5728-4D06-9323-4E4633117690}" name="Column1556" headerRowDxfId="14828"/>
    <tableColumn id="1557" xr3:uid="{61F95D32-A555-4E70-8100-4824993153FD}" name="Column1557" headerRowDxfId="14827"/>
    <tableColumn id="1558" xr3:uid="{DD277B66-B999-4CCF-AC61-BCE9C3B86414}" name="Column1558" headerRowDxfId="14826"/>
    <tableColumn id="1559" xr3:uid="{FA1E5B0C-9106-484A-9232-568BB0E86A73}" name="Column1559" headerRowDxfId="14825"/>
    <tableColumn id="1560" xr3:uid="{FB6AC1FE-E252-4D39-A634-D3AF42A7EA25}" name="Column1560" headerRowDxfId="14824"/>
    <tableColumn id="1561" xr3:uid="{E0367F87-BCD2-4D2C-8D4D-E30D913BC0E0}" name="Column1561" headerRowDxfId="14823"/>
    <tableColumn id="1562" xr3:uid="{7E585776-4FEB-4566-8874-7D8BD379FB55}" name="Column1562" headerRowDxfId="14822"/>
    <tableColumn id="1563" xr3:uid="{44F611FD-66C0-47A2-AEFA-47ED2E68489C}" name="Column1563" headerRowDxfId="14821"/>
    <tableColumn id="1564" xr3:uid="{3914BDE7-9A6E-47E5-A804-F41B548BA035}" name="Column1564" headerRowDxfId="14820"/>
    <tableColumn id="1565" xr3:uid="{6D68909C-7F3E-43D8-867C-9ECAF1567DFC}" name="Column1565" headerRowDxfId="14819"/>
    <tableColumn id="1566" xr3:uid="{7EC31801-81CD-427E-A069-F524A70F961B}" name="Column1566" headerRowDxfId="14818"/>
    <tableColumn id="1567" xr3:uid="{957CC4C5-E004-4EB9-9824-0BBE608C9765}" name="Column1567" headerRowDxfId="14817"/>
    <tableColumn id="1568" xr3:uid="{0A86CE23-B50B-430F-B539-8D9EC327B9FA}" name="Column1568" headerRowDxfId="14816"/>
    <tableColumn id="1569" xr3:uid="{D263503F-45E6-40DF-A122-7CE5FF8CAB63}" name="Column1569" headerRowDxfId="14815"/>
    <tableColumn id="1570" xr3:uid="{A31CC6D1-C3EB-4B12-ADF0-20FF3070178B}" name="Column1570" headerRowDxfId="14814"/>
    <tableColumn id="1571" xr3:uid="{EA383FF1-0948-433D-AF63-9FB375B55FA8}" name="Column1571" headerRowDxfId="14813"/>
    <tableColumn id="1572" xr3:uid="{4795B575-F352-49D6-9488-E8F9965252C4}" name="Column1572" headerRowDxfId="14812"/>
    <tableColumn id="1573" xr3:uid="{46124A59-41AC-42CC-83F1-63F13FEB8CCA}" name="Column1573" headerRowDxfId="14811"/>
    <tableColumn id="1574" xr3:uid="{CF4FB5CB-F413-494A-8AD6-2F975DF085D2}" name="Column1574" headerRowDxfId="14810"/>
    <tableColumn id="1575" xr3:uid="{6A461F7B-CD15-4890-A7A5-7E222D6EA9D6}" name="Column1575" headerRowDxfId="14809"/>
    <tableColumn id="1576" xr3:uid="{98A27580-6A51-4E3F-934D-CC2D5165EECF}" name="Column1576" headerRowDxfId="14808"/>
    <tableColumn id="1577" xr3:uid="{5D702C99-0D49-4F3A-ADC7-BEF70B0CF864}" name="Column1577" headerRowDxfId="14807"/>
    <tableColumn id="1578" xr3:uid="{DEC80FC5-44E1-46EC-AB48-95AD909AEBED}" name="Column1578" headerRowDxfId="14806"/>
    <tableColumn id="1579" xr3:uid="{C7A39B74-6A38-4194-A4A7-B9564FA3F180}" name="Column1579" headerRowDxfId="14805"/>
    <tableColumn id="1580" xr3:uid="{1BD1C316-9436-496B-BEC1-1BDA014478DB}" name="Column1580" headerRowDxfId="14804"/>
    <tableColumn id="1581" xr3:uid="{BFED2584-55A0-42ED-8274-23F6CD45223E}" name="Column1581" headerRowDxfId="14803"/>
    <tableColumn id="1582" xr3:uid="{02CF61BD-2422-4C1D-B9EE-FE116B35175C}" name="Column1582" headerRowDxfId="14802"/>
    <tableColumn id="1583" xr3:uid="{C6B8F7D3-6289-4F30-A042-BC346890F174}" name="Column1583" headerRowDxfId="14801"/>
    <tableColumn id="1584" xr3:uid="{F184EA5C-D923-41B0-8282-5377CCCE635A}" name="Column1584" headerRowDxfId="14800"/>
    <tableColumn id="1585" xr3:uid="{1D58CC82-A056-407C-A130-BCA3A4C01E45}" name="Column1585" headerRowDxfId="14799"/>
    <tableColumn id="1586" xr3:uid="{AD24AF5D-2ECD-48B0-A2EE-6642ED50D0E5}" name="Column1586" headerRowDxfId="14798"/>
    <tableColumn id="1587" xr3:uid="{9D5F9BBD-3794-4BA6-98FA-0CC3AF3E0E5A}" name="Column1587" headerRowDxfId="14797"/>
    <tableColumn id="1588" xr3:uid="{7BA5CBE0-4E13-421E-9DD4-04B9395C4E85}" name="Column1588" headerRowDxfId="14796"/>
    <tableColumn id="1589" xr3:uid="{C0ED1794-214B-4308-9C92-10A2055642ED}" name="Column1589" headerRowDxfId="14795"/>
    <tableColumn id="1590" xr3:uid="{BA8F4855-E388-42F8-B0A1-91A1D15BB15D}" name="Column1590" headerRowDxfId="14794"/>
    <tableColumn id="1591" xr3:uid="{AC55A5B4-99A3-4DF5-A358-113830D30BCB}" name="Column1591" headerRowDxfId="14793"/>
    <tableColumn id="1592" xr3:uid="{697B50A5-6A27-4492-8C01-2C61ADB03423}" name="Column1592" headerRowDxfId="14792"/>
    <tableColumn id="1593" xr3:uid="{838E99DC-6CB8-45E0-9D98-5EB80B34DDD6}" name="Column1593" headerRowDxfId="14791"/>
    <tableColumn id="1594" xr3:uid="{F3611B98-6501-459B-AE0E-7446CDC3A5AA}" name="Column1594" headerRowDxfId="14790"/>
    <tableColumn id="1595" xr3:uid="{ABBFDCE5-19C1-4DDB-90FC-1410585AFE7E}" name="Column1595" headerRowDxfId="14789"/>
    <tableColumn id="1596" xr3:uid="{42A5FAF4-CC10-468A-BD05-26F7A7B8665B}" name="Column1596" headerRowDxfId="14788"/>
    <tableColumn id="1597" xr3:uid="{F14F6F17-B8C5-4AA3-9D99-34401C712120}" name="Column1597" headerRowDxfId="14787"/>
    <tableColumn id="1598" xr3:uid="{B483E795-0202-49AE-A892-C4EB3DA9D504}" name="Column1598" headerRowDxfId="14786"/>
    <tableColumn id="1599" xr3:uid="{02D4C5C2-DD9D-45CB-8443-D2DCCEE31D2E}" name="Column1599" headerRowDxfId="14785"/>
    <tableColumn id="1600" xr3:uid="{31131FB8-AF3D-4F7B-B3AA-5DA061BE328D}" name="Column1600" headerRowDxfId="14784"/>
    <tableColumn id="1601" xr3:uid="{BB107701-A5B9-4CF1-9080-938B43857ECD}" name="Column1601" headerRowDxfId="14783"/>
    <tableColumn id="1602" xr3:uid="{C3E3BD5B-CBD9-49E8-8114-E356C92B89AF}" name="Column1602" headerRowDxfId="14782"/>
    <tableColumn id="1603" xr3:uid="{9206C26C-5F4A-4A12-9707-6A8DCFC971CE}" name="Column1603" headerRowDxfId="14781"/>
    <tableColumn id="1604" xr3:uid="{1A166EB1-11E9-4005-AACB-D902A2B245CA}" name="Column1604" headerRowDxfId="14780"/>
    <tableColumn id="1605" xr3:uid="{BC27C56C-77B1-4DAD-8D8A-5338DF09AA28}" name="Column1605" headerRowDxfId="14779"/>
    <tableColumn id="1606" xr3:uid="{641AC37F-0E9B-429F-B4F3-60EAE5508D2A}" name="Column1606" headerRowDxfId="14778"/>
    <tableColumn id="1607" xr3:uid="{F0FF1BFF-B211-4ADA-974D-3E1F2FB381C6}" name="Column1607" headerRowDxfId="14777"/>
    <tableColumn id="1608" xr3:uid="{2D87965D-9E7B-4D96-978A-EBD2B9BA83CB}" name="Column1608" headerRowDxfId="14776"/>
    <tableColumn id="1609" xr3:uid="{888795BF-0158-4227-85EA-46AAFD361D5C}" name="Column1609" headerRowDxfId="14775"/>
    <tableColumn id="1610" xr3:uid="{A06233EC-245C-4617-97CE-22D4CA99619D}" name="Column1610" headerRowDxfId="14774"/>
    <tableColumn id="1611" xr3:uid="{372EE71A-9497-4D27-8D93-CF08D5393946}" name="Column1611" headerRowDxfId="14773"/>
    <tableColumn id="1612" xr3:uid="{5B0BA409-44DA-48AE-9307-76B240B1AEA3}" name="Column1612" headerRowDxfId="14772"/>
    <tableColumn id="1613" xr3:uid="{C109C677-F8F4-413B-83E5-2E19229AEE02}" name="Column1613" headerRowDxfId="14771"/>
    <tableColumn id="1614" xr3:uid="{50111775-20B4-42D1-9055-56E968B7EE25}" name="Column1614" headerRowDxfId="14770"/>
    <tableColumn id="1615" xr3:uid="{D6B7A2E3-8F81-4F0F-B55C-DB53143798AB}" name="Column1615" headerRowDxfId="14769"/>
    <tableColumn id="1616" xr3:uid="{F290606F-2DFA-4765-8AE9-14EF0DB8BD90}" name="Column1616" headerRowDxfId="14768"/>
    <tableColumn id="1617" xr3:uid="{C4193C9A-1080-4218-9C6F-03BDFFF0323A}" name="Column1617" headerRowDxfId="14767"/>
    <tableColumn id="1618" xr3:uid="{4AFDA01D-B16E-4143-A729-9876D4940EA9}" name="Column1618" headerRowDxfId="14766"/>
    <tableColumn id="1619" xr3:uid="{C51C823D-B914-4D62-BCBE-FA97E0CF5DC3}" name="Column1619" headerRowDxfId="14765"/>
    <tableColumn id="1620" xr3:uid="{5576B4DF-44A9-441D-9816-94A54B7FB709}" name="Column1620" headerRowDxfId="14764"/>
    <tableColumn id="1621" xr3:uid="{90793EB7-D258-4A84-99F9-08017ECC2F06}" name="Column1621" headerRowDxfId="14763"/>
    <tableColumn id="1622" xr3:uid="{2014BA33-EB74-411B-9B4C-86E6230E650E}" name="Column1622" headerRowDxfId="14762"/>
    <tableColumn id="1623" xr3:uid="{E9B5F939-35A9-49E9-BB2D-7363EE261F82}" name="Column1623" headerRowDxfId="14761"/>
    <tableColumn id="1624" xr3:uid="{5820CB48-9B3A-4B88-A707-8DC7FFCA7D06}" name="Column1624" headerRowDxfId="14760"/>
    <tableColumn id="1625" xr3:uid="{02F7D74A-0C96-4EC5-8B4D-3056819EA8FC}" name="Column1625" headerRowDxfId="14759"/>
    <tableColumn id="1626" xr3:uid="{76501251-F540-4B83-8A07-FB69EDDD59F1}" name="Column1626" headerRowDxfId="14758"/>
    <tableColumn id="1627" xr3:uid="{A1B01B08-94A4-4E7A-B2BA-73C62078C706}" name="Column1627" headerRowDxfId="14757"/>
    <tableColumn id="1628" xr3:uid="{BB515441-7DED-4576-8017-71D54E9F4105}" name="Column1628" headerRowDxfId="14756"/>
    <tableColumn id="1629" xr3:uid="{2B8E194A-1376-495B-BDDD-3B702EDC92F6}" name="Column1629" headerRowDxfId="14755"/>
    <tableColumn id="1630" xr3:uid="{69BEE173-9C31-4D11-9AB2-5966ECAA3141}" name="Column1630" headerRowDxfId="14754"/>
    <tableColumn id="1631" xr3:uid="{39E59777-37C4-4FF3-864B-8F12C7EF4DFD}" name="Column1631" headerRowDxfId="14753"/>
    <tableColumn id="1632" xr3:uid="{8B6047DD-1896-4FC7-94C3-9B5F76A4D078}" name="Column1632" headerRowDxfId="14752"/>
    <tableColumn id="1633" xr3:uid="{244AAC43-3655-481D-986F-EE839526D514}" name="Column1633" headerRowDxfId="14751"/>
    <tableColumn id="1634" xr3:uid="{1F2EB31B-4D67-4E1E-8ACF-7F79CB2BD405}" name="Column1634" headerRowDxfId="14750"/>
    <tableColumn id="1635" xr3:uid="{E282D4E4-6FFB-4D63-8831-254A37718C4E}" name="Column1635" headerRowDxfId="14749"/>
    <tableColumn id="1636" xr3:uid="{B0A1614E-9BEC-4A99-8266-ADE3971BBA4D}" name="Column1636" headerRowDxfId="14748"/>
    <tableColumn id="1637" xr3:uid="{5B1A184A-0ADC-4258-A0D2-C9217F295B05}" name="Column1637" headerRowDxfId="14747"/>
    <tableColumn id="1638" xr3:uid="{D2F69467-3006-4BF6-B4DD-B0F7A36206C2}" name="Column1638" headerRowDxfId="14746"/>
    <tableColumn id="1639" xr3:uid="{27289D94-0D48-49B9-9A13-B67123FF645D}" name="Column1639" headerRowDxfId="14745"/>
    <tableColumn id="1640" xr3:uid="{BCB47051-7BE3-4F6A-B6EE-0CB800085F24}" name="Column1640" headerRowDxfId="14744"/>
    <tableColumn id="1641" xr3:uid="{AA74E943-C209-4011-8FBD-DB7B3A3502C7}" name="Column1641" headerRowDxfId="14743"/>
    <tableColumn id="1642" xr3:uid="{9FE0D59F-8AA6-4613-A38E-64FEB64FD466}" name="Column1642" headerRowDxfId="14742"/>
    <tableColumn id="1643" xr3:uid="{79FBA4E4-F817-41FD-93BF-6AB60716FB76}" name="Column1643" headerRowDxfId="14741"/>
    <tableColumn id="1644" xr3:uid="{3B7D82EE-FF7C-4161-A9AE-5012900D98E7}" name="Column1644" headerRowDxfId="14740"/>
    <tableColumn id="1645" xr3:uid="{66142D36-A391-4476-BD7A-47DB1B3E53A8}" name="Column1645" headerRowDxfId="14739"/>
    <tableColumn id="1646" xr3:uid="{9BE9FDFD-C9BB-4536-825C-86AA5E4204E1}" name="Column1646" headerRowDxfId="14738"/>
    <tableColumn id="1647" xr3:uid="{A065F1E3-8208-4C73-9D3B-21A41785B765}" name="Column1647" headerRowDxfId="14737"/>
    <tableColumn id="1648" xr3:uid="{4B4D39F5-01E1-43A8-8B9B-E0EBF29C403B}" name="Column1648" headerRowDxfId="14736"/>
    <tableColumn id="1649" xr3:uid="{7154255E-32D2-4495-9084-02CFB8A52487}" name="Column1649" headerRowDxfId="14735"/>
    <tableColumn id="1650" xr3:uid="{E0AA6070-8B74-4008-B431-208F04680D7D}" name="Column1650" headerRowDxfId="14734"/>
    <tableColumn id="1651" xr3:uid="{E016C7F8-3FB6-46FA-9A98-754559CA0F0F}" name="Column1651" headerRowDxfId="14733"/>
    <tableColumn id="1652" xr3:uid="{4A610B1E-0044-478E-BF06-B5CF074ECB27}" name="Column1652" headerRowDxfId="14732"/>
    <tableColumn id="1653" xr3:uid="{B214B959-6C3C-4524-AC2C-B8CCEE9F4009}" name="Column1653" headerRowDxfId="14731"/>
    <tableColumn id="1654" xr3:uid="{599B791F-F449-4EAC-B15C-D45AAA402684}" name="Column1654" headerRowDxfId="14730"/>
    <tableColumn id="1655" xr3:uid="{187157D3-3AD3-4482-95B8-CB6D09812263}" name="Column1655" headerRowDxfId="14729"/>
    <tableColumn id="1656" xr3:uid="{755E2BA0-A8CA-4C51-ACF3-0FCF953D06BD}" name="Column1656" headerRowDxfId="14728"/>
    <tableColumn id="1657" xr3:uid="{0D3E132F-2F51-4A2F-9F6F-A8ABB4274F40}" name="Column1657" headerRowDxfId="14727"/>
    <tableColumn id="1658" xr3:uid="{836FA7E5-01C5-4619-A3F4-2C38F510AAD6}" name="Column1658" headerRowDxfId="14726"/>
    <tableColumn id="1659" xr3:uid="{F81FB2C3-A8DD-4055-B73D-C2559CF970AA}" name="Column1659" headerRowDxfId="14725"/>
    <tableColumn id="1660" xr3:uid="{F3FA2465-AFD4-4296-8C9E-0819F805768B}" name="Column1660" headerRowDxfId="14724"/>
    <tableColumn id="1661" xr3:uid="{17693D1F-4AB2-4233-9C76-3A471509AA05}" name="Column1661" headerRowDxfId="14723"/>
    <tableColumn id="1662" xr3:uid="{D22E7EF2-29FA-402D-BEB4-12996737E574}" name="Column1662" headerRowDxfId="14722"/>
    <tableColumn id="1663" xr3:uid="{30A4556B-782A-4918-BE5D-CCBD9820CCDF}" name="Column1663" headerRowDxfId="14721"/>
    <tableColumn id="1664" xr3:uid="{E7B2027E-111A-4D33-B222-CA8885497241}" name="Column1664" headerRowDxfId="14720"/>
    <tableColumn id="1665" xr3:uid="{E07A1EE7-3606-4322-BD44-E373432AC16C}" name="Column1665" headerRowDxfId="14719"/>
    <tableColumn id="1666" xr3:uid="{B525C420-25AD-4080-BF3A-0F69A5B3D83E}" name="Column1666" headerRowDxfId="14718"/>
    <tableColumn id="1667" xr3:uid="{69F81C37-029B-4838-83EA-0AED23F1AB77}" name="Column1667" headerRowDxfId="14717"/>
    <tableColumn id="1668" xr3:uid="{EDE2A9FB-11A6-4AB9-9E80-B86873EE10EE}" name="Column1668" headerRowDxfId="14716"/>
    <tableColumn id="1669" xr3:uid="{AD56198E-CFC1-408F-AF7C-D0103F22BB9A}" name="Column1669" headerRowDxfId="14715"/>
    <tableColumn id="1670" xr3:uid="{676565B8-7AD3-47D6-B94D-291B58611E6A}" name="Column1670" headerRowDxfId="14714"/>
    <tableColumn id="1671" xr3:uid="{9BB5CEEC-244A-4BB1-A584-91ABA6FFD3BD}" name="Column1671" headerRowDxfId="14713"/>
    <tableColumn id="1672" xr3:uid="{DB6A8F34-D5A1-485B-88D2-B947734197FD}" name="Column1672" headerRowDxfId="14712"/>
    <tableColumn id="1673" xr3:uid="{25681BC9-7BC8-4513-A6CD-58ADB210ECF8}" name="Column1673" headerRowDxfId="14711"/>
    <tableColumn id="1674" xr3:uid="{A76A12C5-BAA1-496B-8D2E-4364C8CEBD48}" name="Column1674" headerRowDxfId="14710"/>
    <tableColumn id="1675" xr3:uid="{380AACA6-A48B-46E0-AF99-4AD7DE0D3469}" name="Column1675" headerRowDxfId="14709"/>
    <tableColumn id="1676" xr3:uid="{4563254E-B2CE-45A6-A426-29C929A4F8DE}" name="Column1676" headerRowDxfId="14708"/>
    <tableColumn id="1677" xr3:uid="{30C55E3A-3CFD-4666-8FB4-07403C566573}" name="Column1677" headerRowDxfId="14707"/>
    <tableColumn id="1678" xr3:uid="{AF099EC5-ECE2-4422-86A5-48B4E7C425C5}" name="Column1678" headerRowDxfId="14706"/>
    <tableColumn id="1679" xr3:uid="{5A5A5095-162B-4EB9-A2B9-0A2F0D7BAA93}" name="Column1679" headerRowDxfId="14705"/>
    <tableColumn id="1680" xr3:uid="{53C33406-C789-484E-A2CA-95B637C63E32}" name="Column1680" headerRowDxfId="14704"/>
    <tableColumn id="1681" xr3:uid="{11F2859C-753C-4974-B0B2-ACA0458A66FE}" name="Column1681" headerRowDxfId="14703"/>
    <tableColumn id="1682" xr3:uid="{FB97108A-F824-4E83-962D-D8C6F2300AC2}" name="Column1682" headerRowDxfId="14702"/>
    <tableColumn id="1683" xr3:uid="{1F0A30AC-A979-4BC3-8A1B-33EAB4085F3C}" name="Column1683" headerRowDxfId="14701"/>
    <tableColumn id="1684" xr3:uid="{C9A0475F-33CB-40CB-88C7-DC1CED1D03CA}" name="Column1684" headerRowDxfId="14700"/>
    <tableColumn id="1685" xr3:uid="{FCF1FF81-862E-4FE4-BDDD-A36E8D88C995}" name="Column1685" headerRowDxfId="14699"/>
    <tableColumn id="1686" xr3:uid="{F9CDC14B-2562-4E80-ACEA-D05070DA646C}" name="Column1686" headerRowDxfId="14698"/>
    <tableColumn id="1687" xr3:uid="{86E234AE-D33E-4358-A0B4-5873988F717E}" name="Column1687" headerRowDxfId="14697"/>
    <tableColumn id="1688" xr3:uid="{A4208F03-A3D7-457B-BE2B-95E01F5E2AFF}" name="Column1688" headerRowDxfId="14696"/>
    <tableColumn id="1689" xr3:uid="{B19F5170-7A0D-464F-B97A-167BB8485B7A}" name="Column1689" headerRowDxfId="14695"/>
    <tableColumn id="1690" xr3:uid="{C94D0986-DC72-43C7-82B9-42402B01077C}" name="Column1690" headerRowDxfId="14694"/>
    <tableColumn id="1691" xr3:uid="{0DC229BB-03EC-4726-AD50-67BBC791B987}" name="Column1691" headerRowDxfId="14693"/>
    <tableColumn id="1692" xr3:uid="{A56F3366-EC5B-4A1E-8642-104CFE8E5D22}" name="Column1692" headerRowDxfId="14692"/>
    <tableColumn id="1693" xr3:uid="{8B0F0517-7CAD-466F-8D46-9B452D967FD7}" name="Column1693" headerRowDxfId="14691"/>
    <tableColumn id="1694" xr3:uid="{54ACD8FD-81EB-4BED-8696-4F0C030BDEA6}" name="Column1694" headerRowDxfId="14690"/>
    <tableColumn id="1695" xr3:uid="{D2FA7A1B-128C-4A1E-B94D-09255877C2C9}" name="Column1695" headerRowDxfId="14689"/>
    <tableColumn id="1696" xr3:uid="{9EDD5CA2-941B-44E1-A621-920247A14D06}" name="Column1696" headerRowDxfId="14688"/>
    <tableColumn id="1697" xr3:uid="{F1A9F4A8-1F4D-4F48-AD06-903096D1FFED}" name="Column1697" headerRowDxfId="14687"/>
    <tableColumn id="1698" xr3:uid="{484D5DEB-5B92-4D67-A9B9-A8B9C1E7B132}" name="Column1698" headerRowDxfId="14686"/>
    <tableColumn id="1699" xr3:uid="{AC16DA00-8609-40F6-9F19-439F3E4BB4CA}" name="Column1699" headerRowDxfId="14685"/>
    <tableColumn id="1700" xr3:uid="{523F3B93-EC95-4293-AD4D-5CA2663E291A}" name="Column1700" headerRowDxfId="14684"/>
    <tableColumn id="1701" xr3:uid="{4E4DE7AB-1A18-4B10-A998-6A199C62E61C}" name="Column1701" headerRowDxfId="14683"/>
    <tableColumn id="1702" xr3:uid="{D21280A7-B554-4D90-8626-F0912079C8FF}" name="Column1702" headerRowDxfId="14682"/>
    <tableColumn id="1703" xr3:uid="{379C87B0-0C67-4243-A918-A276FDB5EAA3}" name="Column1703" headerRowDxfId="14681"/>
    <tableColumn id="1704" xr3:uid="{DC7D241F-0EF6-4060-9EFE-19AA5C3A61BF}" name="Column1704" headerRowDxfId="14680"/>
    <tableColumn id="1705" xr3:uid="{91DC539D-8F99-4054-9C76-B57A38FF6A07}" name="Column1705" headerRowDxfId="14679"/>
    <tableColumn id="1706" xr3:uid="{FD35595F-D747-451D-9DDF-27532C3C7C0B}" name="Column1706" headerRowDxfId="14678"/>
    <tableColumn id="1707" xr3:uid="{2F0BB2FE-7F4F-401F-ACFE-425E6D921851}" name="Column1707" headerRowDxfId="14677"/>
    <tableColumn id="1708" xr3:uid="{48052CE0-97F0-46AF-B4C8-6518FD0EA5C6}" name="Column1708" headerRowDxfId="14676"/>
    <tableColumn id="1709" xr3:uid="{99E9043C-29AB-4FF3-BB4B-022317B5D023}" name="Column1709" headerRowDxfId="14675"/>
    <tableColumn id="1710" xr3:uid="{9851375A-266E-473E-A15C-2616E6E71E17}" name="Column1710" headerRowDxfId="14674"/>
    <tableColumn id="1711" xr3:uid="{0A1C2493-9AC7-4A8D-8328-CAA659F7E8CA}" name="Column1711" headerRowDxfId="14673"/>
    <tableColumn id="1712" xr3:uid="{4CC7EB60-2585-4316-A7A9-30ECDA58E3A7}" name="Column1712" headerRowDxfId="14672"/>
    <tableColumn id="1713" xr3:uid="{76292B19-A759-4953-859E-BD4845512778}" name="Column1713" headerRowDxfId="14671"/>
    <tableColumn id="1714" xr3:uid="{1902E8C0-B1D0-4A6D-BB98-E530D00656C6}" name="Column1714" headerRowDxfId="14670"/>
    <tableColumn id="1715" xr3:uid="{6FD89D75-BF58-4F14-B3BF-BB97FA115B06}" name="Column1715" headerRowDxfId="14669"/>
    <tableColumn id="1716" xr3:uid="{BB8AFF73-835B-490B-A7E4-6033F5D4C6F6}" name="Column1716" headerRowDxfId="14668"/>
    <tableColumn id="1717" xr3:uid="{9204DD4D-9135-45A2-9958-0CEABA5BB9A6}" name="Column1717" headerRowDxfId="14667"/>
    <tableColumn id="1718" xr3:uid="{3B423018-BEA2-4E71-8C89-E5735938598F}" name="Column1718" headerRowDxfId="14666"/>
    <tableColumn id="1719" xr3:uid="{226D8EA1-4362-45D4-B4E1-B234C9481611}" name="Column1719" headerRowDxfId="14665"/>
    <tableColumn id="1720" xr3:uid="{4EFD9B52-8C41-410D-8C08-5787A9994495}" name="Column1720" headerRowDxfId="14664"/>
    <tableColumn id="1721" xr3:uid="{8C3238DE-817A-4EB3-9AD4-CD0A59A6BEE7}" name="Column1721" headerRowDxfId="14663"/>
    <tableColumn id="1722" xr3:uid="{FFAEB3B8-9059-40D8-98C9-701211F05A77}" name="Column1722" headerRowDxfId="14662"/>
    <tableColumn id="1723" xr3:uid="{C3EFC079-D7CF-4ACD-8EA5-9544D5A7AAF0}" name="Column1723" headerRowDxfId="14661"/>
    <tableColumn id="1724" xr3:uid="{14E3AFE9-76FE-4BA4-9721-C18A99FA5466}" name="Column1724" headerRowDxfId="14660"/>
    <tableColumn id="1725" xr3:uid="{45DAE4AF-B027-46D7-AB50-6146D26C1C58}" name="Column1725" headerRowDxfId="14659"/>
    <tableColumn id="1726" xr3:uid="{7B6A3FC9-385F-4FB8-9A88-23986BE84DBA}" name="Column1726" headerRowDxfId="14658"/>
    <tableColumn id="1727" xr3:uid="{81731677-563C-4B5A-8829-E3D25E71F2D3}" name="Column1727" headerRowDxfId="14657"/>
    <tableColumn id="1728" xr3:uid="{53617EEF-DB6D-4797-9EFC-969E107C6A04}" name="Column1728" headerRowDxfId="14656"/>
    <tableColumn id="1729" xr3:uid="{7678724C-3E11-4F58-B8A3-5A82FA4D85C9}" name="Column1729" headerRowDxfId="14655"/>
    <tableColumn id="1730" xr3:uid="{2B9C23D8-0D03-4339-BCF3-24C4536063ED}" name="Column1730" headerRowDxfId="14654"/>
    <tableColumn id="1731" xr3:uid="{2737530F-9403-4811-9A12-1FBE900DEA93}" name="Column1731" headerRowDxfId="14653"/>
    <tableColumn id="1732" xr3:uid="{A0520AD0-B91D-4ED2-95AD-83B6E8ED37A1}" name="Column1732" headerRowDxfId="14652"/>
    <tableColumn id="1733" xr3:uid="{CA034F27-A5CC-46AD-9CEF-6E955CD0D56B}" name="Column1733" headerRowDxfId="14651"/>
    <tableColumn id="1734" xr3:uid="{3DBD2B96-EB09-4D19-9A92-0C5A50D96E0A}" name="Column1734" headerRowDxfId="14650"/>
    <tableColumn id="1735" xr3:uid="{84A88621-45C9-42F1-88F7-24B76BF55D43}" name="Column1735" headerRowDxfId="14649"/>
    <tableColumn id="1736" xr3:uid="{65914779-1A7E-4CD6-9AAD-5AE3C5531699}" name="Column1736" headerRowDxfId="14648"/>
    <tableColumn id="1737" xr3:uid="{1FB37090-A40E-4CE4-B88C-6E7599AB572B}" name="Column1737" headerRowDxfId="14647"/>
    <tableColumn id="1738" xr3:uid="{A7774258-9E86-4B25-8570-17A3FF34B9B2}" name="Column1738" headerRowDxfId="14646"/>
    <tableColumn id="1739" xr3:uid="{329F4FC5-DFC5-4F65-9374-1DE0AB902042}" name="Column1739" headerRowDxfId="14645"/>
    <tableColumn id="1740" xr3:uid="{5F8BA21E-71A0-4793-95EF-E807A1B11E7B}" name="Column1740" headerRowDxfId="14644"/>
    <tableColumn id="1741" xr3:uid="{3BA7C7A2-FE3F-4F60-9495-047028C9B3C0}" name="Column1741" headerRowDxfId="14643"/>
    <tableColumn id="1742" xr3:uid="{F16BA622-3077-4EFE-838C-FC5E477F4F2A}" name="Column1742" headerRowDxfId="14642"/>
    <tableColumn id="1743" xr3:uid="{4E664793-DF4E-44C6-A2DC-3A6EA0D3903A}" name="Column1743" headerRowDxfId="14641"/>
    <tableColumn id="1744" xr3:uid="{1F100589-3AC8-4D85-87B7-00442805EAC1}" name="Column1744" headerRowDxfId="14640"/>
    <tableColumn id="1745" xr3:uid="{D529BD20-78C4-4218-AD89-440F89CFBBA1}" name="Column1745" headerRowDxfId="14639"/>
    <tableColumn id="1746" xr3:uid="{851F24CB-66D8-47CB-B5B4-56EFAE646493}" name="Column1746" headerRowDxfId="14638"/>
    <tableColumn id="1747" xr3:uid="{FC774F60-9DCD-42D8-9BE2-1936C6AE1A27}" name="Column1747" headerRowDxfId="14637"/>
    <tableColumn id="1748" xr3:uid="{E2D6BED8-9613-4EA7-9028-A6F9BF53DBF9}" name="Column1748" headerRowDxfId="14636"/>
    <tableColumn id="1749" xr3:uid="{C28D35C1-5748-4825-B310-44536F9EF9C8}" name="Column1749" headerRowDxfId="14635"/>
    <tableColumn id="1750" xr3:uid="{0AC830C8-E9E1-4000-997A-01A7D868D8FD}" name="Column1750" headerRowDxfId="14634"/>
    <tableColumn id="1751" xr3:uid="{11400358-361E-449A-98E2-E5F230F73867}" name="Column1751" headerRowDxfId="14633"/>
    <tableColumn id="1752" xr3:uid="{697E93A1-F125-4E2F-9DC1-50887F62089C}" name="Column1752" headerRowDxfId="14632"/>
    <tableColumn id="1753" xr3:uid="{3F7EF57E-4FF0-4072-B9F3-FF9B81DBC5F8}" name="Column1753" headerRowDxfId="14631"/>
    <tableColumn id="1754" xr3:uid="{D8B89E4C-A6E6-4F6D-8D52-7D3CBABB61D2}" name="Column1754" headerRowDxfId="14630"/>
    <tableColumn id="1755" xr3:uid="{6D0DBA76-DF43-420D-B39C-4106AB383EA3}" name="Column1755" headerRowDxfId="14629"/>
    <tableColumn id="1756" xr3:uid="{16B9577C-0A2F-4B84-8BEC-1F7B53CFD6D8}" name="Column1756" headerRowDxfId="14628"/>
    <tableColumn id="1757" xr3:uid="{6ADCC4BF-4947-40C9-9098-5D3E5EF8B8E9}" name="Column1757" headerRowDxfId="14627"/>
    <tableColumn id="1758" xr3:uid="{C0B38D8A-44EA-4919-8A75-AA810D9E042F}" name="Column1758" headerRowDxfId="14626"/>
    <tableColumn id="1759" xr3:uid="{A7467739-651D-4DCE-98EA-5B309FE2CFA2}" name="Column1759" headerRowDxfId="14625"/>
    <tableColumn id="1760" xr3:uid="{3D2E001E-279E-4F4D-8C5C-3EF7AC429B3F}" name="Column1760" headerRowDxfId="14624"/>
    <tableColumn id="1761" xr3:uid="{420D8B52-DC5F-43EE-815F-E6D1CEA70F0A}" name="Column1761" headerRowDxfId="14623"/>
    <tableColumn id="1762" xr3:uid="{8763C453-9BB0-489E-963E-C019D4C2335B}" name="Column1762" headerRowDxfId="14622"/>
    <tableColumn id="1763" xr3:uid="{9F9CE302-C486-4C5A-B4A8-183BD33562B5}" name="Column1763" headerRowDxfId="14621"/>
    <tableColumn id="1764" xr3:uid="{FA0D9B8A-CA15-4976-81D2-294610E5E322}" name="Column1764" headerRowDxfId="14620"/>
    <tableColumn id="1765" xr3:uid="{FE3214A5-2657-46F4-BF85-9AB02239AD57}" name="Column1765" headerRowDxfId="14619"/>
    <tableColumn id="1766" xr3:uid="{1372F3D8-C885-4842-B1BD-14F92BAF2792}" name="Column1766" headerRowDxfId="14618"/>
    <tableColumn id="1767" xr3:uid="{33ED1EDB-DD31-4CBB-8138-43AB89D6CBDA}" name="Column1767" headerRowDxfId="14617"/>
    <tableColumn id="1768" xr3:uid="{858B868E-DE2B-4467-B179-482D3F2E8F41}" name="Column1768" headerRowDxfId="14616"/>
    <tableColumn id="1769" xr3:uid="{0CBBF45A-C010-4BF4-823E-15FC78516662}" name="Column1769" headerRowDxfId="14615"/>
    <tableColumn id="1770" xr3:uid="{F7BC596D-67E1-41B1-A88C-615CA1B68EB7}" name="Column1770" headerRowDxfId="14614"/>
    <tableColumn id="1771" xr3:uid="{5E34C4BF-7484-4435-B061-D1BC1B0FAF0C}" name="Column1771" headerRowDxfId="14613"/>
    <tableColumn id="1772" xr3:uid="{2C9DECC4-D389-46E9-9B6A-0A154BE517E0}" name="Column1772" headerRowDxfId="14612"/>
    <tableColumn id="1773" xr3:uid="{3EA64C1C-1928-4FD4-9199-C0BB272D01CE}" name="Column1773" headerRowDxfId="14611"/>
    <tableColumn id="1774" xr3:uid="{DEE4F163-B1C8-4A4A-8A0C-877020984673}" name="Column1774" headerRowDxfId="14610"/>
    <tableColumn id="1775" xr3:uid="{9440FFF8-50A7-481D-B1ED-3267C74F87ED}" name="Column1775" headerRowDxfId="14609"/>
    <tableColumn id="1776" xr3:uid="{499C840F-5734-4C90-8434-FCFE73A47627}" name="Column1776" headerRowDxfId="14608"/>
    <tableColumn id="1777" xr3:uid="{9E2076C6-E66B-4BCB-86BF-5CD1BC6321CC}" name="Column1777" headerRowDxfId="14607"/>
    <tableColumn id="1778" xr3:uid="{E2D90290-B713-4E2B-ACC0-468284446ACD}" name="Column1778" headerRowDxfId="14606"/>
    <tableColumn id="1779" xr3:uid="{F483D82C-8590-4A88-9A17-E86FDD024DCE}" name="Column1779" headerRowDxfId="14605"/>
    <tableColumn id="1780" xr3:uid="{83CE477A-550D-4499-9EB6-18AE00BED4CC}" name="Column1780" headerRowDxfId="14604"/>
    <tableColumn id="1781" xr3:uid="{C1D84281-0E97-4541-9695-C344B8455B72}" name="Column1781" headerRowDxfId="14603"/>
    <tableColumn id="1782" xr3:uid="{C81661B0-13F6-4209-B460-CBD16CFBB10D}" name="Column1782" headerRowDxfId="14602"/>
    <tableColumn id="1783" xr3:uid="{87D28B30-CD57-43A8-82EE-6C6764157F26}" name="Column1783" headerRowDxfId="14601"/>
    <tableColumn id="1784" xr3:uid="{A703C2AF-B700-4389-B426-374649DB683C}" name="Column1784" headerRowDxfId="14600"/>
    <tableColumn id="1785" xr3:uid="{F67BBEB7-32AF-4B78-B5BF-DFF905B11101}" name="Column1785" headerRowDxfId="14599"/>
    <tableColumn id="1786" xr3:uid="{AAECEAAF-615F-4783-8649-2E4B93290231}" name="Column1786" headerRowDxfId="14598"/>
    <tableColumn id="1787" xr3:uid="{E11369A9-5B73-4A83-B989-A81320249605}" name="Column1787" headerRowDxfId="14597"/>
    <tableColumn id="1788" xr3:uid="{F0D733B4-5C49-436B-8B2D-604D64A90AB5}" name="Column1788" headerRowDxfId="14596"/>
    <tableColumn id="1789" xr3:uid="{C9838086-D8EB-43AC-AAD2-EEFBE3D9E6D3}" name="Column1789" headerRowDxfId="14595"/>
    <tableColumn id="1790" xr3:uid="{D622FB31-F5CA-4FB3-98A5-0D10069EA85B}" name="Column1790" headerRowDxfId="14594"/>
    <tableColumn id="1791" xr3:uid="{AE2FBC14-1ECA-475A-9D40-AF2CCA82446E}" name="Column1791" headerRowDxfId="14593"/>
    <tableColumn id="1792" xr3:uid="{DCE2726D-C00B-43D5-A66F-502F1A350F18}" name="Column1792" headerRowDxfId="14592"/>
    <tableColumn id="1793" xr3:uid="{59CF6C15-E972-4D5E-B330-859B67F1E13F}" name="Column1793" headerRowDxfId="14591"/>
    <tableColumn id="1794" xr3:uid="{E6740294-C0EA-43FD-BF28-7FC769663237}" name="Column1794" headerRowDxfId="14590"/>
    <tableColumn id="1795" xr3:uid="{D997234E-5BAE-4C91-8ACC-F0D112576217}" name="Column1795" headerRowDxfId="14589"/>
    <tableColumn id="1796" xr3:uid="{133D4018-1302-4332-88F2-7C0B360CD86D}" name="Column1796" headerRowDxfId="14588"/>
    <tableColumn id="1797" xr3:uid="{038F3DB4-5D5F-4097-9DB5-6F5EC209F183}" name="Column1797" headerRowDxfId="14587"/>
    <tableColumn id="1798" xr3:uid="{314C936C-2164-4C9A-8F1E-FAA9634833CE}" name="Column1798" headerRowDxfId="14586"/>
    <tableColumn id="1799" xr3:uid="{B54537DA-DCBA-424E-B83D-87DF5AC7F75A}" name="Column1799" headerRowDxfId="14585"/>
    <tableColumn id="1800" xr3:uid="{A0E72012-41B6-4356-9DDB-A198B53F5189}" name="Column1800" headerRowDxfId="14584"/>
    <tableColumn id="1801" xr3:uid="{C4D0EBB9-E930-4FF6-B9B8-F28AE4B6B93F}" name="Column1801" headerRowDxfId="14583"/>
    <tableColumn id="1802" xr3:uid="{FE4A12D4-3DE3-4CC2-B80F-A88ABCA83246}" name="Column1802" headerRowDxfId="14582"/>
    <tableColumn id="1803" xr3:uid="{8931C653-C8FF-4C45-864F-7261C329F611}" name="Column1803" headerRowDxfId="14581"/>
    <tableColumn id="1804" xr3:uid="{F450D679-0705-40BF-92A4-14EAD1ED73A7}" name="Column1804" headerRowDxfId="14580"/>
    <tableColumn id="1805" xr3:uid="{4D879149-DCC7-4C67-8BB8-18173F5F4579}" name="Column1805" headerRowDxfId="14579"/>
    <tableColumn id="1806" xr3:uid="{3F2C7404-AA8C-40AA-B59B-C733CE20B5D3}" name="Column1806" headerRowDxfId="14578"/>
    <tableColumn id="1807" xr3:uid="{DCF8398B-2A3B-4A8F-9A10-DE3EE1BFC727}" name="Column1807" headerRowDxfId="14577"/>
    <tableColumn id="1808" xr3:uid="{3CFF81F2-A6F7-4496-BBEE-6ABDF00D1BE9}" name="Column1808" headerRowDxfId="14576"/>
    <tableColumn id="1809" xr3:uid="{22C2BB48-2ECF-4D74-8BC8-A8EBC9E29BEA}" name="Column1809" headerRowDxfId="14575"/>
    <tableColumn id="1810" xr3:uid="{1FA7B5C5-20DD-49C3-9025-C3622DE694DE}" name="Column1810" headerRowDxfId="14574"/>
    <tableColumn id="1811" xr3:uid="{01694E84-52A6-4CF2-BE1F-41481A9FE097}" name="Column1811" headerRowDxfId="14573"/>
    <tableColumn id="1812" xr3:uid="{443A4005-4807-4616-B326-DEEA4A4D6E10}" name="Column1812" headerRowDxfId="14572"/>
    <tableColumn id="1813" xr3:uid="{178515B4-B1C7-4F7E-A31C-24F80893A955}" name="Column1813" headerRowDxfId="14571"/>
    <tableColumn id="1814" xr3:uid="{95C35AA9-39C6-4A9C-9F4A-C20F37D8202B}" name="Column1814" headerRowDxfId="14570"/>
    <tableColumn id="1815" xr3:uid="{AE1EC264-DB63-4226-849B-1EA0267DC7C2}" name="Column1815" headerRowDxfId="14569"/>
    <tableColumn id="1816" xr3:uid="{0BA80980-BA7E-43DA-8566-BC243757D75D}" name="Column1816" headerRowDxfId="14568"/>
    <tableColumn id="1817" xr3:uid="{320D51EB-B541-4C2C-9B08-25B3EB57570B}" name="Column1817" headerRowDxfId="14567"/>
    <tableColumn id="1818" xr3:uid="{A6C09443-1BED-4693-A169-B79482032890}" name="Column1818" headerRowDxfId="14566"/>
    <tableColumn id="1819" xr3:uid="{E36EE423-9033-4F2B-85D8-D275BB62E52D}" name="Column1819" headerRowDxfId="14565"/>
    <tableColumn id="1820" xr3:uid="{D1E91035-1BB0-479A-8F48-85EEA4E1BC3E}" name="Column1820" headerRowDxfId="14564"/>
    <tableColumn id="1821" xr3:uid="{F860A0E3-DF94-46BA-A66A-A5CA9B6E1479}" name="Column1821" headerRowDxfId="14563"/>
    <tableColumn id="1822" xr3:uid="{5BF516D2-A562-4743-BF50-0C9FF122D512}" name="Column1822" headerRowDxfId="14562"/>
    <tableColumn id="1823" xr3:uid="{F42598B4-2BC1-4288-84F4-1477020495C3}" name="Column1823" headerRowDxfId="14561"/>
    <tableColumn id="1824" xr3:uid="{E1EF9A85-78E9-4C5B-A921-768F5A303B1F}" name="Column1824" headerRowDxfId="14560"/>
    <tableColumn id="1825" xr3:uid="{F1C07296-399D-4957-AFE3-B8DFA2AFB54B}" name="Column1825" headerRowDxfId="14559"/>
    <tableColumn id="1826" xr3:uid="{8F5D9730-4811-45B0-B04E-E28986EAEE69}" name="Column1826" headerRowDxfId="14558"/>
    <tableColumn id="1827" xr3:uid="{E5F4F7B0-E0F7-4F47-A161-13FB32AFE389}" name="Column1827" headerRowDxfId="14557"/>
    <tableColumn id="1828" xr3:uid="{4E1CA931-6098-406E-9421-79F4901E70E5}" name="Column1828" headerRowDxfId="14556"/>
    <tableColumn id="1829" xr3:uid="{46ACF981-AD86-422F-B5C6-F2CEAB4D1D35}" name="Column1829" headerRowDxfId="14555"/>
    <tableColumn id="1830" xr3:uid="{1FB6D280-51C6-4953-853C-217D3AE144DE}" name="Column1830" headerRowDxfId="14554"/>
    <tableColumn id="1831" xr3:uid="{AD3E0A72-EDAB-43CC-A40B-AC751E20D80F}" name="Column1831" headerRowDxfId="14553"/>
    <tableColumn id="1832" xr3:uid="{864A7ED6-1A00-4719-937F-02EE1FAD2EA8}" name="Column1832" headerRowDxfId="14552"/>
    <tableColumn id="1833" xr3:uid="{46CB717C-1AB4-49CE-BD36-BE9BC1A30344}" name="Column1833" headerRowDxfId="14551"/>
    <tableColumn id="1834" xr3:uid="{B1D460EA-D384-4A47-AAF6-893FC62E743F}" name="Column1834" headerRowDxfId="14550"/>
    <tableColumn id="1835" xr3:uid="{000CFD83-CFAC-4D71-ACDB-C91BAB0977E6}" name="Column1835" headerRowDxfId="14549"/>
    <tableColumn id="1836" xr3:uid="{BD36CA43-C364-4C3F-8B91-CB5A37B7FC7E}" name="Column1836" headerRowDxfId="14548"/>
    <tableColumn id="1837" xr3:uid="{213D7B98-0A8B-4D8B-9B33-8BA412A8E697}" name="Column1837" headerRowDxfId="14547"/>
    <tableColumn id="1838" xr3:uid="{5F384831-2A46-4832-A76F-2BC2E83E5083}" name="Column1838" headerRowDxfId="14546"/>
    <tableColumn id="1839" xr3:uid="{519D039A-9343-41FD-863D-9651A7B48D80}" name="Column1839" headerRowDxfId="14545"/>
    <tableColumn id="1840" xr3:uid="{C3BE9D45-CB09-465A-952B-6383A083E51E}" name="Column1840" headerRowDxfId="14544"/>
    <tableColumn id="1841" xr3:uid="{9375BE90-415D-4330-8493-89936C03C90F}" name="Column1841" headerRowDxfId="14543"/>
    <tableColumn id="1842" xr3:uid="{DE95B498-CA66-4AB2-A077-16CD0BB72D56}" name="Column1842" headerRowDxfId="14542"/>
    <tableColumn id="1843" xr3:uid="{6B824488-11EC-46B8-9DAC-7A18477C00C3}" name="Column1843" headerRowDxfId="14541"/>
    <tableColumn id="1844" xr3:uid="{98A77889-FC48-4E34-B0FF-EF9B0866401A}" name="Column1844" headerRowDxfId="14540"/>
    <tableColumn id="1845" xr3:uid="{F76E4879-B527-44F7-B8CB-2AA48D0EB96E}" name="Column1845" headerRowDxfId="14539"/>
    <tableColumn id="1846" xr3:uid="{4153558E-FDD0-4DD9-948E-013EF150DBF5}" name="Column1846" headerRowDxfId="14538"/>
    <tableColumn id="1847" xr3:uid="{0142DC6E-378E-437A-A375-1181C40823DB}" name="Column1847" headerRowDxfId="14537"/>
    <tableColumn id="1848" xr3:uid="{4EEBD9BD-597C-4539-B5B1-7ABE202EBE24}" name="Column1848" headerRowDxfId="14536"/>
    <tableColumn id="1849" xr3:uid="{1D08E7CC-5F9A-4BFD-A61B-F05911078061}" name="Column1849" headerRowDxfId="14535"/>
    <tableColumn id="1850" xr3:uid="{93193633-0BDD-43DA-A7AC-4146CF384F88}" name="Column1850" headerRowDxfId="14534"/>
    <tableColumn id="1851" xr3:uid="{6D61C5CF-9EC4-470B-8B0F-AB10EEBFF413}" name="Column1851" headerRowDxfId="14533"/>
    <tableColumn id="1852" xr3:uid="{434CF2E3-C2E1-47D6-80C1-CF21B4FED77D}" name="Column1852" headerRowDxfId="14532"/>
    <tableColumn id="1853" xr3:uid="{5B149661-685C-4B34-A22E-CD4628EE3FD9}" name="Column1853" headerRowDxfId="14531"/>
    <tableColumn id="1854" xr3:uid="{45FD9B39-1A16-4CF3-9CC6-EFBBC6838523}" name="Column1854" headerRowDxfId="14530"/>
    <tableColumn id="1855" xr3:uid="{C1F2BC8B-46AB-4044-B5FF-E900FA0A89BC}" name="Column1855" headerRowDxfId="14529"/>
    <tableColumn id="1856" xr3:uid="{98EE236C-1EE4-43E5-B583-B304C1F5AFE9}" name="Column1856" headerRowDxfId="14528"/>
    <tableColumn id="1857" xr3:uid="{69E7BAE3-C097-4472-9020-A3841CA1C553}" name="Column1857" headerRowDxfId="14527"/>
    <tableColumn id="1858" xr3:uid="{292C87F8-0BFB-48FF-B492-F16BA8A26033}" name="Column1858" headerRowDxfId="14526"/>
    <tableColumn id="1859" xr3:uid="{8D54156E-A08E-4214-8C6D-A40B3909D976}" name="Column1859" headerRowDxfId="14525"/>
    <tableColumn id="1860" xr3:uid="{C0492920-91BD-4895-A5B9-F5E347E34A32}" name="Column1860" headerRowDxfId="14524"/>
    <tableColumn id="1861" xr3:uid="{8A5F8E29-955F-47DF-B6D3-792BC0FF52FC}" name="Column1861" headerRowDxfId="14523"/>
    <tableColumn id="1862" xr3:uid="{53368E74-9727-4B0E-B198-20A8B3E72B6C}" name="Column1862" headerRowDxfId="14522"/>
    <tableColumn id="1863" xr3:uid="{E92620E5-4AF4-42C2-9727-E6EE3B644122}" name="Column1863" headerRowDxfId="14521"/>
    <tableColumn id="1864" xr3:uid="{01083CE7-FA29-4CA9-986D-DD96887282BC}" name="Column1864" headerRowDxfId="14520"/>
    <tableColumn id="1865" xr3:uid="{B8E57F94-5B30-44B3-B5AE-B393EBBF49B0}" name="Column1865" headerRowDxfId="14519"/>
    <tableColumn id="1866" xr3:uid="{E02AFA0C-CC97-47F6-8C44-CCB92C50CDED}" name="Column1866" headerRowDxfId="14518"/>
    <tableColumn id="1867" xr3:uid="{99722E9B-0775-40AC-82F0-E65540CEA31E}" name="Column1867" headerRowDxfId="14517"/>
    <tableColumn id="1868" xr3:uid="{19AECCEF-BB40-4828-900D-BE3BCB836C02}" name="Column1868" headerRowDxfId="14516"/>
    <tableColumn id="1869" xr3:uid="{7A4D8566-8950-4B13-A785-01536DB3C581}" name="Column1869" headerRowDxfId="14515"/>
    <tableColumn id="1870" xr3:uid="{3CA10DE2-AA31-464E-AB21-2C1A94B8211B}" name="Column1870" headerRowDxfId="14514"/>
    <tableColumn id="1871" xr3:uid="{DA5C0023-EF6E-4CCC-BDF6-3DB0467A7D72}" name="Column1871" headerRowDxfId="14513"/>
    <tableColumn id="1872" xr3:uid="{9935E455-72DD-4200-B796-40AE31B893CA}" name="Column1872" headerRowDxfId="14512"/>
    <tableColumn id="1873" xr3:uid="{0BA8D76F-628A-496B-A1D9-DF32EB755722}" name="Column1873" headerRowDxfId="14511"/>
    <tableColumn id="1874" xr3:uid="{64B3F1CC-5B1E-462F-B56A-C9570C88DF8B}" name="Column1874" headerRowDxfId="14510"/>
    <tableColumn id="1875" xr3:uid="{61413063-BB58-4FA8-BDA3-181757FD1AD7}" name="Column1875" headerRowDxfId="14509"/>
    <tableColumn id="1876" xr3:uid="{B227A00A-0AA6-4954-83FF-51BBCC56E49E}" name="Column1876" headerRowDxfId="14508"/>
    <tableColumn id="1877" xr3:uid="{EFC222CC-A08A-4196-A622-9389FF995D4F}" name="Column1877" headerRowDxfId="14507"/>
    <tableColumn id="1878" xr3:uid="{CAD140DA-8A80-48CF-AB50-1148D52FF936}" name="Column1878" headerRowDxfId="14506"/>
    <tableColumn id="1879" xr3:uid="{F4D49109-A909-4CE4-B41A-751429038982}" name="Column1879" headerRowDxfId="14505"/>
    <tableColumn id="1880" xr3:uid="{2CF5E34E-FA95-4A1B-A1BA-115ED0793B90}" name="Column1880" headerRowDxfId="14504"/>
    <tableColumn id="1881" xr3:uid="{2532FB8C-4797-479B-ADF0-836115527E37}" name="Column1881" headerRowDxfId="14503"/>
    <tableColumn id="1882" xr3:uid="{CB5B4302-9B06-4367-82EB-D92EA54427B8}" name="Column1882" headerRowDxfId="14502"/>
    <tableColumn id="1883" xr3:uid="{F2E2DA43-254D-42B7-8547-C76EABE12B11}" name="Column1883" headerRowDxfId="14501"/>
    <tableColumn id="1884" xr3:uid="{C032308B-284E-430F-8282-30E21548F622}" name="Column1884" headerRowDxfId="14500"/>
    <tableColumn id="1885" xr3:uid="{D961CE75-2E97-4093-AB55-F8075ED125C1}" name="Column1885" headerRowDxfId="14499"/>
    <tableColumn id="1886" xr3:uid="{A207A815-B813-4040-A82C-A6C4B90D55DB}" name="Column1886" headerRowDxfId="14498"/>
    <tableColumn id="1887" xr3:uid="{ED23D7D8-1739-4148-A006-692F6C21AD35}" name="Column1887" headerRowDxfId="14497"/>
    <tableColumn id="1888" xr3:uid="{F4EA2DB1-C355-4693-89C1-679FBA2CAB8B}" name="Column1888" headerRowDxfId="14496"/>
    <tableColumn id="1889" xr3:uid="{CEBC4E38-BDCF-454A-A504-B8856DE363D1}" name="Column1889" headerRowDxfId="14495"/>
    <tableColumn id="1890" xr3:uid="{49B25160-8923-4034-A94D-242BDAB0A1F0}" name="Column1890" headerRowDxfId="14494"/>
    <tableColumn id="1891" xr3:uid="{86413A3D-3959-479C-8B8F-CAB53E46BFBF}" name="Column1891" headerRowDxfId="14493"/>
    <tableColumn id="1892" xr3:uid="{5E58C651-684E-4671-8505-D4FE3CFBBC56}" name="Column1892" headerRowDxfId="14492"/>
    <tableColumn id="1893" xr3:uid="{8D29E8A3-418B-4167-94E8-45E40551F23C}" name="Column1893" headerRowDxfId="14491"/>
    <tableColumn id="1894" xr3:uid="{DCDA057F-15FB-4564-88F2-924F5CB3A023}" name="Column1894" headerRowDxfId="14490"/>
    <tableColumn id="1895" xr3:uid="{8A104436-3466-4A2A-9E57-201BE90E70E7}" name="Column1895" headerRowDxfId="14489"/>
    <tableColumn id="1896" xr3:uid="{966AF086-6E03-4021-B744-9F69A3139174}" name="Column1896" headerRowDxfId="14488"/>
    <tableColumn id="1897" xr3:uid="{DD59C13F-095C-450F-970A-0B4CBFC11810}" name="Column1897" headerRowDxfId="14487"/>
    <tableColumn id="1898" xr3:uid="{3E74A0FD-8B35-409D-BA10-A2EAF1F19697}" name="Column1898" headerRowDxfId="14486"/>
    <tableColumn id="1899" xr3:uid="{D76062B2-9381-4013-9A26-DC393A77EC5F}" name="Column1899" headerRowDxfId="14485"/>
    <tableColumn id="1900" xr3:uid="{7EFBDD58-9E9A-426B-9DC2-373734259EF1}" name="Column1900" headerRowDxfId="14484"/>
    <tableColumn id="1901" xr3:uid="{D3D75531-A9EF-4DAE-9CF4-FF402FE15214}" name="Column1901" headerRowDxfId="14483"/>
    <tableColumn id="1902" xr3:uid="{47EB6EB3-6598-42FA-B64B-F75956F12852}" name="Column1902" headerRowDxfId="14482"/>
    <tableColumn id="1903" xr3:uid="{2C43CC15-AA3E-42ED-A242-17E72886BC2E}" name="Column1903" headerRowDxfId="14481"/>
    <tableColumn id="1904" xr3:uid="{F339D0B4-FA40-41A4-A516-44CD06E044F2}" name="Column1904" headerRowDxfId="14480"/>
    <tableColumn id="1905" xr3:uid="{44078EC7-1857-4DA7-B22E-E08F8C505B5F}" name="Column1905" headerRowDxfId="14479"/>
    <tableColumn id="1906" xr3:uid="{DF301222-3381-4FCA-AA06-8F84C164376E}" name="Column1906" headerRowDxfId="14478"/>
    <tableColumn id="1907" xr3:uid="{C19D80C0-E406-4498-9A30-ACEDA00B15BB}" name="Column1907" headerRowDxfId="14477"/>
    <tableColumn id="1908" xr3:uid="{8681F640-B17F-492C-89E2-45D40E820851}" name="Column1908" headerRowDxfId="14476"/>
    <tableColumn id="1909" xr3:uid="{E482D7C3-3D84-4DBF-A4DC-C26C8B02219B}" name="Column1909" headerRowDxfId="14475"/>
    <tableColumn id="1910" xr3:uid="{A2F9BDA9-2AEC-458D-8D21-5649079F6908}" name="Column1910" headerRowDxfId="14474"/>
    <tableColumn id="1911" xr3:uid="{01BA23E6-9D18-4340-A4E5-D4E063147C0C}" name="Column1911" headerRowDxfId="14473"/>
    <tableColumn id="1912" xr3:uid="{AD8B86D1-1679-40F2-B93A-C7DCF576FF80}" name="Column1912" headerRowDxfId="14472"/>
    <tableColumn id="1913" xr3:uid="{9C46331F-82C8-457B-A405-9A99F9AF5148}" name="Column1913" headerRowDxfId="14471"/>
    <tableColumn id="1914" xr3:uid="{EDFBB629-6AAC-42A3-B8D2-3184930CE186}" name="Column1914" headerRowDxfId="14470"/>
    <tableColumn id="1915" xr3:uid="{36FE21E4-4734-48AE-81FB-CE4E92D3E729}" name="Column1915" headerRowDxfId="14469"/>
    <tableColumn id="1916" xr3:uid="{3E0267EA-33CD-41DA-992F-E50C5B89A89C}" name="Column1916" headerRowDxfId="14468"/>
    <tableColumn id="1917" xr3:uid="{F90D5672-2B4F-4FB4-B542-5F491D624ECA}" name="Column1917" headerRowDxfId="14467"/>
    <tableColumn id="1918" xr3:uid="{E0BCF50B-C8C6-4D2D-BD06-AC5B8EF8FA24}" name="Column1918" headerRowDxfId="14466"/>
    <tableColumn id="1919" xr3:uid="{31BC7851-A0D7-4273-BF1C-93BE49335A1A}" name="Column1919" headerRowDxfId="14465"/>
    <tableColumn id="1920" xr3:uid="{456410A5-938F-48BF-A59D-49ABC23ADF3D}" name="Column1920" headerRowDxfId="14464"/>
    <tableColumn id="1921" xr3:uid="{F97FBACF-9C24-4DB3-A2F0-B4C79B0B4EDC}" name="Column1921" headerRowDxfId="14463"/>
    <tableColumn id="1922" xr3:uid="{18FE8588-2FD9-476E-A82B-A6604282D1B6}" name="Column1922" headerRowDxfId="14462"/>
    <tableColumn id="1923" xr3:uid="{6079BE68-9F1E-4161-BC61-51DE98FB6F6E}" name="Column1923" headerRowDxfId="14461"/>
    <tableColumn id="1924" xr3:uid="{43C8A318-11E9-410C-96CB-081171350252}" name="Column1924" headerRowDxfId="14460"/>
    <tableColumn id="1925" xr3:uid="{52F06A05-838B-4A8B-A506-7D5BCB22EA7B}" name="Column1925" headerRowDxfId="14459"/>
    <tableColumn id="1926" xr3:uid="{B837C90E-73B6-41F1-814F-9AC5734204C6}" name="Column1926" headerRowDxfId="14458"/>
    <tableColumn id="1927" xr3:uid="{57975235-2AC4-4D7E-830E-03FEC822C93F}" name="Column1927" headerRowDxfId="14457"/>
    <tableColumn id="1928" xr3:uid="{C4FC0D74-6C04-493F-8C21-AF94A0956948}" name="Column1928" headerRowDxfId="14456"/>
    <tableColumn id="1929" xr3:uid="{25F67A21-BBAC-4364-958F-060FFF45647B}" name="Column1929" headerRowDxfId="14455"/>
    <tableColumn id="1930" xr3:uid="{9F7B2B3B-2827-41A2-B07F-669E7E624294}" name="Column1930" headerRowDxfId="14454"/>
    <tableColumn id="1931" xr3:uid="{28A27586-561D-441B-A554-A3520484EC1D}" name="Column1931" headerRowDxfId="14453"/>
    <tableColumn id="1932" xr3:uid="{19195840-195F-41E6-BD4A-ABD82EBDA3CC}" name="Column1932" headerRowDxfId="14452"/>
    <tableColumn id="1933" xr3:uid="{2F0A9D93-322E-4299-83DC-AED6FC700293}" name="Column1933" headerRowDxfId="14451"/>
    <tableColumn id="1934" xr3:uid="{5A096582-0B1D-43E0-B329-6277E36EA95D}" name="Column1934" headerRowDxfId="14450"/>
    <tableColumn id="1935" xr3:uid="{309D48E0-CDEC-44C7-9034-EF14A79456CD}" name="Column1935" headerRowDxfId="14449"/>
    <tableColumn id="1936" xr3:uid="{C0A460B9-9F51-4FD1-BE25-4CDC8A844C5A}" name="Column1936" headerRowDxfId="14448"/>
    <tableColumn id="1937" xr3:uid="{55BC41F7-1435-4D06-8F3C-6326A146EA19}" name="Column1937" headerRowDxfId="14447"/>
    <tableColumn id="1938" xr3:uid="{647B267C-AC46-4193-B95D-A2393B1B5D64}" name="Column1938" headerRowDxfId="14446"/>
    <tableColumn id="1939" xr3:uid="{44852809-8FCD-4F69-88D0-CC3212AAF2C5}" name="Column1939" headerRowDxfId="14445"/>
    <tableColumn id="1940" xr3:uid="{3A9D870A-8B6B-4DA5-A410-00503B69BA89}" name="Column1940" headerRowDxfId="14444"/>
    <tableColumn id="1941" xr3:uid="{729AB1AF-AF64-4166-9120-FF56F83C8D3F}" name="Column1941" headerRowDxfId="14443"/>
    <tableColumn id="1942" xr3:uid="{6A482181-5BE6-4140-A340-C0BB6A5C88EA}" name="Column1942" headerRowDxfId="14442"/>
    <tableColumn id="1943" xr3:uid="{8DC808B6-1761-495B-8C93-499FDF6BF0E1}" name="Column1943" headerRowDxfId="14441"/>
    <tableColumn id="1944" xr3:uid="{DD991E5D-3E4A-4F45-98B4-031C80046C6B}" name="Column1944" headerRowDxfId="14440"/>
    <tableColumn id="1945" xr3:uid="{41D14278-69BD-4F3B-B95E-D16970366E72}" name="Column1945" headerRowDxfId="14439"/>
    <tableColumn id="1946" xr3:uid="{8F2147B3-77ED-4B83-82D2-4ADF718D6FD3}" name="Column1946" headerRowDxfId="14438"/>
    <tableColumn id="1947" xr3:uid="{7B773036-4AC8-404B-BAD7-72BA2EC69307}" name="Column1947" headerRowDxfId="14437"/>
    <tableColumn id="1948" xr3:uid="{A3659958-78F5-4B1F-8666-547AAF7A7961}" name="Column1948" headerRowDxfId="14436"/>
    <tableColumn id="1949" xr3:uid="{4AB25FC1-9712-47E4-9B04-CC77D8F77E53}" name="Column1949" headerRowDxfId="14435"/>
    <tableColumn id="1950" xr3:uid="{87B68D1A-377B-44A0-987B-F394A75CC5B9}" name="Column1950" headerRowDxfId="14434"/>
    <tableColumn id="1951" xr3:uid="{ABD9AC1A-8EBA-46DE-8A32-3A6C2CF30CA2}" name="Column1951" headerRowDxfId="14433"/>
    <tableColumn id="1952" xr3:uid="{F280AB03-C85C-47C7-92EF-9A93B813C2C9}" name="Column1952" headerRowDxfId="14432"/>
    <tableColumn id="1953" xr3:uid="{B8F2530D-323A-4317-B87C-7CC71FCBE882}" name="Column1953" headerRowDxfId="14431"/>
    <tableColumn id="1954" xr3:uid="{A09C2379-D77C-4088-93A1-EDEACA2BF93B}" name="Column1954" headerRowDxfId="14430"/>
    <tableColumn id="1955" xr3:uid="{C3A62384-A4F6-4BFE-97A9-C91F4EB59C55}" name="Column1955" headerRowDxfId="14429"/>
    <tableColumn id="1956" xr3:uid="{07EC64B9-EC9A-43C6-8B85-D3950F832373}" name="Column1956" headerRowDxfId="14428"/>
    <tableColumn id="1957" xr3:uid="{46FDE25D-A752-4845-BBED-589240EC9911}" name="Column1957" headerRowDxfId="14427"/>
    <tableColumn id="1958" xr3:uid="{0705A8FA-E314-4492-96BA-DA94D9DDE3A7}" name="Column1958" headerRowDxfId="14426"/>
    <tableColumn id="1959" xr3:uid="{E0AFB0A5-20E8-4356-8CBE-F41A7F477460}" name="Column1959" headerRowDxfId="14425"/>
    <tableColumn id="1960" xr3:uid="{3C85B5D6-E019-4502-A90F-3B36A610AF92}" name="Column1960" headerRowDxfId="14424"/>
    <tableColumn id="1961" xr3:uid="{C5939635-D1AC-44E1-B2B7-B5E0730E7704}" name="Column1961" headerRowDxfId="14423"/>
    <tableColumn id="1962" xr3:uid="{57CC7577-4B89-4FAA-92B2-C17DF4558ADB}" name="Column1962" headerRowDxfId="14422"/>
    <tableColumn id="1963" xr3:uid="{001FCB1B-068F-4567-A9F8-DC6D48836477}" name="Column1963" headerRowDxfId="14421"/>
    <tableColumn id="1964" xr3:uid="{40578D72-4B35-4609-A2DC-A8A939068184}" name="Column1964" headerRowDxfId="14420"/>
    <tableColumn id="1965" xr3:uid="{1CCC82A0-EA62-4BC7-9A34-3F5D8EDE7D8A}" name="Column1965" headerRowDxfId="14419"/>
    <tableColumn id="1966" xr3:uid="{E24EEA9C-A0E5-483B-A311-8ABB4C5F819A}" name="Column1966" headerRowDxfId="14418"/>
    <tableColumn id="1967" xr3:uid="{48B86BFF-5CD8-4D4F-85D1-936E08251F28}" name="Column1967" headerRowDxfId="14417"/>
    <tableColumn id="1968" xr3:uid="{8E40840C-7760-40C6-B932-6EAFA4812594}" name="Column1968" headerRowDxfId="14416"/>
    <tableColumn id="1969" xr3:uid="{E770CE5D-CBCB-4740-AC95-6E615308218D}" name="Column1969" headerRowDxfId="14415"/>
    <tableColumn id="1970" xr3:uid="{3C19FD70-8AC0-4FE5-A9E6-878BF18D1507}" name="Column1970" headerRowDxfId="14414"/>
    <tableColumn id="1971" xr3:uid="{BF3597D4-C0A6-48F0-BBA7-7A41FED64479}" name="Column1971" headerRowDxfId="14413"/>
    <tableColumn id="1972" xr3:uid="{751D86C4-2F2F-4F2E-A42A-53B89202272D}" name="Column1972" headerRowDxfId="14412"/>
    <tableColumn id="1973" xr3:uid="{E0B5F9B0-EA7F-4323-8718-04211BDB0C40}" name="Column1973" headerRowDxfId="14411"/>
    <tableColumn id="1974" xr3:uid="{C32D1BCD-6FF7-4856-BB7E-9706C8BE3B27}" name="Column1974" headerRowDxfId="14410"/>
    <tableColumn id="1975" xr3:uid="{384C3571-3058-4F3A-B92C-C6097BC3EF10}" name="Column1975" headerRowDxfId="14409"/>
    <tableColumn id="1976" xr3:uid="{D0D071AE-E2BF-4E1E-9A27-3F97A9A47444}" name="Column1976" headerRowDxfId="14408"/>
    <tableColumn id="1977" xr3:uid="{4F7D83C4-331D-4277-945E-3584AD610280}" name="Column1977" headerRowDxfId="14407"/>
    <tableColumn id="1978" xr3:uid="{62B061AA-D474-42A6-98A9-EEF6795C604C}" name="Column1978" headerRowDxfId="14406"/>
    <tableColumn id="1979" xr3:uid="{72F602F4-E60B-499F-BFB3-2CD72BD6A239}" name="Column1979" headerRowDxfId="14405"/>
    <tableColumn id="1980" xr3:uid="{3E7B372C-DA03-4F31-9E25-CDED75188856}" name="Column1980" headerRowDxfId="14404"/>
    <tableColumn id="1981" xr3:uid="{AAF2A1DD-A919-47CE-9AB4-A5A478961395}" name="Column1981" headerRowDxfId="14403"/>
    <tableColumn id="1982" xr3:uid="{799C751A-40BE-4142-8FF8-0505A28B8EAB}" name="Column1982" headerRowDxfId="14402"/>
    <tableColumn id="1983" xr3:uid="{8A0B194A-5C58-4733-B22C-9C3D3562667B}" name="Column1983" headerRowDxfId="14401"/>
    <tableColumn id="1984" xr3:uid="{C5A3F185-07C7-48DC-BC70-83FC06F6D26A}" name="Column1984" headerRowDxfId="14400"/>
    <tableColumn id="1985" xr3:uid="{26DDA372-BA44-4855-976C-5470B6085D17}" name="Column1985" headerRowDxfId="14399"/>
    <tableColumn id="1986" xr3:uid="{4A035064-05FE-4340-93EA-6DF12FA5FB45}" name="Column1986" headerRowDxfId="14398"/>
    <tableColumn id="1987" xr3:uid="{E59F8652-07F5-438A-A71F-8F8C4CED1A46}" name="Column1987" headerRowDxfId="14397"/>
    <tableColumn id="1988" xr3:uid="{6CADD24E-83C4-4614-B738-55F05E170FA2}" name="Column1988" headerRowDxfId="14396"/>
    <tableColumn id="1989" xr3:uid="{A34C29A9-EB5B-4E79-8AAB-A3D8BA66E5F2}" name="Column1989" headerRowDxfId="14395"/>
    <tableColumn id="1990" xr3:uid="{2992A921-BA48-4FDC-BC53-F7203362F33D}" name="Column1990" headerRowDxfId="14394"/>
    <tableColumn id="1991" xr3:uid="{49BE9D94-80EB-432B-8CF2-1AAEF9169BA9}" name="Column1991" headerRowDxfId="14393"/>
    <tableColumn id="1992" xr3:uid="{AB0B17B5-3B99-4CC8-9ABA-9CE65EEFCF87}" name="Column1992" headerRowDxfId="14392"/>
    <tableColumn id="1993" xr3:uid="{CE33E4BC-8926-4999-9C5D-2BD5D81942B7}" name="Column1993" headerRowDxfId="14391"/>
    <tableColumn id="1994" xr3:uid="{A43DC52B-3C27-43E2-ACAF-5E347B2AD25F}" name="Column1994" headerRowDxfId="14390"/>
    <tableColumn id="1995" xr3:uid="{3312FCE6-86C4-486B-9B3C-32BB717C658D}" name="Column1995" headerRowDxfId="14389"/>
    <tableColumn id="1996" xr3:uid="{335034F6-8B3B-4488-A566-D136362BD0EC}" name="Column1996" headerRowDxfId="14388"/>
    <tableColumn id="1997" xr3:uid="{843B5511-AE0E-441B-B333-6DAA78BE8996}" name="Column1997" headerRowDxfId="14387"/>
    <tableColumn id="1998" xr3:uid="{87F54183-1D78-4D16-AC46-6537EF6F3DE0}" name="Column1998" headerRowDxfId="14386"/>
    <tableColumn id="1999" xr3:uid="{FB8D99FE-511D-484A-A845-F35C967087CB}" name="Column1999" headerRowDxfId="14385"/>
    <tableColumn id="2000" xr3:uid="{13C2835F-1DA4-442C-9F0E-EFC51D7C36D6}" name="Column2000" headerRowDxfId="14384"/>
    <tableColumn id="2001" xr3:uid="{E87E6536-9566-4581-96EF-CD4DEC5C7FBD}" name="Column2001" headerRowDxfId="14383"/>
    <tableColumn id="2002" xr3:uid="{C5264301-7F09-417B-A04B-A0B0C6A7D250}" name="Column2002" headerRowDxfId="14382"/>
    <tableColumn id="2003" xr3:uid="{BD306131-CED4-4E14-BE9D-8731B0AF512E}" name="Column2003" headerRowDxfId="14381"/>
    <tableColumn id="2004" xr3:uid="{1EF244AE-ECA2-4C96-BD03-9165C90420D1}" name="Column2004" headerRowDxfId="14380"/>
    <tableColumn id="2005" xr3:uid="{DE8D5A8B-E447-4496-98EE-A5D5E47FE419}" name="Column2005" headerRowDxfId="14379"/>
    <tableColumn id="2006" xr3:uid="{42663730-48CC-409E-8808-D125E0DCB87E}" name="Column2006" headerRowDxfId="14378"/>
    <tableColumn id="2007" xr3:uid="{51A5203A-2CA6-4112-B400-097BA53B906F}" name="Column2007" headerRowDxfId="14377"/>
    <tableColumn id="2008" xr3:uid="{AC33D6CC-B7F3-43E2-AE90-6EB2EE22070C}" name="Column2008" headerRowDxfId="14376"/>
    <tableColumn id="2009" xr3:uid="{8EB99F7F-322B-4811-A517-668680F85608}" name="Column2009" headerRowDxfId="14375"/>
    <tableColumn id="2010" xr3:uid="{6EF20908-2089-4CF2-8570-57A448537C4F}" name="Column2010" headerRowDxfId="14374"/>
    <tableColumn id="2011" xr3:uid="{CE88CEC4-44C3-4237-ADAF-46A06D7BB675}" name="Column2011" headerRowDxfId="14373"/>
    <tableColumn id="2012" xr3:uid="{AF68BF80-A3C7-4061-A8B6-0EF0170936B9}" name="Column2012" headerRowDxfId="14372"/>
    <tableColumn id="2013" xr3:uid="{B35A2EAC-9C9A-4EE6-A43A-5D0581209DA1}" name="Column2013" headerRowDxfId="14371"/>
    <tableColumn id="2014" xr3:uid="{553AB708-4DC5-4B71-9A46-7B68519C8D1A}" name="Column2014" headerRowDxfId="14370"/>
    <tableColumn id="2015" xr3:uid="{1B233A66-1E2E-4914-8C21-39AE24F5E859}" name="Column2015" headerRowDxfId="14369"/>
    <tableColumn id="2016" xr3:uid="{3AA2EEE3-0AC6-4EB7-BDFB-4F47ED7EBF44}" name="Column2016" headerRowDxfId="14368"/>
    <tableColumn id="2017" xr3:uid="{872CF8D7-C9AE-4121-91E1-4BBC683C4338}" name="Column2017" headerRowDxfId="14367"/>
    <tableColumn id="2018" xr3:uid="{A0DC51A7-CBCB-4385-A38B-CF6329C88C82}" name="Column2018" headerRowDxfId="14366"/>
    <tableColumn id="2019" xr3:uid="{D744F901-E7BF-472A-81AC-2A7920C448E3}" name="Column2019" headerRowDxfId="14365"/>
    <tableColumn id="2020" xr3:uid="{CC0EA309-4A8D-4B5E-9036-057CD1912B9B}" name="Column2020" headerRowDxfId="14364"/>
    <tableColumn id="2021" xr3:uid="{5855A407-79A6-4E43-A772-36440C58B54F}" name="Column2021" headerRowDxfId="14363"/>
    <tableColumn id="2022" xr3:uid="{78AA313E-3772-4798-BE9F-A81283EE5244}" name="Column2022" headerRowDxfId="14362"/>
    <tableColumn id="2023" xr3:uid="{ED884E03-7755-4359-8F9C-34FF438402AD}" name="Column2023" headerRowDxfId="14361"/>
    <tableColumn id="2024" xr3:uid="{20E2B422-1052-4787-BEC9-546443E03B24}" name="Column2024" headerRowDxfId="14360"/>
    <tableColumn id="2025" xr3:uid="{BF135675-17EB-46A0-9748-37D0F5B85EE9}" name="Column2025" headerRowDxfId="14359"/>
    <tableColumn id="2026" xr3:uid="{4D9B43DC-5A06-42F1-8131-5E4C821DA9D9}" name="Column2026" headerRowDxfId="14358"/>
    <tableColumn id="2027" xr3:uid="{3E066781-223B-4717-8E10-5EE687E0E536}" name="Column2027" headerRowDxfId="14357"/>
    <tableColumn id="2028" xr3:uid="{A0FBEE43-70FA-439A-AA2A-038E24AF51ED}" name="Column2028" headerRowDxfId="14356"/>
    <tableColumn id="2029" xr3:uid="{839E773D-CD9A-42B8-8E7A-4FA6C4C9C899}" name="Column2029" headerRowDxfId="14355"/>
    <tableColumn id="2030" xr3:uid="{00ACEB1C-15B7-46D5-A072-389C1CD7BBDC}" name="Column2030" headerRowDxfId="14354"/>
    <tableColumn id="2031" xr3:uid="{B49B617C-2E01-4C02-BAA7-F8FFE21D9190}" name="Column2031" headerRowDxfId="14353"/>
    <tableColumn id="2032" xr3:uid="{821DA5D4-45CB-4209-BB05-AA0DB816556F}" name="Column2032" headerRowDxfId="14352"/>
    <tableColumn id="2033" xr3:uid="{051FE89B-8AF6-41F6-B022-80116FC35ADA}" name="Column2033" headerRowDxfId="14351"/>
    <tableColumn id="2034" xr3:uid="{62829293-796F-44C1-898A-D5CBEA346190}" name="Column2034" headerRowDxfId="14350"/>
    <tableColumn id="2035" xr3:uid="{14C75221-DD0E-43B6-AFDC-CBFE15607DB0}" name="Column2035" headerRowDxfId="14349"/>
    <tableColumn id="2036" xr3:uid="{7CCB2156-0B81-4CDF-BCC1-72C7DED3D1FB}" name="Column2036" headerRowDxfId="14348"/>
    <tableColumn id="2037" xr3:uid="{2D1ACCC7-4ECB-4A96-9697-911A4794FBFD}" name="Column2037" headerRowDxfId="14347"/>
    <tableColumn id="2038" xr3:uid="{D5FC69F8-FDF1-4A92-86E2-1087FDFC5FC8}" name="Column2038" headerRowDxfId="14346"/>
    <tableColumn id="2039" xr3:uid="{6FF2297F-81E4-4BB7-9862-BD4C3D991101}" name="Column2039" headerRowDxfId="14345"/>
    <tableColumn id="2040" xr3:uid="{2504140C-12D3-43E0-A383-75B2B920C33E}" name="Column2040" headerRowDxfId="14344"/>
    <tableColumn id="2041" xr3:uid="{0B751CAF-2150-41F7-B247-778B3453EDD0}" name="Column2041" headerRowDxfId="14343"/>
    <tableColumn id="2042" xr3:uid="{206054DE-773B-4149-A0D7-551381630325}" name="Column2042" headerRowDxfId="14342"/>
    <tableColumn id="2043" xr3:uid="{A5D4873B-2E1C-4DC2-95F2-634F6F6BB39F}" name="Column2043" headerRowDxfId="14341"/>
    <tableColumn id="2044" xr3:uid="{58F41A70-78D2-4FF1-89DE-87DD79088450}" name="Column2044" headerRowDxfId="14340"/>
    <tableColumn id="2045" xr3:uid="{79751774-7ECF-430D-96BF-80196D42F2B3}" name="Column2045" headerRowDxfId="14339"/>
    <tableColumn id="2046" xr3:uid="{72B2EE54-7B66-4A4E-B12F-B28A14F64EE5}" name="Column2046" headerRowDxfId="14338"/>
    <tableColumn id="2047" xr3:uid="{75072E9D-9D78-402A-8A5C-ADD9A6DB8887}" name="Column2047" headerRowDxfId="14337"/>
    <tableColumn id="2048" xr3:uid="{6A202C9F-F8B7-428E-A594-9EF91872E6D4}" name="Column2048" headerRowDxfId="14336"/>
    <tableColumn id="2049" xr3:uid="{5E0B841D-6936-42E3-BECB-2FFCD21F4FF6}" name="Column2049" headerRowDxfId="14335"/>
    <tableColumn id="2050" xr3:uid="{860E9C35-3C84-4BC2-8DCD-38F8A9F98183}" name="Column2050" headerRowDxfId="14334"/>
    <tableColumn id="2051" xr3:uid="{4FEC8F10-CBE7-4B31-8CDB-0F9C2DAC4C67}" name="Column2051" headerRowDxfId="14333"/>
    <tableColumn id="2052" xr3:uid="{6355D2C3-6049-413F-8A7D-DB0FDF6E951B}" name="Column2052" headerRowDxfId="14332"/>
    <tableColumn id="2053" xr3:uid="{0D3527E0-EA19-4A45-95A6-5B39BABAC703}" name="Column2053" headerRowDxfId="14331"/>
    <tableColumn id="2054" xr3:uid="{C5693BD2-EC2E-4BA6-B744-D3E0A4DE842A}" name="Column2054" headerRowDxfId="14330"/>
    <tableColumn id="2055" xr3:uid="{FD8A7CE7-724A-4648-B10C-52AEBA7642BE}" name="Column2055" headerRowDxfId="14329"/>
    <tableColumn id="2056" xr3:uid="{9571DE8D-2334-41D5-973B-9398F94D997E}" name="Column2056" headerRowDxfId="14328"/>
    <tableColumn id="2057" xr3:uid="{517829D8-5EC2-4852-BDF6-6FC5146BBDB2}" name="Column2057" headerRowDxfId="14327"/>
    <tableColumn id="2058" xr3:uid="{2F84A152-B91B-4ED3-9651-BE3966B527A0}" name="Column2058" headerRowDxfId="14326"/>
    <tableColumn id="2059" xr3:uid="{E6F1E70A-28DA-41A1-BDF0-5B63307BB621}" name="Column2059" headerRowDxfId="14325"/>
    <tableColumn id="2060" xr3:uid="{E781F491-E3FE-45FB-918A-B308D774874B}" name="Column2060" headerRowDxfId="14324"/>
    <tableColumn id="2061" xr3:uid="{B2614284-0D7B-44E2-956F-E98566AD95C6}" name="Column2061" headerRowDxfId="14323"/>
    <tableColumn id="2062" xr3:uid="{1C09A3F7-D50B-4BB2-8470-86D538CC9DB5}" name="Column2062" headerRowDxfId="14322"/>
    <tableColumn id="2063" xr3:uid="{2F122DEA-367B-42EE-972D-23A0765373E7}" name="Column2063" headerRowDxfId="14321"/>
    <tableColumn id="2064" xr3:uid="{4EBE9862-7AB3-45BF-B564-95B78B323ADF}" name="Column2064" headerRowDxfId="14320"/>
    <tableColumn id="2065" xr3:uid="{C52983AC-0047-4744-9A3D-D5E8317852BE}" name="Column2065" headerRowDxfId="14319"/>
    <tableColumn id="2066" xr3:uid="{B4EDA4C4-0068-40D5-A330-6CDCD4A57EA1}" name="Column2066" headerRowDxfId="14318"/>
    <tableColumn id="2067" xr3:uid="{C3920D17-5363-4106-A078-896421C89954}" name="Column2067" headerRowDxfId="14317"/>
    <tableColumn id="2068" xr3:uid="{FFCAF599-C45C-487A-948A-BFB5BA954A94}" name="Column2068" headerRowDxfId="14316"/>
    <tableColumn id="2069" xr3:uid="{226F52D2-71FD-4F00-BADA-61F0803F4650}" name="Column2069" headerRowDxfId="14315"/>
    <tableColumn id="2070" xr3:uid="{D51A096C-61F0-43B8-9570-2C48F1ED1813}" name="Column2070" headerRowDxfId="14314"/>
    <tableColumn id="2071" xr3:uid="{E3963932-BB0A-4C6C-8F92-938EC501CECA}" name="Column2071" headerRowDxfId="14313"/>
    <tableColumn id="2072" xr3:uid="{A0D3A1D5-75AD-4493-88F7-87DE41BD1766}" name="Column2072" headerRowDxfId="14312"/>
    <tableColumn id="2073" xr3:uid="{B56E3FDC-06D5-4FE4-B054-C4120BF5E071}" name="Column2073" headerRowDxfId="14311"/>
    <tableColumn id="2074" xr3:uid="{9BBA3447-BF1D-4AC0-90C5-8AA509EB4F23}" name="Column2074" headerRowDxfId="14310"/>
    <tableColumn id="2075" xr3:uid="{5643FD1A-AC68-464A-A485-9F1FA6D3FD47}" name="Column2075" headerRowDxfId="14309"/>
    <tableColumn id="2076" xr3:uid="{134AE577-93B4-4EA1-A584-B720FB9E1366}" name="Column2076" headerRowDxfId="14308"/>
    <tableColumn id="2077" xr3:uid="{3DCF9B57-815B-4178-BF28-D2891DAC80C4}" name="Column2077" headerRowDxfId="14307"/>
    <tableColumn id="2078" xr3:uid="{BB5E0BAA-AEBA-44E2-8380-DC6C4AC41433}" name="Column2078" headerRowDxfId="14306"/>
    <tableColumn id="2079" xr3:uid="{19EF4A81-E051-49C8-8838-7C861C093335}" name="Column2079" headerRowDxfId="14305"/>
    <tableColumn id="2080" xr3:uid="{38FA67A2-348F-4BDF-8684-BF9DEC9A51D7}" name="Column2080" headerRowDxfId="14304"/>
    <tableColumn id="2081" xr3:uid="{AE437EEB-9DA7-4CCB-BE97-578BDE48DB03}" name="Column2081" headerRowDxfId="14303"/>
    <tableColumn id="2082" xr3:uid="{EB087A9B-3E3C-4E29-9AB6-11635D7DC697}" name="Column2082" headerRowDxfId="14302"/>
    <tableColumn id="2083" xr3:uid="{17E2A9CE-79E4-4362-BB1B-06D8AA6840CD}" name="Column2083" headerRowDxfId="14301"/>
    <tableColumn id="2084" xr3:uid="{975712E2-281E-41BA-9FAA-6044C9E41A7D}" name="Column2084" headerRowDxfId="14300"/>
    <tableColumn id="2085" xr3:uid="{EBFB67C5-FC58-41E4-9F53-C551D73AD129}" name="Column2085" headerRowDxfId="14299"/>
    <tableColumn id="2086" xr3:uid="{CA8725AF-5F8A-4783-8B02-F2AB96E92EF5}" name="Column2086" headerRowDxfId="14298"/>
    <tableColumn id="2087" xr3:uid="{287BFD0C-AAA7-4924-A49B-F49C8ED022F5}" name="Column2087" headerRowDxfId="14297"/>
    <tableColumn id="2088" xr3:uid="{05D16A67-F1A0-4EE7-BE28-0D9ADFF066BC}" name="Column2088" headerRowDxfId="14296"/>
    <tableColumn id="2089" xr3:uid="{1B2D8E4C-110E-468A-9B1E-453CDDE8C1E6}" name="Column2089" headerRowDxfId="14295"/>
    <tableColumn id="2090" xr3:uid="{B970FE2D-8102-4611-8374-23AEEB21EECC}" name="Column2090" headerRowDxfId="14294"/>
    <tableColumn id="2091" xr3:uid="{0170E83B-0AB2-4E3E-8B10-24067594B072}" name="Column2091" headerRowDxfId="14293"/>
    <tableColumn id="2092" xr3:uid="{81CB8E0E-B59E-4E1A-B7D2-25F5CC40794C}" name="Column2092" headerRowDxfId="14292"/>
    <tableColumn id="2093" xr3:uid="{A1C031A2-7446-45AB-A389-084A7DF85C56}" name="Column2093" headerRowDxfId="14291"/>
    <tableColumn id="2094" xr3:uid="{65EC9186-49ED-4853-8857-B8700CAC56B0}" name="Column2094" headerRowDxfId="14290"/>
    <tableColumn id="2095" xr3:uid="{24E41056-B685-418D-AD74-3F06621E52FE}" name="Column2095" headerRowDxfId="14289"/>
    <tableColumn id="2096" xr3:uid="{D1974212-74C6-4613-961B-18E94A05796C}" name="Column2096" headerRowDxfId="14288"/>
    <tableColumn id="2097" xr3:uid="{91EEB84B-CCD8-4F24-AB4D-F2DA232E8641}" name="Column2097" headerRowDxfId="14287"/>
    <tableColumn id="2098" xr3:uid="{54EA8BC1-3B67-4E0C-A119-B855C3859A5B}" name="Column2098" headerRowDxfId="14286"/>
    <tableColumn id="2099" xr3:uid="{0D15F9A9-17C6-4FCE-8CED-DA19D9663279}" name="Column2099" headerRowDxfId="14285"/>
    <tableColumn id="2100" xr3:uid="{DF7E7754-B23C-424F-B39F-F021C17CC655}" name="Column2100" headerRowDxfId="14284"/>
    <tableColumn id="2101" xr3:uid="{2125651F-98F6-4322-BECA-E441ED54D7DE}" name="Column2101" headerRowDxfId="14283"/>
    <tableColumn id="2102" xr3:uid="{4FCE7C62-7DF0-4E77-9DA0-BCD4E335DA25}" name="Column2102" headerRowDxfId="14282"/>
    <tableColumn id="2103" xr3:uid="{4F5ABB1A-59AA-4C65-BBC6-C4C8C436C003}" name="Column2103" headerRowDxfId="14281"/>
    <tableColumn id="2104" xr3:uid="{FFB582A0-15F2-4D04-877B-7258D0E3B8CC}" name="Column2104" headerRowDxfId="14280"/>
    <tableColumn id="2105" xr3:uid="{56E57E9D-F47A-4E30-ABD2-D6AF974BB1B7}" name="Column2105" headerRowDxfId="14279"/>
    <tableColumn id="2106" xr3:uid="{B17DF614-9681-4C81-B20B-E1B1DCCB0BE3}" name="Column2106" headerRowDxfId="14278"/>
    <tableColumn id="2107" xr3:uid="{5E59C631-7267-425D-81CF-FB7B8FADB64A}" name="Column2107" headerRowDxfId="14277"/>
    <tableColumn id="2108" xr3:uid="{490982DC-6FD8-498D-A780-4A0E526AC23D}" name="Column2108" headerRowDxfId="14276"/>
    <tableColumn id="2109" xr3:uid="{1CE597D8-7B3E-4953-A085-3312466B0AB5}" name="Column2109" headerRowDxfId="14275"/>
    <tableColumn id="2110" xr3:uid="{AFEBD557-F70B-40B0-BFBA-B74605EFADF4}" name="Column2110" headerRowDxfId="14274"/>
    <tableColumn id="2111" xr3:uid="{B3A804CF-ACAE-4522-99F3-949355C47BC2}" name="Column2111" headerRowDxfId="14273"/>
    <tableColumn id="2112" xr3:uid="{1C42EA09-5CA0-493B-9122-87F88FDC71D2}" name="Column2112" headerRowDxfId="14272"/>
    <tableColumn id="2113" xr3:uid="{2CAB9FA1-A635-47DB-97AD-AC808C37BF05}" name="Column2113" headerRowDxfId="14271"/>
    <tableColumn id="2114" xr3:uid="{9CD34D0C-071B-481C-98D8-15EF2C0DBE77}" name="Column2114" headerRowDxfId="14270"/>
    <tableColumn id="2115" xr3:uid="{935C58EE-EAC3-4213-8851-BB761459DCB8}" name="Column2115" headerRowDxfId="14269"/>
    <tableColumn id="2116" xr3:uid="{97FABFA7-C72B-4C56-80EB-3B9978BFB496}" name="Column2116" headerRowDxfId="14268"/>
    <tableColumn id="2117" xr3:uid="{8AC7D1DA-2DAE-4385-95A9-AE281B5985BC}" name="Column2117" headerRowDxfId="14267"/>
    <tableColumn id="2118" xr3:uid="{803DF53D-D572-430A-8F70-6EC57C7FAA91}" name="Column2118" headerRowDxfId="14266"/>
    <tableColumn id="2119" xr3:uid="{81FB49F7-A098-4038-AEB4-7360D9D9C7E7}" name="Column2119" headerRowDxfId="14265"/>
    <tableColumn id="2120" xr3:uid="{6C52190F-4D82-4E4B-945D-D4088C10F1AF}" name="Column2120" headerRowDxfId="14264"/>
    <tableColumn id="2121" xr3:uid="{E9B978D3-B956-43FC-9683-CF9B2D0EA265}" name="Column2121" headerRowDxfId="14263"/>
    <tableColumn id="2122" xr3:uid="{BB3C1698-46D1-4BF7-A34C-C14B221497A0}" name="Column2122" headerRowDxfId="14262"/>
    <tableColumn id="2123" xr3:uid="{3A15BAAB-0B80-4EBB-AF71-D7CD45A0B6B4}" name="Column2123" headerRowDxfId="14261"/>
    <tableColumn id="2124" xr3:uid="{7CE44F7B-D008-4C51-8D50-E94E5AE23169}" name="Column2124" headerRowDxfId="14260"/>
    <tableColumn id="2125" xr3:uid="{E40230D5-8240-4D0E-97F0-3230ADD01F97}" name="Column2125" headerRowDxfId="14259"/>
    <tableColumn id="2126" xr3:uid="{C0939013-1DE3-4156-8D5E-44EE7A2F3F69}" name="Column2126" headerRowDxfId="14258"/>
    <tableColumn id="2127" xr3:uid="{FCF750BC-7FEA-41E9-89F5-BBDBBF64C262}" name="Column2127" headerRowDxfId="14257"/>
    <tableColumn id="2128" xr3:uid="{140A5596-71C5-45D6-A4DE-AC2EC1275426}" name="Column2128" headerRowDxfId="14256"/>
    <tableColumn id="2129" xr3:uid="{BFD65296-A2E0-46A3-BB6B-26FD33DFE31E}" name="Column2129" headerRowDxfId="14255"/>
    <tableColumn id="2130" xr3:uid="{E57BC248-AAF8-4481-B32C-53300977B2E9}" name="Column2130" headerRowDxfId="14254"/>
    <tableColumn id="2131" xr3:uid="{164084EA-494B-4A7E-B6AF-D99056D62B3E}" name="Column2131" headerRowDxfId="14253"/>
    <tableColumn id="2132" xr3:uid="{5DCE6092-E2D7-4110-A8F2-8D3CF23E8372}" name="Column2132" headerRowDxfId="14252"/>
    <tableColumn id="2133" xr3:uid="{024E70D8-E266-48F7-8064-113F4680D76F}" name="Column2133" headerRowDxfId="14251"/>
    <tableColumn id="2134" xr3:uid="{36573EE4-AD50-43A4-B8ED-5C75D9DC3D82}" name="Column2134" headerRowDxfId="14250"/>
    <tableColumn id="2135" xr3:uid="{FACEE96A-3036-46F1-BC2F-EFB796B3ED80}" name="Column2135" headerRowDxfId="14249"/>
    <tableColumn id="2136" xr3:uid="{70F3D941-035A-4BCF-9833-72A8861CC861}" name="Column2136" headerRowDxfId="14248"/>
    <tableColumn id="2137" xr3:uid="{6CA00C0B-44BF-4EC6-98AD-2B46B362EE9E}" name="Column2137" headerRowDxfId="14247"/>
    <tableColumn id="2138" xr3:uid="{CFD64AEF-4124-406A-8CF0-AFF32EE7D585}" name="Column2138" headerRowDxfId="14246"/>
    <tableColumn id="2139" xr3:uid="{0E85D37A-6DC9-490B-86BC-3FAD154978B9}" name="Column2139" headerRowDxfId="14245"/>
    <tableColumn id="2140" xr3:uid="{E37FC604-04CF-41A5-B729-61A3A8FBFECC}" name="Column2140" headerRowDxfId="14244"/>
    <tableColumn id="2141" xr3:uid="{B4EDDC4D-E20E-4291-A83C-807E1C79928C}" name="Column2141" headerRowDxfId="14243"/>
    <tableColumn id="2142" xr3:uid="{CDF1070F-0B3D-49C1-93AB-704F07ED4571}" name="Column2142" headerRowDxfId="14242"/>
    <tableColumn id="2143" xr3:uid="{561E8D8C-1CB6-4A4E-A6E6-3C9C4179CE24}" name="Column2143" headerRowDxfId="14241"/>
    <tableColumn id="2144" xr3:uid="{73CEC380-4BB6-4D41-BC74-B92A07425ADF}" name="Column2144" headerRowDxfId="14240"/>
    <tableColumn id="2145" xr3:uid="{135581B0-0DFF-4BDD-AD89-A5B59F3B1686}" name="Column2145" headerRowDxfId="14239"/>
    <tableColumn id="2146" xr3:uid="{D784F1EC-510B-4A6E-A4A6-78C07D125472}" name="Column2146" headerRowDxfId="14238"/>
    <tableColumn id="2147" xr3:uid="{C79D9BC9-94CA-409F-BD0C-986C5722B5D0}" name="Column2147" headerRowDxfId="14237"/>
    <tableColumn id="2148" xr3:uid="{0A52F934-29AB-44DE-A020-BDB46DD20D45}" name="Column2148" headerRowDxfId="14236"/>
    <tableColumn id="2149" xr3:uid="{3DB88C3D-8F10-4E4A-8952-E0B91EDA57ED}" name="Column2149" headerRowDxfId="14235"/>
    <tableColumn id="2150" xr3:uid="{88A4E7EF-65CA-419B-A678-8371C8D7F9F6}" name="Column2150" headerRowDxfId="14234"/>
    <tableColumn id="2151" xr3:uid="{9D87D64A-77CC-4929-95DD-096D59099E01}" name="Column2151" headerRowDxfId="14233"/>
    <tableColumn id="2152" xr3:uid="{304B0F1C-A68F-4FDD-AB7E-A6BB9DC33B0E}" name="Column2152" headerRowDxfId="14232"/>
    <tableColumn id="2153" xr3:uid="{544FEE82-631E-4330-A600-EF5A3C0DDD20}" name="Column2153" headerRowDxfId="14231"/>
    <tableColumn id="2154" xr3:uid="{EB9B3B0B-51EF-48ED-BC6F-3C484B0085D6}" name="Column2154" headerRowDxfId="14230"/>
    <tableColumn id="2155" xr3:uid="{BBF934BA-CA8F-4D1F-9E51-C736227F7E14}" name="Column2155" headerRowDxfId="14229"/>
    <tableColumn id="2156" xr3:uid="{74F1DFE3-63BA-41CC-BFEB-F7C8C008307F}" name="Column2156" headerRowDxfId="14228"/>
    <tableColumn id="2157" xr3:uid="{8DFE548A-1673-4F84-9B5F-AB2251B326DF}" name="Column2157" headerRowDxfId="14227"/>
    <tableColumn id="2158" xr3:uid="{44470A03-87B5-416D-83E0-55DB82156C2E}" name="Column2158" headerRowDxfId="14226"/>
    <tableColumn id="2159" xr3:uid="{077F1924-3F70-48D8-87B6-6ED299066E0E}" name="Column2159" headerRowDxfId="14225"/>
    <tableColumn id="2160" xr3:uid="{5BEB6BC1-5FD5-4CBE-9A5E-F8609919BD40}" name="Column2160" headerRowDxfId="14224"/>
    <tableColumn id="2161" xr3:uid="{9DFE9898-4704-4EB6-B68C-AE244BD5BFF3}" name="Column2161" headerRowDxfId="14223"/>
    <tableColumn id="2162" xr3:uid="{B1D1BE80-D780-43EA-9489-CA871D0CC511}" name="Column2162" headerRowDxfId="14222"/>
    <tableColumn id="2163" xr3:uid="{B2B1E60B-5458-49E4-8E9F-13A873B6D870}" name="Column2163" headerRowDxfId="14221"/>
    <tableColumn id="2164" xr3:uid="{07D66B01-7C4C-4689-884D-AB5B6502A710}" name="Column2164" headerRowDxfId="14220"/>
    <tableColumn id="2165" xr3:uid="{0A5D6E20-04A5-4AAD-957A-BB9D0C4A399C}" name="Column2165" headerRowDxfId="14219"/>
    <tableColumn id="2166" xr3:uid="{22E47988-32F5-4182-9E90-837B4AB15A05}" name="Column2166" headerRowDxfId="14218"/>
    <tableColumn id="2167" xr3:uid="{5CD4DEA8-353E-40C2-B647-FB3253431A4D}" name="Column2167" headerRowDxfId="14217"/>
    <tableColumn id="2168" xr3:uid="{D8D1CB24-4FEF-4424-B48C-A979D2F8DA80}" name="Column2168" headerRowDxfId="14216"/>
    <tableColumn id="2169" xr3:uid="{F507A02E-4B8B-41EE-BB58-6BF00BAD1318}" name="Column2169" headerRowDxfId="14215"/>
    <tableColumn id="2170" xr3:uid="{9A651079-7B27-4C63-AAD1-50A71EF99641}" name="Column2170" headerRowDxfId="14214"/>
    <tableColumn id="2171" xr3:uid="{A965742B-FFD1-4DE6-A865-A97BCE347589}" name="Column2171" headerRowDxfId="14213"/>
    <tableColumn id="2172" xr3:uid="{029795C7-4653-41A2-951B-E48932CD8E99}" name="Column2172" headerRowDxfId="14212"/>
    <tableColumn id="2173" xr3:uid="{5A7B0AC8-647B-442B-BC6D-F15D2D517F1F}" name="Column2173" headerRowDxfId="14211"/>
    <tableColumn id="2174" xr3:uid="{116169E7-C317-460C-8131-40EB1816A145}" name="Column2174" headerRowDxfId="14210"/>
    <tableColumn id="2175" xr3:uid="{8D6FC9D5-8FAD-4420-B3EB-6069A6682A36}" name="Column2175" headerRowDxfId="14209"/>
    <tableColumn id="2176" xr3:uid="{66E142A3-7444-43D4-B97A-82B8763C98AC}" name="Column2176" headerRowDxfId="14208"/>
    <tableColumn id="2177" xr3:uid="{B19152F2-293F-4F4E-99B7-902D41292427}" name="Column2177" headerRowDxfId="14207"/>
    <tableColumn id="2178" xr3:uid="{1B93C4B8-AE96-481C-83CD-871FE5DD48F5}" name="Column2178" headerRowDxfId="14206"/>
    <tableColumn id="2179" xr3:uid="{DC1E16A2-35AC-4846-8069-58955ED7CBCD}" name="Column2179" headerRowDxfId="14205"/>
    <tableColumn id="2180" xr3:uid="{B92EC50F-640B-48CD-B1BD-1419DFC8CC16}" name="Column2180" headerRowDxfId="14204"/>
    <tableColumn id="2181" xr3:uid="{B5FDDCDD-E0DF-4754-B395-6A8EFDA28B66}" name="Column2181" headerRowDxfId="14203"/>
    <tableColumn id="2182" xr3:uid="{3B0A0BCD-C3F7-4CF1-B0D3-34143E4B5173}" name="Column2182" headerRowDxfId="14202"/>
    <tableColumn id="2183" xr3:uid="{37FA5326-FCCB-4FCD-B44B-FF36E2A4FF5F}" name="Column2183" headerRowDxfId="14201"/>
    <tableColumn id="2184" xr3:uid="{0C06C345-350A-4785-A7A4-CEF743F55718}" name="Column2184" headerRowDxfId="14200"/>
    <tableColumn id="2185" xr3:uid="{F8E965BF-0B72-4B7E-AED3-7A1F97BC9C24}" name="Column2185" headerRowDxfId="14199"/>
    <tableColumn id="2186" xr3:uid="{D9171B1E-AAEF-42A7-9800-A086B3E54744}" name="Column2186" headerRowDxfId="14198"/>
    <tableColumn id="2187" xr3:uid="{8D401450-6418-42A0-9FFB-F4862A5FADA0}" name="Column2187" headerRowDxfId="14197"/>
    <tableColumn id="2188" xr3:uid="{4EE2F92F-D425-437A-9ABF-612968A61731}" name="Column2188" headerRowDxfId="14196"/>
    <tableColumn id="2189" xr3:uid="{9BDF0023-D3CE-4913-BF83-79C8A33CAF77}" name="Column2189" headerRowDxfId="14195"/>
    <tableColumn id="2190" xr3:uid="{C3B04F45-C516-41A7-A239-B3DDE35F69BA}" name="Column2190" headerRowDxfId="14194"/>
    <tableColumn id="2191" xr3:uid="{899D3A5A-5D86-411F-8654-05CFAAF253F8}" name="Column2191" headerRowDxfId="14193"/>
    <tableColumn id="2192" xr3:uid="{F7DB6130-4753-4DA5-AA3E-572933EF287A}" name="Column2192" headerRowDxfId="14192"/>
    <tableColumn id="2193" xr3:uid="{8FC08010-90BB-4111-B6A6-0F7992148CE9}" name="Column2193" headerRowDxfId="14191"/>
    <tableColumn id="2194" xr3:uid="{6075856E-3491-43DF-8F02-59C2021CCB7A}" name="Column2194" headerRowDxfId="14190"/>
    <tableColumn id="2195" xr3:uid="{7579E57F-5FE7-45E5-AB52-4B5C46B93BF8}" name="Column2195" headerRowDxfId="14189"/>
    <tableColumn id="2196" xr3:uid="{E82D5918-73DA-4E8E-873C-E5EFF83E3E8C}" name="Column2196" headerRowDxfId="14188"/>
    <tableColumn id="2197" xr3:uid="{2D188FF5-109C-41CB-8355-9B2218B7F0A1}" name="Column2197" headerRowDxfId="14187"/>
    <tableColumn id="2198" xr3:uid="{E0AD4CFE-5E65-4BFB-81AF-51D3FCEBB9F6}" name="Column2198" headerRowDxfId="14186"/>
    <tableColumn id="2199" xr3:uid="{9A476ED8-22C8-4216-B1EE-B2506D13387D}" name="Column2199" headerRowDxfId="14185"/>
    <tableColumn id="2200" xr3:uid="{72DDE252-25FA-441F-8274-5B52A0D92FE6}" name="Column2200" headerRowDxfId="14184"/>
    <tableColumn id="2201" xr3:uid="{ED6C6DEC-5E01-4521-9585-F5CE1F62B060}" name="Column2201" headerRowDxfId="14183"/>
    <tableColumn id="2202" xr3:uid="{4ED41A1D-93A3-4FCC-BF8B-BF66103262C0}" name="Column2202" headerRowDxfId="14182"/>
    <tableColumn id="2203" xr3:uid="{13A43515-CBE3-4E15-A407-B92955354FB5}" name="Column2203" headerRowDxfId="14181"/>
    <tableColumn id="2204" xr3:uid="{F754560F-3AC3-4749-8CAD-CB1765C909CD}" name="Column2204" headerRowDxfId="14180"/>
    <tableColumn id="2205" xr3:uid="{B4920D86-A7C3-4AA6-A04D-DC01D1595CB9}" name="Column2205" headerRowDxfId="14179"/>
    <tableColumn id="2206" xr3:uid="{384D47B2-E540-4534-8599-FC9582BE2DAF}" name="Column2206" headerRowDxfId="14178"/>
    <tableColumn id="2207" xr3:uid="{CA3A17D3-436F-4C95-8AF2-6F3C6373ADEC}" name="Column2207" headerRowDxfId="14177"/>
    <tableColumn id="2208" xr3:uid="{DC6FC015-DCFA-4D54-8F63-34A21EC5CF41}" name="Column2208" headerRowDxfId="14176"/>
    <tableColumn id="2209" xr3:uid="{F15538AA-A97C-42B6-BCCD-078E7A132D0F}" name="Column2209" headerRowDxfId="14175"/>
    <tableColumn id="2210" xr3:uid="{80B6ED3B-4107-4081-AAC2-49091FC57FF3}" name="Column2210" headerRowDxfId="14174"/>
    <tableColumn id="2211" xr3:uid="{3FF2E39A-5575-4448-9861-28BF51938CD5}" name="Column2211" headerRowDxfId="14173"/>
    <tableColumn id="2212" xr3:uid="{98B3B286-0F6B-4752-92E0-CAE24190A2B2}" name="Column2212" headerRowDxfId="14172"/>
    <tableColumn id="2213" xr3:uid="{FEC713C1-A14D-4373-B72C-78C9328A9DE6}" name="Column2213" headerRowDxfId="14171"/>
    <tableColumn id="2214" xr3:uid="{F23C7930-3AFD-42A7-A398-020B3772D3D7}" name="Column2214" headerRowDxfId="14170"/>
    <tableColumn id="2215" xr3:uid="{324D211E-FE77-4C1C-93FB-0AE5083775BB}" name="Column2215" headerRowDxfId="14169"/>
    <tableColumn id="2216" xr3:uid="{8D7C1652-FC11-4EE8-B845-B4FB0A358859}" name="Column2216" headerRowDxfId="14168"/>
    <tableColumn id="2217" xr3:uid="{A7132ED4-B149-4CE0-81C9-9D6BF6794EAD}" name="Column2217" headerRowDxfId="14167"/>
    <tableColumn id="2218" xr3:uid="{57555FEA-6E9C-4D9C-8CA3-B3E983BDE3BF}" name="Column2218" headerRowDxfId="14166"/>
    <tableColumn id="2219" xr3:uid="{30BA1911-AF61-4DDE-9E68-E50ADBDD8F41}" name="Column2219" headerRowDxfId="14165"/>
    <tableColumn id="2220" xr3:uid="{C35B0740-3923-4A76-BC39-D2EB0D480E28}" name="Column2220" headerRowDxfId="14164"/>
    <tableColumn id="2221" xr3:uid="{B9BF3EBB-5823-48B3-AE1C-39278E4AEBD3}" name="Column2221" headerRowDxfId="14163"/>
    <tableColumn id="2222" xr3:uid="{F0B5CBFE-214C-4C88-9AB3-5A3113ACF00D}" name="Column2222" headerRowDxfId="14162"/>
    <tableColumn id="2223" xr3:uid="{B5106456-E9F2-4D7E-814F-EE7A4A5DAB92}" name="Column2223" headerRowDxfId="14161"/>
    <tableColumn id="2224" xr3:uid="{B1B624A5-A12F-463A-A60F-909D742BA1E8}" name="Column2224" headerRowDxfId="14160"/>
    <tableColumn id="2225" xr3:uid="{B6C530D7-AE75-46B1-9440-B65CC56431F9}" name="Column2225" headerRowDxfId="14159"/>
    <tableColumn id="2226" xr3:uid="{BA813702-6A6B-443F-A392-701EE4DE3A31}" name="Column2226" headerRowDxfId="14158"/>
    <tableColumn id="2227" xr3:uid="{8A130677-30AA-480E-91C8-634AF7E322B8}" name="Column2227" headerRowDxfId="14157"/>
    <tableColumn id="2228" xr3:uid="{A3388AF1-72AD-41E5-83E6-1EF65603FB1E}" name="Column2228" headerRowDxfId="14156"/>
    <tableColumn id="2229" xr3:uid="{0B257524-F94A-4ABB-A033-171BE2E9310B}" name="Column2229" headerRowDxfId="14155"/>
    <tableColumn id="2230" xr3:uid="{AA217646-4C68-4343-8F7B-E8291D778E74}" name="Column2230" headerRowDxfId="14154"/>
    <tableColumn id="2231" xr3:uid="{D46C8126-A4A3-4D89-A7C2-113F6541279D}" name="Column2231" headerRowDxfId="14153"/>
    <tableColumn id="2232" xr3:uid="{FC2C38D6-31C9-45C2-A276-FE56277161B5}" name="Column2232" headerRowDxfId="14152"/>
    <tableColumn id="2233" xr3:uid="{92E967F8-0B42-41E3-8F14-56F78011A48B}" name="Column2233" headerRowDxfId="14151"/>
    <tableColumn id="2234" xr3:uid="{09A804DE-6C7C-4F44-B603-D1CE861B0658}" name="Column2234" headerRowDxfId="14150"/>
    <tableColumn id="2235" xr3:uid="{C692B57B-3BA2-4878-BAF5-FD61E6B874F5}" name="Column2235" headerRowDxfId="14149"/>
    <tableColumn id="2236" xr3:uid="{383D52F2-1D99-4E62-A682-F815FE3B02F6}" name="Column2236" headerRowDxfId="14148"/>
    <tableColumn id="2237" xr3:uid="{C3F716B5-0D5B-4975-B055-D62FB655CF79}" name="Column2237" headerRowDxfId="14147"/>
    <tableColumn id="2238" xr3:uid="{DDD5AB9A-A81C-4D61-BF3C-D91920514074}" name="Column2238" headerRowDxfId="14146"/>
    <tableColumn id="2239" xr3:uid="{99AAF261-3F25-4ADD-85ED-81D375A221A2}" name="Column2239" headerRowDxfId="14145"/>
    <tableColumn id="2240" xr3:uid="{9C1F1011-A7BD-45DB-8128-F05DF8DD9D0C}" name="Column2240" headerRowDxfId="14144"/>
    <tableColumn id="2241" xr3:uid="{65EEA9CE-FCF0-4DEF-ACEE-4F05427C353E}" name="Column2241" headerRowDxfId="14143"/>
    <tableColumn id="2242" xr3:uid="{A1D7A695-B976-4D17-8FBD-6F940D6F6BB1}" name="Column2242" headerRowDxfId="14142"/>
    <tableColumn id="2243" xr3:uid="{9B8BB191-0BC0-4DEB-8F1C-57C4FEAF73FF}" name="Column2243" headerRowDxfId="14141"/>
    <tableColumn id="2244" xr3:uid="{E514DFA0-AA28-4F74-B067-8D55E46A67B4}" name="Column2244" headerRowDxfId="14140"/>
    <tableColumn id="2245" xr3:uid="{C04DC485-DDCB-4B73-8850-4A983E9EF786}" name="Column2245" headerRowDxfId="14139"/>
    <tableColumn id="2246" xr3:uid="{22B8FD75-2354-49CE-BC29-BF662E32F7ED}" name="Column2246" headerRowDxfId="14138"/>
    <tableColumn id="2247" xr3:uid="{DFB4B8A9-43A3-49E7-97D3-F6A7093AA056}" name="Column2247" headerRowDxfId="14137"/>
    <tableColumn id="2248" xr3:uid="{1137510B-A752-4B06-8359-B134D130A63F}" name="Column2248" headerRowDxfId="14136"/>
    <tableColumn id="2249" xr3:uid="{A99A94E7-AAA2-44C4-84F2-D9A6EE9077F7}" name="Column2249" headerRowDxfId="14135"/>
    <tableColumn id="2250" xr3:uid="{7A5268B3-47DB-4F47-BD82-36ECF25123F1}" name="Column2250" headerRowDxfId="14134"/>
    <tableColumn id="2251" xr3:uid="{61A5780D-8059-4183-A604-709DA8E6AB91}" name="Column2251" headerRowDxfId="14133"/>
    <tableColumn id="2252" xr3:uid="{47839DC3-F754-4F49-A89B-8FF454D74270}" name="Column2252" headerRowDxfId="14132"/>
    <tableColumn id="2253" xr3:uid="{0567AD9B-ABAA-4737-9CF4-3F47262F3562}" name="Column2253" headerRowDxfId="14131"/>
    <tableColumn id="2254" xr3:uid="{B24FC876-17C9-40E9-B6AD-F9309982FDC5}" name="Column2254" headerRowDxfId="14130"/>
    <tableColumn id="2255" xr3:uid="{445516FF-1220-43D1-94AF-9FB267C4CF35}" name="Column2255" headerRowDxfId="14129"/>
    <tableColumn id="2256" xr3:uid="{57985834-C762-4690-A3CA-F16E68FDD84F}" name="Column2256" headerRowDxfId="14128"/>
    <tableColumn id="2257" xr3:uid="{E3BC8612-1F46-4656-99C5-ED3FB67D9327}" name="Column2257" headerRowDxfId="14127"/>
    <tableColumn id="2258" xr3:uid="{AEB0E336-5E02-4356-8936-612CD4AA304E}" name="Column2258" headerRowDxfId="14126"/>
    <tableColumn id="2259" xr3:uid="{C61C1E7E-E9AB-428B-9EF0-E76639969038}" name="Column2259" headerRowDxfId="14125"/>
    <tableColumn id="2260" xr3:uid="{A9F006B7-6613-408C-8AD5-5C6047A07442}" name="Column2260" headerRowDxfId="14124"/>
    <tableColumn id="2261" xr3:uid="{778D0FB9-E8C5-4485-A90E-C6AC9159F74C}" name="Column2261" headerRowDxfId="14123"/>
    <tableColumn id="2262" xr3:uid="{2F954409-9737-435C-999D-7B108BE3764B}" name="Column2262" headerRowDxfId="14122"/>
    <tableColumn id="2263" xr3:uid="{64956970-9B5A-4CC5-B229-D59D52C41CE8}" name="Column2263" headerRowDxfId="14121"/>
    <tableColumn id="2264" xr3:uid="{0110AD33-DF77-4F06-B75C-C3D36F8058F8}" name="Column2264" headerRowDxfId="14120"/>
    <tableColumn id="2265" xr3:uid="{DD5EC00B-5556-4C6F-950A-252BD9FC5AAD}" name="Column2265" headerRowDxfId="14119"/>
    <tableColumn id="2266" xr3:uid="{9AD5D8B6-73F9-4B75-BF67-4FD55C593885}" name="Column2266" headerRowDxfId="14118"/>
    <tableColumn id="2267" xr3:uid="{87795337-4FE1-4B43-A848-AD79428151B4}" name="Column2267" headerRowDxfId="14117"/>
    <tableColumn id="2268" xr3:uid="{F9461F0B-689C-41CD-8C65-6022BFAE8599}" name="Column2268" headerRowDxfId="14116"/>
    <tableColumn id="2269" xr3:uid="{0945EAE8-D1FA-4C68-8C63-B48B8AD12766}" name="Column2269" headerRowDxfId="14115"/>
    <tableColumn id="2270" xr3:uid="{6474D441-3D20-4459-AF05-EAAAB64ACE30}" name="Column2270" headerRowDxfId="14114"/>
    <tableColumn id="2271" xr3:uid="{284EB60D-00DB-42C7-AB6F-E6C7C13BAB4F}" name="Column2271" headerRowDxfId="14113"/>
    <tableColumn id="2272" xr3:uid="{CDF9CDF2-B925-4BAC-801B-7AAD94B52913}" name="Column2272" headerRowDxfId="14112"/>
    <tableColumn id="2273" xr3:uid="{62C41221-8CD5-4D9C-93F9-2D1A1E0AD06E}" name="Column2273" headerRowDxfId="14111"/>
    <tableColumn id="2274" xr3:uid="{3F776D45-44D6-472A-8F4E-21F6B04389E3}" name="Column2274" headerRowDxfId="14110"/>
    <tableColumn id="2275" xr3:uid="{253D78CF-C1B9-407F-9DF4-E799FF38CDA7}" name="Column2275" headerRowDxfId="14109"/>
    <tableColumn id="2276" xr3:uid="{440DD91A-28A0-4A4A-9009-2F66BDD6B1B0}" name="Column2276" headerRowDxfId="14108"/>
    <tableColumn id="2277" xr3:uid="{C570CBD2-E8C3-4CCD-B6E0-F6B48DB25B60}" name="Column2277" headerRowDxfId="14107"/>
    <tableColumn id="2278" xr3:uid="{FBF434B0-36C2-4F68-81B1-58B1B9529B18}" name="Column2278" headerRowDxfId="14106"/>
    <tableColumn id="2279" xr3:uid="{731E16A6-ED21-4211-B9BE-C3703FFB8A1B}" name="Column2279" headerRowDxfId="14105"/>
    <tableColumn id="2280" xr3:uid="{6426E766-3F0C-4D50-A82E-FE80DA0989B5}" name="Column2280" headerRowDxfId="14104"/>
    <tableColumn id="2281" xr3:uid="{ED8D3A85-9118-472E-BC2D-72D102C481A9}" name="Column2281" headerRowDxfId="14103"/>
    <tableColumn id="2282" xr3:uid="{059D5C42-E274-4EEB-90F0-8A35EDD9D50D}" name="Column2282" headerRowDxfId="14102"/>
    <tableColumn id="2283" xr3:uid="{EF78909B-71E7-4E70-9FC7-71E04E8AA398}" name="Column2283" headerRowDxfId="14101"/>
    <tableColumn id="2284" xr3:uid="{5FB12B64-4D9F-4816-97C7-9C855F845A62}" name="Column2284" headerRowDxfId="14100"/>
    <tableColumn id="2285" xr3:uid="{3CBAF250-DF83-4BFE-AFBC-180CB62788CA}" name="Column2285" headerRowDxfId="14099"/>
    <tableColumn id="2286" xr3:uid="{615D0538-7B20-4096-8A6B-8DFA28A3E167}" name="Column2286" headerRowDxfId="14098"/>
    <tableColumn id="2287" xr3:uid="{CA910635-9919-46CD-9EF5-58C1EF366E1A}" name="Column2287" headerRowDxfId="14097"/>
    <tableColumn id="2288" xr3:uid="{5EDED767-3C3D-4C1B-AC91-FE01D5717638}" name="Column2288" headerRowDxfId="14096"/>
    <tableColumn id="2289" xr3:uid="{F70CB0A9-0A08-4B79-B0D5-1738F016C268}" name="Column2289" headerRowDxfId="14095"/>
    <tableColumn id="2290" xr3:uid="{22ACBD5F-6E66-4DF5-8643-AB766976170D}" name="Column2290" headerRowDxfId="14094"/>
    <tableColumn id="2291" xr3:uid="{A0F831CA-6874-4828-B52E-495C70CB6ACC}" name="Column2291" headerRowDxfId="14093"/>
    <tableColumn id="2292" xr3:uid="{2E5721C8-F6F3-42F5-B6CD-FED2657C094A}" name="Column2292" headerRowDxfId="14092"/>
    <tableColumn id="2293" xr3:uid="{DE71FF6C-A7B2-494A-8100-B4835B874B6B}" name="Column2293" headerRowDxfId="14091"/>
    <tableColumn id="2294" xr3:uid="{7A48E255-1CF6-43E5-B356-AE29AF91F84C}" name="Column2294" headerRowDxfId="14090"/>
    <tableColumn id="2295" xr3:uid="{25C7CE10-5BED-4DDA-AE20-88F375462764}" name="Column2295" headerRowDxfId="14089"/>
    <tableColumn id="2296" xr3:uid="{3BCF9047-15F0-438E-A7EC-FED0B68710B0}" name="Column2296" headerRowDxfId="14088"/>
    <tableColumn id="2297" xr3:uid="{073E8755-0DF8-4FD9-BD2C-5412B80AE224}" name="Column2297" headerRowDxfId="14087"/>
    <tableColumn id="2298" xr3:uid="{18267385-E21B-4113-9ADF-808A793B2B7D}" name="Column2298" headerRowDxfId="14086"/>
    <tableColumn id="2299" xr3:uid="{9468771C-C4DD-4DD0-A58A-15D1EB4CE431}" name="Column2299" headerRowDxfId="14085"/>
    <tableColumn id="2300" xr3:uid="{4ACF1B5C-A356-43E0-A586-499B64717DD5}" name="Column2300" headerRowDxfId="14084"/>
    <tableColumn id="2301" xr3:uid="{E1C1F725-F35C-4E9F-91A2-949C9E8C21A1}" name="Column2301" headerRowDxfId="14083"/>
    <tableColumn id="2302" xr3:uid="{BA384C83-4576-4294-8319-4EA8EF98D83D}" name="Column2302" headerRowDxfId="14082"/>
    <tableColumn id="2303" xr3:uid="{7B426B01-8F40-4B6A-AB1D-3A983D5D0EA6}" name="Column2303" headerRowDxfId="14081"/>
    <tableColumn id="2304" xr3:uid="{7E18D824-33A0-4B69-A9AB-F1EA4F8A19E5}" name="Column2304" headerRowDxfId="14080"/>
    <tableColumn id="2305" xr3:uid="{E0ECAE19-2218-4AB2-B93D-D7E622CE32C3}" name="Column2305" headerRowDxfId="14079"/>
    <tableColumn id="2306" xr3:uid="{A4FC71FA-7659-458D-AE62-AC211C949256}" name="Column2306" headerRowDxfId="14078"/>
    <tableColumn id="2307" xr3:uid="{F409B7DE-5E89-4664-BD0C-1DB9BC4B3D8F}" name="Column2307" headerRowDxfId="14077"/>
    <tableColumn id="2308" xr3:uid="{A0A7EE58-8D07-4B76-B587-4DEC7082D5EB}" name="Column2308" headerRowDxfId="14076"/>
    <tableColumn id="2309" xr3:uid="{D47B1150-7FBE-4A18-846E-66268B44D520}" name="Column2309" headerRowDxfId="14075"/>
    <tableColumn id="2310" xr3:uid="{279F6500-160A-4A87-9F4D-E35CA75CB115}" name="Column2310" headerRowDxfId="14074"/>
    <tableColumn id="2311" xr3:uid="{D4A57265-FC23-438A-895F-DDFBABD39993}" name="Column2311" headerRowDxfId="14073"/>
    <tableColumn id="2312" xr3:uid="{1A1EA648-E54A-4C31-948A-ED3844617192}" name="Column2312" headerRowDxfId="14072"/>
    <tableColumn id="2313" xr3:uid="{B53DEF36-FBD2-46F6-BC7D-D4FC1125529C}" name="Column2313" headerRowDxfId="14071"/>
    <tableColumn id="2314" xr3:uid="{5203CD32-7949-41E9-A8D8-533650DE2C24}" name="Column2314" headerRowDxfId="14070"/>
    <tableColumn id="2315" xr3:uid="{6D6BDDAD-DD4B-4A25-9EC3-CD537C3EF4CF}" name="Column2315" headerRowDxfId="14069"/>
    <tableColumn id="2316" xr3:uid="{4D9C6EA9-E0AD-45EB-91CD-3B9AE06A7DE8}" name="Column2316" headerRowDxfId="14068"/>
    <tableColumn id="2317" xr3:uid="{2F7CEF26-1339-4474-8E9D-F4264F1B1415}" name="Column2317" headerRowDxfId="14067"/>
    <tableColumn id="2318" xr3:uid="{3E2F2902-D5ED-4C64-9D3F-ACF56135FBA6}" name="Column2318" headerRowDxfId="14066"/>
    <tableColumn id="2319" xr3:uid="{29BE0F5F-2B3B-40C4-AE3E-7E73A570B523}" name="Column2319" headerRowDxfId="14065"/>
    <tableColumn id="2320" xr3:uid="{00342193-A382-440C-B8F4-7C853E5945D0}" name="Column2320" headerRowDxfId="14064"/>
    <tableColumn id="2321" xr3:uid="{9930C414-45F6-4877-84BB-193549D400A4}" name="Column2321" headerRowDxfId="14063"/>
    <tableColumn id="2322" xr3:uid="{B3A06663-CBE8-463A-A397-9EA5F7209B65}" name="Column2322" headerRowDxfId="14062"/>
    <tableColumn id="2323" xr3:uid="{8226503F-5055-4848-A20F-B68AD45B6077}" name="Column2323" headerRowDxfId="14061"/>
    <tableColumn id="2324" xr3:uid="{1F26F482-D8B1-40D1-903C-A74078C6C026}" name="Column2324" headerRowDxfId="14060"/>
    <tableColumn id="2325" xr3:uid="{D1EE6E19-0538-4FE2-BCC5-56757B84E42E}" name="Column2325" headerRowDxfId="14059"/>
    <tableColumn id="2326" xr3:uid="{77D0CC36-F31A-4D22-B4AE-7880DCCD9959}" name="Column2326" headerRowDxfId="14058"/>
    <tableColumn id="2327" xr3:uid="{B8A6739E-807C-466C-9FA3-D9983ED7089E}" name="Column2327" headerRowDxfId="14057"/>
    <tableColumn id="2328" xr3:uid="{DD3EA60E-5702-412A-A657-92265DD40246}" name="Column2328" headerRowDxfId="14056"/>
    <tableColumn id="2329" xr3:uid="{FF220825-0997-43AB-9FF8-291C068C3ABE}" name="Column2329" headerRowDxfId="14055"/>
    <tableColumn id="2330" xr3:uid="{8E710799-0D97-493C-B1E8-68F26DE0865C}" name="Column2330" headerRowDxfId="14054"/>
    <tableColumn id="2331" xr3:uid="{8CD610FB-A4D1-4BCD-A20C-FE6D2FDA7287}" name="Column2331" headerRowDxfId="14053"/>
    <tableColumn id="2332" xr3:uid="{B260DCC5-8CFB-4F67-B385-F91A303A2DCA}" name="Column2332" headerRowDxfId="14052"/>
    <tableColumn id="2333" xr3:uid="{2D85F24C-E6CA-484A-AC6E-4E5FB2B390A2}" name="Column2333" headerRowDxfId="14051"/>
    <tableColumn id="2334" xr3:uid="{921FB312-F4FE-4C87-9691-6527ADDFAF95}" name="Column2334" headerRowDxfId="14050"/>
    <tableColumn id="2335" xr3:uid="{958DEABB-5923-4F3C-B48C-34EF42EE4333}" name="Column2335" headerRowDxfId="14049"/>
    <tableColumn id="2336" xr3:uid="{3DAC8274-6867-49BF-965B-3DCC0AC976FB}" name="Column2336" headerRowDxfId="14048"/>
    <tableColumn id="2337" xr3:uid="{12916203-3F3C-4C51-A5F6-62408E84B719}" name="Column2337" headerRowDxfId="14047"/>
    <tableColumn id="2338" xr3:uid="{273BA55C-8D8F-4DA7-ADCD-4D8C1DB8B7C0}" name="Column2338" headerRowDxfId="14046"/>
    <tableColumn id="2339" xr3:uid="{CB4D2271-E003-46B6-947A-F3331201FAF4}" name="Column2339" headerRowDxfId="14045"/>
    <tableColumn id="2340" xr3:uid="{4D0A09AF-73BF-4DBB-B907-C1F179A26E97}" name="Column2340" headerRowDxfId="14044"/>
    <tableColumn id="2341" xr3:uid="{299B0CA7-20E8-4FBB-BAB0-D432D61DE27E}" name="Column2341" headerRowDxfId="14043"/>
    <tableColumn id="2342" xr3:uid="{A27C930A-7597-4AFE-901E-A9EBB3463431}" name="Column2342" headerRowDxfId="14042"/>
    <tableColumn id="2343" xr3:uid="{4FC86D17-FF53-47C0-89FB-FC4D532E5B36}" name="Column2343" headerRowDxfId="14041"/>
    <tableColumn id="2344" xr3:uid="{E80282B4-E9C6-43CD-89D7-AA33DF305A48}" name="Column2344" headerRowDxfId="14040"/>
    <tableColumn id="2345" xr3:uid="{C85B2654-273C-4A12-AE5A-E9B49A44F384}" name="Column2345" headerRowDxfId="14039"/>
    <tableColumn id="2346" xr3:uid="{D02B1883-C100-4A69-98AA-0DA352F22AAC}" name="Column2346" headerRowDxfId="14038"/>
    <tableColumn id="2347" xr3:uid="{5242D0DF-2A6F-4D58-8A8B-61F98A3B3B6F}" name="Column2347" headerRowDxfId="14037"/>
    <tableColumn id="2348" xr3:uid="{E2C9FEE6-EA7F-4652-A54F-FD7A748FE105}" name="Column2348" headerRowDxfId="14036"/>
    <tableColumn id="2349" xr3:uid="{4E9C2142-859C-45CD-AA94-FE346824CC77}" name="Column2349" headerRowDxfId="14035"/>
    <tableColumn id="2350" xr3:uid="{2BA2198B-63BC-444D-9C83-C7CF6DAC2E98}" name="Column2350" headerRowDxfId="14034"/>
    <tableColumn id="2351" xr3:uid="{55AF13A5-EB7E-492A-91B0-BC4874E18E2D}" name="Column2351" headerRowDxfId="14033"/>
    <tableColumn id="2352" xr3:uid="{0C56FE8D-A7A0-404D-B88D-E3FFEBB5750E}" name="Column2352" headerRowDxfId="14032"/>
    <tableColumn id="2353" xr3:uid="{1B95288C-7E9F-4FEA-9BDD-5D2B03AD7F37}" name="Column2353" headerRowDxfId="14031"/>
    <tableColumn id="2354" xr3:uid="{A216121C-C8C1-4095-B5B9-668C9D56A0DF}" name="Column2354" headerRowDxfId="14030"/>
    <tableColumn id="2355" xr3:uid="{5BE28C04-D87F-4E73-96E1-8E7CFDC3A120}" name="Column2355" headerRowDxfId="14029"/>
    <tableColumn id="2356" xr3:uid="{F2289589-B109-4C19-AF3F-80DDA58B82B3}" name="Column2356" headerRowDxfId="14028"/>
    <tableColumn id="2357" xr3:uid="{2EDDEAC2-AB8F-49A1-B65B-B4A59540B3D8}" name="Column2357" headerRowDxfId="14027"/>
    <tableColumn id="2358" xr3:uid="{95762301-0A48-4A15-86AE-EBE546E181C6}" name="Column2358" headerRowDxfId="14026"/>
    <tableColumn id="2359" xr3:uid="{5729178B-CEB0-4CE8-B6C4-B3D1E02CB847}" name="Column2359" headerRowDxfId="14025"/>
    <tableColumn id="2360" xr3:uid="{657824B2-D258-469F-A16B-3CA6D3BDB85F}" name="Column2360" headerRowDxfId="14024"/>
    <tableColumn id="2361" xr3:uid="{2D1423A1-A25C-4700-A67A-E5897B5DE117}" name="Column2361" headerRowDxfId="14023"/>
    <tableColumn id="2362" xr3:uid="{19E15910-AF6B-4108-A925-21579EB12F23}" name="Column2362" headerRowDxfId="14022"/>
    <tableColumn id="2363" xr3:uid="{6ADEC5EB-079C-4FC8-8D50-56A2CB9C4B9B}" name="Column2363" headerRowDxfId="14021"/>
    <tableColumn id="2364" xr3:uid="{FA5516E3-0BAF-40C9-8935-776C88E5AB10}" name="Column2364" headerRowDxfId="14020"/>
    <tableColumn id="2365" xr3:uid="{2280A13A-1FBF-4E58-84D2-83E11A9950FC}" name="Column2365" headerRowDxfId="14019"/>
    <tableColumn id="2366" xr3:uid="{441B9725-53E7-4510-98CA-2FC80E6DA9C6}" name="Column2366" headerRowDxfId="14018"/>
    <tableColumn id="2367" xr3:uid="{BBDE3083-E115-4AA8-BF18-FF6F8EB955DC}" name="Column2367" headerRowDxfId="14017"/>
    <tableColumn id="2368" xr3:uid="{75D06845-04B1-4693-AADE-2757458A4BFC}" name="Column2368" headerRowDxfId="14016"/>
    <tableColumn id="2369" xr3:uid="{194CB8ED-6E2F-447C-ACDC-897E627BEA4D}" name="Column2369" headerRowDxfId="14015"/>
    <tableColumn id="2370" xr3:uid="{1AF74E82-5749-46B2-95E4-E5576BB4F5AD}" name="Column2370" headerRowDxfId="14014"/>
    <tableColumn id="2371" xr3:uid="{65C396F8-4526-4E33-8C39-B834896DB429}" name="Column2371" headerRowDxfId="14013"/>
    <tableColumn id="2372" xr3:uid="{14B26DA1-1599-4258-A26E-00F7DAE1189B}" name="Column2372" headerRowDxfId="14012"/>
    <tableColumn id="2373" xr3:uid="{47AC58DB-8610-4A28-948D-9E1900F75943}" name="Column2373" headerRowDxfId="14011"/>
    <tableColumn id="2374" xr3:uid="{3D741C1F-73B7-46C1-BF26-0E4937F5E77B}" name="Column2374" headerRowDxfId="14010"/>
    <tableColumn id="2375" xr3:uid="{85F18D9F-EB50-4FBD-9318-6ED2B1AA2096}" name="Column2375" headerRowDxfId="14009"/>
    <tableColumn id="2376" xr3:uid="{BD8B8E25-357F-4BD2-B0B0-FE4181630F41}" name="Column2376" headerRowDxfId="14008"/>
    <tableColumn id="2377" xr3:uid="{C85172D1-64D8-4CBB-A342-9F3CDF868156}" name="Column2377" headerRowDxfId="14007"/>
    <tableColumn id="2378" xr3:uid="{B121A481-2DFE-47CD-9E07-86EA4FF8F3CA}" name="Column2378" headerRowDxfId="14006"/>
    <tableColumn id="2379" xr3:uid="{12147DAE-7B40-4397-9BB2-798AD25D595F}" name="Column2379" headerRowDxfId="14005"/>
    <tableColumn id="2380" xr3:uid="{F03683B8-D5EF-4AE4-AAD5-024EFF7D7C82}" name="Column2380" headerRowDxfId="14004"/>
    <tableColumn id="2381" xr3:uid="{BD09E603-582C-48F7-8B87-E4CA2B9D8ADC}" name="Column2381" headerRowDxfId="14003"/>
    <tableColumn id="2382" xr3:uid="{76FA6202-8FA5-4EFC-91EC-6FDA8A46EAAD}" name="Column2382" headerRowDxfId="14002"/>
    <tableColumn id="2383" xr3:uid="{F6757942-1BA9-4FC2-9FE0-636A6D431744}" name="Column2383" headerRowDxfId="14001"/>
    <tableColumn id="2384" xr3:uid="{DCA7E171-14C4-43CE-BB6F-55974FE87280}" name="Column2384" headerRowDxfId="14000"/>
    <tableColumn id="2385" xr3:uid="{2FE0D188-9843-4572-8702-ADC582B602A0}" name="Column2385" headerRowDxfId="13999"/>
    <tableColumn id="2386" xr3:uid="{2671E406-CB2F-4886-AA2D-E450AFFCB4D7}" name="Column2386" headerRowDxfId="13998"/>
    <tableColumn id="2387" xr3:uid="{786565A4-2FD8-4BE7-B392-3B6EF9D11333}" name="Column2387" headerRowDxfId="13997"/>
    <tableColumn id="2388" xr3:uid="{033545B6-6E29-4690-B426-C2F6B2CDF365}" name="Column2388" headerRowDxfId="13996"/>
    <tableColumn id="2389" xr3:uid="{598F0489-A7FC-4553-8307-78226FE9770E}" name="Column2389" headerRowDxfId="13995"/>
    <tableColumn id="2390" xr3:uid="{3B459405-482A-4834-AF92-BDD4EFF44E37}" name="Column2390" headerRowDxfId="13994"/>
    <tableColumn id="2391" xr3:uid="{8AAB2D52-46BD-4C72-AD2A-81634E6451B0}" name="Column2391" headerRowDxfId="13993"/>
    <tableColumn id="2392" xr3:uid="{91C6E17C-3D97-4545-9ECC-B7010EC4AD84}" name="Column2392" headerRowDxfId="13992"/>
    <tableColumn id="2393" xr3:uid="{B02A22B6-5E93-48F7-AD6D-A5E947F7E1A9}" name="Column2393" headerRowDxfId="13991"/>
    <tableColumn id="2394" xr3:uid="{71B7B6EA-DBE3-4897-AB70-8D554C0CE1AE}" name="Column2394" headerRowDxfId="13990"/>
    <tableColumn id="2395" xr3:uid="{DCE8BE5E-D0BC-4144-A85C-D0F6211378C9}" name="Column2395" headerRowDxfId="13989"/>
    <tableColumn id="2396" xr3:uid="{64A2A410-565F-4EA7-9B95-4272678099CB}" name="Column2396" headerRowDxfId="13988"/>
    <tableColumn id="2397" xr3:uid="{1B6C21C6-60EE-4D5D-AE3F-5469F611B781}" name="Column2397" headerRowDxfId="13987"/>
    <tableColumn id="2398" xr3:uid="{EA1A335A-756A-4086-8020-D40BFCE9A6C9}" name="Column2398" headerRowDxfId="13986"/>
    <tableColumn id="2399" xr3:uid="{B75A2E00-16E9-4281-965D-7DCAB6BB1627}" name="Column2399" headerRowDxfId="13985"/>
    <tableColumn id="2400" xr3:uid="{CA09D2D5-688A-4130-8A56-DDF4E0CF924E}" name="Column2400" headerRowDxfId="13984"/>
    <tableColumn id="2401" xr3:uid="{FF11794A-1ADD-48E6-AAFB-BF5786B8B9F2}" name="Column2401" headerRowDxfId="13983"/>
    <tableColumn id="2402" xr3:uid="{0DA114EB-9302-4617-8E5F-1505F652213A}" name="Column2402" headerRowDxfId="13982"/>
    <tableColumn id="2403" xr3:uid="{48BA7D9C-CB13-4154-BFA2-3283F3C3EA54}" name="Column2403" headerRowDxfId="13981"/>
    <tableColumn id="2404" xr3:uid="{2159BAF7-F036-4D88-8299-4364DB2F820E}" name="Column2404" headerRowDxfId="13980"/>
    <tableColumn id="2405" xr3:uid="{C7920AC1-112A-463C-AB27-303140FF8BF5}" name="Column2405" headerRowDxfId="13979"/>
    <tableColumn id="2406" xr3:uid="{1011B9C1-7F67-4748-AEB1-9A0823235B64}" name="Column2406" headerRowDxfId="13978"/>
    <tableColumn id="2407" xr3:uid="{0A0C150C-3C75-4792-9372-57372FCA0A0B}" name="Column2407" headerRowDxfId="13977"/>
    <tableColumn id="2408" xr3:uid="{E6AAE92B-D554-4D4E-9DDB-2796E057A3B9}" name="Column2408" headerRowDxfId="13976"/>
    <tableColumn id="2409" xr3:uid="{16BF381A-CDA4-48C6-A76F-77C5B757C8F0}" name="Column2409" headerRowDxfId="13975"/>
    <tableColumn id="2410" xr3:uid="{3D412768-9DE6-4768-BCFC-498DE85EAFAA}" name="Column2410" headerRowDxfId="13974"/>
    <tableColumn id="2411" xr3:uid="{3A4DA552-32F1-4495-824B-B741CC25D3DB}" name="Column2411" headerRowDxfId="13973"/>
    <tableColumn id="2412" xr3:uid="{B6EB1807-50DF-44B8-9B78-83889E70BC7A}" name="Column2412" headerRowDxfId="13972"/>
    <tableColumn id="2413" xr3:uid="{932DD5AB-D90D-4D4B-9DF2-CA9BD5F43A83}" name="Column2413" headerRowDxfId="13971"/>
    <tableColumn id="2414" xr3:uid="{33F938E8-DBDF-481B-9D06-CC4CF3A1DF2A}" name="Column2414" headerRowDxfId="13970"/>
    <tableColumn id="2415" xr3:uid="{2A66B6E8-D93C-44B0-B7FA-FC7D5512D7C4}" name="Column2415" headerRowDxfId="13969"/>
    <tableColumn id="2416" xr3:uid="{EA46408C-9994-4CB8-9BF3-9DF29CCCC020}" name="Column2416" headerRowDxfId="13968"/>
    <tableColumn id="2417" xr3:uid="{3529228E-B1EF-43DA-9DEF-EFAC50073152}" name="Column2417" headerRowDxfId="13967"/>
    <tableColumn id="2418" xr3:uid="{D5004FB6-191B-410D-B62B-3FC13AE19686}" name="Column2418" headerRowDxfId="13966"/>
    <tableColumn id="2419" xr3:uid="{F8B499C3-BE13-4C87-95E8-EB2938DFDD26}" name="Column2419" headerRowDxfId="13965"/>
    <tableColumn id="2420" xr3:uid="{F71B4E77-841C-487C-8648-2FA5E331D1C2}" name="Column2420" headerRowDxfId="13964"/>
    <tableColumn id="2421" xr3:uid="{4997E8F4-A302-42B5-A38B-90D69C7AF13C}" name="Column2421" headerRowDxfId="13963"/>
    <tableColumn id="2422" xr3:uid="{8A496DD8-EF68-48C8-AC27-C0DC5F2FA295}" name="Column2422" headerRowDxfId="13962"/>
    <tableColumn id="2423" xr3:uid="{508671D5-8B89-4FA5-81D2-4376ED9882D0}" name="Column2423" headerRowDxfId="13961"/>
    <tableColumn id="2424" xr3:uid="{F2D4DEBB-2682-4340-A79E-A31DB4D2B7FD}" name="Column2424" headerRowDxfId="13960"/>
    <tableColumn id="2425" xr3:uid="{B2566B80-D244-4662-B297-D1A7826A9094}" name="Column2425" headerRowDxfId="13959"/>
    <tableColumn id="2426" xr3:uid="{844D0F86-7DEA-47BC-9BD8-7D41A3856A86}" name="Column2426" headerRowDxfId="13958"/>
    <tableColumn id="2427" xr3:uid="{492FC838-567B-43C7-994A-4C4F44209EE3}" name="Column2427" headerRowDxfId="13957"/>
    <tableColumn id="2428" xr3:uid="{2106C0D8-6C30-45A4-810A-F51692D6623C}" name="Column2428" headerRowDxfId="13956"/>
    <tableColumn id="2429" xr3:uid="{F3D7BBDB-2DA0-4ABB-AE8D-99B394E0F9B8}" name="Column2429" headerRowDxfId="13955"/>
    <tableColumn id="2430" xr3:uid="{5A2906E1-00A8-4F70-900D-5C84870BD19B}" name="Column2430" headerRowDxfId="13954"/>
    <tableColumn id="2431" xr3:uid="{B91C957F-1F29-4E6D-9341-048B28E7E93E}" name="Column2431" headerRowDxfId="13953"/>
    <tableColumn id="2432" xr3:uid="{40DE4320-06D4-412A-9B0D-48589B741BCA}" name="Column2432" headerRowDxfId="13952"/>
    <tableColumn id="2433" xr3:uid="{A268BFDD-6252-40CE-A7C9-972889866975}" name="Column2433" headerRowDxfId="13951"/>
    <tableColumn id="2434" xr3:uid="{A3CF0D82-F701-4EF5-812D-5C950F7E8E12}" name="Column2434" headerRowDxfId="13950"/>
    <tableColumn id="2435" xr3:uid="{B884AA9D-07C3-4A74-B009-547249F0A4C8}" name="Column2435" headerRowDxfId="13949"/>
    <tableColumn id="2436" xr3:uid="{A2431AB4-4D56-457E-9689-974A25A57656}" name="Column2436" headerRowDxfId="13948"/>
    <tableColumn id="2437" xr3:uid="{AC540318-5337-4D70-B96F-395C592240AD}" name="Column2437" headerRowDxfId="13947"/>
    <tableColumn id="2438" xr3:uid="{EE82C704-55DE-4F65-9744-ECE30D646385}" name="Column2438" headerRowDxfId="13946"/>
    <tableColumn id="2439" xr3:uid="{C35902CA-228A-40E0-B16F-0BD69517271D}" name="Column2439" headerRowDxfId="13945"/>
    <tableColumn id="2440" xr3:uid="{85AB2CED-E4BB-45F3-B5C5-F935591FBB7A}" name="Column2440" headerRowDxfId="13944"/>
    <tableColumn id="2441" xr3:uid="{EFB8D54E-157A-45D4-9071-99E5A41D9F50}" name="Column2441" headerRowDxfId="13943"/>
    <tableColumn id="2442" xr3:uid="{F881C4BB-D359-4F2F-B63D-F326831AA051}" name="Column2442" headerRowDxfId="13942"/>
    <tableColumn id="2443" xr3:uid="{513C9827-235D-43ED-BED8-76F13A8BB937}" name="Column2443" headerRowDxfId="13941"/>
    <tableColumn id="2444" xr3:uid="{FC39B420-D316-44C7-87C8-ADE329BA4341}" name="Column2444" headerRowDxfId="13940"/>
    <tableColumn id="2445" xr3:uid="{7CEFF7D3-417D-4829-B2BC-DF0868B8BD5B}" name="Column2445" headerRowDxfId="13939"/>
    <tableColumn id="2446" xr3:uid="{34C8E509-C1EA-4E42-A7FB-7E47A1C36A12}" name="Column2446" headerRowDxfId="13938"/>
    <tableColumn id="2447" xr3:uid="{05F376EA-EF63-4D8F-9987-FE36F263C048}" name="Column2447" headerRowDxfId="13937"/>
    <tableColumn id="2448" xr3:uid="{242F697A-D2CF-4E64-95F0-611384AE7DC3}" name="Column2448" headerRowDxfId="13936"/>
    <tableColumn id="2449" xr3:uid="{676F41DE-CF49-410E-81F2-9A59A9411335}" name="Column2449" headerRowDxfId="13935"/>
    <tableColumn id="2450" xr3:uid="{4C05A520-FE93-47C8-8E60-E5A62A0158CE}" name="Column2450" headerRowDxfId="13934"/>
    <tableColumn id="2451" xr3:uid="{365EE96E-72B7-4E7F-AE92-FEF8B0AC1E0B}" name="Column2451" headerRowDxfId="13933"/>
    <tableColumn id="2452" xr3:uid="{2C4EAC1B-1358-472D-AC99-6054834F7AEA}" name="Column2452" headerRowDxfId="13932"/>
    <tableColumn id="2453" xr3:uid="{6B47BA2E-76E7-4C0A-960D-A2F7EF10C8FB}" name="Column2453" headerRowDxfId="13931"/>
    <tableColumn id="2454" xr3:uid="{01FF3965-37C5-4A93-A413-BB3C3A68CD05}" name="Column2454" headerRowDxfId="13930"/>
    <tableColumn id="2455" xr3:uid="{52BAEFDC-643D-439F-AB1E-478E149F969E}" name="Column2455" headerRowDxfId="13929"/>
    <tableColumn id="2456" xr3:uid="{CED8F408-8C30-4169-BF3C-5F141DC806CB}" name="Column2456" headerRowDxfId="13928"/>
    <tableColumn id="2457" xr3:uid="{FD9A2174-38EE-4BEB-BB77-F6C13F8BEEAB}" name="Column2457" headerRowDxfId="13927"/>
    <tableColumn id="2458" xr3:uid="{FE368836-D9FF-4860-B264-B105E93FFBD2}" name="Column2458" headerRowDxfId="13926"/>
    <tableColumn id="2459" xr3:uid="{B713B586-6395-4AF1-8755-933C49679E02}" name="Column2459" headerRowDxfId="13925"/>
    <tableColumn id="2460" xr3:uid="{D15BE8CC-5FCC-47CD-BB90-FFD2729C15F9}" name="Column2460" headerRowDxfId="13924"/>
    <tableColumn id="2461" xr3:uid="{6D9D2245-6EDB-4805-88F9-6400C8ED25AD}" name="Column2461" headerRowDxfId="13923"/>
    <tableColumn id="2462" xr3:uid="{8695E4EB-D37C-4C4E-9531-AC8CA412DCF3}" name="Column2462" headerRowDxfId="13922"/>
    <tableColumn id="2463" xr3:uid="{0823CC42-CE75-4B7D-B0BE-501C20B6E12F}" name="Column2463" headerRowDxfId="13921"/>
    <tableColumn id="2464" xr3:uid="{2F53B1A0-F7F5-4D2F-B63B-3F1C78A80095}" name="Column2464" headerRowDxfId="13920"/>
    <tableColumn id="2465" xr3:uid="{E85152CD-FFD5-418F-BF07-200B5EA3BC57}" name="Column2465" headerRowDxfId="13919"/>
    <tableColumn id="2466" xr3:uid="{A227F61F-D61B-4E2A-9C07-E170A46DA315}" name="Column2466" headerRowDxfId="13918"/>
    <tableColumn id="2467" xr3:uid="{932BBF21-17E2-46B5-8210-0EAB96E0E5CF}" name="Column2467" headerRowDxfId="13917"/>
    <tableColumn id="2468" xr3:uid="{DCFB2E1C-158B-46C4-8A42-0EB0E6D095A0}" name="Column2468" headerRowDxfId="13916"/>
    <tableColumn id="2469" xr3:uid="{CF637B5B-0AFF-4B1E-99A4-D27C0CE4242B}" name="Column2469" headerRowDxfId="13915"/>
    <tableColumn id="2470" xr3:uid="{FD9D9514-B83B-4930-A309-AC93EC38A4A7}" name="Column2470" headerRowDxfId="13914"/>
    <tableColumn id="2471" xr3:uid="{7C6B5770-C056-4BAF-9F8E-5CACEE0D6FDD}" name="Column2471" headerRowDxfId="13913"/>
    <tableColumn id="2472" xr3:uid="{B72BEEAA-46C6-4AA1-A479-15536BA56DA3}" name="Column2472" headerRowDxfId="13912"/>
    <tableColumn id="2473" xr3:uid="{147B2C5B-9D8D-4CAD-989D-2ED283C58701}" name="Column2473" headerRowDxfId="13911"/>
    <tableColumn id="2474" xr3:uid="{C17FD173-7F34-4EBF-8B6C-FFAD564C5F27}" name="Column2474" headerRowDxfId="13910"/>
    <tableColumn id="2475" xr3:uid="{6FDEC79C-620A-4789-A5EC-347AD27C93E5}" name="Column2475" headerRowDxfId="13909"/>
    <tableColumn id="2476" xr3:uid="{4F0C3ED8-C9C9-490B-BF53-3E18E56540C7}" name="Column2476" headerRowDxfId="13908"/>
    <tableColumn id="2477" xr3:uid="{157192C0-78F0-46D5-81F9-3D9EFA72E74C}" name="Column2477" headerRowDxfId="13907"/>
    <tableColumn id="2478" xr3:uid="{D65BE1DC-78E5-4A96-A645-54C8E5F41EA0}" name="Column2478" headerRowDxfId="13906"/>
    <tableColumn id="2479" xr3:uid="{6D74D1B9-0120-457D-A298-52BB6EB1C6F2}" name="Column2479" headerRowDxfId="13905"/>
    <tableColumn id="2480" xr3:uid="{6C2D0B31-E2B8-43A2-A5D8-33B10D20015C}" name="Column2480" headerRowDxfId="13904"/>
    <tableColumn id="2481" xr3:uid="{B9C33A45-6EB8-4E36-A7D5-C94BAF50553B}" name="Column2481" headerRowDxfId="13903"/>
    <tableColumn id="2482" xr3:uid="{8B78F228-273A-4750-8F37-3E74239C116E}" name="Column2482" headerRowDxfId="13902"/>
    <tableColumn id="2483" xr3:uid="{3F926CAA-4A2A-477B-A9DA-733AAC847F8A}" name="Column2483" headerRowDxfId="13901"/>
    <tableColumn id="2484" xr3:uid="{E09C83CF-5E4A-4864-8565-FB06739B0EBA}" name="Column2484" headerRowDxfId="13900"/>
    <tableColumn id="2485" xr3:uid="{F4F07C36-24F8-4312-B76D-8FD7842F1A6D}" name="Column2485" headerRowDxfId="13899"/>
    <tableColumn id="2486" xr3:uid="{7AA32454-0C26-45C8-ADE2-CFE96F23C8BC}" name="Column2486" headerRowDxfId="13898"/>
    <tableColumn id="2487" xr3:uid="{C6B5AEE9-4AB6-4361-A1C6-03A78AF7F5CF}" name="Column2487" headerRowDxfId="13897"/>
    <tableColumn id="2488" xr3:uid="{6E01C497-3471-4D52-99C6-F26D39D1D3C3}" name="Column2488" headerRowDxfId="13896"/>
    <tableColumn id="2489" xr3:uid="{054FD67F-A682-4F4A-93A2-DBACF2198B78}" name="Column2489" headerRowDxfId="13895"/>
    <tableColumn id="2490" xr3:uid="{9878BF3F-F333-4805-87E5-927C3C08652A}" name="Column2490" headerRowDxfId="13894"/>
    <tableColumn id="2491" xr3:uid="{F90A9442-B699-4E4B-823B-585537EA46F8}" name="Column2491" headerRowDxfId="13893"/>
    <tableColumn id="2492" xr3:uid="{B50E12AD-0B1B-40A6-A0FF-98BE91017BD4}" name="Column2492" headerRowDxfId="13892"/>
    <tableColumn id="2493" xr3:uid="{9783E932-79D8-4E08-8397-36C5EB37C3CF}" name="Column2493" headerRowDxfId="13891"/>
    <tableColumn id="2494" xr3:uid="{CEEA9220-2DE8-44B6-9897-46AA3F4B9386}" name="Column2494" headerRowDxfId="13890"/>
    <tableColumn id="2495" xr3:uid="{501F84C6-509D-4C31-9E8F-BA4D3908A9AD}" name="Column2495" headerRowDxfId="13889"/>
    <tableColumn id="2496" xr3:uid="{A4B11767-6FE8-418D-8DE4-7D1D9F15B1C5}" name="Column2496" headerRowDxfId="13888"/>
    <tableColumn id="2497" xr3:uid="{B8483C6B-6BB2-4B9D-A352-8DDC123415B3}" name="Column2497" headerRowDxfId="13887"/>
    <tableColumn id="2498" xr3:uid="{D534F9D4-655F-4018-B15E-AC3429B3349D}" name="Column2498" headerRowDxfId="13886"/>
    <tableColumn id="2499" xr3:uid="{1D2BF552-460E-46E2-BFC0-1F8B0DD68DAC}" name="Column2499" headerRowDxfId="13885"/>
    <tableColumn id="2500" xr3:uid="{9DAF56D3-FAF7-45F4-A9C7-E8D07783C147}" name="Column2500" headerRowDxfId="13884"/>
    <tableColumn id="2501" xr3:uid="{2405A96B-54AA-484B-9884-E6FB94B35E7F}" name="Column2501" headerRowDxfId="13883"/>
    <tableColumn id="2502" xr3:uid="{7B467F90-C2E9-40B6-97B1-1F95D36693BB}" name="Column2502" headerRowDxfId="13882"/>
    <tableColumn id="2503" xr3:uid="{561202FD-A563-4A8B-B542-2A8EDE8B3110}" name="Column2503" headerRowDxfId="13881"/>
    <tableColumn id="2504" xr3:uid="{549451AD-CC7C-4600-BD5C-25B2AEB13343}" name="Column2504" headerRowDxfId="13880"/>
    <tableColumn id="2505" xr3:uid="{DDCB14B5-9DDB-47FA-A873-DD7F3B729B76}" name="Column2505" headerRowDxfId="13879"/>
    <tableColumn id="2506" xr3:uid="{625777CE-72A0-4CFF-8FDE-6E44AD82DB37}" name="Column2506" headerRowDxfId="13878"/>
    <tableColumn id="2507" xr3:uid="{C0B9AE19-4A64-4489-884E-01339BCCF6D5}" name="Column2507" headerRowDxfId="13877"/>
    <tableColumn id="2508" xr3:uid="{A0272F54-EF8B-4FDC-99E6-B350E65A2A3E}" name="Column2508" headerRowDxfId="13876"/>
    <tableColumn id="2509" xr3:uid="{DB7A87D3-5DD4-4A4F-89D9-CEB4E974CD31}" name="Column2509" headerRowDxfId="13875"/>
    <tableColumn id="2510" xr3:uid="{66814D3D-FC96-4F58-8402-112465F7137F}" name="Column2510" headerRowDxfId="13874"/>
    <tableColumn id="2511" xr3:uid="{B064A350-DD11-4DB2-8E6B-B2F600714250}" name="Column2511" headerRowDxfId="13873"/>
    <tableColumn id="2512" xr3:uid="{55734DEA-C0DF-4B84-A913-0562E914003B}" name="Column2512" headerRowDxfId="13872"/>
    <tableColumn id="2513" xr3:uid="{F81A6A24-BF5E-476E-821F-56B224F121E0}" name="Column2513" headerRowDxfId="13871"/>
    <tableColumn id="2514" xr3:uid="{1CA11832-CDAC-4BB1-8B20-911D51DC43D7}" name="Column2514" headerRowDxfId="13870"/>
    <tableColumn id="2515" xr3:uid="{190CFF3E-7918-40AF-B964-35C2444720B7}" name="Column2515" headerRowDxfId="13869"/>
    <tableColumn id="2516" xr3:uid="{C784D0BD-1C3E-4AD9-A67B-99EB038339E0}" name="Column2516" headerRowDxfId="13868"/>
    <tableColumn id="2517" xr3:uid="{1D36799A-D385-46B3-BA12-BF3E2FE40C96}" name="Column2517" headerRowDxfId="13867"/>
    <tableColumn id="2518" xr3:uid="{3C582A32-7E4D-458B-900D-5CA2A2558089}" name="Column2518" headerRowDxfId="13866"/>
    <tableColumn id="2519" xr3:uid="{7C86A05A-FEB0-47FF-830B-840C0BA7C6CB}" name="Column2519" headerRowDxfId="13865"/>
    <tableColumn id="2520" xr3:uid="{A7AEFED9-8C84-477F-9F5B-B15CF40BE7EA}" name="Column2520" headerRowDxfId="13864"/>
    <tableColumn id="2521" xr3:uid="{2311C3F1-371B-4EDA-8F02-110FE1432179}" name="Column2521" headerRowDxfId="13863"/>
    <tableColumn id="2522" xr3:uid="{280FA691-76F7-4D17-BE1E-F1DD7590D63F}" name="Column2522" headerRowDxfId="13862"/>
    <tableColumn id="2523" xr3:uid="{87D2BF93-5F6D-4DE0-9ACD-D04DAA4B11CE}" name="Column2523" headerRowDxfId="13861"/>
    <tableColumn id="2524" xr3:uid="{63D62287-3187-45F6-B884-C7E01BF46650}" name="Column2524" headerRowDxfId="13860"/>
    <tableColumn id="2525" xr3:uid="{22EDCC81-C9F8-4EDF-905B-5A4380110A2C}" name="Column2525" headerRowDxfId="13859"/>
    <tableColumn id="2526" xr3:uid="{8E1C96C2-4164-4D5A-9B47-473E17855F9C}" name="Column2526" headerRowDxfId="13858"/>
    <tableColumn id="2527" xr3:uid="{DA9CB5DC-6393-4A46-B533-002684C20E3A}" name="Column2527" headerRowDxfId="13857"/>
    <tableColumn id="2528" xr3:uid="{DBE8168C-DFCF-44CE-BB15-B0CC2BD6C5C5}" name="Column2528" headerRowDxfId="13856"/>
    <tableColumn id="2529" xr3:uid="{058FDA42-8E2A-47E1-8DC7-DECBBB9C159A}" name="Column2529" headerRowDxfId="13855"/>
    <tableColumn id="2530" xr3:uid="{F53FA43E-E215-4FA1-AC98-ADC3ECECF3E3}" name="Column2530" headerRowDxfId="13854"/>
    <tableColumn id="2531" xr3:uid="{A8F7DD0D-D74B-4938-A7E9-49257A795063}" name="Column2531" headerRowDxfId="13853"/>
    <tableColumn id="2532" xr3:uid="{0671CBB7-1AB3-4D22-BE2C-B5681FB5634A}" name="Column2532" headerRowDxfId="13852"/>
    <tableColumn id="2533" xr3:uid="{0466EA7F-BE51-4E73-A09D-7AC40ED31EF6}" name="Column2533" headerRowDxfId="13851"/>
    <tableColumn id="2534" xr3:uid="{05E6E56A-3053-4B58-A8C9-ACD7934671F5}" name="Column2534" headerRowDxfId="13850"/>
    <tableColumn id="2535" xr3:uid="{BEE7D7C1-1804-48F9-9136-3999038C513C}" name="Column2535" headerRowDxfId="13849"/>
    <tableColumn id="2536" xr3:uid="{3E9729F8-6E7E-42CE-A741-B9F33F23FFBC}" name="Column2536" headerRowDxfId="13848"/>
    <tableColumn id="2537" xr3:uid="{A0A4407D-5012-4B6F-B534-D6716C4533DB}" name="Column2537" headerRowDxfId="13847"/>
    <tableColumn id="2538" xr3:uid="{76B2EB33-3A40-41DA-B237-F8F984D4DF27}" name="Column2538" headerRowDxfId="13846"/>
    <tableColumn id="2539" xr3:uid="{623C8627-85C9-41AD-9B53-1E316ABF917F}" name="Column2539" headerRowDxfId="13845"/>
    <tableColumn id="2540" xr3:uid="{512A825A-8401-499F-8FF0-42E6DEBF0C74}" name="Column2540" headerRowDxfId="13844"/>
    <tableColumn id="2541" xr3:uid="{7E1109FC-E9E0-44BF-ABD3-25BFAE81807B}" name="Column2541" headerRowDxfId="13843"/>
    <tableColumn id="2542" xr3:uid="{AD14A49E-B9F7-4042-A77C-ACD9D44945F8}" name="Column2542" headerRowDxfId="13842"/>
    <tableColumn id="2543" xr3:uid="{08EF6E13-97F6-43D7-8774-DCBA56B67DEC}" name="Column2543" headerRowDxfId="13841"/>
    <tableColumn id="2544" xr3:uid="{98179119-6D03-4BA9-AF44-9C7EDF095BE0}" name="Column2544" headerRowDxfId="13840"/>
    <tableColumn id="2545" xr3:uid="{A5E73A71-6AB2-4CF8-A675-1992E4E20018}" name="Column2545" headerRowDxfId="13839"/>
    <tableColumn id="2546" xr3:uid="{B9046240-B340-4B56-A32D-AE1913D927F2}" name="Column2546" headerRowDxfId="13838"/>
    <tableColumn id="2547" xr3:uid="{ADAF84E3-448C-48EF-8B82-C0E29BCA30F6}" name="Column2547" headerRowDxfId="13837"/>
    <tableColumn id="2548" xr3:uid="{9BF6B5EA-27E7-476A-B4C6-BFC175E129D2}" name="Column2548" headerRowDxfId="13836"/>
    <tableColumn id="2549" xr3:uid="{7D91B83F-062D-42D8-9A10-03D39FD1CA68}" name="Column2549" headerRowDxfId="13835"/>
    <tableColumn id="2550" xr3:uid="{C0E45AC6-8FF6-486A-B3E3-5BD3E4F191C3}" name="Column2550" headerRowDxfId="13834"/>
    <tableColumn id="2551" xr3:uid="{59B1900D-FBF4-4FC4-BA10-3B507703A78F}" name="Column2551" headerRowDxfId="13833"/>
    <tableColumn id="2552" xr3:uid="{9C25F499-4EB7-470F-B55B-4CA3653A499A}" name="Column2552" headerRowDxfId="13832"/>
    <tableColumn id="2553" xr3:uid="{DA9150F8-F8FA-4068-AE00-E0CD9D756B70}" name="Column2553" headerRowDxfId="13831"/>
    <tableColumn id="2554" xr3:uid="{2A756535-F48F-4F93-9C02-00B665B2F3CF}" name="Column2554" headerRowDxfId="13830"/>
    <tableColumn id="2555" xr3:uid="{9668724D-3A9D-4E4E-923A-072BCF81546A}" name="Column2555" headerRowDxfId="13829"/>
    <tableColumn id="2556" xr3:uid="{1551458D-65D2-443D-872E-7476C52B9FD7}" name="Column2556" headerRowDxfId="13828"/>
    <tableColumn id="2557" xr3:uid="{038A8964-2CA4-4598-877D-0918D96FD27B}" name="Column2557" headerRowDxfId="13827"/>
    <tableColumn id="2558" xr3:uid="{B1CEA06F-9D6D-4C43-A313-B274254C2707}" name="Column2558" headerRowDxfId="13826"/>
    <tableColumn id="2559" xr3:uid="{FC9223F0-4235-4B13-B78D-D463AD11DE6F}" name="Column2559" headerRowDxfId="13825"/>
    <tableColumn id="2560" xr3:uid="{C3022987-07D4-4D32-9CDB-CDAAC4F6BB66}" name="Column2560" headerRowDxfId="13824"/>
    <tableColumn id="2561" xr3:uid="{F5D54A6D-769D-420E-8B8C-A274EF8392C4}" name="Column2561" headerRowDxfId="13823"/>
    <tableColumn id="2562" xr3:uid="{FA12D6F8-88D0-4EA0-8CB1-14628FB1B03B}" name="Column2562" headerRowDxfId="13822"/>
    <tableColumn id="2563" xr3:uid="{EDC8BB40-3C72-4BD3-9F11-2A882F011D9B}" name="Column2563" headerRowDxfId="13821"/>
    <tableColumn id="2564" xr3:uid="{2C00A1AF-BA49-49A2-B516-D6753C8225E5}" name="Column2564" headerRowDxfId="13820"/>
    <tableColumn id="2565" xr3:uid="{3803D413-FC64-420C-9624-D1CD7655D7C1}" name="Column2565" headerRowDxfId="13819"/>
    <tableColumn id="2566" xr3:uid="{B1BFEC58-E1C4-4B7E-95A1-243B5F14EFB4}" name="Column2566" headerRowDxfId="13818"/>
    <tableColumn id="2567" xr3:uid="{AC83B74A-CBF7-409C-A5C0-A3A979DD59B2}" name="Column2567" headerRowDxfId="13817"/>
    <tableColumn id="2568" xr3:uid="{95F4DA43-5F55-4AF4-B045-505F366162A3}" name="Column2568" headerRowDxfId="13816"/>
    <tableColumn id="2569" xr3:uid="{FCDFB9DD-0E10-438C-A50F-9E1F776A0531}" name="Column2569" headerRowDxfId="13815"/>
    <tableColumn id="2570" xr3:uid="{53E61ECB-AC56-4931-BA0A-78EB1F5B5BC1}" name="Column2570" headerRowDxfId="13814"/>
    <tableColumn id="2571" xr3:uid="{2A96F880-CBEF-4500-8025-1F66900C1472}" name="Column2571" headerRowDxfId="13813"/>
    <tableColumn id="2572" xr3:uid="{BA585774-A20F-4A03-848D-EFEABB2B9224}" name="Column2572" headerRowDxfId="13812"/>
    <tableColumn id="2573" xr3:uid="{BDEC7526-8DC2-489D-86AD-68994D6F1A9F}" name="Column2573" headerRowDxfId="13811"/>
    <tableColumn id="2574" xr3:uid="{80847225-8FEC-48A1-BA65-A766BB9F5747}" name="Column2574" headerRowDxfId="13810"/>
    <tableColumn id="2575" xr3:uid="{DE806DB7-B403-4803-B39E-B567F6FA6604}" name="Column2575" headerRowDxfId="13809"/>
    <tableColumn id="2576" xr3:uid="{1A17CAD0-00D5-46F9-B492-5BBB5D4050CC}" name="Column2576" headerRowDxfId="13808"/>
    <tableColumn id="2577" xr3:uid="{04939B08-FD07-451C-8C2D-795632F19D32}" name="Column2577" headerRowDxfId="13807"/>
    <tableColumn id="2578" xr3:uid="{BABDF2FB-4784-4FB1-A007-BBCB155F663C}" name="Column2578" headerRowDxfId="13806"/>
    <tableColumn id="2579" xr3:uid="{C9A2119A-6738-4097-897C-4C7441AEE25E}" name="Column2579" headerRowDxfId="13805"/>
    <tableColumn id="2580" xr3:uid="{C218900A-09C2-4849-8FAC-53749789A5C8}" name="Column2580" headerRowDxfId="13804"/>
    <tableColumn id="2581" xr3:uid="{F89F74A6-FEF4-4478-A886-9F34B56BEEBC}" name="Column2581" headerRowDxfId="13803"/>
    <tableColumn id="2582" xr3:uid="{587EA135-D40C-47F1-A7E2-CA196D56E7B5}" name="Column2582" headerRowDxfId="13802"/>
    <tableColumn id="2583" xr3:uid="{A0C825E1-042A-4118-8BF0-BB37D75CD425}" name="Column2583" headerRowDxfId="13801"/>
    <tableColumn id="2584" xr3:uid="{2EC98575-B421-4346-859C-26986833D89D}" name="Column2584" headerRowDxfId="13800"/>
    <tableColumn id="2585" xr3:uid="{A38C7A51-80F7-4C8E-B732-B435F1E95459}" name="Column2585" headerRowDxfId="13799"/>
    <tableColumn id="2586" xr3:uid="{5F25A40C-D5D8-4269-B49C-6A5C5B3B9CA5}" name="Column2586" headerRowDxfId="13798"/>
    <tableColumn id="2587" xr3:uid="{1CC9F40C-505C-40AC-8370-BB1D5148A8E2}" name="Column2587" headerRowDxfId="13797"/>
    <tableColumn id="2588" xr3:uid="{68C5B965-5EF1-4470-ACAD-E23DA4F4B625}" name="Column2588" headerRowDxfId="13796"/>
    <tableColumn id="2589" xr3:uid="{B57CFEBB-B14A-43E5-99F6-6CFF41724419}" name="Column2589" headerRowDxfId="13795"/>
    <tableColumn id="2590" xr3:uid="{0F9DB8D8-9D32-4810-923C-0F0784C7A7D8}" name="Column2590" headerRowDxfId="13794"/>
    <tableColumn id="2591" xr3:uid="{24110357-CA6E-4FC8-A392-1BFDB05C1CBB}" name="Column2591" headerRowDxfId="13793"/>
    <tableColumn id="2592" xr3:uid="{B2A01B05-26D1-481B-9EC8-13E1A1B29D8D}" name="Column2592" headerRowDxfId="13792"/>
    <tableColumn id="2593" xr3:uid="{0606FAE2-DE01-449E-BCD7-46107E1B8552}" name="Column2593" headerRowDxfId="13791"/>
    <tableColumn id="2594" xr3:uid="{05EFC05D-F5EA-4CDE-92C9-E8209536E3DC}" name="Column2594" headerRowDxfId="13790"/>
    <tableColumn id="2595" xr3:uid="{5DA5F4C5-7442-4C9E-906E-9161CCE48C77}" name="Column2595" headerRowDxfId="13789"/>
    <tableColumn id="2596" xr3:uid="{EF8865EF-F2C3-4334-BE11-3A73E3C1E57A}" name="Column2596" headerRowDxfId="13788"/>
    <tableColumn id="2597" xr3:uid="{72E419AC-3083-4F6E-A00F-113AD2A2A00B}" name="Column2597" headerRowDxfId="13787"/>
    <tableColumn id="2598" xr3:uid="{477CF4E2-A74B-4684-AA7E-513F8ED93233}" name="Column2598" headerRowDxfId="13786"/>
    <tableColumn id="2599" xr3:uid="{AC45E9A0-D3B0-47ED-B553-481C6BD6FBDD}" name="Column2599" headerRowDxfId="13785"/>
    <tableColumn id="2600" xr3:uid="{D9276B23-C155-4F6D-8CAD-27339810B1F2}" name="Column2600" headerRowDxfId="13784"/>
    <tableColumn id="2601" xr3:uid="{7C2172D2-2852-4B17-980D-7FDBA8083663}" name="Column2601" headerRowDxfId="13783"/>
    <tableColumn id="2602" xr3:uid="{4C2249BC-4B18-4CE9-9580-D9851A89BB54}" name="Column2602" headerRowDxfId="13782"/>
    <tableColumn id="2603" xr3:uid="{21C95815-34D0-4F04-ACFF-5DD333D315EE}" name="Column2603" headerRowDxfId="13781"/>
    <tableColumn id="2604" xr3:uid="{EC7FAF73-70A2-4A00-9050-3B8F94EAB2AE}" name="Column2604" headerRowDxfId="13780"/>
    <tableColumn id="2605" xr3:uid="{4B5F7EA5-6C7C-48D1-8574-A94762D7F96A}" name="Column2605" headerRowDxfId="13779"/>
    <tableColumn id="2606" xr3:uid="{F0CA3EB8-F363-4772-A132-CA67650855C3}" name="Column2606" headerRowDxfId="13778"/>
    <tableColumn id="2607" xr3:uid="{8D63D2A9-3B26-444D-A8BA-3D057A74982D}" name="Column2607" headerRowDxfId="13777"/>
    <tableColumn id="2608" xr3:uid="{EAB2476B-CEC7-4091-9A46-BF8BE0BF9310}" name="Column2608" headerRowDxfId="13776"/>
    <tableColumn id="2609" xr3:uid="{79E4C052-CF56-4D9E-91E9-A3ECF37A3442}" name="Column2609" headerRowDxfId="13775"/>
    <tableColumn id="2610" xr3:uid="{F825C294-A650-46AD-9B89-ECB1C5988194}" name="Column2610" headerRowDxfId="13774"/>
    <tableColumn id="2611" xr3:uid="{D8EDA6A4-3726-43F3-B309-09D850EEC4A3}" name="Column2611" headerRowDxfId="13773"/>
    <tableColumn id="2612" xr3:uid="{749E99BB-23E0-4CF6-9CB9-BAB9332E879A}" name="Column2612" headerRowDxfId="13772"/>
    <tableColumn id="2613" xr3:uid="{43FE1874-DE97-462F-BBE1-5B04F672BB1C}" name="Column2613" headerRowDxfId="13771"/>
    <tableColumn id="2614" xr3:uid="{EF07003B-17EB-41F2-9739-ED1C2EA4426A}" name="Column2614" headerRowDxfId="13770"/>
    <tableColumn id="2615" xr3:uid="{F74FCCBD-6549-49FF-BCE9-385ED3F791BE}" name="Column2615" headerRowDxfId="13769"/>
    <tableColumn id="2616" xr3:uid="{BA665A0D-5D24-4F9D-8532-8039B27EDFB1}" name="Column2616" headerRowDxfId="13768"/>
    <tableColumn id="2617" xr3:uid="{22A78B9A-5DEE-41D1-AEE2-F5A75E856BCE}" name="Column2617" headerRowDxfId="13767"/>
    <tableColumn id="2618" xr3:uid="{706872E8-6ACA-4258-B3A9-7500DD6735A5}" name="Column2618" headerRowDxfId="13766"/>
    <tableColumn id="2619" xr3:uid="{C914B5CF-99D3-43E5-BA04-D3D906969DB9}" name="Column2619" headerRowDxfId="13765"/>
    <tableColumn id="2620" xr3:uid="{5B9D850A-8E8A-44B2-89D3-4E65B1DC3A2B}" name="Column2620" headerRowDxfId="13764"/>
    <tableColumn id="2621" xr3:uid="{59122086-B1CA-445C-BF86-E9D251A35471}" name="Column2621" headerRowDxfId="13763"/>
    <tableColumn id="2622" xr3:uid="{E7D0D985-EFBC-443D-829A-9D5D83FB87B4}" name="Column2622" headerRowDxfId="13762"/>
    <tableColumn id="2623" xr3:uid="{097EECBC-1C15-441A-9B9D-9E05A894752C}" name="Column2623" headerRowDxfId="13761"/>
    <tableColumn id="2624" xr3:uid="{60F18B48-7443-40EE-BE93-AEDD69259AD1}" name="Column2624" headerRowDxfId="13760"/>
    <tableColumn id="2625" xr3:uid="{59B3FB2E-5EC3-4FB0-BE5F-F38CA4D69A39}" name="Column2625" headerRowDxfId="13759"/>
    <tableColumn id="2626" xr3:uid="{26142277-3E5D-4EF9-8EFC-834058B0A706}" name="Column2626" headerRowDxfId="13758"/>
    <tableColumn id="2627" xr3:uid="{70A9C17C-C286-4B15-BCBA-7C8E67DC105F}" name="Column2627" headerRowDxfId="13757"/>
    <tableColumn id="2628" xr3:uid="{FBD00503-0C6B-4043-A649-E91B2AE99764}" name="Column2628" headerRowDxfId="13756"/>
    <tableColumn id="2629" xr3:uid="{9EA4B528-CB4B-42B0-807D-BAC78C67035E}" name="Column2629" headerRowDxfId="13755"/>
    <tableColumn id="2630" xr3:uid="{19C8B9C2-8C1E-4EB7-B16E-97E7849A748E}" name="Column2630" headerRowDxfId="13754"/>
    <tableColumn id="2631" xr3:uid="{178DE3A5-43FE-4BBC-AF80-6EF3B7572137}" name="Column2631" headerRowDxfId="13753"/>
    <tableColumn id="2632" xr3:uid="{43D07503-19B8-4627-B872-9D031A2BAA7C}" name="Column2632" headerRowDxfId="13752"/>
    <tableColumn id="2633" xr3:uid="{19C3D9A5-2A66-4243-A2F5-E7E9B3C69DBA}" name="Column2633" headerRowDxfId="13751"/>
    <tableColumn id="2634" xr3:uid="{7A0A303B-7090-4100-9708-CD3026FA408D}" name="Column2634" headerRowDxfId="13750"/>
    <tableColumn id="2635" xr3:uid="{5F852D98-4A35-4679-80AC-ACDA3EC318AB}" name="Column2635" headerRowDxfId="13749"/>
    <tableColumn id="2636" xr3:uid="{562B0282-A756-4237-AAA4-58D81B07BB8B}" name="Column2636" headerRowDxfId="13748"/>
    <tableColumn id="2637" xr3:uid="{ED211DFE-2ECA-4341-867C-19F376933FA2}" name="Column2637" headerRowDxfId="13747"/>
    <tableColumn id="2638" xr3:uid="{BFF0C7AD-6E29-480B-B1D2-827ECC86D356}" name="Column2638" headerRowDxfId="13746"/>
    <tableColumn id="2639" xr3:uid="{34A3BBE2-1F9B-429E-9C5E-A1D8763E785B}" name="Column2639" headerRowDxfId="13745"/>
    <tableColumn id="2640" xr3:uid="{42FB2FFE-2B24-41A1-8FB4-A34997AC1880}" name="Column2640" headerRowDxfId="13744"/>
    <tableColumn id="2641" xr3:uid="{22F9D0FC-5258-4A28-A414-9A9457AF9015}" name="Column2641" headerRowDxfId="13743"/>
    <tableColumn id="2642" xr3:uid="{030805E8-448F-49CB-B441-989EB0FFCA61}" name="Column2642" headerRowDxfId="13742"/>
    <tableColumn id="2643" xr3:uid="{99CFBA31-FA32-4EF8-ADC8-C0A200B1472F}" name="Column2643" headerRowDxfId="13741"/>
    <tableColumn id="2644" xr3:uid="{B9C98EB8-35AF-4EDD-853F-9B3221F49804}" name="Column2644" headerRowDxfId="13740"/>
    <tableColumn id="2645" xr3:uid="{8E6577EB-0E19-47ED-BD96-06DC5591649A}" name="Column2645" headerRowDxfId="13739"/>
    <tableColumn id="2646" xr3:uid="{8821409A-3CA0-412D-A0A7-44078791FCCC}" name="Column2646" headerRowDxfId="13738"/>
    <tableColumn id="2647" xr3:uid="{78A8BC0C-A7AC-4178-815F-658D59569834}" name="Column2647" headerRowDxfId="13737"/>
    <tableColumn id="2648" xr3:uid="{AC2543E0-9E5C-455C-A30E-3EB6B152F2BB}" name="Column2648" headerRowDxfId="13736"/>
    <tableColumn id="2649" xr3:uid="{F3283DA8-5641-4134-9681-934CDEC2F938}" name="Column2649" headerRowDxfId="13735"/>
    <tableColumn id="2650" xr3:uid="{6A9E20C9-EE42-4D88-906D-3DFE716388D0}" name="Column2650" headerRowDxfId="13734"/>
    <tableColumn id="2651" xr3:uid="{F7C03B93-7FFB-4CAE-85EF-EC1489D24666}" name="Column2651" headerRowDxfId="13733"/>
    <tableColumn id="2652" xr3:uid="{8B083C6F-A3E0-4C8E-89E6-4C64A0A65023}" name="Column2652" headerRowDxfId="13732"/>
    <tableColumn id="2653" xr3:uid="{D6C4840B-56B8-4B8C-A279-7C75211F116D}" name="Column2653" headerRowDxfId="13731"/>
    <tableColumn id="2654" xr3:uid="{6DF4F69B-FBA3-4CB8-AF39-43DA9C1730B7}" name="Column2654" headerRowDxfId="13730"/>
    <tableColumn id="2655" xr3:uid="{E635D2F3-952B-489F-91D1-1245056AA091}" name="Column2655" headerRowDxfId="13729"/>
    <tableColumn id="2656" xr3:uid="{255A043F-83C3-4AC5-9CDF-B2E1D59418D8}" name="Column2656" headerRowDxfId="13728"/>
    <tableColumn id="2657" xr3:uid="{83B1D93A-B6F1-4211-8A92-35D886C444B4}" name="Column2657" headerRowDxfId="13727"/>
    <tableColumn id="2658" xr3:uid="{87E172F9-E983-4941-B0CC-49DA577D82B9}" name="Column2658" headerRowDxfId="13726"/>
    <tableColumn id="2659" xr3:uid="{A7B9D3F4-DC4D-4C8A-97CA-8DEB882A30DC}" name="Column2659" headerRowDxfId="13725"/>
    <tableColumn id="2660" xr3:uid="{BC6050FF-720E-4E57-9FAD-A50148C42223}" name="Column2660" headerRowDxfId="13724"/>
    <tableColumn id="2661" xr3:uid="{9BCBE2CC-09BF-4FE7-8792-2C941EFB9556}" name="Column2661" headerRowDxfId="13723"/>
    <tableColumn id="2662" xr3:uid="{693B53A5-4325-48D1-8794-053A6440A064}" name="Column2662" headerRowDxfId="13722"/>
    <tableColumn id="2663" xr3:uid="{D2C1C49E-81A4-4198-A68D-7408273B57D0}" name="Column2663" headerRowDxfId="13721"/>
    <tableColumn id="2664" xr3:uid="{6FEEE9ED-6E77-4B11-AE8F-10CCD7EACC14}" name="Column2664" headerRowDxfId="13720"/>
    <tableColumn id="2665" xr3:uid="{FF2818CA-3D9B-4992-A417-DDBD471E0BAD}" name="Column2665" headerRowDxfId="13719"/>
    <tableColumn id="2666" xr3:uid="{74D83776-2A02-46C4-8B42-95D73942D4DC}" name="Column2666" headerRowDxfId="13718"/>
    <tableColumn id="2667" xr3:uid="{3E039FE2-DB95-44F3-9509-4FD4E8973BF4}" name="Column2667" headerRowDxfId="13717"/>
    <tableColumn id="2668" xr3:uid="{02377480-1E39-4FB4-8436-7E6CC5411D51}" name="Column2668" headerRowDxfId="13716"/>
    <tableColumn id="2669" xr3:uid="{92D8EEAE-7C12-4C66-8422-685977FF5CD6}" name="Column2669" headerRowDxfId="13715"/>
    <tableColumn id="2670" xr3:uid="{138881EC-BC8B-4D35-8DC9-17611A2A6727}" name="Column2670" headerRowDxfId="13714"/>
    <tableColumn id="2671" xr3:uid="{7F6C595C-2906-4644-8058-6029DDAEA935}" name="Column2671" headerRowDxfId="13713"/>
    <tableColumn id="2672" xr3:uid="{EBEC91BD-D33D-4D6B-8AB9-836F5A8378A3}" name="Column2672" headerRowDxfId="13712"/>
    <tableColumn id="2673" xr3:uid="{70719B43-090A-4B64-980A-CB53D9E98A29}" name="Column2673" headerRowDxfId="13711"/>
    <tableColumn id="2674" xr3:uid="{16FAF289-4AC8-480D-B8C0-87DEB0FB1CAC}" name="Column2674" headerRowDxfId="13710"/>
    <tableColumn id="2675" xr3:uid="{CAD433D4-B995-4211-9BB6-011906BB3104}" name="Column2675" headerRowDxfId="13709"/>
    <tableColumn id="2676" xr3:uid="{1A9311F5-FF79-4616-8973-29E48C0965A5}" name="Column2676" headerRowDxfId="13708"/>
    <tableColumn id="2677" xr3:uid="{2997D595-BAC3-4AE7-A2F5-684F38A58EDC}" name="Column2677" headerRowDxfId="13707"/>
    <tableColumn id="2678" xr3:uid="{22EFD1BE-5A69-4F7E-B5D1-56736726F553}" name="Column2678" headerRowDxfId="13706"/>
    <tableColumn id="2679" xr3:uid="{A482F3C2-9D5C-4D79-853A-06104BD9D52B}" name="Column2679" headerRowDxfId="13705"/>
    <tableColumn id="2680" xr3:uid="{39D877DE-DE87-457C-AA8A-498D671049DA}" name="Column2680" headerRowDxfId="13704"/>
    <tableColumn id="2681" xr3:uid="{E58E696F-A941-44A0-BCE6-3E2EAF745DD3}" name="Column2681" headerRowDxfId="13703"/>
    <tableColumn id="2682" xr3:uid="{B509F873-9F41-4C30-B1B1-E86793B427A0}" name="Column2682" headerRowDxfId="13702"/>
    <tableColumn id="2683" xr3:uid="{54497E1F-D070-417E-84FC-A78FA23DFA33}" name="Column2683" headerRowDxfId="13701"/>
    <tableColumn id="2684" xr3:uid="{75201620-FC26-4BA0-8285-5C9F642FA98D}" name="Column2684" headerRowDxfId="13700"/>
    <tableColumn id="2685" xr3:uid="{BC0B921B-DBD1-43B2-88D6-D2D5259A56AE}" name="Column2685" headerRowDxfId="13699"/>
    <tableColumn id="2686" xr3:uid="{1DC5E738-F6F6-4110-A845-1397DC68745B}" name="Column2686" headerRowDxfId="13698"/>
    <tableColumn id="2687" xr3:uid="{E8F69573-52E9-4109-A5EE-3FFD4021741B}" name="Column2687" headerRowDxfId="13697"/>
    <tableColumn id="2688" xr3:uid="{54D0D3CB-8E51-4CCF-B6F4-459CE0D5BD49}" name="Column2688" headerRowDxfId="13696"/>
    <tableColumn id="2689" xr3:uid="{99DD674A-D2B8-44F8-AD16-900EA2B9F8AF}" name="Column2689" headerRowDxfId="13695"/>
    <tableColumn id="2690" xr3:uid="{C70118B4-CBC2-45FB-854C-BE08C225580C}" name="Column2690" headerRowDxfId="13694"/>
    <tableColumn id="2691" xr3:uid="{96796C92-CD6B-43B4-A856-161BB34AA3A4}" name="Column2691" headerRowDxfId="13693"/>
    <tableColumn id="2692" xr3:uid="{C093FB18-00E2-4BD7-B4EF-BBC8001E8C6B}" name="Column2692" headerRowDxfId="13692"/>
    <tableColumn id="2693" xr3:uid="{54CE0E81-DEEF-4373-9F39-4C622AD1CCBD}" name="Column2693" headerRowDxfId="13691"/>
    <tableColumn id="2694" xr3:uid="{CBB6608A-9558-4E0E-9180-31C14774CAB0}" name="Column2694" headerRowDxfId="13690"/>
    <tableColumn id="2695" xr3:uid="{9BC1A9F1-7E28-4F89-BCC9-77BA413ED7F6}" name="Column2695" headerRowDxfId="13689"/>
    <tableColumn id="2696" xr3:uid="{9221F42A-9212-4A64-998A-804A94F45497}" name="Column2696" headerRowDxfId="13688"/>
    <tableColumn id="2697" xr3:uid="{6E6BCC5F-9A73-4C3A-94C1-AEC4D724239C}" name="Column2697" headerRowDxfId="13687"/>
    <tableColumn id="2698" xr3:uid="{288DA4A1-CD1E-407C-8670-1A0F4432B36E}" name="Column2698" headerRowDxfId="13686"/>
    <tableColumn id="2699" xr3:uid="{8FA0BCD7-3769-4E47-ADB3-D743C98B796B}" name="Column2699" headerRowDxfId="13685"/>
    <tableColumn id="2700" xr3:uid="{31665305-A605-4BAF-B5DC-7C823B82B916}" name="Column2700" headerRowDxfId="13684"/>
    <tableColumn id="2701" xr3:uid="{A05649C4-82C3-4BE2-91DD-B50E6AE1E5AC}" name="Column2701" headerRowDxfId="13683"/>
    <tableColumn id="2702" xr3:uid="{E1E334C5-FA94-4377-845A-1FF8CB88E59A}" name="Column2702" headerRowDxfId="13682"/>
    <tableColumn id="2703" xr3:uid="{29783D4E-B4B0-40F3-B2D7-3523E672179D}" name="Column2703" headerRowDxfId="13681"/>
    <tableColumn id="2704" xr3:uid="{F38366B3-F4FB-4CA0-84AC-1E5CF674936E}" name="Column2704" headerRowDxfId="13680"/>
    <tableColumn id="2705" xr3:uid="{F3B67FB6-4F6A-4B16-9E9F-AF104B399A60}" name="Column2705" headerRowDxfId="13679"/>
    <tableColumn id="2706" xr3:uid="{253D8CB5-0806-42FF-A25E-E7B53017311C}" name="Column2706" headerRowDxfId="13678"/>
    <tableColumn id="2707" xr3:uid="{0C068A7F-06D0-46B6-B89A-B729C88685E3}" name="Column2707" headerRowDxfId="13677"/>
    <tableColumn id="2708" xr3:uid="{263E841A-187C-41CB-A620-2140C3CF7D9C}" name="Column2708" headerRowDxfId="13676"/>
    <tableColumn id="2709" xr3:uid="{DC1A65BC-9515-47DB-A538-90DD927C935C}" name="Column2709" headerRowDxfId="13675"/>
    <tableColumn id="2710" xr3:uid="{8641A219-B32E-4210-8C77-9BE79D97D452}" name="Column2710" headerRowDxfId="13674"/>
    <tableColumn id="2711" xr3:uid="{27518FE2-E6D1-4ECD-AB46-5D8B7F4E4DD0}" name="Column2711" headerRowDxfId="13673"/>
    <tableColumn id="2712" xr3:uid="{D46DF4DC-8AAA-400A-BCAB-81413E58A4C6}" name="Column2712" headerRowDxfId="13672"/>
    <tableColumn id="2713" xr3:uid="{E170A189-1E4B-46F1-AD97-97087AE25E42}" name="Column2713" headerRowDxfId="13671"/>
    <tableColumn id="2714" xr3:uid="{89EF2D49-7775-4052-B008-944793D76326}" name="Column2714" headerRowDxfId="13670"/>
    <tableColumn id="2715" xr3:uid="{14A1409A-7DEB-4CBD-B63F-02AEA257E5F0}" name="Column2715" headerRowDxfId="13669"/>
    <tableColumn id="2716" xr3:uid="{36AA6391-9FFB-4394-9B78-5C64AA0AE74D}" name="Column2716" headerRowDxfId="13668"/>
    <tableColumn id="2717" xr3:uid="{CC3E3E67-4F37-4E91-AE95-25A9153D04C7}" name="Column2717" headerRowDxfId="13667"/>
    <tableColumn id="2718" xr3:uid="{3BF259BB-08C8-47E5-A5CD-BF58ABE23A8D}" name="Column2718" headerRowDxfId="13666"/>
    <tableColumn id="2719" xr3:uid="{0DCD0178-6610-415D-ACD0-3B72FAAC7081}" name="Column2719" headerRowDxfId="13665"/>
    <tableColumn id="2720" xr3:uid="{D4D362EF-4759-49D6-A160-B24674BBBFDA}" name="Column2720" headerRowDxfId="13664"/>
    <tableColumn id="2721" xr3:uid="{60F71BF5-5C67-4EC0-A28F-712B2C6F5AF6}" name="Column2721" headerRowDxfId="13663"/>
    <tableColumn id="2722" xr3:uid="{F1DC4A57-CA25-495F-93B4-479C01CBFA67}" name="Column2722" headerRowDxfId="13662"/>
    <tableColumn id="2723" xr3:uid="{967B1073-C495-4F03-94DB-5F4D89CA1944}" name="Column2723" headerRowDxfId="13661"/>
    <tableColumn id="2724" xr3:uid="{04F0C732-3428-4991-BC9F-51F09CA41C19}" name="Column2724" headerRowDxfId="13660"/>
    <tableColumn id="2725" xr3:uid="{4370AD86-7387-457C-8C4E-019FE973C312}" name="Column2725" headerRowDxfId="13659"/>
    <tableColumn id="2726" xr3:uid="{D5F25F9B-7F07-42F3-80F8-6E1F23C34037}" name="Column2726" headerRowDxfId="13658"/>
    <tableColumn id="2727" xr3:uid="{C0B0A1FB-88C8-473C-87DB-68793493F7DC}" name="Column2727" headerRowDxfId="13657"/>
    <tableColumn id="2728" xr3:uid="{6F9BDF19-6CE5-434D-A3D7-9E716BE13E67}" name="Column2728" headerRowDxfId="13656"/>
    <tableColumn id="2729" xr3:uid="{A4ED9ACF-E9A8-4C7B-9C7A-1144A315A699}" name="Column2729" headerRowDxfId="13655"/>
    <tableColumn id="2730" xr3:uid="{EC0172A8-8D06-403A-A2D4-F0E24426CC85}" name="Column2730" headerRowDxfId="13654"/>
    <tableColumn id="2731" xr3:uid="{AD903660-18E4-4374-A0F6-5F4D1055528C}" name="Column2731" headerRowDxfId="13653"/>
    <tableColumn id="2732" xr3:uid="{D6776AB2-4264-4706-9E5D-7876DAAAB8D7}" name="Column2732" headerRowDxfId="13652"/>
    <tableColumn id="2733" xr3:uid="{CEFF87B8-10AE-4A44-9FD3-7443CA827A14}" name="Column2733" headerRowDxfId="13651"/>
    <tableColumn id="2734" xr3:uid="{D918B636-6C4E-46C0-988E-6FC0D67BFC0C}" name="Column2734" headerRowDxfId="13650"/>
    <tableColumn id="2735" xr3:uid="{45922DB1-D19E-4BEF-B9E0-7DAD5C549400}" name="Column2735" headerRowDxfId="13649"/>
    <tableColumn id="2736" xr3:uid="{CD10CD4C-FC98-4F60-A676-B3F44B6B0EF0}" name="Column2736" headerRowDxfId="13648"/>
    <tableColumn id="2737" xr3:uid="{60F5B929-5F24-4CF2-8437-C1855C2CD49D}" name="Column2737" headerRowDxfId="13647"/>
    <tableColumn id="2738" xr3:uid="{39DFE375-3C4F-4251-834E-80F3ADB6343B}" name="Column2738" headerRowDxfId="13646"/>
    <tableColumn id="2739" xr3:uid="{822F22DF-21BE-4E15-AD68-FD4F30931399}" name="Column2739" headerRowDxfId="13645"/>
    <tableColumn id="2740" xr3:uid="{9F117B7A-3E4F-42FB-BFE6-7D43ACF5A506}" name="Column2740" headerRowDxfId="13644"/>
    <tableColumn id="2741" xr3:uid="{B8B5591A-4CA8-43C5-B638-4D701D9F42AF}" name="Column2741" headerRowDxfId="13643"/>
    <tableColumn id="2742" xr3:uid="{AFDFA00B-5ED9-43DD-8CFB-60A5EC7BA18F}" name="Column2742" headerRowDxfId="13642"/>
    <tableColumn id="2743" xr3:uid="{AA01E5BE-E7DA-4C95-9926-A003657CCC51}" name="Column2743" headerRowDxfId="13641"/>
    <tableColumn id="2744" xr3:uid="{4E3C7514-FD8A-4F1B-8DE0-66111B139302}" name="Column2744" headerRowDxfId="13640"/>
    <tableColumn id="2745" xr3:uid="{8AE23E6A-887B-493F-BD86-BFAF48DD3672}" name="Column2745" headerRowDxfId="13639"/>
    <tableColumn id="2746" xr3:uid="{09EE4DD2-A001-428B-9595-149E5FF97156}" name="Column2746" headerRowDxfId="13638"/>
    <tableColumn id="2747" xr3:uid="{3615C684-F7DD-4617-8D89-D45903B551DB}" name="Column2747" headerRowDxfId="13637"/>
    <tableColumn id="2748" xr3:uid="{49F669CC-99E8-4AF0-9660-55D4CB7EAF98}" name="Column2748" headerRowDxfId="13636"/>
    <tableColumn id="2749" xr3:uid="{C8416970-A8EE-4DA8-B7F6-8FA5DA12A1C5}" name="Column2749" headerRowDxfId="13635"/>
    <tableColumn id="2750" xr3:uid="{A3093E32-318C-46D2-82B5-618B6E9C0027}" name="Column2750" headerRowDxfId="13634"/>
    <tableColumn id="2751" xr3:uid="{BB4759C9-FB7E-41F2-A23D-8C259AC62A57}" name="Column2751" headerRowDxfId="13633"/>
    <tableColumn id="2752" xr3:uid="{B7868324-8E95-49EB-8D6C-6BE5BD222CC2}" name="Column2752" headerRowDxfId="13632"/>
    <tableColumn id="2753" xr3:uid="{24BDBBFF-AC35-469F-A285-126597B32958}" name="Column2753" headerRowDxfId="13631"/>
    <tableColumn id="2754" xr3:uid="{C6ED55C1-EB85-41CD-B109-6E5DA5A50DF5}" name="Column2754" headerRowDxfId="13630"/>
    <tableColumn id="2755" xr3:uid="{2DACCA2F-1180-4F4F-BC66-2078CF4C1C31}" name="Column2755" headerRowDxfId="13629"/>
    <tableColumn id="2756" xr3:uid="{96A1F25E-B7A1-4580-8549-C661156E97B9}" name="Column2756" headerRowDxfId="13628"/>
    <tableColumn id="2757" xr3:uid="{22C30EB0-1F84-4B91-B9ED-349BF1D3E641}" name="Column2757" headerRowDxfId="13627"/>
    <tableColumn id="2758" xr3:uid="{AC01C9FA-6A76-41F2-B4F8-E604626D7E1C}" name="Column2758" headerRowDxfId="13626"/>
    <tableColumn id="2759" xr3:uid="{1955A336-D2A7-48AB-A59C-901B4FA92358}" name="Column2759" headerRowDxfId="13625"/>
    <tableColumn id="2760" xr3:uid="{21EB2023-DB7D-4DD0-B06C-EAA3AEA77368}" name="Column2760" headerRowDxfId="13624"/>
    <tableColumn id="2761" xr3:uid="{090AC241-0E76-4F98-B6FC-BA9AEB114054}" name="Column2761" headerRowDxfId="13623"/>
    <tableColumn id="2762" xr3:uid="{9BFCC83D-2B5D-4633-935D-9C5D39FDA1AB}" name="Column2762" headerRowDxfId="13622"/>
    <tableColumn id="2763" xr3:uid="{CB457D7F-AA44-4C03-872C-654034DA41EB}" name="Column2763" headerRowDxfId="13621"/>
    <tableColumn id="2764" xr3:uid="{908EBF3E-4810-440F-A0CD-AD2EA1D803C3}" name="Column2764" headerRowDxfId="13620"/>
    <tableColumn id="2765" xr3:uid="{4B6DE34C-AE29-445A-AE70-8BF83FA66B7E}" name="Column2765" headerRowDxfId="13619"/>
    <tableColumn id="2766" xr3:uid="{75A89AB2-A4AE-4032-9C9B-B0AA85D98454}" name="Column2766" headerRowDxfId="13618"/>
    <tableColumn id="2767" xr3:uid="{3C4037CA-624D-4A78-8612-1FFC176E4B32}" name="Column2767" headerRowDxfId="13617"/>
    <tableColumn id="2768" xr3:uid="{B0909F10-194E-4542-AABA-7A1082D39E17}" name="Column2768" headerRowDxfId="13616"/>
    <tableColumn id="2769" xr3:uid="{41398DBD-0E90-4461-A50C-40DB48F02F3A}" name="Column2769" headerRowDxfId="13615"/>
    <tableColumn id="2770" xr3:uid="{1E00532D-32A4-432E-A1CC-56DB2447C947}" name="Column2770" headerRowDxfId="13614"/>
    <tableColumn id="2771" xr3:uid="{D3A808A3-2707-4E46-AB77-F391AAB7CB47}" name="Column2771" headerRowDxfId="13613"/>
    <tableColumn id="2772" xr3:uid="{771B7568-3576-4D15-B56A-E1C86CA9E028}" name="Column2772" headerRowDxfId="13612"/>
    <tableColumn id="2773" xr3:uid="{4685AD7F-1A43-4842-A2FE-939F9CC970A2}" name="Column2773" headerRowDxfId="13611"/>
    <tableColumn id="2774" xr3:uid="{D229F763-E0FE-4D8B-8BBB-25342F3E077E}" name="Column2774" headerRowDxfId="13610"/>
    <tableColumn id="2775" xr3:uid="{6DADE0D6-7EDF-47B3-BFD2-BBE1CE3E7C75}" name="Column2775" headerRowDxfId="13609"/>
    <tableColumn id="2776" xr3:uid="{F6974FB9-6614-46AE-9D20-F4CC4335F3ED}" name="Column2776" headerRowDxfId="13608"/>
    <tableColumn id="2777" xr3:uid="{D2FE5428-464A-44A3-AB1F-7D36626B7079}" name="Column2777" headerRowDxfId="13607"/>
    <tableColumn id="2778" xr3:uid="{43C9FB21-54D3-4FDE-84DB-B056C0E0300F}" name="Column2778" headerRowDxfId="13606"/>
    <tableColumn id="2779" xr3:uid="{F1DF6395-54AA-4A3E-875F-FE15A02FB37C}" name="Column2779" headerRowDxfId="13605"/>
    <tableColumn id="2780" xr3:uid="{E8919337-911B-43BC-9046-DA7773A613C0}" name="Column2780" headerRowDxfId="13604"/>
    <tableColumn id="2781" xr3:uid="{4751F170-5280-4201-BF04-73F884D88CC5}" name="Column2781" headerRowDxfId="13603"/>
    <tableColumn id="2782" xr3:uid="{F81C3971-D6FE-4EC7-87A3-7376D8321C57}" name="Column2782" headerRowDxfId="13602"/>
    <tableColumn id="2783" xr3:uid="{7B3C6F5E-B232-497E-919C-0B3BDE6377A9}" name="Column2783" headerRowDxfId="13601"/>
    <tableColumn id="2784" xr3:uid="{17F03B64-8417-4A75-A445-2B19DEBD336B}" name="Column2784" headerRowDxfId="13600"/>
    <tableColumn id="2785" xr3:uid="{66049B6D-2BF6-443C-8AF4-90E1B6FBC379}" name="Column2785" headerRowDxfId="13599"/>
    <tableColumn id="2786" xr3:uid="{2AAA36F7-7AD6-4528-8582-24CE2D2C6EF5}" name="Column2786" headerRowDxfId="13598"/>
    <tableColumn id="2787" xr3:uid="{875C6F00-4D84-4379-9851-EE0B921B919D}" name="Column2787" headerRowDxfId="13597"/>
    <tableColumn id="2788" xr3:uid="{F98AB110-2F18-4FFE-8CCE-72EFD8063F06}" name="Column2788" headerRowDxfId="13596"/>
    <tableColumn id="2789" xr3:uid="{1388AF62-82A2-46F6-812E-7CE89BB220B1}" name="Column2789" headerRowDxfId="13595"/>
    <tableColumn id="2790" xr3:uid="{5BA114C6-530F-4C2E-BCCC-A1FA6D871D6B}" name="Column2790" headerRowDxfId="13594"/>
    <tableColumn id="2791" xr3:uid="{1A8DC9E3-5C19-43A4-AE1C-5A722B6761FD}" name="Column2791" headerRowDxfId="13593"/>
    <tableColumn id="2792" xr3:uid="{DF0E8705-EB05-41C0-AE1F-842548747F76}" name="Column2792" headerRowDxfId="13592"/>
    <tableColumn id="2793" xr3:uid="{E942F518-3CFE-4591-B33A-5696015E36CC}" name="Column2793" headerRowDxfId="13591"/>
    <tableColumn id="2794" xr3:uid="{AEE7A486-1CC5-4075-AF41-C1C39767A67E}" name="Column2794" headerRowDxfId="13590"/>
    <tableColumn id="2795" xr3:uid="{18CBE867-F566-4287-BE72-FBA0330921C0}" name="Column2795" headerRowDxfId="13589"/>
    <tableColumn id="2796" xr3:uid="{34E89010-1ABD-4263-9D31-F16C6ABA1781}" name="Column2796" headerRowDxfId="13588"/>
    <tableColumn id="2797" xr3:uid="{80A4087F-AE09-4469-8A2C-D755069C4A6B}" name="Column2797" headerRowDxfId="13587"/>
    <tableColumn id="2798" xr3:uid="{33370750-77B9-46FA-944D-FA3B18FEB3C2}" name="Column2798" headerRowDxfId="13586"/>
    <tableColumn id="2799" xr3:uid="{718AF334-B1A4-4AB0-8962-5969A80DD51C}" name="Column2799" headerRowDxfId="13585"/>
    <tableColumn id="2800" xr3:uid="{2FDB6F58-3677-4D7B-AE41-40D08D39BA77}" name="Column2800" headerRowDxfId="13584"/>
    <tableColumn id="2801" xr3:uid="{C96016DD-2903-4E3D-BD81-CD92944B67DF}" name="Column2801" headerRowDxfId="13583"/>
    <tableColumn id="2802" xr3:uid="{741BF3D8-9A34-464A-BEF5-69CC8F1D8D31}" name="Column2802" headerRowDxfId="13582"/>
    <tableColumn id="2803" xr3:uid="{E4A3FBC5-D852-4BDB-B396-0B907EAA75D4}" name="Column2803" headerRowDxfId="13581"/>
    <tableColumn id="2804" xr3:uid="{6A8440FC-A840-4F2C-9EB1-A74DFBC0BE63}" name="Column2804" headerRowDxfId="13580"/>
    <tableColumn id="2805" xr3:uid="{F3189383-08D7-4F78-8720-5DE470ABEB1D}" name="Column2805" headerRowDxfId="13579"/>
    <tableColumn id="2806" xr3:uid="{6BA3839E-D4A2-47E2-AD9F-2BC7A167170F}" name="Column2806" headerRowDxfId="13578"/>
    <tableColumn id="2807" xr3:uid="{69D5692E-FDC8-40B4-B3F4-8FEED19746C2}" name="Column2807" headerRowDxfId="13577"/>
    <tableColumn id="2808" xr3:uid="{3EF94508-39A3-4D1F-A9C1-75146A1063FE}" name="Column2808" headerRowDxfId="13576"/>
    <tableColumn id="2809" xr3:uid="{5D1E1EEA-0969-444E-A48D-D133A5063020}" name="Column2809" headerRowDxfId="13575"/>
    <tableColumn id="2810" xr3:uid="{447943CC-D57C-4BB7-B90C-8443255B2B29}" name="Column2810" headerRowDxfId="13574"/>
    <tableColumn id="2811" xr3:uid="{F18F1711-933F-4DF9-A5F3-AB9FCFD8B570}" name="Column2811" headerRowDxfId="13573"/>
    <tableColumn id="2812" xr3:uid="{E99325BF-CA54-4DF6-BBD7-D334533EDA6A}" name="Column2812" headerRowDxfId="13572"/>
    <tableColumn id="2813" xr3:uid="{9698FFD0-50AB-48E0-BAD2-444BEE0CA1F3}" name="Column2813" headerRowDxfId="13571"/>
    <tableColumn id="2814" xr3:uid="{8CD26F3F-5EB4-45FE-A774-BC3027D47A93}" name="Column2814" headerRowDxfId="13570"/>
    <tableColumn id="2815" xr3:uid="{5C8D3145-0510-4775-B477-D70C7A9FD265}" name="Column2815" headerRowDxfId="13569"/>
    <tableColumn id="2816" xr3:uid="{7678B332-55D9-41BA-A372-B37F0B241AA4}" name="Column2816" headerRowDxfId="13568"/>
    <tableColumn id="2817" xr3:uid="{2DE9DEF7-FA2B-4F05-B27B-218A8C3E45C2}" name="Column2817" headerRowDxfId="13567"/>
    <tableColumn id="2818" xr3:uid="{7F841018-9BEA-4B08-A90F-ED00B3F46004}" name="Column2818" headerRowDxfId="13566"/>
    <tableColumn id="2819" xr3:uid="{25192AA3-FCCB-4431-A514-C65AFD6B05EB}" name="Column2819" headerRowDxfId="13565"/>
    <tableColumn id="2820" xr3:uid="{16D20B80-33F3-4D75-86CA-35212C587FB8}" name="Column2820" headerRowDxfId="13564"/>
    <tableColumn id="2821" xr3:uid="{A2E37949-0305-40AF-8343-4B411429ADBF}" name="Column2821" headerRowDxfId="13563"/>
    <tableColumn id="2822" xr3:uid="{AE05CE3C-AF41-4350-AFEB-70DB9FCB4603}" name="Column2822" headerRowDxfId="13562"/>
    <tableColumn id="2823" xr3:uid="{A56270A6-58B2-43F1-B91D-BE94E2918E2C}" name="Column2823" headerRowDxfId="13561"/>
    <tableColumn id="2824" xr3:uid="{DE5FF7E4-78B1-4CAD-A2A7-FF2547C5159F}" name="Column2824" headerRowDxfId="13560"/>
    <tableColumn id="2825" xr3:uid="{6A9F8ED9-C473-4095-AC41-225630B05A66}" name="Column2825" headerRowDxfId="13559"/>
    <tableColumn id="2826" xr3:uid="{EDF079DB-A041-42D3-9760-CC033D41A6ED}" name="Column2826" headerRowDxfId="13558"/>
    <tableColumn id="2827" xr3:uid="{543210A3-40D8-451A-B046-98E1A51DA39E}" name="Column2827" headerRowDxfId="13557"/>
    <tableColumn id="2828" xr3:uid="{FEEEB756-7BC8-4B41-9D22-3180945005AC}" name="Column2828" headerRowDxfId="13556"/>
    <tableColumn id="2829" xr3:uid="{4EA0B950-1AB5-4155-8936-6D1DECFB44F3}" name="Column2829" headerRowDxfId="13555"/>
    <tableColumn id="2830" xr3:uid="{E82A4B77-438E-489E-846F-391382C471E6}" name="Column2830" headerRowDxfId="13554"/>
    <tableColumn id="2831" xr3:uid="{542A1A6C-A29E-4523-A3BA-49B65107BA12}" name="Column2831" headerRowDxfId="13553"/>
    <tableColumn id="2832" xr3:uid="{EFA5F39F-183D-4798-B6AD-CCE0E39CB45D}" name="Column2832" headerRowDxfId="13552"/>
    <tableColumn id="2833" xr3:uid="{DC7CB571-CCFA-4A27-8544-36769B646FD5}" name="Column2833" headerRowDxfId="13551"/>
    <tableColumn id="2834" xr3:uid="{741F918B-901D-4C37-8E75-04E22590B847}" name="Column2834" headerRowDxfId="13550"/>
    <tableColumn id="2835" xr3:uid="{F3B31C7C-4828-42AC-AEAE-377D328F48D6}" name="Column2835" headerRowDxfId="13549"/>
    <tableColumn id="2836" xr3:uid="{D8946CF7-7109-40BD-92B9-3343A43B474F}" name="Column2836" headerRowDxfId="13548"/>
    <tableColumn id="2837" xr3:uid="{A837E0C1-4D4D-4F00-8A87-EE00954E6D32}" name="Column2837" headerRowDxfId="13547"/>
    <tableColumn id="2838" xr3:uid="{D9933313-67A4-4DCC-BB20-8B4028540DD3}" name="Column2838" headerRowDxfId="13546"/>
    <tableColumn id="2839" xr3:uid="{E8D3F8C5-4D03-46FD-9786-55F45EBA837F}" name="Column2839" headerRowDxfId="13545"/>
    <tableColumn id="2840" xr3:uid="{98D75D66-D7DC-430C-9D57-19A9A56A15BC}" name="Column2840" headerRowDxfId="13544"/>
    <tableColumn id="2841" xr3:uid="{D40FDBEF-2FF7-4827-8952-9734C21FC35E}" name="Column2841" headerRowDxfId="13543"/>
    <tableColumn id="2842" xr3:uid="{B30AB915-1B86-4686-A345-38887725E9C8}" name="Column2842" headerRowDxfId="13542"/>
    <tableColumn id="2843" xr3:uid="{E96E7C1D-3A62-4FFF-8AFB-6D294986B37B}" name="Column2843" headerRowDxfId="13541"/>
    <tableColumn id="2844" xr3:uid="{DB5F8173-7112-4D7E-9CDF-E01D34B810A3}" name="Column2844" headerRowDxfId="13540"/>
    <tableColumn id="2845" xr3:uid="{001B977D-EAC0-453C-AFDC-42608CC1822C}" name="Column2845" headerRowDxfId="13539"/>
    <tableColumn id="2846" xr3:uid="{6F4D6422-7C7B-40BD-A5F6-B55EE2ACE424}" name="Column2846" headerRowDxfId="13538"/>
    <tableColumn id="2847" xr3:uid="{148095BC-8278-4BFC-865F-86B73001E439}" name="Column2847" headerRowDxfId="13537"/>
    <tableColumn id="2848" xr3:uid="{E0F1EB62-2D4B-42F3-AC38-787D2132C6C6}" name="Column2848" headerRowDxfId="13536"/>
    <tableColumn id="2849" xr3:uid="{552AC87A-4DC1-41D6-9914-3F178D450D4A}" name="Column2849" headerRowDxfId="13535"/>
    <tableColumn id="2850" xr3:uid="{95984851-6CB3-4EF9-82B9-9A27761D3BB5}" name="Column2850" headerRowDxfId="13534"/>
    <tableColumn id="2851" xr3:uid="{03318C7B-EE20-4B69-BE41-C641ADF5AE47}" name="Column2851" headerRowDxfId="13533"/>
    <tableColumn id="2852" xr3:uid="{D77750FE-415D-48AB-BE7B-DAD458F21128}" name="Column2852" headerRowDxfId="13532"/>
    <tableColumn id="2853" xr3:uid="{CC5A4A55-2DB4-40E2-9410-005289901916}" name="Column2853" headerRowDxfId="13531"/>
    <tableColumn id="2854" xr3:uid="{A46B5BB8-6567-460A-9D1A-D71C80AF0E3B}" name="Column2854" headerRowDxfId="13530"/>
    <tableColumn id="2855" xr3:uid="{7088F010-7A31-4D15-8B2F-CA32ABAAA98C}" name="Column2855" headerRowDxfId="13529"/>
    <tableColumn id="2856" xr3:uid="{50158E6E-8A8C-4176-BD94-4748C5BE6BCE}" name="Column2856" headerRowDxfId="13528"/>
    <tableColumn id="2857" xr3:uid="{989AF9AD-29EC-4829-BC42-F3624C3BB591}" name="Column2857" headerRowDxfId="13527"/>
    <tableColumn id="2858" xr3:uid="{0FB41F8E-061C-48DE-98FB-B8087B64B992}" name="Column2858" headerRowDxfId="13526"/>
    <tableColumn id="2859" xr3:uid="{9F95B0CE-0BCA-4F8F-8E15-81F866946195}" name="Column2859" headerRowDxfId="13525"/>
    <tableColumn id="2860" xr3:uid="{A6F36DD3-6AE6-46EE-9B7A-0FDE23D88A0F}" name="Column2860" headerRowDxfId="13524"/>
    <tableColumn id="2861" xr3:uid="{F61A29AF-ECB5-460C-B5AC-2F84B2C8BFEB}" name="Column2861" headerRowDxfId="13523"/>
    <tableColumn id="2862" xr3:uid="{A0D11E4F-00C7-4360-A1FA-B2D2EAB11939}" name="Column2862" headerRowDxfId="13522"/>
    <tableColumn id="2863" xr3:uid="{CE2CE2A7-119D-4C0E-9983-A47F6CA70784}" name="Column2863" headerRowDxfId="13521"/>
    <tableColumn id="2864" xr3:uid="{D78317FC-9CA7-40BF-ADD9-57E38F64760F}" name="Column2864" headerRowDxfId="13520"/>
    <tableColumn id="2865" xr3:uid="{D628ED8A-A7DA-4264-9814-92FE725E0003}" name="Column2865" headerRowDxfId="13519"/>
    <tableColumn id="2866" xr3:uid="{9F7EB83D-DF4C-4B73-82C8-5C75EFFCA83B}" name="Column2866" headerRowDxfId="13518"/>
    <tableColumn id="2867" xr3:uid="{26E93AB9-60A8-4A92-BC4F-5E603EA1ADBD}" name="Column2867" headerRowDxfId="13517"/>
    <tableColumn id="2868" xr3:uid="{77CE2114-F383-4BEF-8A28-C7BBAFDA62E1}" name="Column2868" headerRowDxfId="13516"/>
    <tableColumn id="2869" xr3:uid="{E41A3893-BB80-4598-B79B-1AFC1884D482}" name="Column2869" headerRowDxfId="13515"/>
    <tableColumn id="2870" xr3:uid="{AAA1B67A-C2C3-49C0-91A5-816101EC2E49}" name="Column2870" headerRowDxfId="13514"/>
    <tableColumn id="2871" xr3:uid="{B35ED1C6-1D2B-4526-8E23-2CBFE38D8ED8}" name="Column2871" headerRowDxfId="13513"/>
    <tableColumn id="2872" xr3:uid="{3CC0603A-F202-4B95-83E9-42F1B38C76D8}" name="Column2872" headerRowDxfId="13512"/>
    <tableColumn id="2873" xr3:uid="{6617E824-B2D8-4978-9D14-7DA7BE3701EA}" name="Column2873" headerRowDxfId="13511"/>
    <tableColumn id="2874" xr3:uid="{4FFE2838-84E5-4E7D-87FF-D33BDC307529}" name="Column2874" headerRowDxfId="13510"/>
    <tableColumn id="2875" xr3:uid="{ADAF5A4E-87B6-4ACD-B0D0-2AF03A41E38C}" name="Column2875" headerRowDxfId="13509"/>
    <tableColumn id="2876" xr3:uid="{38DAEF65-BB6A-4352-9693-370408DEBA56}" name="Column2876" headerRowDxfId="13508"/>
    <tableColumn id="2877" xr3:uid="{1CE80ADE-382A-4C3C-B702-9DC229871676}" name="Column2877" headerRowDxfId="13507"/>
    <tableColumn id="2878" xr3:uid="{9BC1B494-8E30-4733-998A-346266327AE7}" name="Column2878" headerRowDxfId="13506"/>
    <tableColumn id="2879" xr3:uid="{315B0A1D-B8E4-42E4-AFBA-96392FA502E1}" name="Column2879" headerRowDxfId="13505"/>
    <tableColumn id="2880" xr3:uid="{551C4312-4CE5-48E2-B92C-6FB2C7666F31}" name="Column2880" headerRowDxfId="13504"/>
    <tableColumn id="2881" xr3:uid="{D282E0A4-025E-4C39-A3AC-A9B381A2D554}" name="Column2881" headerRowDxfId="13503"/>
    <tableColumn id="2882" xr3:uid="{B19AA773-165E-448C-9D6E-0726025011F9}" name="Column2882" headerRowDxfId="13502"/>
    <tableColumn id="2883" xr3:uid="{91C7E1EA-20D6-4F3A-A2DC-F6C167BF6953}" name="Column2883" headerRowDxfId="13501"/>
    <tableColumn id="2884" xr3:uid="{EF2F57C2-4139-43C9-B264-DB727548AAB1}" name="Column2884" headerRowDxfId="13500"/>
    <tableColumn id="2885" xr3:uid="{10C57954-4261-4F97-9061-F5659BF5689B}" name="Column2885" headerRowDxfId="13499"/>
    <tableColumn id="2886" xr3:uid="{F73386DE-6957-4EEC-8741-45DC69523F1A}" name="Column2886" headerRowDxfId="13498"/>
    <tableColumn id="2887" xr3:uid="{11A2430A-13F1-4C3A-AAF7-9575933DECAC}" name="Column2887" headerRowDxfId="13497"/>
    <tableColumn id="2888" xr3:uid="{7B9A7039-F371-43B2-8C07-46B1C65AA998}" name="Column2888" headerRowDxfId="13496"/>
    <tableColumn id="2889" xr3:uid="{A8B61335-CF48-437F-B227-F5BEEEAB06B5}" name="Column2889" headerRowDxfId="13495"/>
    <tableColumn id="2890" xr3:uid="{1204CD89-D043-4FA5-9128-4B548E6871A4}" name="Column2890" headerRowDxfId="13494"/>
    <tableColumn id="2891" xr3:uid="{5C628A28-F00A-4936-89DD-3370D7A2F8B2}" name="Column2891" headerRowDxfId="13493"/>
    <tableColumn id="2892" xr3:uid="{59C451C1-4E69-400C-9EC3-CB7C1F38EE5F}" name="Column2892" headerRowDxfId="13492"/>
    <tableColumn id="2893" xr3:uid="{50D3AAEB-A1B1-46F6-BCCE-282AD0BDB049}" name="Column2893" headerRowDxfId="13491"/>
    <tableColumn id="2894" xr3:uid="{5E7D5293-5624-4E1A-8673-0D60E92199FC}" name="Column2894" headerRowDxfId="13490"/>
    <tableColumn id="2895" xr3:uid="{7E0DCF34-07D3-4E2E-A540-DADB251C7C59}" name="Column2895" headerRowDxfId="13489"/>
    <tableColumn id="2896" xr3:uid="{138B529F-5F86-48BB-A7C6-FD275EE3DE51}" name="Column2896" headerRowDxfId="13488"/>
    <tableColumn id="2897" xr3:uid="{CCCD4F6B-DEE8-4E90-8D6D-D8E230E72DFD}" name="Column2897" headerRowDxfId="13487"/>
    <tableColumn id="2898" xr3:uid="{7B9A8009-17BB-4C20-9941-ED8E50AF060C}" name="Column2898" headerRowDxfId="13486"/>
    <tableColumn id="2899" xr3:uid="{F4F89DCA-D1D1-49B9-AE37-963D7A0700D9}" name="Column2899" headerRowDxfId="13485"/>
    <tableColumn id="2900" xr3:uid="{71166882-B359-40F7-BDC8-FEBE24D5220E}" name="Column2900" headerRowDxfId="13484"/>
    <tableColumn id="2901" xr3:uid="{4C6DAB05-1EB8-423A-AC00-1125A5B021FB}" name="Column2901" headerRowDxfId="13483"/>
    <tableColumn id="2902" xr3:uid="{6B5D7967-C829-4F91-853B-3FCCE0BC36FE}" name="Column2902" headerRowDxfId="13482"/>
    <tableColumn id="2903" xr3:uid="{D5D7ABE7-CE0A-402D-AD61-8496B18F3102}" name="Column2903" headerRowDxfId="13481"/>
    <tableColumn id="2904" xr3:uid="{B77F95A4-1577-4724-9362-8C8A137CCA6C}" name="Column2904" headerRowDxfId="13480"/>
    <tableColumn id="2905" xr3:uid="{26A2A886-902A-4453-B955-156487842289}" name="Column2905" headerRowDxfId="13479"/>
    <tableColumn id="2906" xr3:uid="{13F36E8B-BEAF-4EF2-9096-44DBB063C6C2}" name="Column2906" headerRowDxfId="13478"/>
    <tableColumn id="2907" xr3:uid="{771829B7-9BB1-4AA6-BB74-50AAA65A9809}" name="Column2907" headerRowDxfId="13477"/>
    <tableColumn id="2908" xr3:uid="{BB830A74-260B-4E27-8590-85712A1FB676}" name="Column2908" headerRowDxfId="13476"/>
    <tableColumn id="2909" xr3:uid="{34AEC944-EFD2-4747-90AF-2FFE7723F5A6}" name="Column2909" headerRowDxfId="13475"/>
    <tableColumn id="2910" xr3:uid="{CE51FF7B-5D81-476F-8C8D-9F19200E7512}" name="Column2910" headerRowDxfId="13474"/>
    <tableColumn id="2911" xr3:uid="{610FD256-D791-4EA5-B90F-5C8F369BA4E7}" name="Column2911" headerRowDxfId="13473"/>
    <tableColumn id="2912" xr3:uid="{2B72C576-68EF-4141-A2C8-F1741F5EF533}" name="Column2912" headerRowDxfId="13472"/>
    <tableColumn id="2913" xr3:uid="{A82566EA-355F-4657-A94D-B39A6CCDAC42}" name="Column2913" headerRowDxfId="13471"/>
    <tableColumn id="2914" xr3:uid="{C6F8B3C8-2A79-483C-B8E5-75E0A8D1F040}" name="Column2914" headerRowDxfId="13470"/>
    <tableColumn id="2915" xr3:uid="{95871592-AD32-42D1-A2B3-47AF93A2CB52}" name="Column2915" headerRowDxfId="13469"/>
    <tableColumn id="2916" xr3:uid="{EFCC92FC-8842-44DA-9C8E-6EDF6BEC8AA6}" name="Column2916" headerRowDxfId="13468"/>
    <tableColumn id="2917" xr3:uid="{B3EF5C49-EE4B-4B8C-B369-D762C05071AF}" name="Column2917" headerRowDxfId="13467"/>
    <tableColumn id="2918" xr3:uid="{C9975404-EAC3-42BF-BD31-F3320988F11E}" name="Column2918" headerRowDxfId="13466"/>
    <tableColumn id="2919" xr3:uid="{BE359741-3076-4C2A-9FAA-4127C600CBC1}" name="Column2919" headerRowDxfId="13465"/>
    <tableColumn id="2920" xr3:uid="{5BFDE67F-D3B0-4277-8F6D-4ECF0B0F8AA6}" name="Column2920" headerRowDxfId="13464"/>
    <tableColumn id="2921" xr3:uid="{47EEAFCC-82B2-424C-8C1A-385E663745A3}" name="Column2921" headerRowDxfId="13463"/>
    <tableColumn id="2922" xr3:uid="{CD08F637-C6C6-4978-A61C-ECAC0D1624A6}" name="Column2922" headerRowDxfId="13462"/>
    <tableColumn id="2923" xr3:uid="{C5D8E5BE-2786-41A2-A980-393FA1CAC75B}" name="Column2923" headerRowDxfId="13461"/>
    <tableColumn id="2924" xr3:uid="{41BDD7E5-9BBD-4D12-8288-8DB512C1FDFB}" name="Column2924" headerRowDxfId="13460"/>
    <tableColumn id="2925" xr3:uid="{01C2C2FF-41FC-49B2-A9FF-21578A8B3036}" name="Column2925" headerRowDxfId="13459"/>
    <tableColumn id="2926" xr3:uid="{7D7B2E11-6DED-420E-9BAB-544C38FB43F9}" name="Column2926" headerRowDxfId="13458"/>
    <tableColumn id="2927" xr3:uid="{DEEDA60A-80FB-4E64-BD3B-8A13F92E5316}" name="Column2927" headerRowDxfId="13457"/>
    <tableColumn id="2928" xr3:uid="{D8AFDE6C-4E76-45C6-987C-2A89D5BE4F17}" name="Column2928" headerRowDxfId="13456"/>
    <tableColumn id="2929" xr3:uid="{E8B3B222-356B-41AC-9DCF-25040B83A2F9}" name="Column2929" headerRowDxfId="13455"/>
    <tableColumn id="2930" xr3:uid="{DBCC9D11-336A-4221-A26D-830BCB17FCEF}" name="Column2930" headerRowDxfId="13454"/>
    <tableColumn id="2931" xr3:uid="{DF33B9F4-D84E-4F65-B526-37BB4C1386B5}" name="Column2931" headerRowDxfId="13453"/>
    <tableColumn id="2932" xr3:uid="{D9766F2B-8D6F-4DC6-B7E2-D734F0EC77A0}" name="Column2932" headerRowDxfId="13452"/>
    <tableColumn id="2933" xr3:uid="{23F90321-2042-4155-AB5E-C9E4CACDBBBA}" name="Column2933" headerRowDxfId="13451"/>
    <tableColumn id="2934" xr3:uid="{A65249EF-CF85-4690-8C69-B54B389E100A}" name="Column2934" headerRowDxfId="13450"/>
    <tableColumn id="2935" xr3:uid="{6976F8D7-0C13-401C-93C4-6318E586A17A}" name="Column2935" headerRowDxfId="13449"/>
    <tableColumn id="2936" xr3:uid="{AB60E5D9-4976-4894-9498-0924B3FEFD32}" name="Column2936" headerRowDxfId="13448"/>
    <tableColumn id="2937" xr3:uid="{D1C1757F-3D06-4BB6-A8A9-06B88C8C50EF}" name="Column2937" headerRowDxfId="13447"/>
    <tableColumn id="2938" xr3:uid="{2A01D61B-894F-4F4B-8890-192F5B58E7AA}" name="Column2938" headerRowDxfId="13446"/>
    <tableColumn id="2939" xr3:uid="{FA210A9A-B876-4EBE-95BE-1877B9FD177C}" name="Column2939" headerRowDxfId="13445"/>
    <tableColumn id="2940" xr3:uid="{4A12FBD6-7FDB-49F0-80D1-6A5312E93669}" name="Column2940" headerRowDxfId="13444"/>
    <tableColumn id="2941" xr3:uid="{8A8041AB-FD17-477F-9751-908614D3AD75}" name="Column2941" headerRowDxfId="13443"/>
    <tableColumn id="2942" xr3:uid="{0134D976-D09A-45DD-BB15-96CC7A2D1F8A}" name="Column2942" headerRowDxfId="13442"/>
    <tableColumn id="2943" xr3:uid="{1DB71014-FA55-4B6D-9FBC-611CC69F6A13}" name="Column2943" headerRowDxfId="13441"/>
    <tableColumn id="2944" xr3:uid="{C59D3185-903D-4A02-8C99-6A6C0F6759CE}" name="Column2944" headerRowDxfId="13440"/>
    <tableColumn id="2945" xr3:uid="{7CDFCDB3-5878-4709-9B34-5B7BBBE3ACEF}" name="Column2945" headerRowDxfId="13439"/>
    <tableColumn id="2946" xr3:uid="{38321C21-02F5-4EF4-B5C6-8195DDDF03C5}" name="Column2946" headerRowDxfId="13438"/>
    <tableColumn id="2947" xr3:uid="{F6AE64CE-B608-4ED2-A00B-F078754A845A}" name="Column2947" headerRowDxfId="13437"/>
    <tableColumn id="2948" xr3:uid="{3AFF6FA9-028D-4503-B309-C233BD722C18}" name="Column2948" headerRowDxfId="13436"/>
    <tableColumn id="2949" xr3:uid="{41D6A7EB-71F1-4D6E-847E-87EA564EB4B4}" name="Column2949" headerRowDxfId="13435"/>
    <tableColumn id="2950" xr3:uid="{ABDD4035-28DD-45D8-8344-E1B738DCB9BA}" name="Column2950" headerRowDxfId="13434"/>
    <tableColumn id="2951" xr3:uid="{DE7EAF07-9539-4C39-A6FE-2392AA48708C}" name="Column2951" headerRowDxfId="13433"/>
    <tableColumn id="2952" xr3:uid="{272A4FCC-E738-4CA4-8FEE-67AE167A5B55}" name="Column2952" headerRowDxfId="13432"/>
    <tableColumn id="2953" xr3:uid="{3F8AB2E7-852D-43A7-AAB1-C5AD9EF452C1}" name="Column2953" headerRowDxfId="13431"/>
    <tableColumn id="2954" xr3:uid="{BA4557ED-AFB9-49B6-982B-4615C01C1D3C}" name="Column2954" headerRowDxfId="13430"/>
    <tableColumn id="2955" xr3:uid="{08549BC1-504A-4C31-9410-60170CB1729F}" name="Column2955" headerRowDxfId="13429"/>
    <tableColumn id="2956" xr3:uid="{AB125DE6-CA92-407A-AB49-B30DE674312E}" name="Column2956" headerRowDxfId="13428"/>
    <tableColumn id="2957" xr3:uid="{D3282F34-D17C-409F-9F36-4FC39DE9AA0A}" name="Column2957" headerRowDxfId="13427"/>
    <tableColumn id="2958" xr3:uid="{CCE4F483-6D32-4D01-96AF-ABC12043F9A2}" name="Column2958" headerRowDxfId="13426"/>
    <tableColumn id="2959" xr3:uid="{23F1C2A7-4641-4821-9C1C-A25914AAEAF2}" name="Column2959" headerRowDxfId="13425"/>
    <tableColumn id="2960" xr3:uid="{333025FB-1A0B-4997-82CF-7946C81E7F37}" name="Column2960" headerRowDxfId="13424"/>
    <tableColumn id="2961" xr3:uid="{23533C33-E8BC-4860-AD44-0580A9088ADB}" name="Column2961" headerRowDxfId="13423"/>
    <tableColumn id="2962" xr3:uid="{F8F27E73-F809-4912-8B58-003033278C41}" name="Column2962" headerRowDxfId="13422"/>
    <tableColumn id="2963" xr3:uid="{927FEC67-D22A-4224-90CC-B0E4444DD947}" name="Column2963" headerRowDxfId="13421"/>
    <tableColumn id="2964" xr3:uid="{7C40CDD7-2445-4142-8195-BA931C8C2923}" name="Column2964" headerRowDxfId="13420"/>
    <tableColumn id="2965" xr3:uid="{4A2A0765-E74C-4722-B34B-C28C25A013C6}" name="Column2965" headerRowDxfId="13419"/>
    <tableColumn id="2966" xr3:uid="{5212E2A6-3FC1-43C9-BF92-7D666B86B831}" name="Column2966" headerRowDxfId="13418"/>
    <tableColumn id="2967" xr3:uid="{8332F3DF-371B-4DB3-B39D-C5052BEB5C77}" name="Column2967" headerRowDxfId="13417"/>
    <tableColumn id="2968" xr3:uid="{9C3B1F07-33B2-4E64-8AD3-CB6BC15A6EA1}" name="Column2968" headerRowDxfId="13416"/>
    <tableColumn id="2969" xr3:uid="{2662EDB2-2679-4D94-B4F6-1CFA620353C7}" name="Column2969" headerRowDxfId="13415"/>
    <tableColumn id="2970" xr3:uid="{1A2DD379-AFC3-4106-8CFA-38ACCDBB536F}" name="Column2970" headerRowDxfId="13414"/>
    <tableColumn id="2971" xr3:uid="{808D877F-6F1C-4A4C-9009-ED9007A7904D}" name="Column2971" headerRowDxfId="13413"/>
    <tableColumn id="2972" xr3:uid="{81459EFA-75E7-486C-852E-2641CCFA280D}" name="Column2972" headerRowDxfId="13412"/>
    <tableColumn id="2973" xr3:uid="{40EAD1D9-68F8-491E-903D-4107BA6710B0}" name="Column2973" headerRowDxfId="13411"/>
    <tableColumn id="2974" xr3:uid="{C015F59A-092E-4440-98A8-C89518568949}" name="Column2974" headerRowDxfId="13410"/>
    <tableColumn id="2975" xr3:uid="{D7C87F97-5961-4767-ACB0-EB233796DFD2}" name="Column2975" headerRowDxfId="13409"/>
    <tableColumn id="2976" xr3:uid="{DCCE2647-62F1-4213-A3C5-6D18A8E6B008}" name="Column2976" headerRowDxfId="13408"/>
    <tableColumn id="2977" xr3:uid="{BBE9AB05-F52C-41AA-86C8-F95940F85915}" name="Column2977" headerRowDxfId="13407"/>
    <tableColumn id="2978" xr3:uid="{E4460E29-8BB2-4E93-A379-A382551237EB}" name="Column2978" headerRowDxfId="13406"/>
    <tableColumn id="2979" xr3:uid="{BD271225-2646-46A0-B0AF-439E5A5E1FC8}" name="Column2979" headerRowDxfId="13405"/>
    <tableColumn id="2980" xr3:uid="{795EC0AB-27DB-4230-8D9C-B68E4FA6AE5F}" name="Column2980" headerRowDxfId="13404"/>
    <tableColumn id="2981" xr3:uid="{7E195117-568D-44C0-8758-01E485B904B7}" name="Column2981" headerRowDxfId="13403"/>
    <tableColumn id="2982" xr3:uid="{8B29CCF8-92B8-401C-A6DD-FEE0F7E56E3D}" name="Column2982" headerRowDxfId="13402"/>
    <tableColumn id="2983" xr3:uid="{E50159D2-DBB3-4534-A409-76CDB6B5F0BF}" name="Column2983" headerRowDxfId="13401"/>
    <tableColumn id="2984" xr3:uid="{9BD176A5-ADBF-4932-93F2-18417816E3DC}" name="Column2984" headerRowDxfId="13400"/>
    <tableColumn id="2985" xr3:uid="{84124243-F2C1-4FF9-BA83-7A2589287FFA}" name="Column2985" headerRowDxfId="13399"/>
    <tableColumn id="2986" xr3:uid="{2E3097FB-9D92-4C86-AFB6-DC728D7A76A1}" name="Column2986" headerRowDxfId="13398"/>
    <tableColumn id="2987" xr3:uid="{195166FD-6204-4BB2-9C33-26DD561322D2}" name="Column2987" headerRowDxfId="13397"/>
    <tableColumn id="2988" xr3:uid="{FADC1A04-391D-4BB9-B133-55252E999D49}" name="Column2988" headerRowDxfId="13396"/>
    <tableColumn id="2989" xr3:uid="{38D5A770-C53A-4AEE-B224-7981DBC7B248}" name="Column2989" headerRowDxfId="13395"/>
    <tableColumn id="2990" xr3:uid="{F8D65C0C-9F71-4EC1-ABC5-FD12BB806668}" name="Column2990" headerRowDxfId="13394"/>
    <tableColumn id="2991" xr3:uid="{4816D0AA-EE2C-49D9-9BA4-CF1A98CEE1F5}" name="Column2991" headerRowDxfId="13393"/>
    <tableColumn id="2992" xr3:uid="{A214CAB6-87F7-4BF9-BACB-2548108EBFA1}" name="Column2992" headerRowDxfId="13392"/>
    <tableColumn id="2993" xr3:uid="{3C70C43A-B6AB-4ACB-AED6-67D20E21EBBF}" name="Column2993" headerRowDxfId="13391"/>
    <tableColumn id="2994" xr3:uid="{AFEDE42B-3070-495A-98A5-9F864A843C48}" name="Column2994" headerRowDxfId="13390"/>
    <tableColumn id="2995" xr3:uid="{94857A4C-45F6-4FBB-9781-6A9DD5D57EAD}" name="Column2995" headerRowDxfId="13389"/>
    <tableColumn id="2996" xr3:uid="{A2752F2B-652C-4EB7-A49D-0D0863723B02}" name="Column2996" headerRowDxfId="13388"/>
    <tableColumn id="2997" xr3:uid="{32A06C7D-0139-4B45-B1B4-7ECFD50C8E2B}" name="Column2997" headerRowDxfId="13387"/>
    <tableColumn id="2998" xr3:uid="{2B583176-E3B8-443B-9D63-6BF648A405D8}" name="Column2998" headerRowDxfId="13386"/>
    <tableColumn id="2999" xr3:uid="{3457A4C9-7334-48FA-811E-6EA9649BE9C7}" name="Column2999" headerRowDxfId="13385"/>
    <tableColumn id="3000" xr3:uid="{C7F8728E-1FAD-4753-806E-4F0A37889DCD}" name="Column3000" headerRowDxfId="13384"/>
    <tableColumn id="3001" xr3:uid="{B4C87C8A-8BCF-4F02-8B4A-820957EC9162}" name="Column3001" headerRowDxfId="13383"/>
    <tableColumn id="3002" xr3:uid="{4579CCEF-61FD-4892-8ECD-BF27781D3BF1}" name="Column3002" headerRowDxfId="13382"/>
    <tableColumn id="3003" xr3:uid="{17B7A926-B411-413E-9DA9-9A7D0B034695}" name="Column3003" headerRowDxfId="13381"/>
    <tableColumn id="3004" xr3:uid="{5FE9D80F-3616-45B5-8A96-1725FCD805A4}" name="Column3004" headerRowDxfId="13380"/>
    <tableColumn id="3005" xr3:uid="{51984F59-D4DF-466B-835A-2A3531475A83}" name="Column3005" headerRowDxfId="13379"/>
    <tableColumn id="3006" xr3:uid="{78C1C0F3-75D9-4B91-B742-137F38344765}" name="Column3006" headerRowDxfId="13378"/>
    <tableColumn id="3007" xr3:uid="{B76D584E-EF89-4960-9B6B-3D2BC9968DA2}" name="Column3007" headerRowDxfId="13377"/>
    <tableColumn id="3008" xr3:uid="{BB15F6BD-D35F-4C96-AAE3-64075F3775CD}" name="Column3008" headerRowDxfId="13376"/>
    <tableColumn id="3009" xr3:uid="{F4ECA546-8BB0-4ACC-B640-3A666C7EB672}" name="Column3009" headerRowDxfId="13375"/>
    <tableColumn id="3010" xr3:uid="{83CD55CA-6E25-4DE7-A118-274690DD9832}" name="Column3010" headerRowDxfId="13374"/>
    <tableColumn id="3011" xr3:uid="{A01B3ABC-EA73-4A19-899E-FF21D789771A}" name="Column3011" headerRowDxfId="13373"/>
    <tableColumn id="3012" xr3:uid="{64EC5FAA-23CE-4D75-BA1A-F3861E872D07}" name="Column3012" headerRowDxfId="13372"/>
    <tableColumn id="3013" xr3:uid="{433B03EB-D5FB-4A01-8FB1-B2B445AF0C72}" name="Column3013" headerRowDxfId="13371"/>
    <tableColumn id="3014" xr3:uid="{80B7B3CD-F832-4E08-A5D4-4FD6AC35880E}" name="Column3014" headerRowDxfId="13370"/>
    <tableColumn id="3015" xr3:uid="{88A898D1-48AF-4A6A-8A07-3A80281B5CE3}" name="Column3015" headerRowDxfId="13369"/>
    <tableColumn id="3016" xr3:uid="{D795E309-7EF8-493C-907B-153AB71398A4}" name="Column3016" headerRowDxfId="13368"/>
    <tableColumn id="3017" xr3:uid="{4E1DD0D9-A3AA-4823-9E1E-6B6B917E2F87}" name="Column3017" headerRowDxfId="13367"/>
    <tableColumn id="3018" xr3:uid="{587413E4-2065-4F38-BD47-392B6C2524E4}" name="Column3018" headerRowDxfId="13366"/>
    <tableColumn id="3019" xr3:uid="{57EF08EA-405F-45EC-85A0-896D9DFD8EB1}" name="Column3019" headerRowDxfId="13365"/>
    <tableColumn id="3020" xr3:uid="{F580300F-B1B8-4EE1-A6EB-BE9E7E7DEFCE}" name="Column3020" headerRowDxfId="13364"/>
    <tableColumn id="3021" xr3:uid="{3A3AEEC4-46F6-423B-967B-A88BEC77EDEF}" name="Column3021" headerRowDxfId="13363"/>
    <tableColumn id="3022" xr3:uid="{E120C9DD-9497-48D1-AF40-AA08A224E2AB}" name="Column3022" headerRowDxfId="13362"/>
    <tableColumn id="3023" xr3:uid="{BA212305-CEBE-4C5A-9A0C-C26743C9D7D6}" name="Column3023" headerRowDxfId="13361"/>
    <tableColumn id="3024" xr3:uid="{C5E84934-693E-48BF-AFD2-87DA3875EACD}" name="Column3024" headerRowDxfId="13360"/>
    <tableColumn id="3025" xr3:uid="{A073ED73-302E-4D19-B7AB-623DC2E37EBC}" name="Column3025" headerRowDxfId="13359"/>
    <tableColumn id="3026" xr3:uid="{C64CD3FB-BF20-4F65-ADFD-FDE63D5FB934}" name="Column3026" headerRowDxfId="13358"/>
    <tableColumn id="3027" xr3:uid="{B341C1EA-E042-4CC4-8BAA-183AFAAAC188}" name="Column3027" headerRowDxfId="13357"/>
    <tableColumn id="3028" xr3:uid="{3CAFD84F-C7D4-4DA5-8562-4184CD509E75}" name="Column3028" headerRowDxfId="13356"/>
    <tableColumn id="3029" xr3:uid="{0835E0CD-CA82-4704-9017-3D61588399DC}" name="Column3029" headerRowDxfId="13355"/>
    <tableColumn id="3030" xr3:uid="{C5ACFB95-4955-429E-B445-75B88826EAE4}" name="Column3030" headerRowDxfId="13354"/>
    <tableColumn id="3031" xr3:uid="{E922F99A-9139-4A3C-B5D1-4D081256113A}" name="Column3031" headerRowDxfId="13353"/>
    <tableColumn id="3032" xr3:uid="{23C2B958-9733-40AC-B374-3EBBAAA25F51}" name="Column3032" headerRowDxfId="13352"/>
    <tableColumn id="3033" xr3:uid="{7691D2DC-29BA-4867-A46E-DB9909861201}" name="Column3033" headerRowDxfId="13351"/>
    <tableColumn id="3034" xr3:uid="{D65F321B-0EE7-4922-9F8D-F6D7DEDC21A9}" name="Column3034" headerRowDxfId="13350"/>
    <tableColumn id="3035" xr3:uid="{11E5DB81-71F9-4ECC-A5CB-33CF949BFAE9}" name="Column3035" headerRowDxfId="13349"/>
    <tableColumn id="3036" xr3:uid="{181F6C91-C23B-42D7-B893-BCA2EED20F6C}" name="Column3036" headerRowDxfId="13348"/>
    <tableColumn id="3037" xr3:uid="{43F3DD0F-1B26-45A2-8A83-5EAF90D8FC7F}" name="Column3037" headerRowDxfId="13347"/>
    <tableColumn id="3038" xr3:uid="{0353F395-1E63-4655-85C1-FDC902DE1A87}" name="Column3038" headerRowDxfId="13346"/>
    <tableColumn id="3039" xr3:uid="{BD8768A1-6424-451B-BED5-1B4D15F0B485}" name="Column3039" headerRowDxfId="13345"/>
    <tableColumn id="3040" xr3:uid="{4444BFAE-6573-415C-B7D8-D49C4A67999A}" name="Column3040" headerRowDxfId="13344"/>
    <tableColumn id="3041" xr3:uid="{745B04CF-39B1-4B49-A6C7-D7CEACBA5B33}" name="Column3041" headerRowDxfId="13343"/>
    <tableColumn id="3042" xr3:uid="{025ED0ED-0C74-4EF0-8376-02D7E809600D}" name="Column3042" headerRowDxfId="13342"/>
    <tableColumn id="3043" xr3:uid="{65F5F64C-B611-4437-98DE-1C71C0B47D1D}" name="Column3043" headerRowDxfId="13341"/>
    <tableColumn id="3044" xr3:uid="{E5C7FB4D-238B-4A0B-9916-C29420885E9E}" name="Column3044" headerRowDxfId="13340"/>
    <tableColumn id="3045" xr3:uid="{79A2783B-A442-4050-9D5D-C6B86BFC3730}" name="Column3045" headerRowDxfId="13339"/>
    <tableColumn id="3046" xr3:uid="{2339A044-81EE-4A4E-A7A6-E12729C0C1FA}" name="Column3046" headerRowDxfId="13338"/>
    <tableColumn id="3047" xr3:uid="{4F275717-16CA-47E9-B81C-FA890835002A}" name="Column3047" headerRowDxfId="13337"/>
    <tableColumn id="3048" xr3:uid="{30D63B45-CD25-4C1B-8BF8-C547F4CDDA0A}" name="Column3048" headerRowDxfId="13336"/>
    <tableColumn id="3049" xr3:uid="{8C690DE3-CC3B-4D7D-ABC6-13E9ABFA76A9}" name="Column3049" headerRowDxfId="13335"/>
    <tableColumn id="3050" xr3:uid="{9110F414-F61F-455A-BFB4-300D7DB195D1}" name="Column3050" headerRowDxfId="13334"/>
    <tableColumn id="3051" xr3:uid="{52F08562-F54E-4F6D-B95A-3E935C0FA50B}" name="Column3051" headerRowDxfId="13333"/>
    <tableColumn id="3052" xr3:uid="{578F61C7-B7BA-49C8-AEEF-715109C9C20A}" name="Column3052" headerRowDxfId="13332"/>
    <tableColumn id="3053" xr3:uid="{8254FA0C-7C5C-49C5-AEE6-606B32DF2A1D}" name="Column3053" headerRowDxfId="13331"/>
    <tableColumn id="3054" xr3:uid="{EBD9073E-D235-4E28-90D7-6FAF7D2DA6CF}" name="Column3054" headerRowDxfId="13330"/>
    <tableColumn id="3055" xr3:uid="{35E754A6-42AF-42AF-B215-730A850956E6}" name="Column3055" headerRowDxfId="13329"/>
    <tableColumn id="3056" xr3:uid="{A3123091-E67D-43A5-8AAC-63678A98DEC2}" name="Column3056" headerRowDxfId="13328"/>
    <tableColumn id="3057" xr3:uid="{A76F1189-E2BA-47AF-B772-09E67FC0AEC1}" name="Column3057" headerRowDxfId="13327"/>
    <tableColumn id="3058" xr3:uid="{0A1C305E-A76A-44B4-A3F5-4F4C4035259C}" name="Column3058" headerRowDxfId="13326"/>
    <tableColumn id="3059" xr3:uid="{23F3EE00-CAFD-459A-98D9-B094FB344197}" name="Column3059" headerRowDxfId="13325"/>
    <tableColumn id="3060" xr3:uid="{39EC04D5-B49F-4492-A326-B3B727915CA5}" name="Column3060" headerRowDxfId="13324"/>
    <tableColumn id="3061" xr3:uid="{F429EA5E-4EE4-43F5-80A1-9CB5CF4B1EEF}" name="Column3061" headerRowDxfId="13323"/>
    <tableColumn id="3062" xr3:uid="{1BE597E9-C6A7-49FE-9C7F-3A024BBD04B1}" name="Column3062" headerRowDxfId="13322"/>
    <tableColumn id="3063" xr3:uid="{CEF871FD-ABF9-4BDC-AC2E-FC862D3547B5}" name="Column3063" headerRowDxfId="13321"/>
    <tableColumn id="3064" xr3:uid="{9F6FE559-1292-41E9-A090-C804A0E820EA}" name="Column3064" headerRowDxfId="13320"/>
    <tableColumn id="3065" xr3:uid="{77EFDC01-DDFE-45FB-94DC-B35D4B930309}" name="Column3065" headerRowDxfId="13319"/>
    <tableColumn id="3066" xr3:uid="{A5EAB802-418A-4BC9-98DC-FB3F3AE55174}" name="Column3066" headerRowDxfId="13318"/>
    <tableColumn id="3067" xr3:uid="{2AEFCFED-6708-4EC2-9DAA-908129727551}" name="Column3067" headerRowDxfId="13317"/>
    <tableColumn id="3068" xr3:uid="{C71092F0-F2AB-42A4-AF85-59C8606D66FD}" name="Column3068" headerRowDxfId="13316"/>
    <tableColumn id="3069" xr3:uid="{1A9EBB02-A498-4E04-B378-8A3F90A3C7B1}" name="Column3069" headerRowDxfId="13315"/>
    <tableColumn id="3070" xr3:uid="{0DC333BE-A519-4289-AEDE-3B7CB25FB3BA}" name="Column3070" headerRowDxfId="13314"/>
    <tableColumn id="3071" xr3:uid="{438B0611-5719-4B49-9DE2-15795DF3D319}" name="Column3071" headerRowDxfId="13313"/>
    <tableColumn id="3072" xr3:uid="{A0C4CF8C-50D5-4FE3-BCEA-3FA180D4590C}" name="Column3072" headerRowDxfId="13312"/>
    <tableColumn id="3073" xr3:uid="{A1F24CC1-A72A-410C-9A53-4AB0498B308F}" name="Column3073" headerRowDxfId="13311"/>
    <tableColumn id="3074" xr3:uid="{4536BBB5-09DA-4E21-A8DA-5DA3DBC0D118}" name="Column3074" headerRowDxfId="13310"/>
    <tableColumn id="3075" xr3:uid="{3D7D731F-7366-4868-B416-22D2B46951C1}" name="Column3075" headerRowDxfId="13309"/>
    <tableColumn id="3076" xr3:uid="{99B93253-4F86-4196-8C00-A885C1991BB2}" name="Column3076" headerRowDxfId="13308"/>
    <tableColumn id="3077" xr3:uid="{7FAD02CD-0BD1-4729-A6F9-A8B1547CA852}" name="Column3077" headerRowDxfId="13307"/>
    <tableColumn id="3078" xr3:uid="{E8FCEF4E-A4F8-4405-9C2D-68387410AA83}" name="Column3078" headerRowDxfId="13306"/>
    <tableColumn id="3079" xr3:uid="{A136BE7D-773A-42E5-B95D-4FCBB6D4E4EA}" name="Column3079" headerRowDxfId="13305"/>
    <tableColumn id="3080" xr3:uid="{8D7EC0BD-7685-494B-9ED7-8259B5F48509}" name="Column3080" headerRowDxfId="13304"/>
    <tableColumn id="3081" xr3:uid="{C79C1454-7AB6-42D7-BFC8-D09A119CD17E}" name="Column3081" headerRowDxfId="13303"/>
    <tableColumn id="3082" xr3:uid="{AFF7ECC4-0D92-481D-AF01-5038B9E5A90F}" name="Column3082" headerRowDxfId="13302"/>
    <tableColumn id="3083" xr3:uid="{A5198DDA-AF86-4C6A-8FCA-F7D5FFFB97FF}" name="Column3083" headerRowDxfId="13301"/>
    <tableColumn id="3084" xr3:uid="{FBDC7ABC-3DB5-46AF-B361-EE3A07CEDB23}" name="Column3084" headerRowDxfId="13300"/>
    <tableColumn id="3085" xr3:uid="{44264DBD-8A2A-4F51-85B3-8D57E06CE90F}" name="Column3085" headerRowDxfId="13299"/>
    <tableColumn id="3086" xr3:uid="{1944F9F2-FB05-4D49-8D7A-4897178CDC26}" name="Column3086" headerRowDxfId="13298"/>
    <tableColumn id="3087" xr3:uid="{EB88FE4F-1E2A-41F6-8BEE-E99433741764}" name="Column3087" headerRowDxfId="13297"/>
    <tableColumn id="3088" xr3:uid="{072D1799-C04E-425E-9EFB-D5521FEC5056}" name="Column3088" headerRowDxfId="13296"/>
    <tableColumn id="3089" xr3:uid="{887BCC99-AB3E-412A-8EDA-84C397B3B13A}" name="Column3089" headerRowDxfId="13295"/>
    <tableColumn id="3090" xr3:uid="{4CB95D47-E754-489B-BFDE-5EB05DAA6E47}" name="Column3090" headerRowDxfId="13294"/>
    <tableColumn id="3091" xr3:uid="{AE79BD35-FCE1-4078-8C79-5A17A0F9AD23}" name="Column3091" headerRowDxfId="13293"/>
    <tableColumn id="3092" xr3:uid="{389036D0-D85B-46DD-8850-D16F51B9F8CF}" name="Column3092" headerRowDxfId="13292"/>
    <tableColumn id="3093" xr3:uid="{94C44971-9509-4A01-909A-D08BCE1D2EA2}" name="Column3093" headerRowDxfId="13291"/>
    <tableColumn id="3094" xr3:uid="{11F71467-873B-429E-BE93-650D035987BA}" name="Column3094" headerRowDxfId="13290"/>
    <tableColumn id="3095" xr3:uid="{A6FC129C-D1BB-4EA4-BF76-E194935F86FB}" name="Column3095" headerRowDxfId="13289"/>
    <tableColumn id="3096" xr3:uid="{01F994BA-B6E3-454A-A07F-2E0F48AC627B}" name="Column3096" headerRowDxfId="13288"/>
    <tableColumn id="3097" xr3:uid="{B78E5C09-2CEE-4BFD-B50E-BD17DAB838A9}" name="Column3097" headerRowDxfId="13287"/>
    <tableColumn id="3098" xr3:uid="{5A35D3B9-3B31-4B7B-B0A8-01C9CD350488}" name="Column3098" headerRowDxfId="13286"/>
    <tableColumn id="3099" xr3:uid="{CBB1813D-23D2-4C43-8980-BBF8547BAABF}" name="Column3099" headerRowDxfId="13285"/>
    <tableColumn id="3100" xr3:uid="{E1A1103F-8AB4-4942-A7AC-F9100540E7A0}" name="Column3100" headerRowDxfId="13284"/>
    <tableColumn id="3101" xr3:uid="{6E8D003B-E87E-49DF-A035-2A2021BD4F1E}" name="Column3101" headerRowDxfId="13283"/>
    <tableColumn id="3102" xr3:uid="{1BBD7311-5FF7-4AE2-97C3-A6792B56EFEF}" name="Column3102" headerRowDxfId="13282"/>
    <tableColumn id="3103" xr3:uid="{176C22CF-59EA-4156-B8A5-D14C0E99890C}" name="Column3103" headerRowDxfId="13281"/>
    <tableColumn id="3104" xr3:uid="{209A26BE-C922-43B1-A049-9A368BF5BCDC}" name="Column3104" headerRowDxfId="13280"/>
    <tableColumn id="3105" xr3:uid="{6CA9D0CD-5554-4346-8B4F-0C345F6B95C9}" name="Column3105" headerRowDxfId="13279"/>
    <tableColumn id="3106" xr3:uid="{86BF2EB8-0B19-41FA-BC39-DA752604C5AD}" name="Column3106" headerRowDxfId="13278"/>
    <tableColumn id="3107" xr3:uid="{FD121055-F0A2-4411-8742-4E446C058310}" name="Column3107" headerRowDxfId="13277"/>
    <tableColumn id="3108" xr3:uid="{60DB320A-06A5-48BC-BD2C-57D46A017616}" name="Column3108" headerRowDxfId="13276"/>
    <tableColumn id="3109" xr3:uid="{BE6A826D-B883-4D85-BB8B-32F98F5FE0D8}" name="Column3109" headerRowDxfId="13275"/>
    <tableColumn id="3110" xr3:uid="{9FDD2E69-CDE7-4CFF-82A9-8F3B6DFEC16C}" name="Column3110" headerRowDxfId="13274"/>
    <tableColumn id="3111" xr3:uid="{3514B3EF-138E-4260-9350-0666FB89AE8D}" name="Column3111" headerRowDxfId="13273"/>
    <tableColumn id="3112" xr3:uid="{23ADCD9D-4186-4A91-B9ED-DB3AF7AD8B14}" name="Column3112" headerRowDxfId="13272"/>
    <tableColumn id="3113" xr3:uid="{BDB31C7A-2ABE-4264-AA6E-FF0F5BC39521}" name="Column3113" headerRowDxfId="13271"/>
    <tableColumn id="3114" xr3:uid="{28022FC1-CC0F-494F-9ED4-6DD69A096004}" name="Column3114" headerRowDxfId="13270"/>
    <tableColumn id="3115" xr3:uid="{0E75353E-AE2F-40F0-B4E6-66C2AC614761}" name="Column3115" headerRowDxfId="13269"/>
    <tableColumn id="3116" xr3:uid="{AE9EA219-573C-450F-BFFA-1001D0C33240}" name="Column3116" headerRowDxfId="13268"/>
    <tableColumn id="3117" xr3:uid="{AFDE95FD-ED43-45F3-A0C7-321ED3857F9D}" name="Column3117" headerRowDxfId="13267"/>
    <tableColumn id="3118" xr3:uid="{81DB1274-AD70-47C8-BCFF-A81DC93E0F7D}" name="Column3118" headerRowDxfId="13266"/>
    <tableColumn id="3119" xr3:uid="{A7C7ABA3-0A99-4244-8844-23530A45602A}" name="Column3119" headerRowDxfId="13265"/>
    <tableColumn id="3120" xr3:uid="{0F4E32C2-6AD5-4D0C-A171-D8DB4B5B25AD}" name="Column3120" headerRowDxfId="13264"/>
    <tableColumn id="3121" xr3:uid="{22609B4F-BE61-4AC1-B10E-BB4E9D8C071E}" name="Column3121" headerRowDxfId="13263"/>
    <tableColumn id="3122" xr3:uid="{51CC41A8-6C11-4C25-BCE0-EDB70157E259}" name="Column3122" headerRowDxfId="13262"/>
    <tableColumn id="3123" xr3:uid="{1D01FB62-4008-4E50-89E6-F3D476737931}" name="Column3123" headerRowDxfId="13261"/>
    <tableColumn id="3124" xr3:uid="{75D064B9-9D2B-493E-85EC-0D13D5FF0EB9}" name="Column3124" headerRowDxfId="13260"/>
    <tableColumn id="3125" xr3:uid="{523EEB7B-5327-4B21-A0DE-F9BA338E952E}" name="Column3125" headerRowDxfId="13259"/>
    <tableColumn id="3126" xr3:uid="{0ED847EA-F26A-481C-BA3B-5DC7F980C2AD}" name="Column3126" headerRowDxfId="13258"/>
    <tableColumn id="3127" xr3:uid="{51153410-9E05-4D74-9BDE-1B6A8A94C02D}" name="Column3127" headerRowDxfId="13257"/>
    <tableColumn id="3128" xr3:uid="{FC483DCC-26BC-41B5-9CDB-D7F0238A085D}" name="Column3128" headerRowDxfId="13256"/>
    <tableColumn id="3129" xr3:uid="{D122A9F8-87EB-4E20-8D3C-013D4A200E5B}" name="Column3129" headerRowDxfId="13255"/>
    <tableColumn id="3130" xr3:uid="{C7C857F9-BE0A-4472-802A-A1BD6797611E}" name="Column3130" headerRowDxfId="13254"/>
    <tableColumn id="3131" xr3:uid="{DCAAA12C-E12C-4270-9DC4-BFEB8CBE94B1}" name="Column3131" headerRowDxfId="13253"/>
    <tableColumn id="3132" xr3:uid="{B20E8CCE-1DD7-4991-A7C3-074A7C48BE1E}" name="Column3132" headerRowDxfId="13252"/>
    <tableColumn id="3133" xr3:uid="{C3467D51-818D-4C37-BC86-3544352D839F}" name="Column3133" headerRowDxfId="13251"/>
    <tableColumn id="3134" xr3:uid="{2BD8916D-40C9-4C35-817E-818E7C22C42A}" name="Column3134" headerRowDxfId="13250"/>
    <tableColumn id="3135" xr3:uid="{B0ABB9BF-F6E1-4B6B-A938-396808E6B620}" name="Column3135" headerRowDxfId="13249"/>
    <tableColumn id="3136" xr3:uid="{C34DB81E-C9AB-4132-BBF1-768D98BAB53F}" name="Column3136" headerRowDxfId="13248"/>
    <tableColumn id="3137" xr3:uid="{A18E8F6B-2013-4115-AB26-0284D550C36F}" name="Column3137" headerRowDxfId="13247"/>
    <tableColumn id="3138" xr3:uid="{07F6504B-3297-4328-870C-9FD71810B68E}" name="Column3138" headerRowDxfId="13246"/>
    <tableColumn id="3139" xr3:uid="{D34D6B67-879B-4A3C-9B4D-50928594F962}" name="Column3139" headerRowDxfId="13245"/>
    <tableColumn id="3140" xr3:uid="{1F977336-A6C7-489A-93CE-CD9A8D68C879}" name="Column3140" headerRowDxfId="13244"/>
    <tableColumn id="3141" xr3:uid="{BE348104-275E-4939-9A0C-06472F80FFD6}" name="Column3141" headerRowDxfId="13243"/>
    <tableColumn id="3142" xr3:uid="{A85A5CAB-3169-4E3C-BD95-586E25AEB9F7}" name="Column3142" headerRowDxfId="13242"/>
    <tableColumn id="3143" xr3:uid="{9F1845BA-0EC2-4A36-8D17-32A3559E0477}" name="Column3143" headerRowDxfId="13241"/>
    <tableColumn id="3144" xr3:uid="{2245A6B4-60E6-4E10-A7E7-61F73D2C74EC}" name="Column3144" headerRowDxfId="13240"/>
    <tableColumn id="3145" xr3:uid="{D5F15736-5D38-43B5-8A1B-FB8D3891AF43}" name="Column3145" headerRowDxfId="13239"/>
    <tableColumn id="3146" xr3:uid="{D692CB0E-D744-4C45-AC8D-D7BA143CAB84}" name="Column3146" headerRowDxfId="13238"/>
    <tableColumn id="3147" xr3:uid="{00473700-82B6-4A41-A556-51016E1021DF}" name="Column3147" headerRowDxfId="13237"/>
    <tableColumn id="3148" xr3:uid="{720CD1E3-2049-47B4-A6C3-67DBF342E68F}" name="Column3148" headerRowDxfId="13236"/>
    <tableColumn id="3149" xr3:uid="{3E28DE31-C30A-4E98-ADDD-12404807B702}" name="Column3149" headerRowDxfId="13235"/>
    <tableColumn id="3150" xr3:uid="{460F4267-6449-4350-84C3-AEE0A95029A1}" name="Column3150" headerRowDxfId="13234"/>
    <tableColumn id="3151" xr3:uid="{CB4FEA70-2977-4C11-9B8D-7EEBAC583D41}" name="Column3151" headerRowDxfId="13233"/>
    <tableColumn id="3152" xr3:uid="{ED19609B-71B3-48DF-A4BB-CF2BDA4CD04C}" name="Column3152" headerRowDxfId="13232"/>
    <tableColumn id="3153" xr3:uid="{5AB4663D-A52A-451A-9F51-538FC1EB4F85}" name="Column3153" headerRowDxfId="13231"/>
    <tableColumn id="3154" xr3:uid="{AE2F35C5-5064-4267-B5DC-4E8BE2CBF5E2}" name="Column3154" headerRowDxfId="13230"/>
    <tableColumn id="3155" xr3:uid="{28C0ED80-1169-4B96-92A5-6723996A35EC}" name="Column3155" headerRowDxfId="13229"/>
    <tableColumn id="3156" xr3:uid="{EFA3D90B-66CA-4B8C-BC16-38D000E137E7}" name="Column3156" headerRowDxfId="13228"/>
    <tableColumn id="3157" xr3:uid="{994ABC61-63C1-4B22-8743-009A215B91D9}" name="Column3157" headerRowDxfId="13227"/>
    <tableColumn id="3158" xr3:uid="{27977206-8B18-4613-BB9C-F0E68AC08694}" name="Column3158" headerRowDxfId="13226"/>
    <tableColumn id="3159" xr3:uid="{8B9F4D04-A61D-40EB-80E4-88FBFBDF049D}" name="Column3159" headerRowDxfId="13225"/>
    <tableColumn id="3160" xr3:uid="{3C18EDA8-AD52-4A85-8462-06EA3780D158}" name="Column3160" headerRowDxfId="13224"/>
    <tableColumn id="3161" xr3:uid="{DE8D3164-EB9C-4EDC-8DC9-60AE6F40781B}" name="Column3161" headerRowDxfId="13223"/>
    <tableColumn id="3162" xr3:uid="{F9767B9B-7D56-46F4-93BF-7F8B6A00175D}" name="Column3162" headerRowDxfId="13222"/>
    <tableColumn id="3163" xr3:uid="{DA285263-61FC-4DD3-8A5B-A32F32207262}" name="Column3163" headerRowDxfId="13221"/>
    <tableColumn id="3164" xr3:uid="{8FCF5C7B-D7EC-49EA-AAAB-D4F46E789160}" name="Column3164" headerRowDxfId="13220"/>
    <tableColumn id="3165" xr3:uid="{8965D92A-5B30-4020-8F82-40FBA25400D5}" name="Column3165" headerRowDxfId="13219"/>
    <tableColumn id="3166" xr3:uid="{9342F4B8-54CE-48E0-AA12-91089F4120EB}" name="Column3166" headerRowDxfId="13218"/>
    <tableColumn id="3167" xr3:uid="{B64FD6B2-7805-4105-AD76-D417ACC48045}" name="Column3167" headerRowDxfId="13217"/>
    <tableColumn id="3168" xr3:uid="{603B4D54-2FCB-42A2-AF6D-C1CF96239430}" name="Column3168" headerRowDxfId="13216"/>
    <tableColumn id="3169" xr3:uid="{3A66DDE9-EFE0-4717-82D8-0DA4278DACA4}" name="Column3169" headerRowDxfId="13215"/>
    <tableColumn id="3170" xr3:uid="{653A8D22-5D6F-41E8-87F4-F6D643494F37}" name="Column3170" headerRowDxfId="13214"/>
    <tableColumn id="3171" xr3:uid="{C92B08CA-9C32-4668-8E51-639D8B48624F}" name="Column3171" headerRowDxfId="13213"/>
    <tableColumn id="3172" xr3:uid="{92AB42C8-99B7-4C88-9535-575D3D921225}" name="Column3172" headerRowDxfId="13212"/>
    <tableColumn id="3173" xr3:uid="{90970956-6D28-473A-A9E6-3601DB953602}" name="Column3173" headerRowDxfId="13211"/>
    <tableColumn id="3174" xr3:uid="{92397B22-3518-45E4-9FC4-FE5A6B1A29C2}" name="Column3174" headerRowDxfId="13210"/>
    <tableColumn id="3175" xr3:uid="{C57C79C8-FBF7-4379-B73E-F749586D149E}" name="Column3175" headerRowDxfId="13209"/>
    <tableColumn id="3176" xr3:uid="{7E998145-4AD3-41B8-98AF-B38FEE9DA84F}" name="Column3176" headerRowDxfId="13208"/>
    <tableColumn id="3177" xr3:uid="{F6111F05-95CD-406C-B330-91F90FDC6E15}" name="Column3177" headerRowDxfId="13207"/>
    <tableColumn id="3178" xr3:uid="{F330E124-1EE4-4F60-BCA4-7729627F83A0}" name="Column3178" headerRowDxfId="13206"/>
    <tableColumn id="3179" xr3:uid="{54899428-2A1F-4642-9EDC-E9A291D46D27}" name="Column3179" headerRowDxfId="13205"/>
    <tableColumn id="3180" xr3:uid="{3D78E0FE-AF29-4AB4-9118-4E8BC391C3DC}" name="Column3180" headerRowDxfId="13204"/>
    <tableColumn id="3181" xr3:uid="{25153841-2750-4D20-AEF2-609FCDD4F89E}" name="Column3181" headerRowDxfId="13203"/>
    <tableColumn id="3182" xr3:uid="{9AD88261-0C1D-4D3B-B66D-391B3889BE5C}" name="Column3182" headerRowDxfId="13202"/>
    <tableColumn id="3183" xr3:uid="{4B5613CD-29BD-408A-9906-2ED095193602}" name="Column3183" headerRowDxfId="13201"/>
    <tableColumn id="3184" xr3:uid="{E3548089-8978-4B42-AA83-0783B3D89730}" name="Column3184" headerRowDxfId="13200"/>
    <tableColumn id="3185" xr3:uid="{F21BB1F9-03F5-4691-A92F-165225A2B862}" name="Column3185" headerRowDxfId="13199"/>
    <tableColumn id="3186" xr3:uid="{3E898CBD-2EA2-478D-8B5F-A02CB0463CD2}" name="Column3186" headerRowDxfId="13198"/>
    <tableColumn id="3187" xr3:uid="{C5DFF6AC-58DE-4AE6-8864-8B303EA442B4}" name="Column3187" headerRowDxfId="13197"/>
    <tableColumn id="3188" xr3:uid="{D9D18D44-8BE2-4FCF-AA02-CFAC34116F7A}" name="Column3188" headerRowDxfId="13196"/>
    <tableColumn id="3189" xr3:uid="{C59F4689-EAA8-4FAA-87E0-FE8B4BC8DAF0}" name="Column3189" headerRowDxfId="13195"/>
    <tableColumn id="3190" xr3:uid="{3851E88D-075E-4FA7-8C5E-481F00BB78F7}" name="Column3190" headerRowDxfId="13194"/>
    <tableColumn id="3191" xr3:uid="{AB96E49F-5B02-4A61-BDAF-CBBBBCE4C8B6}" name="Column3191" headerRowDxfId="13193"/>
    <tableColumn id="3192" xr3:uid="{28864A39-8B37-4812-AB70-49B6A27D9A77}" name="Column3192" headerRowDxfId="13192"/>
    <tableColumn id="3193" xr3:uid="{D108BD5B-F499-4788-8583-DA18E38A1A71}" name="Column3193" headerRowDxfId="13191"/>
    <tableColumn id="3194" xr3:uid="{BB535161-7F5E-4CD3-B737-2313FD21C4AD}" name="Column3194" headerRowDxfId="13190"/>
    <tableColumn id="3195" xr3:uid="{6873491A-4B34-474C-9FA3-F4F73C5E03A2}" name="Column3195" headerRowDxfId="13189"/>
    <tableColumn id="3196" xr3:uid="{C2A0CBD1-059D-44BC-A37D-EA8CFF853236}" name="Column3196" headerRowDxfId="13188"/>
    <tableColumn id="3197" xr3:uid="{EE19F6BA-DD2D-4036-B960-25F5BE512125}" name="Column3197" headerRowDxfId="13187"/>
    <tableColumn id="3198" xr3:uid="{85461CF5-9419-47E7-B1A5-BBEFD9834258}" name="Column3198" headerRowDxfId="13186"/>
    <tableColumn id="3199" xr3:uid="{E172DC7F-B338-4949-A6E0-BDEDA7905AF6}" name="Column3199" headerRowDxfId="13185"/>
    <tableColumn id="3200" xr3:uid="{22475FD4-1D3F-457B-9629-81F984E58C0C}" name="Column3200" headerRowDxfId="13184"/>
    <tableColumn id="3201" xr3:uid="{C9A4748E-890B-4890-9E2D-252BD6EBFD56}" name="Column3201" headerRowDxfId="13183"/>
    <tableColumn id="3202" xr3:uid="{90066681-053D-4FB4-BC08-F65C2F8D74EF}" name="Column3202" headerRowDxfId="13182"/>
    <tableColumn id="3203" xr3:uid="{11057687-F572-4A2F-8CEA-CE5BE691B5F4}" name="Column3203" headerRowDxfId="13181"/>
    <tableColumn id="3204" xr3:uid="{3812E495-C812-49C0-A647-46A0ACAE2A4B}" name="Column3204" headerRowDxfId="13180"/>
    <tableColumn id="3205" xr3:uid="{7EE1F082-D7E3-4BD2-B093-AE8EF529E44F}" name="Column3205" headerRowDxfId="13179"/>
    <tableColumn id="3206" xr3:uid="{B9DD5A88-CAA3-45D5-9226-BF2A6EB56F32}" name="Column3206" headerRowDxfId="13178"/>
    <tableColumn id="3207" xr3:uid="{F27E367E-CC47-4639-92E2-6246F972097D}" name="Column3207" headerRowDxfId="13177"/>
    <tableColumn id="3208" xr3:uid="{AD36A423-4732-4E48-8FAC-5E1C11FE8C9F}" name="Column3208" headerRowDxfId="13176"/>
    <tableColumn id="3209" xr3:uid="{51AF382C-AF16-4FF1-9E49-C94CAACA2718}" name="Column3209" headerRowDxfId="13175"/>
    <tableColumn id="3210" xr3:uid="{181EA7D2-9BAD-4428-9275-8F0ED25CA410}" name="Column3210" headerRowDxfId="13174"/>
    <tableColumn id="3211" xr3:uid="{A4E3A2E9-722E-4BE9-8D1B-D49282809547}" name="Column3211" headerRowDxfId="13173"/>
    <tableColumn id="3212" xr3:uid="{88F90B7A-0AA6-4157-9AE6-BCE5A6842197}" name="Column3212" headerRowDxfId="13172"/>
    <tableColumn id="3213" xr3:uid="{2C88D088-33A3-4E66-8A74-66B757C6A2E8}" name="Column3213" headerRowDxfId="13171"/>
    <tableColumn id="3214" xr3:uid="{3DE23F96-7BEC-427D-98DA-B8DA356C227C}" name="Column3214" headerRowDxfId="13170"/>
    <tableColumn id="3215" xr3:uid="{0B37AB02-87BA-403A-A892-1D7549FE58EC}" name="Column3215" headerRowDxfId="13169"/>
    <tableColumn id="3216" xr3:uid="{990E7EF1-624F-4DF5-A6C6-97226DB9073B}" name="Column3216" headerRowDxfId="13168"/>
    <tableColumn id="3217" xr3:uid="{CF6EE8A7-1236-467F-8AB7-11933EFD966E}" name="Column3217" headerRowDxfId="13167"/>
    <tableColumn id="3218" xr3:uid="{D4DB01C0-CE18-45AF-8931-F887DBFCFF17}" name="Column3218" headerRowDxfId="13166"/>
    <tableColumn id="3219" xr3:uid="{A904308D-5718-4913-932A-5FC555CC9CFC}" name="Column3219" headerRowDxfId="13165"/>
    <tableColumn id="3220" xr3:uid="{12A8D928-6A42-4736-9B08-B8CCF37844DB}" name="Column3220" headerRowDxfId="13164"/>
    <tableColumn id="3221" xr3:uid="{ED183E09-E538-4343-9446-8E2BCB066D03}" name="Column3221" headerRowDxfId="13163"/>
    <tableColumn id="3222" xr3:uid="{804543D1-9FB1-47DC-BE64-E9E93E0EF4C5}" name="Column3222" headerRowDxfId="13162"/>
    <tableColumn id="3223" xr3:uid="{FCFF4528-7C00-4FA9-AC59-0385CC6AA5EE}" name="Column3223" headerRowDxfId="13161"/>
    <tableColumn id="3224" xr3:uid="{498E92C6-D3D0-41E1-A87B-5153379BAF8D}" name="Column3224" headerRowDxfId="13160"/>
    <tableColumn id="3225" xr3:uid="{C55A7FC2-9ABB-4557-8D66-A7E0AE3D4CD5}" name="Column3225" headerRowDxfId="13159"/>
    <tableColumn id="3226" xr3:uid="{B9C374E4-E09A-42D3-85EA-30786FDF6962}" name="Column3226" headerRowDxfId="13158"/>
    <tableColumn id="3227" xr3:uid="{7677BDF6-F42D-4520-A808-1DA4EF8551D6}" name="Column3227" headerRowDxfId="13157"/>
    <tableColumn id="3228" xr3:uid="{F1709E34-B304-432F-92CD-DEB96CC3F7A3}" name="Column3228" headerRowDxfId="13156"/>
    <tableColumn id="3229" xr3:uid="{30FFD503-8272-4054-8EEB-5C006E58AE1B}" name="Column3229" headerRowDxfId="13155"/>
    <tableColumn id="3230" xr3:uid="{4C65FC0D-1E8E-4F9F-A628-A23E0339FA87}" name="Column3230" headerRowDxfId="13154"/>
    <tableColumn id="3231" xr3:uid="{D7CBF309-855A-4CA2-864B-454F90215B42}" name="Column3231" headerRowDxfId="13153"/>
    <tableColumn id="3232" xr3:uid="{7726AAFE-317E-4C6A-88A7-B3A549B39855}" name="Column3232" headerRowDxfId="13152"/>
    <tableColumn id="3233" xr3:uid="{21B91076-BD47-4FBA-96B3-580ABCCEB3A5}" name="Column3233" headerRowDxfId="13151"/>
    <tableColumn id="3234" xr3:uid="{81C97708-8BAC-4CD2-B29F-E7997307444D}" name="Column3234" headerRowDxfId="13150"/>
    <tableColumn id="3235" xr3:uid="{E277B75E-8E4A-4AA0-BF6A-56D6113BA840}" name="Column3235" headerRowDxfId="13149"/>
    <tableColumn id="3236" xr3:uid="{3E405509-2F59-40CB-99C5-A9E7E29C4674}" name="Column3236" headerRowDxfId="13148"/>
    <tableColumn id="3237" xr3:uid="{7ACB66E5-62E9-4E32-928D-1703ACBE56F8}" name="Column3237" headerRowDxfId="13147"/>
    <tableColumn id="3238" xr3:uid="{726171A2-4DE6-4465-9857-55342A8A121C}" name="Column3238" headerRowDxfId="13146"/>
    <tableColumn id="3239" xr3:uid="{924A8505-2D8C-42AF-8264-A0382CAFD739}" name="Column3239" headerRowDxfId="13145"/>
    <tableColumn id="3240" xr3:uid="{978D0EDD-8A72-4345-BF9E-A2156195C29E}" name="Column3240" headerRowDxfId="13144"/>
    <tableColumn id="3241" xr3:uid="{623ACAB0-AF46-4811-B720-6B984E9D2C2E}" name="Column3241" headerRowDxfId="13143"/>
    <tableColumn id="3242" xr3:uid="{9495D603-1491-4BFA-8A4E-05163F72CED2}" name="Column3242" headerRowDxfId="13142"/>
    <tableColumn id="3243" xr3:uid="{2709C624-EBEC-4CB1-A8CB-8D850BE3BA1E}" name="Column3243" headerRowDxfId="13141"/>
    <tableColumn id="3244" xr3:uid="{907F7D59-19A5-4484-BDC4-0FF25A11B613}" name="Column3244" headerRowDxfId="13140"/>
    <tableColumn id="3245" xr3:uid="{60CC37EB-E6A2-4EC6-A7B8-09135093F453}" name="Column3245" headerRowDxfId="13139"/>
    <tableColumn id="3246" xr3:uid="{E22DCB16-6CF4-4189-B05F-2B0A51CDEC99}" name="Column3246" headerRowDxfId="13138"/>
    <tableColumn id="3247" xr3:uid="{716F02E9-26B0-4C6E-8795-8EB3CC89C750}" name="Column3247" headerRowDxfId="13137"/>
    <tableColumn id="3248" xr3:uid="{155F3701-1757-40A5-AFFD-EA9836DAE28F}" name="Column3248" headerRowDxfId="13136"/>
    <tableColumn id="3249" xr3:uid="{4C68FF58-10E8-46F7-9BEF-62823D2C2EDC}" name="Column3249" headerRowDxfId="13135"/>
    <tableColumn id="3250" xr3:uid="{F6FC7105-B7AF-452A-B8A4-D0F81B5AEC82}" name="Column3250" headerRowDxfId="13134"/>
    <tableColumn id="3251" xr3:uid="{E377E378-BA66-4307-A607-F0DAB3090FF8}" name="Column3251" headerRowDxfId="13133"/>
    <tableColumn id="3252" xr3:uid="{F828510A-D3DF-42C0-89A9-2FE915A5E28E}" name="Column3252" headerRowDxfId="13132"/>
    <tableColumn id="3253" xr3:uid="{3AB84674-ED1D-40A9-80D2-08944EF8AA5C}" name="Column3253" headerRowDxfId="13131"/>
    <tableColumn id="3254" xr3:uid="{54E74B95-CA78-498F-A729-3817A88F2FF5}" name="Column3254" headerRowDxfId="13130"/>
    <tableColumn id="3255" xr3:uid="{AD9AAAB2-7316-4431-9087-F2A0D0E64C11}" name="Column3255" headerRowDxfId="13129"/>
    <tableColumn id="3256" xr3:uid="{EEDF1F57-074B-4F37-86C5-1A9884DD3CCC}" name="Column3256" headerRowDxfId="13128"/>
    <tableColumn id="3257" xr3:uid="{A44D7B8B-72AC-40A0-9E5D-EE7FA2AEFE4F}" name="Column3257" headerRowDxfId="13127"/>
    <tableColumn id="3258" xr3:uid="{BC3CDF8B-9FD2-4AAD-9514-B17D253DB9E1}" name="Column3258" headerRowDxfId="13126"/>
    <tableColumn id="3259" xr3:uid="{F7D0F95D-4982-43FD-9BEC-A2B3B7464D24}" name="Column3259" headerRowDxfId="13125"/>
    <tableColumn id="3260" xr3:uid="{56CA5CD2-DF66-4998-BFED-697CA8AAC0B7}" name="Column3260" headerRowDxfId="13124"/>
    <tableColumn id="3261" xr3:uid="{068D30D5-9D5B-49B6-A61A-CECFC33C6733}" name="Column3261" headerRowDxfId="13123"/>
    <tableColumn id="3262" xr3:uid="{BB48A8AA-9F7D-4F79-BB46-AB968812D3C2}" name="Column3262" headerRowDxfId="13122"/>
    <tableColumn id="3263" xr3:uid="{FAD02A1F-7CA9-4EBD-B665-6975F04159B1}" name="Column3263" headerRowDxfId="13121"/>
    <tableColumn id="3264" xr3:uid="{AD8D1C71-29A7-4FA4-8C35-D26A846A264B}" name="Column3264" headerRowDxfId="13120"/>
    <tableColumn id="3265" xr3:uid="{D1C031FF-F43C-4088-9405-59E04945DA88}" name="Column3265" headerRowDxfId="13119"/>
    <tableColumn id="3266" xr3:uid="{3CDB47C8-3E14-4364-8952-21768FD0201C}" name="Column3266" headerRowDxfId="13118"/>
    <tableColumn id="3267" xr3:uid="{C0069F82-BDE8-4D57-ACAD-33AA682DA76F}" name="Column3267" headerRowDxfId="13117"/>
    <tableColumn id="3268" xr3:uid="{359EDC70-E128-48CE-85F5-8FF7B38BA759}" name="Column3268" headerRowDxfId="13116"/>
    <tableColumn id="3269" xr3:uid="{57D01789-E477-4943-A1C5-E1C4225C3CF0}" name="Column3269" headerRowDxfId="13115"/>
    <tableColumn id="3270" xr3:uid="{EC4091A0-33FA-427C-8416-888F797D29AD}" name="Column3270" headerRowDxfId="13114"/>
    <tableColumn id="3271" xr3:uid="{9C2640DA-6FB5-4BA8-99D0-423DE452B401}" name="Column3271" headerRowDxfId="13113"/>
    <tableColumn id="3272" xr3:uid="{D064F92C-E8AF-430C-A380-CD5B2182CB7A}" name="Column3272" headerRowDxfId="13112"/>
    <tableColumn id="3273" xr3:uid="{9027B479-7D88-4B80-9773-FF95CEEB1DBE}" name="Column3273" headerRowDxfId="13111"/>
    <tableColumn id="3274" xr3:uid="{9E41EFDC-6285-4F17-B25B-1A62765B3116}" name="Column3274" headerRowDxfId="13110"/>
    <tableColumn id="3275" xr3:uid="{8DFA1B4B-DF45-4AB1-98A2-C5DB0C8EF1AC}" name="Column3275" headerRowDxfId="13109"/>
    <tableColumn id="3276" xr3:uid="{F97C31D4-928B-4F4F-A88B-BE96AEE1B305}" name="Column3276" headerRowDxfId="13108"/>
    <tableColumn id="3277" xr3:uid="{0A6D7CFD-2AFE-4F35-82EC-16A150C36B5B}" name="Column3277" headerRowDxfId="13107"/>
    <tableColumn id="3278" xr3:uid="{43E3C826-5DF0-470C-BEB6-49CEF9CAD9F5}" name="Column3278" headerRowDxfId="13106"/>
    <tableColumn id="3279" xr3:uid="{65AF5F7E-7BF4-4E36-BAC1-C92CCA3FEDE4}" name="Column3279" headerRowDxfId="13105"/>
    <tableColumn id="3280" xr3:uid="{570B67CA-BC3F-415A-A906-9FC4E053C941}" name="Column3280" headerRowDxfId="13104"/>
    <tableColumn id="3281" xr3:uid="{A19D093F-602A-4F67-AC28-33444901773B}" name="Column3281" headerRowDxfId="13103"/>
    <tableColumn id="3282" xr3:uid="{32F2D1A5-715E-4B72-B869-814493D5FB37}" name="Column3282" headerRowDxfId="13102"/>
    <tableColumn id="3283" xr3:uid="{D05CE342-A365-405B-8837-D125C2177151}" name="Column3283" headerRowDxfId="13101"/>
    <tableColumn id="3284" xr3:uid="{693EB9FB-0218-4199-8C00-657919ABE70B}" name="Column3284" headerRowDxfId="13100"/>
    <tableColumn id="3285" xr3:uid="{D4FCD044-941F-479D-8D3D-1CCB19E3AE0F}" name="Column3285" headerRowDxfId="13099"/>
    <tableColumn id="3286" xr3:uid="{8F3871EA-E1AD-4FFA-BEFB-556036213B51}" name="Column3286" headerRowDxfId="13098"/>
    <tableColumn id="3287" xr3:uid="{1B096125-AF6A-4B9C-B264-3AFF62D92A6B}" name="Column3287" headerRowDxfId="13097"/>
    <tableColumn id="3288" xr3:uid="{39026782-D689-43FB-8FB9-555B82B365B5}" name="Column3288" headerRowDxfId="13096"/>
    <tableColumn id="3289" xr3:uid="{F4207A2B-19BA-48AE-A88B-73DBF0EECA9A}" name="Column3289" headerRowDxfId="13095"/>
    <tableColumn id="3290" xr3:uid="{267454A2-54BE-40B5-897C-DB6C0AE777CB}" name="Column3290" headerRowDxfId="13094"/>
    <tableColumn id="3291" xr3:uid="{39C1296D-A0D2-4AE6-B484-0166108BF87A}" name="Column3291" headerRowDxfId="13093"/>
    <tableColumn id="3292" xr3:uid="{A4D0A0A1-4722-4B8C-911C-A0699072EC31}" name="Column3292" headerRowDxfId="13092"/>
    <tableColumn id="3293" xr3:uid="{C9078A69-716B-4473-BB02-3F15C4A28177}" name="Column3293" headerRowDxfId="13091"/>
    <tableColumn id="3294" xr3:uid="{5DC78D1B-E0F8-4A7C-8D5A-24E4D5A36CF0}" name="Column3294" headerRowDxfId="13090"/>
    <tableColumn id="3295" xr3:uid="{EB4D2041-A250-4FD4-82B6-F440096EAF80}" name="Column3295" headerRowDxfId="13089"/>
    <tableColumn id="3296" xr3:uid="{4B222C74-0F63-4185-A6DE-FC2FC4388C4B}" name="Column3296" headerRowDxfId="13088"/>
    <tableColumn id="3297" xr3:uid="{249CD92E-2413-4933-8A88-46DE7FA930CB}" name="Column3297" headerRowDxfId="13087"/>
    <tableColumn id="3298" xr3:uid="{AA1CEDDD-437A-4ECB-BEE9-92FCCBE5E2CE}" name="Column3298" headerRowDxfId="13086"/>
    <tableColumn id="3299" xr3:uid="{8FDF6E00-8533-422B-BE2D-CDFD9BCA1AA6}" name="Column3299" headerRowDxfId="13085"/>
    <tableColumn id="3300" xr3:uid="{26058805-5AB9-4D7E-A039-C993686AF0CC}" name="Column3300" headerRowDxfId="13084"/>
    <tableColumn id="3301" xr3:uid="{4F13921E-3DF3-46EA-BD45-748633580D6C}" name="Column3301" headerRowDxfId="13083"/>
    <tableColumn id="3302" xr3:uid="{0C6A0DFF-57F1-414C-ADEC-090BD2204534}" name="Column3302" headerRowDxfId="13082"/>
    <tableColumn id="3303" xr3:uid="{B017F37E-04D3-4388-B955-F92F6B284A76}" name="Column3303" headerRowDxfId="13081"/>
    <tableColumn id="3304" xr3:uid="{8E82E4A9-F484-43E5-A51A-2B92D07ACADB}" name="Column3304" headerRowDxfId="13080"/>
    <tableColumn id="3305" xr3:uid="{33AADB10-0D23-43B3-AA0B-58598AE58813}" name="Column3305" headerRowDxfId="13079"/>
    <tableColumn id="3306" xr3:uid="{A91CA7F8-FAF2-4FC5-BEC8-111C161D7960}" name="Column3306" headerRowDxfId="13078"/>
    <tableColumn id="3307" xr3:uid="{A2F54324-C380-4FAF-AB88-211879C42104}" name="Column3307" headerRowDxfId="13077"/>
    <tableColumn id="3308" xr3:uid="{7DC007F1-B748-4ECE-8D0F-829B87C3A4CF}" name="Column3308" headerRowDxfId="13076"/>
    <tableColumn id="3309" xr3:uid="{0A490855-77BC-4B9D-A429-8C331F4F1992}" name="Column3309" headerRowDxfId="13075"/>
    <tableColumn id="3310" xr3:uid="{8685E86E-72A2-4141-85E5-673CF453F6DE}" name="Column3310" headerRowDxfId="13074"/>
    <tableColumn id="3311" xr3:uid="{F8904F16-6A6A-4373-B9DA-A88EB241FD0F}" name="Column3311" headerRowDxfId="13073"/>
    <tableColumn id="3312" xr3:uid="{65AD6BF4-0DB6-4356-AB3A-003FAE9D7985}" name="Column3312" headerRowDxfId="13072"/>
    <tableColumn id="3313" xr3:uid="{DB5D4172-D079-41A3-9C2B-E811079324CE}" name="Column3313" headerRowDxfId="13071"/>
    <tableColumn id="3314" xr3:uid="{817A5D46-49F2-4CDA-89ED-591D51AF00B8}" name="Column3314" headerRowDxfId="13070"/>
    <tableColumn id="3315" xr3:uid="{D6744B49-74CC-4C9C-9223-784003D9248E}" name="Column3315" headerRowDxfId="13069"/>
    <tableColumn id="3316" xr3:uid="{34D373AB-3BC1-4A57-B0FE-E1700BDF8B03}" name="Column3316" headerRowDxfId="13068"/>
    <tableColumn id="3317" xr3:uid="{D62E99F3-5F61-44D1-91B2-46D8412DB837}" name="Column3317" headerRowDxfId="13067"/>
    <tableColumn id="3318" xr3:uid="{2FCD6BA4-2E1C-40E1-8651-94469A34F7F1}" name="Column3318" headerRowDxfId="13066"/>
    <tableColumn id="3319" xr3:uid="{39F7CF89-966E-4AA1-8A20-D24BB718E72F}" name="Column3319" headerRowDxfId="13065"/>
    <tableColumn id="3320" xr3:uid="{91A2B0B4-CC06-4025-A45C-E134317285EB}" name="Column3320" headerRowDxfId="13064"/>
    <tableColumn id="3321" xr3:uid="{E1514E47-8318-44CF-AAFC-CCB73372EDC2}" name="Column3321" headerRowDxfId="13063"/>
    <tableColumn id="3322" xr3:uid="{975B5560-F221-48BD-950A-8F509EBB90AD}" name="Column3322" headerRowDxfId="13062"/>
    <tableColumn id="3323" xr3:uid="{91D9D8FE-BC4A-4123-BF16-DA1B19E9F536}" name="Column3323" headerRowDxfId="13061"/>
    <tableColumn id="3324" xr3:uid="{2056844A-B276-4A07-B136-43C3952E0F39}" name="Column3324" headerRowDxfId="13060"/>
    <tableColumn id="3325" xr3:uid="{6F78296C-044A-4A23-BBB0-9C0D753501C5}" name="Column3325" headerRowDxfId="13059"/>
    <tableColumn id="3326" xr3:uid="{34310050-4F07-4A4C-9987-9896E59948B3}" name="Column3326" headerRowDxfId="13058"/>
    <tableColumn id="3327" xr3:uid="{16BE347F-C85C-4364-A867-BBCB286A2983}" name="Column3327" headerRowDxfId="13057"/>
    <tableColumn id="3328" xr3:uid="{133563F0-A496-4663-8AA4-873094CB3DA8}" name="Column3328" headerRowDxfId="13056"/>
    <tableColumn id="3329" xr3:uid="{0266290C-E8D0-4AF7-8EF2-105E189A7CF0}" name="Column3329" headerRowDxfId="13055"/>
    <tableColumn id="3330" xr3:uid="{D63E242E-306A-42F5-8423-8DBF9F6AAAF3}" name="Column3330" headerRowDxfId="13054"/>
    <tableColumn id="3331" xr3:uid="{616A9CE1-6006-496D-8CC8-90F33C93FDE4}" name="Column3331" headerRowDxfId="13053"/>
    <tableColumn id="3332" xr3:uid="{75ADFCCF-4B59-4038-A917-D3D34A9164F6}" name="Column3332" headerRowDxfId="13052"/>
    <tableColumn id="3333" xr3:uid="{404873BB-77BD-4EEC-ACEB-44128608B726}" name="Column3333" headerRowDxfId="13051"/>
    <tableColumn id="3334" xr3:uid="{A5165F87-7C8B-449C-A0BB-CB0B2BB916B8}" name="Column3334" headerRowDxfId="13050"/>
    <tableColumn id="3335" xr3:uid="{94DE2E31-FC0B-4614-8E64-B5B296A85D3A}" name="Column3335" headerRowDxfId="13049"/>
    <tableColumn id="3336" xr3:uid="{6C92EB93-EAE8-4708-97A7-CA007E951D10}" name="Column3336" headerRowDxfId="13048"/>
    <tableColumn id="3337" xr3:uid="{F6246CC9-F2EC-4148-B4B7-E354F793AAFF}" name="Column3337" headerRowDxfId="13047"/>
    <tableColumn id="3338" xr3:uid="{6D8C129A-1B15-4771-8855-BAF329F9347A}" name="Column3338" headerRowDxfId="13046"/>
    <tableColumn id="3339" xr3:uid="{E3320331-1AB6-4610-9F4A-99C5BF68F484}" name="Column3339" headerRowDxfId="13045"/>
    <tableColumn id="3340" xr3:uid="{70D75AEF-0B1B-4660-9974-A08ED419D79C}" name="Column3340" headerRowDxfId="13044"/>
    <tableColumn id="3341" xr3:uid="{7E747F87-51C9-4724-94CD-9BBC14054252}" name="Column3341" headerRowDxfId="13043"/>
    <tableColumn id="3342" xr3:uid="{18852009-D408-41C6-B063-3A3486A2514F}" name="Column3342" headerRowDxfId="13042"/>
    <tableColumn id="3343" xr3:uid="{928D5F9F-1F36-4670-B9A9-7134E35B99D6}" name="Column3343" headerRowDxfId="13041"/>
    <tableColumn id="3344" xr3:uid="{3FB5EF10-70D0-473D-AFDF-BD9D1F0B59F9}" name="Column3344" headerRowDxfId="13040"/>
    <tableColumn id="3345" xr3:uid="{BBD716C4-0160-492D-8CB9-8BEF615507FB}" name="Column3345" headerRowDxfId="13039"/>
    <tableColumn id="3346" xr3:uid="{843B07E7-1362-43BE-8DF1-BECA44B1A062}" name="Column3346" headerRowDxfId="13038"/>
    <tableColumn id="3347" xr3:uid="{0B97972F-A819-43E8-A789-B89E5820E500}" name="Column3347" headerRowDxfId="13037"/>
    <tableColumn id="3348" xr3:uid="{A91A2DB8-4DF2-41D0-8BCA-9CDA4A8DC7F5}" name="Column3348" headerRowDxfId="13036"/>
    <tableColumn id="3349" xr3:uid="{62B5DA8C-C714-4F6C-9460-0ED5E93F1DCF}" name="Column3349" headerRowDxfId="13035"/>
    <tableColumn id="3350" xr3:uid="{686EA5EA-D731-499F-87B9-657E6BCBB4D6}" name="Column3350" headerRowDxfId="13034"/>
    <tableColumn id="3351" xr3:uid="{B4C96355-E04D-429E-9F5A-4644D7EC6824}" name="Column3351" headerRowDxfId="13033"/>
    <tableColumn id="3352" xr3:uid="{58E19FAF-0007-4672-B479-76BCB6427162}" name="Column3352" headerRowDxfId="13032"/>
    <tableColumn id="3353" xr3:uid="{97A40B2F-E5E8-4C0D-BA6D-E49AC17D4DDA}" name="Column3353" headerRowDxfId="13031"/>
    <tableColumn id="3354" xr3:uid="{69A855EC-6E6B-4353-918A-D00FFEEC2763}" name="Column3354" headerRowDxfId="13030"/>
    <tableColumn id="3355" xr3:uid="{5F99C6B0-087C-499C-BD5D-93BB764B3645}" name="Column3355" headerRowDxfId="13029"/>
    <tableColumn id="3356" xr3:uid="{82FB097D-B572-4BB9-BEF3-D109F41AB498}" name="Column3356" headerRowDxfId="13028"/>
    <tableColumn id="3357" xr3:uid="{FFEE31F2-EF4D-44FE-95D6-CE389CC2EB36}" name="Column3357" headerRowDxfId="13027"/>
    <tableColumn id="3358" xr3:uid="{A46F81A0-E00F-4897-82BC-B193BCAC5185}" name="Column3358" headerRowDxfId="13026"/>
    <tableColumn id="3359" xr3:uid="{241EFAD2-C240-4619-9F5C-7A95CCFD3F62}" name="Column3359" headerRowDxfId="13025"/>
    <tableColumn id="3360" xr3:uid="{3FEC40AC-8F02-4C23-926C-10B5CCCE52A2}" name="Column3360" headerRowDxfId="13024"/>
    <tableColumn id="3361" xr3:uid="{F140BDF9-FF03-4978-976C-1F1E2E9813D7}" name="Column3361" headerRowDxfId="13023"/>
    <tableColumn id="3362" xr3:uid="{0E2D7939-84E9-4D78-9681-D8791F2B0865}" name="Column3362" headerRowDxfId="13022"/>
    <tableColumn id="3363" xr3:uid="{206A84BE-E0C4-46B1-B547-B912B711D913}" name="Column3363" headerRowDxfId="13021"/>
    <tableColumn id="3364" xr3:uid="{4017D3A8-30C8-4051-99C9-3482B9045B25}" name="Column3364" headerRowDxfId="13020"/>
    <tableColumn id="3365" xr3:uid="{C2C77B10-614D-417A-9D01-A52FBAFE1202}" name="Column3365" headerRowDxfId="13019"/>
    <tableColumn id="3366" xr3:uid="{85C0FBC8-466F-4DB0-BE74-075BBBC3DDA1}" name="Column3366" headerRowDxfId="13018"/>
    <tableColumn id="3367" xr3:uid="{16A8A0D5-76D8-43BB-8433-272946E124BC}" name="Column3367" headerRowDxfId="13017"/>
    <tableColumn id="3368" xr3:uid="{61F49582-4662-4928-AB70-782BAC25BC31}" name="Column3368" headerRowDxfId="13016"/>
    <tableColumn id="3369" xr3:uid="{757D0FC6-E573-407A-BDF6-64443412909F}" name="Column3369" headerRowDxfId="13015"/>
    <tableColumn id="3370" xr3:uid="{F53476E1-719C-45ED-9ED1-5CC5C7753745}" name="Column3370" headerRowDxfId="13014"/>
    <tableColumn id="3371" xr3:uid="{9F8A42AD-3A76-4755-86A5-4A471C8BC81C}" name="Column3371" headerRowDxfId="13013"/>
    <tableColumn id="3372" xr3:uid="{31360F94-C388-4507-B6FC-9A2992170A72}" name="Column3372" headerRowDxfId="13012"/>
    <tableColumn id="3373" xr3:uid="{0D46D7FE-0F54-4BEF-BDC9-E329DA829820}" name="Column3373" headerRowDxfId="13011"/>
    <tableColumn id="3374" xr3:uid="{2FC452DE-778D-46A9-B013-CB06E6E72DF1}" name="Column3374" headerRowDxfId="13010"/>
    <tableColumn id="3375" xr3:uid="{C46126E4-A6AD-4FB3-8828-30BB2E84A51F}" name="Column3375" headerRowDxfId="13009"/>
    <tableColumn id="3376" xr3:uid="{9F7A711F-8D3C-4856-8233-0F72C1669100}" name="Column3376" headerRowDxfId="13008"/>
    <tableColumn id="3377" xr3:uid="{A4D14AEC-5C28-4C88-9FC9-E8A505AC71D3}" name="Column3377" headerRowDxfId="13007"/>
    <tableColumn id="3378" xr3:uid="{D8EFFE4D-EB32-4264-8296-78D512C18463}" name="Column3378" headerRowDxfId="13006"/>
    <tableColumn id="3379" xr3:uid="{E02BDEF4-37BE-4F19-A5B1-D2D15DDAC857}" name="Column3379" headerRowDxfId="13005"/>
    <tableColumn id="3380" xr3:uid="{9CCD990B-5BFD-4227-8E64-150DE336D134}" name="Column3380" headerRowDxfId="13004"/>
    <tableColumn id="3381" xr3:uid="{24FB147F-4A0F-490B-AF93-4E2D19016ABC}" name="Column3381" headerRowDxfId="13003"/>
    <tableColumn id="3382" xr3:uid="{0EF0661F-400D-48B3-97E5-66DC0FF92CB9}" name="Column3382" headerRowDxfId="13002"/>
    <tableColumn id="3383" xr3:uid="{32243D0D-B57D-456B-AD70-7D66108B522D}" name="Column3383" headerRowDxfId="13001"/>
    <tableColumn id="3384" xr3:uid="{8E5B7B9E-5A33-4676-BBBF-912C178A0F2F}" name="Column3384" headerRowDxfId="13000"/>
    <tableColumn id="3385" xr3:uid="{1056D932-C772-4B57-85D5-E59558FC0D99}" name="Column3385" headerRowDxfId="12999"/>
    <tableColumn id="3386" xr3:uid="{D93C6332-2CFE-4E45-85B3-776E4B9F209E}" name="Column3386" headerRowDxfId="12998"/>
    <tableColumn id="3387" xr3:uid="{E78A6BF5-772A-4532-9353-776EEC34C7E2}" name="Column3387" headerRowDxfId="12997"/>
    <tableColumn id="3388" xr3:uid="{8CA39CEB-6A8C-4C12-869E-2E7BA81F1F54}" name="Column3388" headerRowDxfId="12996"/>
    <tableColumn id="3389" xr3:uid="{5467E0F3-0470-490C-9748-4A997515AE1C}" name="Column3389" headerRowDxfId="12995"/>
    <tableColumn id="3390" xr3:uid="{8A2B6D2B-B438-499A-B6AB-A10614ADFC11}" name="Column3390" headerRowDxfId="12994"/>
    <tableColumn id="3391" xr3:uid="{927BC272-5DE0-4031-9248-18FA5ECE7726}" name="Column3391" headerRowDxfId="12993"/>
    <tableColumn id="3392" xr3:uid="{1568EA7F-2F14-427C-B33A-EB48D6D760D7}" name="Column3392" headerRowDxfId="12992"/>
    <tableColumn id="3393" xr3:uid="{15F5B9E5-F951-42E7-9D37-EB6A74DA8EC6}" name="Column3393" headerRowDxfId="12991"/>
    <tableColumn id="3394" xr3:uid="{CB24DE49-B870-41D0-B35C-C9440D668E29}" name="Column3394" headerRowDxfId="12990"/>
    <tableColumn id="3395" xr3:uid="{B7DE2BFB-6C86-469B-8767-0A8710147FE8}" name="Column3395" headerRowDxfId="12989"/>
    <tableColumn id="3396" xr3:uid="{0A0EFA70-316F-4B07-91C8-CAF779A027F8}" name="Column3396" headerRowDxfId="12988"/>
    <tableColumn id="3397" xr3:uid="{7901D3F9-B27A-4EE9-9EB9-E26308B880E3}" name="Column3397" headerRowDxfId="12987"/>
    <tableColumn id="3398" xr3:uid="{282B8A8C-275A-44A8-98D0-678DA61C7095}" name="Column3398" headerRowDxfId="12986"/>
    <tableColumn id="3399" xr3:uid="{46CADE3D-5B77-4171-87AC-F522D6B8BF64}" name="Column3399" headerRowDxfId="12985"/>
    <tableColumn id="3400" xr3:uid="{8750493F-1DFD-4E32-8BF4-150C9AC3F8E6}" name="Column3400" headerRowDxfId="12984"/>
    <tableColumn id="3401" xr3:uid="{EFBB7EBB-5BF5-4B05-8C6B-D1A50E04E49B}" name="Column3401" headerRowDxfId="12983"/>
    <tableColumn id="3402" xr3:uid="{144B66B9-D1A6-4B23-8C6E-013EA1183BA0}" name="Column3402" headerRowDxfId="12982"/>
    <tableColumn id="3403" xr3:uid="{35F0F9B5-4D4C-4369-8124-A3B3C40E9ACC}" name="Column3403" headerRowDxfId="12981"/>
    <tableColumn id="3404" xr3:uid="{5A88E0A8-B655-4234-BEF3-33F0471B1FE0}" name="Column3404" headerRowDxfId="12980"/>
    <tableColumn id="3405" xr3:uid="{20A49929-EE47-4D8E-9B74-E1BEC7749834}" name="Column3405" headerRowDxfId="12979"/>
    <tableColumn id="3406" xr3:uid="{93E2D361-CB4F-4A0B-9EBE-75F348F531D0}" name="Column3406" headerRowDxfId="12978"/>
    <tableColumn id="3407" xr3:uid="{2E333ED8-7C68-448F-A99C-67DCD9CB02C4}" name="Column3407" headerRowDxfId="12977"/>
    <tableColumn id="3408" xr3:uid="{98FFFAAF-2E1C-4E21-B738-CE22C4DEAF76}" name="Column3408" headerRowDxfId="12976"/>
    <tableColumn id="3409" xr3:uid="{F6681AE1-CC71-4D8A-8F8F-E3B0DFBDEF01}" name="Column3409" headerRowDxfId="12975"/>
    <tableColumn id="3410" xr3:uid="{EC61F7B9-1261-474F-AE1F-64C7E909641D}" name="Column3410" headerRowDxfId="12974"/>
    <tableColumn id="3411" xr3:uid="{6BF19B8A-0FCC-41D3-87E3-3502E2A0E3EA}" name="Column3411" headerRowDxfId="12973"/>
    <tableColumn id="3412" xr3:uid="{E998512C-0ECC-4723-874A-DDC01CB293B9}" name="Column3412" headerRowDxfId="12972"/>
    <tableColumn id="3413" xr3:uid="{A4C7EBA4-DB60-4231-A1AF-51FC7D4C1493}" name="Column3413" headerRowDxfId="12971"/>
    <tableColumn id="3414" xr3:uid="{69199053-4346-4455-9078-46E300BB94F6}" name="Column3414" headerRowDxfId="12970"/>
    <tableColumn id="3415" xr3:uid="{BEEEC6A5-83A6-4D48-A3AB-DF45EB4404A3}" name="Column3415" headerRowDxfId="12969"/>
    <tableColumn id="3416" xr3:uid="{8BBE80D7-8BB2-40BE-B668-CD12E6F8C880}" name="Column3416" headerRowDxfId="12968"/>
    <tableColumn id="3417" xr3:uid="{6D44CCF7-A147-46C9-835F-997F6117FCC2}" name="Column3417" headerRowDxfId="12967"/>
    <tableColumn id="3418" xr3:uid="{DDC77302-2091-4E05-8E5D-6D7BB4EE9001}" name="Column3418" headerRowDxfId="12966"/>
    <tableColumn id="3419" xr3:uid="{75A3766A-7DB8-4131-9C03-65262922BBD3}" name="Column3419" headerRowDxfId="12965"/>
    <tableColumn id="3420" xr3:uid="{2726DA7F-1DE5-4D96-BA93-899603221719}" name="Column3420" headerRowDxfId="12964"/>
    <tableColumn id="3421" xr3:uid="{E59A04D0-15BB-4630-9674-10D83227C46B}" name="Column3421" headerRowDxfId="12963"/>
    <tableColumn id="3422" xr3:uid="{930300DB-CD07-47F5-869C-8F659C9E0F32}" name="Column3422" headerRowDxfId="12962"/>
    <tableColumn id="3423" xr3:uid="{A39FE4B6-3A0C-46B7-A95B-C212CFA8BC6A}" name="Column3423" headerRowDxfId="12961"/>
    <tableColumn id="3424" xr3:uid="{DE112F45-42D3-4E86-BE0D-2D3D3EDA210D}" name="Column3424" headerRowDxfId="12960"/>
    <tableColumn id="3425" xr3:uid="{64849E6C-B55A-45C6-B479-77374BDD4B97}" name="Column3425" headerRowDxfId="12959"/>
    <tableColumn id="3426" xr3:uid="{FDD42789-D271-43E0-A51C-16E782BE0B3A}" name="Column3426" headerRowDxfId="12958"/>
    <tableColumn id="3427" xr3:uid="{D47CE869-10B9-4D0A-A391-BB765205E681}" name="Column3427" headerRowDxfId="12957"/>
    <tableColumn id="3428" xr3:uid="{E439927A-5256-4BCD-A8EA-E501C7A72013}" name="Column3428" headerRowDxfId="12956"/>
    <tableColumn id="3429" xr3:uid="{3E6A03A2-2336-40B3-A68C-2B5D3FEB089D}" name="Column3429" headerRowDxfId="12955"/>
    <tableColumn id="3430" xr3:uid="{877378D4-D1DF-480E-92FD-DD2133FE710B}" name="Column3430" headerRowDxfId="12954"/>
    <tableColumn id="3431" xr3:uid="{65EF7661-ECBD-4D23-B799-EBCE613770F3}" name="Column3431" headerRowDxfId="12953"/>
    <tableColumn id="3432" xr3:uid="{B2ADC0ED-3A52-421C-AE50-706918446B88}" name="Column3432" headerRowDxfId="12952"/>
    <tableColumn id="3433" xr3:uid="{8B864582-DB76-4604-8810-98C75B0E509E}" name="Column3433" headerRowDxfId="12951"/>
    <tableColumn id="3434" xr3:uid="{22381110-5136-495E-ACD8-EBA2F04B6092}" name="Column3434" headerRowDxfId="12950"/>
    <tableColumn id="3435" xr3:uid="{2F47B221-B2EB-420B-86AC-FB1D49552A47}" name="Column3435" headerRowDxfId="12949"/>
    <tableColumn id="3436" xr3:uid="{88AD2B3A-C243-4B5B-8B69-32679EB73198}" name="Column3436" headerRowDxfId="12948"/>
    <tableColumn id="3437" xr3:uid="{40534A05-733C-4F67-B19F-C55C024B482D}" name="Column3437" headerRowDxfId="12947"/>
    <tableColumn id="3438" xr3:uid="{426ED454-BDB2-4B4F-828A-5F814B73B208}" name="Column3438" headerRowDxfId="12946"/>
    <tableColumn id="3439" xr3:uid="{306C6A22-C6D6-4EE9-AC5E-F712AF3C231D}" name="Column3439" headerRowDxfId="12945"/>
    <tableColumn id="3440" xr3:uid="{12BF67DC-28E9-42EA-9AA0-374065E0D89D}" name="Column3440" headerRowDxfId="12944"/>
    <tableColumn id="3441" xr3:uid="{FA3336B2-21D2-4FB7-B498-E4A4783C90CA}" name="Column3441" headerRowDxfId="12943"/>
    <tableColumn id="3442" xr3:uid="{2BA29146-DAAE-4A83-AFDF-601BFF86CBA8}" name="Column3442" headerRowDxfId="12942"/>
    <tableColumn id="3443" xr3:uid="{65CC4CB9-C4CC-46A6-9402-D1F03E3919E4}" name="Column3443" headerRowDxfId="12941"/>
    <tableColumn id="3444" xr3:uid="{DBCEC587-EFD4-44F3-AC32-39FFF1646F57}" name="Column3444" headerRowDxfId="12940"/>
    <tableColumn id="3445" xr3:uid="{695B234E-37D7-4B94-BFF9-AA7888B5C6A3}" name="Column3445" headerRowDxfId="12939"/>
    <tableColumn id="3446" xr3:uid="{059246A9-023A-4EF8-9CAC-BE4A6C68AA26}" name="Column3446" headerRowDxfId="12938"/>
    <tableColumn id="3447" xr3:uid="{542C2ADB-A77C-4BCB-A663-C314B39D8154}" name="Column3447" headerRowDxfId="12937"/>
    <tableColumn id="3448" xr3:uid="{803399F6-3B28-4EFA-9645-7BAB6F40F277}" name="Column3448" headerRowDxfId="12936"/>
    <tableColumn id="3449" xr3:uid="{EAD6CFFE-A6B0-4408-99C7-6C560788A0C1}" name="Column3449" headerRowDxfId="12935"/>
    <tableColumn id="3450" xr3:uid="{0762F960-E096-41B0-8C4E-48421694DB95}" name="Column3450" headerRowDxfId="12934"/>
    <tableColumn id="3451" xr3:uid="{C958EEE9-541B-4A2A-82D5-88BEC9264D72}" name="Column3451" headerRowDxfId="12933"/>
    <tableColumn id="3452" xr3:uid="{EB6967E6-DD5A-4640-8E3D-25011A719C45}" name="Column3452" headerRowDxfId="12932"/>
    <tableColumn id="3453" xr3:uid="{8F8A47AF-2958-4F56-8C29-D147091B23D6}" name="Column3453" headerRowDxfId="12931"/>
    <tableColumn id="3454" xr3:uid="{D97873AE-C2C5-4F29-AF34-4DFB360FAD66}" name="Column3454" headerRowDxfId="12930"/>
    <tableColumn id="3455" xr3:uid="{7C4D0608-8F41-4EC3-891C-304D12DF4571}" name="Column3455" headerRowDxfId="12929"/>
    <tableColumn id="3456" xr3:uid="{0C6F013E-F87A-4201-B8C9-AF2E8449F45C}" name="Column3456" headerRowDxfId="12928"/>
    <tableColumn id="3457" xr3:uid="{4B093013-985E-4FF9-A902-3B2C78ADF0C5}" name="Column3457" headerRowDxfId="12927"/>
    <tableColumn id="3458" xr3:uid="{00776C15-FFE9-4C3A-9F00-32B2873D6D6C}" name="Column3458" headerRowDxfId="12926"/>
    <tableColumn id="3459" xr3:uid="{45108804-398C-449B-90CA-692CD0AFCF59}" name="Column3459" headerRowDxfId="12925"/>
    <tableColumn id="3460" xr3:uid="{89145B0B-3ABD-4662-AB8B-E8709DC77C24}" name="Column3460" headerRowDxfId="12924"/>
    <tableColumn id="3461" xr3:uid="{9AE546CC-85E7-4F8A-B9B2-04E2C652F530}" name="Column3461" headerRowDxfId="12923"/>
    <tableColumn id="3462" xr3:uid="{482F04C5-6AB6-4BA2-89FD-31993EBC2853}" name="Column3462" headerRowDxfId="12922"/>
    <tableColumn id="3463" xr3:uid="{C2115120-6C43-4A56-9C69-EA330475AE6C}" name="Column3463" headerRowDxfId="12921"/>
    <tableColumn id="3464" xr3:uid="{CECE33B8-D134-4306-BA3F-9D044E2E0FA3}" name="Column3464" headerRowDxfId="12920"/>
    <tableColumn id="3465" xr3:uid="{73863906-E8E8-4AE8-8D44-3020D2EF6030}" name="Column3465" headerRowDxfId="12919"/>
    <tableColumn id="3466" xr3:uid="{D110BB7A-6F96-41D3-97B9-0304A06EFDCD}" name="Column3466" headerRowDxfId="12918"/>
    <tableColumn id="3467" xr3:uid="{F07076A2-50BC-4788-92FC-BC49BA6ACF6B}" name="Column3467" headerRowDxfId="12917"/>
    <tableColumn id="3468" xr3:uid="{A33D8B71-6F51-4B9A-8D3C-2AE5AB39F52C}" name="Column3468" headerRowDxfId="12916"/>
    <tableColumn id="3469" xr3:uid="{1BE442C0-6B46-472B-835D-23812189E7CC}" name="Column3469" headerRowDxfId="12915"/>
    <tableColumn id="3470" xr3:uid="{BCB1EA41-EB09-44F9-BD50-9F69A8859AA9}" name="Column3470" headerRowDxfId="12914"/>
    <tableColumn id="3471" xr3:uid="{E358D969-5822-404D-BCAF-EA5D55917A57}" name="Column3471" headerRowDxfId="12913"/>
    <tableColumn id="3472" xr3:uid="{CCF13430-DE85-4B59-991E-56703091D655}" name="Column3472" headerRowDxfId="12912"/>
    <tableColumn id="3473" xr3:uid="{E5BE7890-C8CA-4528-9702-3689DD282184}" name="Column3473" headerRowDxfId="12911"/>
    <tableColumn id="3474" xr3:uid="{9B0BEE27-A815-49D5-AE98-81E180BF4CDA}" name="Column3474" headerRowDxfId="12910"/>
    <tableColumn id="3475" xr3:uid="{85DEDEB2-0BCB-4BA7-8FBC-64A58E820B8D}" name="Column3475" headerRowDxfId="12909"/>
    <tableColumn id="3476" xr3:uid="{7BA7A447-2645-4C40-A525-A74A48487FFC}" name="Column3476" headerRowDxfId="12908"/>
    <tableColumn id="3477" xr3:uid="{49C8FC2E-4449-46C2-90F9-AF434C87FC2A}" name="Column3477" headerRowDxfId="12907"/>
    <tableColumn id="3478" xr3:uid="{CE3C427C-C6C8-4448-B31D-E857E38289B1}" name="Column3478" headerRowDxfId="12906"/>
    <tableColumn id="3479" xr3:uid="{F9D0F455-0EAF-4A19-856A-23375C376B58}" name="Column3479" headerRowDxfId="12905"/>
    <tableColumn id="3480" xr3:uid="{E5C92A56-7317-4F3D-A2A9-583843DCC526}" name="Column3480" headerRowDxfId="12904"/>
    <tableColumn id="3481" xr3:uid="{229A35A9-09E2-4D17-A5D9-1DEBE0EE9D76}" name="Column3481" headerRowDxfId="12903"/>
    <tableColumn id="3482" xr3:uid="{0D0ECFF0-49B9-4585-88AC-DC6ED1522F83}" name="Column3482" headerRowDxfId="12902"/>
    <tableColumn id="3483" xr3:uid="{A6584B48-11FB-4A7F-8C2B-75A39207214B}" name="Column3483" headerRowDxfId="12901"/>
    <tableColumn id="3484" xr3:uid="{A614B7D6-9F0D-4798-8582-831199D3AE91}" name="Column3484" headerRowDxfId="12900"/>
    <tableColumn id="3485" xr3:uid="{019945AC-BC69-4264-9137-D29DACD44250}" name="Column3485" headerRowDxfId="12899"/>
    <tableColumn id="3486" xr3:uid="{F3F35583-B557-4980-8892-5EBCCF1D8235}" name="Column3486" headerRowDxfId="12898"/>
    <tableColumn id="3487" xr3:uid="{F46D8960-A7B4-42B4-BF9B-C6369D3F0ECE}" name="Column3487" headerRowDxfId="12897"/>
    <tableColumn id="3488" xr3:uid="{4DF64AF5-8062-43C8-9D7B-755CD1010F61}" name="Column3488" headerRowDxfId="12896"/>
    <tableColumn id="3489" xr3:uid="{AC51A493-774B-4667-BE7E-1D1DF48F89E3}" name="Column3489" headerRowDxfId="12895"/>
    <tableColumn id="3490" xr3:uid="{529DA36F-8777-4043-A962-D59FE31D64DF}" name="Column3490" headerRowDxfId="12894"/>
    <tableColumn id="3491" xr3:uid="{0B477690-258B-40AC-8112-130496F96DC2}" name="Column3491" headerRowDxfId="12893"/>
    <tableColumn id="3492" xr3:uid="{8286F3BD-9F8C-4BDD-8DA4-54F405806DA4}" name="Column3492" headerRowDxfId="12892"/>
    <tableColumn id="3493" xr3:uid="{F3ADA4DA-7CDC-4E56-8B99-3DB20A5BC243}" name="Column3493" headerRowDxfId="12891"/>
    <tableColumn id="3494" xr3:uid="{A73719E0-D78B-47A1-9CCF-3860BA71FD50}" name="Column3494" headerRowDxfId="12890"/>
    <tableColumn id="3495" xr3:uid="{7EFDA4EB-71A7-416F-8F19-9B063ED4825F}" name="Column3495" headerRowDxfId="12889"/>
    <tableColumn id="3496" xr3:uid="{F67D664B-3B18-4D3B-B54E-122EE6B538BC}" name="Column3496" headerRowDxfId="12888"/>
    <tableColumn id="3497" xr3:uid="{906F52C2-7D34-48EC-871B-DDDF63BE5F86}" name="Column3497" headerRowDxfId="12887"/>
    <tableColumn id="3498" xr3:uid="{77E12E3C-D387-4699-94FC-49F763A72DCB}" name="Column3498" headerRowDxfId="12886"/>
    <tableColumn id="3499" xr3:uid="{510E0622-0F6F-461C-8808-DF345D38A91C}" name="Column3499" headerRowDxfId="12885"/>
    <tableColumn id="3500" xr3:uid="{D708F2D9-024E-4431-9686-D71E1F7CE3AD}" name="Column3500" headerRowDxfId="12884"/>
    <tableColumn id="3501" xr3:uid="{B3250D20-4D1F-46EF-AEBD-394E52015FFB}" name="Column3501" headerRowDxfId="12883"/>
    <tableColumn id="3502" xr3:uid="{479234FC-207F-4DDD-9838-B5F165BF5EB1}" name="Column3502" headerRowDxfId="12882"/>
    <tableColumn id="3503" xr3:uid="{70E33AB9-72EB-4640-A90A-307EE52952AD}" name="Column3503" headerRowDxfId="12881"/>
    <tableColumn id="3504" xr3:uid="{0BE717A5-5FA6-42FB-8930-D504805A4C29}" name="Column3504" headerRowDxfId="12880"/>
    <tableColumn id="3505" xr3:uid="{6691CB51-4D30-4957-BBB5-3B33106D173D}" name="Column3505" headerRowDxfId="12879"/>
    <tableColumn id="3506" xr3:uid="{B2E98358-4164-42B9-AC3D-192AC187DF00}" name="Column3506" headerRowDxfId="12878"/>
    <tableColumn id="3507" xr3:uid="{C1C1ECC2-53D7-4F30-8E4C-A010BFE345AA}" name="Column3507" headerRowDxfId="12877"/>
    <tableColumn id="3508" xr3:uid="{816F0D0F-26EF-4E59-BC0C-A8208792E916}" name="Column3508" headerRowDxfId="12876"/>
    <tableColumn id="3509" xr3:uid="{F87E539D-9182-4F5C-B82F-B3A511B41253}" name="Column3509" headerRowDxfId="12875"/>
    <tableColumn id="3510" xr3:uid="{36049B70-44D8-4AAE-8725-4A0BFB3BC535}" name="Column3510" headerRowDxfId="12874"/>
    <tableColumn id="3511" xr3:uid="{C2FAD614-4400-4976-A51E-DC44E459CF41}" name="Column3511" headerRowDxfId="12873"/>
    <tableColumn id="3512" xr3:uid="{3D841193-36ED-4A49-9FF5-33C5E16D35F3}" name="Column3512" headerRowDxfId="12872"/>
    <tableColumn id="3513" xr3:uid="{3E2CAA64-561C-4F2B-A8A9-E78CED8E5C8C}" name="Column3513" headerRowDxfId="12871"/>
    <tableColumn id="3514" xr3:uid="{26B03A38-C058-4D97-8B5E-238DF2B05E86}" name="Column3514" headerRowDxfId="12870"/>
    <tableColumn id="3515" xr3:uid="{CF8BB132-9449-4306-ABFB-085DE65064EB}" name="Column3515" headerRowDxfId="12869"/>
    <tableColumn id="3516" xr3:uid="{BA72EC28-75EA-4398-BFB2-B55E6061B70A}" name="Column3516" headerRowDxfId="12868"/>
    <tableColumn id="3517" xr3:uid="{4E2925C9-DDDC-4B42-9C86-1FED5F0399D9}" name="Column3517" headerRowDxfId="12867"/>
    <tableColumn id="3518" xr3:uid="{4514C49C-33B5-459B-8723-78B1C89EED9F}" name="Column3518" headerRowDxfId="12866"/>
    <tableColumn id="3519" xr3:uid="{27F718A4-1C91-4BD6-96BB-4A66EE5A1906}" name="Column3519" headerRowDxfId="12865"/>
    <tableColumn id="3520" xr3:uid="{C2746B78-1D28-43CC-9E53-4DFD9A8F27AF}" name="Column3520" headerRowDxfId="12864"/>
    <tableColumn id="3521" xr3:uid="{48AEABCC-308B-41C2-ADD9-87FAC8F9FD1A}" name="Column3521" headerRowDxfId="12863"/>
    <tableColumn id="3522" xr3:uid="{4AC7313F-106A-4659-B783-0779FD97C7D8}" name="Column3522" headerRowDxfId="12862"/>
    <tableColumn id="3523" xr3:uid="{797D44CC-4CD7-493D-A21E-D004D0DF38AE}" name="Column3523" headerRowDxfId="12861"/>
    <tableColumn id="3524" xr3:uid="{1AFEEC64-DAE3-4918-8E3C-C2D494BC8C99}" name="Column3524" headerRowDxfId="12860"/>
    <tableColumn id="3525" xr3:uid="{2EC96B59-3206-4A0A-ACD2-D42A0DA1B94E}" name="Column3525" headerRowDxfId="12859"/>
    <tableColumn id="3526" xr3:uid="{33DB21EF-11DB-4991-91D0-6AE6C94AAEC1}" name="Column3526" headerRowDxfId="12858"/>
    <tableColumn id="3527" xr3:uid="{BFE8BB03-F124-4933-9CDF-B46552E3C8BA}" name="Column3527" headerRowDxfId="12857"/>
    <tableColumn id="3528" xr3:uid="{07FC0595-3E20-4B78-AE31-FF7A30A14C02}" name="Column3528" headerRowDxfId="12856"/>
    <tableColumn id="3529" xr3:uid="{C309FF8B-233C-4A0D-BC5E-AE50E34B485B}" name="Column3529" headerRowDxfId="12855"/>
    <tableColumn id="3530" xr3:uid="{E003A89D-B2F9-42B0-8B5E-6F486C5299A9}" name="Column3530" headerRowDxfId="12854"/>
    <tableColumn id="3531" xr3:uid="{AD8803F2-9F5F-418C-A03A-CF7482C407B8}" name="Column3531" headerRowDxfId="12853"/>
    <tableColumn id="3532" xr3:uid="{61E65471-4594-4D40-A7C0-6CEB45457A37}" name="Column3532" headerRowDxfId="12852"/>
    <tableColumn id="3533" xr3:uid="{DC900A87-184F-44AF-9E0F-10E57A5264EF}" name="Column3533" headerRowDxfId="12851"/>
    <tableColumn id="3534" xr3:uid="{6B1DB29D-E5A7-4675-8FC6-246FCB6CC0AF}" name="Column3534" headerRowDxfId="12850"/>
    <tableColumn id="3535" xr3:uid="{C94D5C43-A196-4CE0-AA7D-14D301C3F4F1}" name="Column3535" headerRowDxfId="12849"/>
    <tableColumn id="3536" xr3:uid="{BB813659-2ECF-4F7B-AE8C-701F53FA91B8}" name="Column3536" headerRowDxfId="12848"/>
    <tableColumn id="3537" xr3:uid="{5A0AB8B0-7C69-4750-BFCF-56E101400C76}" name="Column3537" headerRowDxfId="12847"/>
    <tableColumn id="3538" xr3:uid="{C79C7EA3-52A5-42F7-B465-D3565690E018}" name="Column3538" headerRowDxfId="12846"/>
    <tableColumn id="3539" xr3:uid="{E2C99E5B-0590-49D3-B323-8FB7620B95BD}" name="Column3539" headerRowDxfId="12845"/>
    <tableColumn id="3540" xr3:uid="{E5265C6F-055C-4556-BFAF-1DF115E52DAE}" name="Column3540" headerRowDxfId="12844"/>
    <tableColumn id="3541" xr3:uid="{33588AE5-526C-4432-B2A2-8D21AE57F27B}" name="Column3541" headerRowDxfId="12843"/>
    <tableColumn id="3542" xr3:uid="{1C70D49F-08AF-443D-930C-004577E78B51}" name="Column3542" headerRowDxfId="12842"/>
    <tableColumn id="3543" xr3:uid="{B1157214-6E82-4543-8DFF-9FAA2BF2A6C2}" name="Column3543" headerRowDxfId="12841"/>
    <tableColumn id="3544" xr3:uid="{047FE8B8-B1A2-4168-9595-13DFDEC0F3E1}" name="Column3544" headerRowDxfId="12840"/>
    <tableColumn id="3545" xr3:uid="{E76B9A90-D619-48C7-8645-E52804D3AE1F}" name="Column3545" headerRowDxfId="12839"/>
    <tableColumn id="3546" xr3:uid="{2F2CB21E-41CC-4644-BE3B-6DED90EB1604}" name="Column3546" headerRowDxfId="12838"/>
    <tableColumn id="3547" xr3:uid="{04809E12-DFAE-419F-83EB-241559160E9B}" name="Column3547" headerRowDxfId="12837"/>
    <tableColumn id="3548" xr3:uid="{A980CC05-8649-4F23-8044-32A0E008C2F4}" name="Column3548" headerRowDxfId="12836"/>
    <tableColumn id="3549" xr3:uid="{27F607A0-EE4B-4F82-B0DC-63D88E8660AE}" name="Column3549" headerRowDxfId="12835"/>
    <tableColumn id="3550" xr3:uid="{F9FA37C4-0213-43A5-A2B0-6AD7618BBC9E}" name="Column3550" headerRowDxfId="12834"/>
    <tableColumn id="3551" xr3:uid="{5991FA15-A08C-4921-9E08-FA1A053AD9A3}" name="Column3551" headerRowDxfId="12833"/>
    <tableColumn id="3552" xr3:uid="{FCE24126-E3A0-4F80-A6C3-E58E7157B970}" name="Column3552" headerRowDxfId="12832"/>
    <tableColumn id="3553" xr3:uid="{05D129F6-9E2C-436E-8605-BD38D746F2A4}" name="Column3553" headerRowDxfId="12831"/>
    <tableColumn id="3554" xr3:uid="{03B98FF1-757E-44DD-9AA4-CCEA272DA198}" name="Column3554" headerRowDxfId="12830"/>
    <tableColumn id="3555" xr3:uid="{A36E6A4B-3180-4CCA-AD36-480E94182626}" name="Column3555" headerRowDxfId="12829"/>
    <tableColumn id="3556" xr3:uid="{D0C2F607-FFFC-4416-B689-CB25C28A64A2}" name="Column3556" headerRowDxfId="12828"/>
    <tableColumn id="3557" xr3:uid="{0E1F7AF2-45A4-4164-82F7-03319C7892F0}" name="Column3557" headerRowDxfId="12827"/>
    <tableColumn id="3558" xr3:uid="{3E95787E-CECF-4117-BF6B-EF80B1C3BD37}" name="Column3558" headerRowDxfId="12826"/>
    <tableColumn id="3559" xr3:uid="{4BDCB6B1-3E67-4B4E-9C17-16B54CBC8343}" name="Column3559" headerRowDxfId="12825"/>
    <tableColumn id="3560" xr3:uid="{DD31DCA9-E8BD-4678-B0C9-A870EDDDA796}" name="Column3560" headerRowDxfId="12824"/>
    <tableColumn id="3561" xr3:uid="{021CF1F5-E713-4C1D-9C01-58276F591948}" name="Column3561" headerRowDxfId="12823"/>
    <tableColumn id="3562" xr3:uid="{DE5D1F97-862D-4531-95B7-3CC0E440FD2D}" name="Column3562" headerRowDxfId="12822"/>
    <tableColumn id="3563" xr3:uid="{47C62161-C56F-4151-A01A-5F92AFBF5026}" name="Column3563" headerRowDxfId="12821"/>
    <tableColumn id="3564" xr3:uid="{12E85204-03AB-4556-B08E-A9BBF7CE2313}" name="Column3564" headerRowDxfId="12820"/>
    <tableColumn id="3565" xr3:uid="{F80E0327-FCD2-4DA4-B947-75770CA38752}" name="Column3565" headerRowDxfId="12819"/>
    <tableColumn id="3566" xr3:uid="{4072F2A5-AF70-4895-9DFE-F25D266A2103}" name="Column3566" headerRowDxfId="12818"/>
    <tableColumn id="3567" xr3:uid="{FE699015-AE7C-4107-BDB9-3F2972C0C93E}" name="Column3567" headerRowDxfId="12817"/>
    <tableColumn id="3568" xr3:uid="{6C54DD99-B52C-4C18-B1E1-A873F7453419}" name="Column3568" headerRowDxfId="12816"/>
    <tableColumn id="3569" xr3:uid="{1B58AD6A-2289-4E23-8006-0B4DA49817BA}" name="Column3569" headerRowDxfId="12815"/>
    <tableColumn id="3570" xr3:uid="{F26E7AAE-5DEF-4C7B-9325-A8B77919C044}" name="Column3570" headerRowDxfId="12814"/>
    <tableColumn id="3571" xr3:uid="{1AAA3329-AE42-4AAB-9BEA-80AEBFF9FFB8}" name="Column3571" headerRowDxfId="12813"/>
    <tableColumn id="3572" xr3:uid="{44311EB6-3B9F-4D30-9816-E1F7C0495D75}" name="Column3572" headerRowDxfId="12812"/>
    <tableColumn id="3573" xr3:uid="{C3B8673E-CD65-4E6D-9BC1-6316389869DB}" name="Column3573" headerRowDxfId="12811"/>
    <tableColumn id="3574" xr3:uid="{D58E74F2-D409-4804-9075-2728ED7FF200}" name="Column3574" headerRowDxfId="12810"/>
    <tableColumn id="3575" xr3:uid="{C57A790C-3A9F-42DB-9A42-584F074DF30F}" name="Column3575" headerRowDxfId="12809"/>
    <tableColumn id="3576" xr3:uid="{AD61D31B-A1B1-4419-8625-50DDEBBE2FCC}" name="Column3576" headerRowDxfId="12808"/>
    <tableColumn id="3577" xr3:uid="{2692AF5B-AF84-42F4-90AB-07527D4E5BAB}" name="Column3577" headerRowDxfId="12807"/>
    <tableColumn id="3578" xr3:uid="{06F571B7-FB6F-473B-9753-20696D4AD104}" name="Column3578" headerRowDxfId="12806"/>
    <tableColumn id="3579" xr3:uid="{E03CE6F2-F8D9-4611-B30D-68CBFBB3E2F5}" name="Column3579" headerRowDxfId="12805"/>
    <tableColumn id="3580" xr3:uid="{D81C5366-AFAB-4DA8-9EB5-3B4020F5C900}" name="Column3580" headerRowDxfId="12804"/>
    <tableColumn id="3581" xr3:uid="{1DD7CDB6-3581-454D-A10F-158E1E2490ED}" name="Column3581" headerRowDxfId="12803"/>
    <tableColumn id="3582" xr3:uid="{70A1FC4E-06DE-4292-A65D-D3F22638C948}" name="Column3582" headerRowDxfId="12802"/>
    <tableColumn id="3583" xr3:uid="{B34DE6F2-C404-44EA-BEE9-6A1248051D4A}" name="Column3583" headerRowDxfId="12801"/>
    <tableColumn id="3584" xr3:uid="{F6C2687F-1D77-48B7-A460-1CB2E802BFED}" name="Column3584" headerRowDxfId="12800"/>
    <tableColumn id="3585" xr3:uid="{0816FB3D-57B3-497C-BDD4-1EFC7CB76F96}" name="Column3585" headerRowDxfId="12799"/>
    <tableColumn id="3586" xr3:uid="{B0ED0CC5-655C-4958-8F5A-33A2362CE64B}" name="Column3586" headerRowDxfId="12798"/>
    <tableColumn id="3587" xr3:uid="{6344D617-A016-42DB-B2DA-A901244D43F2}" name="Column3587" headerRowDxfId="12797"/>
    <tableColumn id="3588" xr3:uid="{5D8A4CD0-778D-41E3-B4D7-A017026A5FF0}" name="Column3588" headerRowDxfId="12796"/>
    <tableColumn id="3589" xr3:uid="{9A8BE031-B552-44D3-BD83-813C6EF5F7DD}" name="Column3589" headerRowDxfId="12795"/>
    <tableColumn id="3590" xr3:uid="{44A1AE15-CE34-434F-8ABA-77A7232A7F65}" name="Column3590" headerRowDxfId="12794"/>
    <tableColumn id="3591" xr3:uid="{5E678183-E900-47FF-9CD8-8DF2AE14F90F}" name="Column3591" headerRowDxfId="12793"/>
    <tableColumn id="3592" xr3:uid="{2CCACF80-C4FA-4DA8-ACEC-C91640189D58}" name="Column3592" headerRowDxfId="12792"/>
    <tableColumn id="3593" xr3:uid="{D3F33AB3-3215-4E86-BB01-B0ECD0BA4C27}" name="Column3593" headerRowDxfId="12791"/>
    <tableColumn id="3594" xr3:uid="{5326379E-35C3-44E0-83E5-E5332D2F1C1A}" name="Column3594" headerRowDxfId="12790"/>
    <tableColumn id="3595" xr3:uid="{AE4DBAF0-E4C3-4B45-BD84-3DDBE69EBBCD}" name="Column3595" headerRowDxfId="12789"/>
    <tableColumn id="3596" xr3:uid="{89F611CD-D09F-407E-B469-DC538E8B6403}" name="Column3596" headerRowDxfId="12788"/>
    <tableColumn id="3597" xr3:uid="{B0A9642E-3B1A-48AE-AD34-4ECF196A65AD}" name="Column3597" headerRowDxfId="12787"/>
    <tableColumn id="3598" xr3:uid="{2D79609F-054B-4BB0-980C-9A6E88F49B05}" name="Column3598" headerRowDxfId="12786"/>
    <tableColumn id="3599" xr3:uid="{D5C1F87A-D8F2-41F7-8E3E-BAE066C7EBFB}" name="Column3599" headerRowDxfId="12785"/>
    <tableColumn id="3600" xr3:uid="{29B1012D-F5CE-4E52-B1F0-1ACBA079CA98}" name="Column3600" headerRowDxfId="12784"/>
    <tableColumn id="3601" xr3:uid="{F0B3F469-B373-45CF-89E7-2A2B3329C679}" name="Column3601" headerRowDxfId="12783"/>
    <tableColumn id="3602" xr3:uid="{B3E6D969-9CC5-4054-A233-B70D8A88C95E}" name="Column3602" headerRowDxfId="12782"/>
    <tableColumn id="3603" xr3:uid="{177A2C04-7C6F-470C-90D5-2DD3ECDD33BE}" name="Column3603" headerRowDxfId="12781"/>
    <tableColumn id="3604" xr3:uid="{E4267599-30F8-4127-8804-180D2A587A01}" name="Column3604" headerRowDxfId="12780"/>
    <tableColumn id="3605" xr3:uid="{612C6E3F-E2BF-4336-B14E-798BB6149C66}" name="Column3605" headerRowDxfId="12779"/>
    <tableColumn id="3606" xr3:uid="{D8D8EF78-B5FC-4B17-933E-59B56D41C5A1}" name="Column3606" headerRowDxfId="12778"/>
    <tableColumn id="3607" xr3:uid="{EAD94C63-C798-4FDE-B618-C134B3693B32}" name="Column3607" headerRowDxfId="12777"/>
    <tableColumn id="3608" xr3:uid="{3F0F8B11-6F63-4551-8C8C-12A810F42885}" name="Column3608" headerRowDxfId="12776"/>
    <tableColumn id="3609" xr3:uid="{FB9FA4F9-A584-4717-97C2-EFD9B12A43B2}" name="Column3609" headerRowDxfId="12775"/>
    <tableColumn id="3610" xr3:uid="{C5F90EDC-3AA7-471A-959E-68766F831A2D}" name="Column3610" headerRowDxfId="12774"/>
    <tableColumn id="3611" xr3:uid="{A88133CA-699E-4C27-9753-3D3965DCC44A}" name="Column3611" headerRowDxfId="12773"/>
    <tableColumn id="3612" xr3:uid="{2205D615-6459-4395-85C7-27DD0CF9E193}" name="Column3612" headerRowDxfId="12772"/>
    <tableColumn id="3613" xr3:uid="{5EBA4A81-857F-4C3F-9158-EE813C494AAD}" name="Column3613" headerRowDxfId="12771"/>
    <tableColumn id="3614" xr3:uid="{5F9B85D4-9E44-4017-8756-7E5C5ED6959E}" name="Column3614" headerRowDxfId="12770"/>
    <tableColumn id="3615" xr3:uid="{C3FB3662-8E86-4712-9C83-41BD4A08524E}" name="Column3615" headerRowDxfId="12769"/>
    <tableColumn id="3616" xr3:uid="{F8FF2194-71D5-43FD-B516-63B229C69B9B}" name="Column3616" headerRowDxfId="12768"/>
    <tableColumn id="3617" xr3:uid="{E951CF6D-3EF2-4D52-945A-8C66EB9D6F45}" name="Column3617" headerRowDxfId="12767"/>
    <tableColumn id="3618" xr3:uid="{FEF560B3-9DB8-49AD-8035-BD022A3A0375}" name="Column3618" headerRowDxfId="12766"/>
    <tableColumn id="3619" xr3:uid="{1A0744BD-673F-4A59-8F27-C6A4F36BB0AB}" name="Column3619" headerRowDxfId="12765"/>
    <tableColumn id="3620" xr3:uid="{277BBD3B-9310-40CC-A0B2-04B2E37E17B0}" name="Column3620" headerRowDxfId="12764"/>
    <tableColumn id="3621" xr3:uid="{42A247B2-FAC9-4212-AB7B-7F578688DEE4}" name="Column3621" headerRowDxfId="12763"/>
    <tableColumn id="3622" xr3:uid="{787534F4-A8F6-411D-9E9E-9FBDF95FC1F4}" name="Column3622" headerRowDxfId="12762"/>
    <tableColumn id="3623" xr3:uid="{7636AB80-85AE-4EB9-BB44-27745E32ED93}" name="Column3623" headerRowDxfId="12761"/>
    <tableColumn id="3624" xr3:uid="{40A13F0A-99D0-4D60-9983-93C74D9DE080}" name="Column3624" headerRowDxfId="12760"/>
    <tableColumn id="3625" xr3:uid="{A3F5A226-EC00-481B-82C6-907EB82A6437}" name="Column3625" headerRowDxfId="12759"/>
    <tableColumn id="3626" xr3:uid="{B10E5D68-C0B3-4AAE-918E-41CABCA82CDF}" name="Column3626" headerRowDxfId="12758"/>
    <tableColumn id="3627" xr3:uid="{7B6F7328-B40C-46E9-9385-38F2AFBB50EC}" name="Column3627" headerRowDxfId="12757"/>
    <tableColumn id="3628" xr3:uid="{E3BAD7D3-4F81-4E82-963E-4DEF9FA2BCE5}" name="Column3628" headerRowDxfId="12756"/>
    <tableColumn id="3629" xr3:uid="{9F5A4319-BA52-4095-B54C-A1AC6409C2B4}" name="Column3629" headerRowDxfId="12755"/>
    <tableColumn id="3630" xr3:uid="{CFBFB28F-71F9-4012-AAC5-82480E38F088}" name="Column3630" headerRowDxfId="12754"/>
    <tableColumn id="3631" xr3:uid="{4B8E16E4-DAF4-4B86-B0CC-A36CA9C319B0}" name="Column3631" headerRowDxfId="12753"/>
    <tableColumn id="3632" xr3:uid="{0B0CCC02-1215-4F10-A941-72245027EABE}" name="Column3632" headerRowDxfId="12752"/>
    <tableColumn id="3633" xr3:uid="{44B1E3A4-1C65-4505-87FA-1A162C44FCF4}" name="Column3633" headerRowDxfId="12751"/>
    <tableColumn id="3634" xr3:uid="{2AADA0E9-8B94-4B48-95D1-2E261E419FF4}" name="Column3634" headerRowDxfId="12750"/>
    <tableColumn id="3635" xr3:uid="{59B5AB2F-122F-4326-936C-773408DD92C9}" name="Column3635" headerRowDxfId="12749"/>
    <tableColumn id="3636" xr3:uid="{416771D3-EEE9-4816-A3F2-58B43CEDB88E}" name="Column3636" headerRowDxfId="12748"/>
    <tableColumn id="3637" xr3:uid="{F07292E3-B519-446B-A85D-EB6043B66832}" name="Column3637" headerRowDxfId="12747"/>
    <tableColumn id="3638" xr3:uid="{97301BEA-8B79-45B7-8593-611D57BF2026}" name="Column3638" headerRowDxfId="12746"/>
    <tableColumn id="3639" xr3:uid="{9DFD6B95-DF72-41C2-8A70-ED04DD0979CE}" name="Column3639" headerRowDxfId="12745"/>
    <tableColumn id="3640" xr3:uid="{27B10540-D1D5-4714-A151-646CDC0E7E48}" name="Column3640" headerRowDxfId="12744"/>
    <tableColumn id="3641" xr3:uid="{E344DC33-0FC8-46D4-A735-2B418E0A12D6}" name="Column3641" headerRowDxfId="12743"/>
    <tableColumn id="3642" xr3:uid="{AA5C55C6-DA32-4748-90FB-197DD30468F5}" name="Column3642" headerRowDxfId="12742"/>
    <tableColumn id="3643" xr3:uid="{8314FCAB-6E7A-4D25-B908-2246E6D592BB}" name="Column3643" headerRowDxfId="12741"/>
    <tableColumn id="3644" xr3:uid="{7AB0D86D-2F07-4D7F-AA5D-DF6BA645229E}" name="Column3644" headerRowDxfId="12740"/>
    <tableColumn id="3645" xr3:uid="{BCFA33F4-26BA-4601-9D54-2E7F019E71EC}" name="Column3645" headerRowDxfId="12739"/>
    <tableColumn id="3646" xr3:uid="{A3A2C0FA-78C6-4B90-A93B-CBA4EA7256B7}" name="Column3646" headerRowDxfId="12738"/>
    <tableColumn id="3647" xr3:uid="{94B43EA8-30AB-4721-A29A-FAB386797100}" name="Column3647" headerRowDxfId="12737"/>
    <tableColumn id="3648" xr3:uid="{17D304F4-2147-4CFA-9801-FFC7A7A557ED}" name="Column3648" headerRowDxfId="12736"/>
    <tableColumn id="3649" xr3:uid="{5FA051AA-0B35-49AD-B400-D0EC421A7AB7}" name="Column3649" headerRowDxfId="12735"/>
    <tableColumn id="3650" xr3:uid="{0BE63309-551F-47C0-9DB1-2133A1D5543F}" name="Column3650" headerRowDxfId="12734"/>
    <tableColumn id="3651" xr3:uid="{920431C5-1484-4625-9401-E9F13EFA4D96}" name="Column3651" headerRowDxfId="12733"/>
    <tableColumn id="3652" xr3:uid="{91089310-E5FF-42F5-86C0-381C12A28F8E}" name="Column3652" headerRowDxfId="12732"/>
    <tableColumn id="3653" xr3:uid="{667065B6-8FE7-48DF-8489-68B69E634DE7}" name="Column3653" headerRowDxfId="12731"/>
    <tableColumn id="3654" xr3:uid="{8BE4F7DD-5526-465E-AA11-04A69A1828FA}" name="Column3654" headerRowDxfId="12730"/>
    <tableColumn id="3655" xr3:uid="{C69E967A-4851-463D-AB4C-3FA91AC65ACA}" name="Column3655" headerRowDxfId="12729"/>
    <tableColumn id="3656" xr3:uid="{A1EA117D-DDBB-457D-9965-E15B8B223039}" name="Column3656" headerRowDxfId="12728"/>
    <tableColumn id="3657" xr3:uid="{EA7FF6F5-4921-4486-A4CD-120459389E7D}" name="Column3657" headerRowDxfId="12727"/>
    <tableColumn id="3658" xr3:uid="{1A490980-484F-4320-87E8-BCD3B596B8A7}" name="Column3658" headerRowDxfId="12726"/>
    <tableColumn id="3659" xr3:uid="{E453C8A7-FA74-439F-BB40-644167A0DB78}" name="Column3659" headerRowDxfId="12725"/>
    <tableColumn id="3660" xr3:uid="{B1C67FF5-9C04-4061-9918-73EA037C5313}" name="Column3660" headerRowDxfId="12724"/>
    <tableColumn id="3661" xr3:uid="{53C24B98-9096-485B-AAD2-87EB378796CE}" name="Column3661" headerRowDxfId="12723"/>
    <tableColumn id="3662" xr3:uid="{E9E1F991-3E9F-4CDE-8225-777FB36E7D66}" name="Column3662" headerRowDxfId="12722"/>
    <tableColumn id="3663" xr3:uid="{8F8FE60B-E24A-435E-8BB3-DC866F8147CF}" name="Column3663" headerRowDxfId="12721"/>
    <tableColumn id="3664" xr3:uid="{CE5EBDB1-4EE9-4D06-9D35-067A289CC9BC}" name="Column3664" headerRowDxfId="12720"/>
    <tableColumn id="3665" xr3:uid="{91126B4A-F0DC-4F1C-97EC-8188A2E73999}" name="Column3665" headerRowDxfId="12719"/>
    <tableColumn id="3666" xr3:uid="{E26D60D1-A3AD-4148-8853-B59681F0DE96}" name="Column3666" headerRowDxfId="12718"/>
    <tableColumn id="3667" xr3:uid="{C83784DA-1580-4960-BA8F-74265B182457}" name="Column3667" headerRowDxfId="12717"/>
    <tableColumn id="3668" xr3:uid="{2BB64927-9591-484F-BAE5-0DB6F8C29CFD}" name="Column3668" headerRowDxfId="12716"/>
    <tableColumn id="3669" xr3:uid="{57C482E3-996F-4D3F-A85E-0A4277D98F75}" name="Column3669" headerRowDxfId="12715"/>
    <tableColumn id="3670" xr3:uid="{6137D173-CEAF-48B6-9025-EB999C899324}" name="Column3670" headerRowDxfId="12714"/>
    <tableColumn id="3671" xr3:uid="{900ED97D-0920-49E8-BB54-8923495F95DB}" name="Column3671" headerRowDxfId="12713"/>
    <tableColumn id="3672" xr3:uid="{A5DA3F61-F36F-4309-B4E4-79756DE05D2F}" name="Column3672" headerRowDxfId="12712"/>
    <tableColumn id="3673" xr3:uid="{2C159739-61B8-4CC1-87A4-F0F1FCEAFA8C}" name="Column3673" headerRowDxfId="12711"/>
    <tableColumn id="3674" xr3:uid="{0E99EF34-48ED-4F74-A495-06C8B42F2BD0}" name="Column3674" headerRowDxfId="12710"/>
    <tableColumn id="3675" xr3:uid="{EABED9F5-C08F-49DC-9C28-32458838EFA1}" name="Column3675" headerRowDxfId="12709"/>
    <tableColumn id="3676" xr3:uid="{FED345DE-BCB0-4019-A9E8-DCDC183A17DC}" name="Column3676" headerRowDxfId="12708"/>
    <tableColumn id="3677" xr3:uid="{9B066868-62A7-4165-BD23-A7D34E9AEB6E}" name="Column3677" headerRowDxfId="12707"/>
    <tableColumn id="3678" xr3:uid="{51771CEB-8851-446F-AE62-FBFD33CC7BC1}" name="Column3678" headerRowDxfId="12706"/>
    <tableColumn id="3679" xr3:uid="{43D82CE3-3A02-4155-BD0B-4418337C4E0F}" name="Column3679" headerRowDxfId="12705"/>
    <tableColumn id="3680" xr3:uid="{C2E3F807-2AB0-4EFC-A258-5B942B477A6B}" name="Column3680" headerRowDxfId="12704"/>
    <tableColumn id="3681" xr3:uid="{FA82D9DF-3728-46AE-87DC-F4ACE5068CA8}" name="Column3681" headerRowDxfId="12703"/>
    <tableColumn id="3682" xr3:uid="{682A0942-4547-4BB4-8042-CF2C12035B21}" name="Column3682" headerRowDxfId="12702"/>
    <tableColumn id="3683" xr3:uid="{D1A1093D-6271-4AA9-9B98-49E4BE7E042E}" name="Column3683" headerRowDxfId="12701"/>
    <tableColumn id="3684" xr3:uid="{76A713D5-9C30-4203-997C-C2B5C00AD876}" name="Column3684" headerRowDxfId="12700"/>
    <tableColumn id="3685" xr3:uid="{D373D833-3244-48EF-B60D-4277B6EA97FA}" name="Column3685" headerRowDxfId="12699"/>
    <tableColumn id="3686" xr3:uid="{C88ECBD1-8986-4749-97AE-2841101077BC}" name="Column3686" headerRowDxfId="12698"/>
    <tableColumn id="3687" xr3:uid="{5013E5CC-0EB4-421F-8BC5-5AF9D9B84845}" name="Column3687" headerRowDxfId="12697"/>
    <tableColumn id="3688" xr3:uid="{A1C09235-E4D7-4ECF-BE7E-C25C1324F6FD}" name="Column3688" headerRowDxfId="12696"/>
    <tableColumn id="3689" xr3:uid="{553E730C-B747-43DC-B91B-E8FC37BE703A}" name="Column3689" headerRowDxfId="12695"/>
    <tableColumn id="3690" xr3:uid="{94CAF5F6-D4EE-4D80-84F6-A8E216B5311E}" name="Column3690" headerRowDxfId="12694"/>
    <tableColumn id="3691" xr3:uid="{F2C69977-4732-453B-A31B-96E40DEE6C13}" name="Column3691" headerRowDxfId="12693"/>
    <tableColumn id="3692" xr3:uid="{634C603C-0057-49A6-9261-E8AAD9C50E3E}" name="Column3692" headerRowDxfId="12692"/>
    <tableColumn id="3693" xr3:uid="{72692A8F-3DF3-459D-8DF5-D4A81932849A}" name="Column3693" headerRowDxfId="12691"/>
    <tableColumn id="3694" xr3:uid="{3516C0D6-8A6D-4D3A-889D-1A7BF0C21BC7}" name="Column3694" headerRowDxfId="12690"/>
    <tableColumn id="3695" xr3:uid="{BE851213-D534-459D-979C-0B88BE388BE8}" name="Column3695" headerRowDxfId="12689"/>
    <tableColumn id="3696" xr3:uid="{AB93C3D7-E2D3-43AC-8328-BD62A20324AA}" name="Column3696" headerRowDxfId="12688"/>
    <tableColumn id="3697" xr3:uid="{4407AE6A-ECF6-4BB6-A464-738C001B62E3}" name="Column3697" headerRowDxfId="12687"/>
    <tableColumn id="3698" xr3:uid="{05902C03-2399-42EE-91E0-632889F68464}" name="Column3698" headerRowDxfId="12686"/>
    <tableColumn id="3699" xr3:uid="{9B640868-DE8C-4201-A0A6-4DBD1B964953}" name="Column3699" headerRowDxfId="12685"/>
    <tableColumn id="3700" xr3:uid="{B9191778-80FA-47CE-8293-B5AE433A748E}" name="Column3700" headerRowDxfId="12684"/>
    <tableColumn id="3701" xr3:uid="{136A9B88-D2BE-442A-9CA6-1ABB4124B625}" name="Column3701" headerRowDxfId="12683"/>
    <tableColumn id="3702" xr3:uid="{229D2D98-A8B7-407E-8847-5B67E3245AC5}" name="Column3702" headerRowDxfId="12682"/>
    <tableColumn id="3703" xr3:uid="{138A79A5-3D26-4285-9970-77D7EE78379E}" name="Column3703" headerRowDxfId="12681"/>
    <tableColumn id="3704" xr3:uid="{333573D2-C851-494C-BFCB-C48D7F10113D}" name="Column3704" headerRowDxfId="12680"/>
    <tableColumn id="3705" xr3:uid="{48F50601-F5F0-4C5A-BF04-E3CA8BD7896D}" name="Column3705" headerRowDxfId="12679"/>
    <tableColumn id="3706" xr3:uid="{E95748EB-5C28-48A3-87AE-6E7357D2C482}" name="Column3706" headerRowDxfId="12678"/>
    <tableColumn id="3707" xr3:uid="{03F198B6-DB25-4081-9261-39DD3CC1E780}" name="Column3707" headerRowDxfId="12677"/>
    <tableColumn id="3708" xr3:uid="{84871408-EFBC-49F3-AFE2-A114FA7B849D}" name="Column3708" headerRowDxfId="12676"/>
    <tableColumn id="3709" xr3:uid="{64B7C583-20B6-43BF-8BD0-7233AB7413A4}" name="Column3709" headerRowDxfId="12675"/>
    <tableColumn id="3710" xr3:uid="{D18FF74A-A000-469E-9F1B-EEE0744A96F4}" name="Column3710" headerRowDxfId="12674"/>
    <tableColumn id="3711" xr3:uid="{BF99D02C-D81B-4CAC-A709-38927AEB1B2C}" name="Column3711" headerRowDxfId="12673"/>
    <tableColumn id="3712" xr3:uid="{CEB73540-1472-4285-9DA8-8FDAD8830C32}" name="Column3712" headerRowDxfId="12672"/>
    <tableColumn id="3713" xr3:uid="{555DEF95-21E7-4D73-80B2-78E482142D2A}" name="Column3713" headerRowDxfId="12671"/>
    <tableColumn id="3714" xr3:uid="{3D3B91AC-576A-43D6-8112-5E3DDC9AB10D}" name="Column3714" headerRowDxfId="12670"/>
    <tableColumn id="3715" xr3:uid="{38001355-06B2-4D67-B996-0CF4DA6EE9E1}" name="Column3715" headerRowDxfId="12669"/>
    <tableColumn id="3716" xr3:uid="{4F08037E-130F-4297-94A1-7C1D93C55B21}" name="Column3716" headerRowDxfId="12668"/>
    <tableColumn id="3717" xr3:uid="{F0318E85-81EC-4A9E-A6FE-F435263DC749}" name="Column3717" headerRowDxfId="12667"/>
    <tableColumn id="3718" xr3:uid="{F46FA4DF-1AB4-4A76-92B3-21EE8362E97A}" name="Column3718" headerRowDxfId="12666"/>
    <tableColumn id="3719" xr3:uid="{8D7C816E-9048-4B98-8898-B53806DCDDB5}" name="Column3719" headerRowDxfId="12665"/>
    <tableColumn id="3720" xr3:uid="{6306B40C-13D7-49BB-BC5D-95D1949A1B4E}" name="Column3720" headerRowDxfId="12664"/>
    <tableColumn id="3721" xr3:uid="{B3D33659-50C4-4924-AE51-4B6005C804D6}" name="Column3721" headerRowDxfId="12663"/>
    <tableColumn id="3722" xr3:uid="{C07AEC0E-D11C-4B7B-B734-EE5BD3B283EA}" name="Column3722" headerRowDxfId="12662"/>
    <tableColumn id="3723" xr3:uid="{C735099F-A01C-4F55-BFA0-CDDEAED60ECA}" name="Column3723" headerRowDxfId="12661"/>
    <tableColumn id="3724" xr3:uid="{2231BEBF-167F-43A4-9B9A-EF2368D3AFFE}" name="Column3724" headerRowDxfId="12660"/>
    <tableColumn id="3725" xr3:uid="{592674C0-1441-4DC9-8923-1747B686F7A6}" name="Column3725" headerRowDxfId="12659"/>
    <tableColumn id="3726" xr3:uid="{E7894A2B-7033-4392-8958-73A43A1A0205}" name="Column3726" headerRowDxfId="12658"/>
    <tableColumn id="3727" xr3:uid="{A0817A25-2EF1-4943-B13E-3778FD21625A}" name="Column3727" headerRowDxfId="12657"/>
    <tableColumn id="3728" xr3:uid="{D9D2AFF6-6413-4BEA-A4F6-01F27B42AA15}" name="Column3728" headerRowDxfId="12656"/>
    <tableColumn id="3729" xr3:uid="{1A43AC63-EAFD-4AD9-B091-32F278D4FA4F}" name="Column3729" headerRowDxfId="12655"/>
    <tableColumn id="3730" xr3:uid="{CE023EF7-8BBA-4994-B686-0915720925D0}" name="Column3730" headerRowDxfId="12654"/>
    <tableColumn id="3731" xr3:uid="{629E0990-D9A4-412A-B1C9-728C40EE0854}" name="Column3731" headerRowDxfId="12653"/>
    <tableColumn id="3732" xr3:uid="{6845E011-FAA3-4778-BFFD-1C335D5D7312}" name="Column3732" headerRowDxfId="12652"/>
    <tableColumn id="3733" xr3:uid="{DC52C8CB-2611-43F5-BEF9-E642ED749D8A}" name="Column3733" headerRowDxfId="12651"/>
    <tableColumn id="3734" xr3:uid="{5B12BC38-F580-4FF6-9762-AD46976B3688}" name="Column3734" headerRowDxfId="12650"/>
    <tableColumn id="3735" xr3:uid="{B938D853-D46E-4A86-BB68-3C5DBA463BDE}" name="Column3735" headerRowDxfId="12649"/>
    <tableColumn id="3736" xr3:uid="{C62FB928-2F03-4486-8CCF-4ED6B5D19A7F}" name="Column3736" headerRowDxfId="12648"/>
    <tableColumn id="3737" xr3:uid="{DF9C2474-87E2-42A6-952A-6E9CDC1E7808}" name="Column3737" headerRowDxfId="12647"/>
    <tableColumn id="3738" xr3:uid="{46E6C8CF-76B8-4E6E-9844-0788F2CC0C53}" name="Column3738" headerRowDxfId="12646"/>
    <tableColumn id="3739" xr3:uid="{B0D5F282-FBF5-4D36-B4EA-CAA8179AEFFC}" name="Column3739" headerRowDxfId="12645"/>
    <tableColumn id="3740" xr3:uid="{BB573F60-C852-4B6D-AB5A-65125670C3DC}" name="Column3740" headerRowDxfId="12644"/>
    <tableColumn id="3741" xr3:uid="{499CA792-9ADA-4FD6-B1E1-B1A87BD84822}" name="Column3741" headerRowDxfId="12643"/>
    <tableColumn id="3742" xr3:uid="{22DCC0D4-636F-4B25-A6C3-36F51976AC09}" name="Column3742" headerRowDxfId="12642"/>
    <tableColumn id="3743" xr3:uid="{4DBC7E8B-BE01-4731-8837-14C2184CBD98}" name="Column3743" headerRowDxfId="12641"/>
    <tableColumn id="3744" xr3:uid="{F8B14A55-CB3C-4328-A9E1-975B4843A20A}" name="Column3744" headerRowDxfId="12640"/>
    <tableColumn id="3745" xr3:uid="{F1704727-51E0-4A74-9A12-7ABA01B88F04}" name="Column3745" headerRowDxfId="12639"/>
    <tableColumn id="3746" xr3:uid="{E0291E38-0328-4396-95D3-96219007B4E9}" name="Column3746" headerRowDxfId="12638"/>
    <tableColumn id="3747" xr3:uid="{6BCE5003-ED74-47BA-99E7-629371F5391C}" name="Column3747" headerRowDxfId="12637"/>
    <tableColumn id="3748" xr3:uid="{14A6E2D6-4AA1-4A7A-8677-657B1E8EF559}" name="Column3748" headerRowDxfId="12636"/>
    <tableColumn id="3749" xr3:uid="{DEEA7137-D8B4-421A-8428-F2BB3669DF13}" name="Column3749" headerRowDxfId="12635"/>
    <tableColumn id="3750" xr3:uid="{CC471F36-B408-4D69-9842-87983D811AA2}" name="Column3750" headerRowDxfId="12634"/>
    <tableColumn id="3751" xr3:uid="{0090433C-195C-4F67-9704-CA12EE3A6C74}" name="Column3751" headerRowDxfId="12633"/>
    <tableColumn id="3752" xr3:uid="{CEAFE794-A3C9-4CD1-8F7D-CB5AFBFE9CFC}" name="Column3752" headerRowDxfId="12632"/>
    <tableColumn id="3753" xr3:uid="{3630764F-3784-43AF-B360-94AE1D983658}" name="Column3753" headerRowDxfId="12631"/>
    <tableColumn id="3754" xr3:uid="{63C6B0FF-CE69-4E05-97CA-266CF6986C0B}" name="Column3754" headerRowDxfId="12630"/>
    <tableColumn id="3755" xr3:uid="{B537CDB4-D5C8-4C6A-A901-8C818CEE24F5}" name="Column3755" headerRowDxfId="12629"/>
    <tableColumn id="3756" xr3:uid="{FC03472A-C029-4385-8433-ACC5930450FF}" name="Column3756" headerRowDxfId="12628"/>
    <tableColumn id="3757" xr3:uid="{ABA9892D-FA10-4AED-99E2-197AA6BDC225}" name="Column3757" headerRowDxfId="12627"/>
    <tableColumn id="3758" xr3:uid="{706338F2-462C-4EBD-9F3D-915D78B0CBD2}" name="Column3758" headerRowDxfId="12626"/>
    <tableColumn id="3759" xr3:uid="{D1EEBA9B-6174-4127-BF38-D5E71B196E08}" name="Column3759" headerRowDxfId="12625"/>
    <tableColumn id="3760" xr3:uid="{82BEC9E1-5EFB-47C1-B544-2DF0900217D8}" name="Column3760" headerRowDxfId="12624"/>
    <tableColumn id="3761" xr3:uid="{1AFF6D3A-BA62-4042-9F39-8140E94F5379}" name="Column3761" headerRowDxfId="12623"/>
    <tableColumn id="3762" xr3:uid="{C95AF4E7-71F0-4626-B0E7-77C603A4038A}" name="Column3762" headerRowDxfId="12622"/>
    <tableColumn id="3763" xr3:uid="{C8B8ED2C-0EA3-4407-BBA2-BAFA4545FED3}" name="Column3763" headerRowDxfId="12621"/>
    <tableColumn id="3764" xr3:uid="{5EEF0CF9-51F7-4A7A-A063-74D918996ED4}" name="Column3764" headerRowDxfId="12620"/>
    <tableColumn id="3765" xr3:uid="{4CD44EBC-F6CA-4115-A8DE-11542431B3D2}" name="Column3765" headerRowDxfId="12619"/>
    <tableColumn id="3766" xr3:uid="{786F976A-0021-41CD-928C-07B43E135883}" name="Column3766" headerRowDxfId="12618"/>
    <tableColumn id="3767" xr3:uid="{625A86CF-4D02-4412-A53C-229A37587456}" name="Column3767" headerRowDxfId="12617"/>
    <tableColumn id="3768" xr3:uid="{8C155946-D5FB-4268-AB37-FE424F1DB696}" name="Column3768" headerRowDxfId="12616"/>
    <tableColumn id="3769" xr3:uid="{8BDADADD-E442-46D5-A1BC-9691931823A5}" name="Column3769" headerRowDxfId="12615"/>
    <tableColumn id="3770" xr3:uid="{A29505E5-C5B2-4216-B96D-34A40FB9308D}" name="Column3770" headerRowDxfId="12614"/>
    <tableColumn id="3771" xr3:uid="{F0A8AF0F-B21C-4772-B731-9C4BB72693BF}" name="Column3771" headerRowDxfId="12613"/>
    <tableColumn id="3772" xr3:uid="{9A407D62-77B4-4849-8ED6-914B3CF37C63}" name="Column3772" headerRowDxfId="12612"/>
    <tableColumn id="3773" xr3:uid="{FF1CC596-7E96-4E92-9CAA-B0FACDD4A50E}" name="Column3773" headerRowDxfId="12611"/>
    <tableColumn id="3774" xr3:uid="{1A3ACC8B-CE35-4CD4-BB19-28C3ED6D459A}" name="Column3774" headerRowDxfId="12610"/>
    <tableColumn id="3775" xr3:uid="{64A34F0A-83F1-4A74-8364-171855E24FC2}" name="Column3775" headerRowDxfId="12609"/>
    <tableColumn id="3776" xr3:uid="{BEA2D533-F586-43A9-A234-86D55CCE37BD}" name="Column3776" headerRowDxfId="12608"/>
    <tableColumn id="3777" xr3:uid="{35D2101B-E040-4B43-96FA-D2441D12A84C}" name="Column3777" headerRowDxfId="12607"/>
    <tableColumn id="3778" xr3:uid="{CB999526-9CC1-41D7-9523-B4B6EA122803}" name="Column3778" headerRowDxfId="12606"/>
    <tableColumn id="3779" xr3:uid="{5F76032D-A53F-40F8-B3B2-FDF6698F6D82}" name="Column3779" headerRowDxfId="12605"/>
    <tableColumn id="3780" xr3:uid="{BD65A384-3275-4ECB-9F81-52FC902EB29A}" name="Column3780" headerRowDxfId="12604"/>
    <tableColumn id="3781" xr3:uid="{B5E8F3CF-0E83-4CBC-B098-CB29DC22E728}" name="Column3781" headerRowDxfId="12603"/>
    <tableColumn id="3782" xr3:uid="{FA5F47C2-D716-4525-8CAC-1EFA6EF6B8E2}" name="Column3782" headerRowDxfId="12602"/>
    <tableColumn id="3783" xr3:uid="{B852FC85-3A65-4596-94BE-0D1ED2F6E43F}" name="Column3783" headerRowDxfId="12601"/>
    <tableColumn id="3784" xr3:uid="{1249FF46-B1AA-41F5-8B78-C8CC60634C2A}" name="Column3784" headerRowDxfId="12600"/>
    <tableColumn id="3785" xr3:uid="{102A06AA-F2E7-46DB-A4CF-147199DAA039}" name="Column3785" headerRowDxfId="12599"/>
    <tableColumn id="3786" xr3:uid="{8B6B1CB7-48B4-4B80-AFAB-D59EA4DD8528}" name="Column3786" headerRowDxfId="12598"/>
    <tableColumn id="3787" xr3:uid="{12FEC531-8365-472C-AE8F-5E175CC1925E}" name="Column3787" headerRowDxfId="12597"/>
    <tableColumn id="3788" xr3:uid="{C708623C-3732-4EAE-B4FD-1F347656351A}" name="Column3788" headerRowDxfId="12596"/>
    <tableColumn id="3789" xr3:uid="{FCBCA675-3371-4A25-8D40-C4637971BFC3}" name="Column3789" headerRowDxfId="12595"/>
    <tableColumn id="3790" xr3:uid="{33BC7A2D-7258-472A-8C79-00B5630B2003}" name="Column3790" headerRowDxfId="12594"/>
    <tableColumn id="3791" xr3:uid="{FDCB4983-6D95-4B0A-9509-3C407AC15085}" name="Column3791" headerRowDxfId="12593"/>
    <tableColumn id="3792" xr3:uid="{C794EB60-0762-45E4-92D2-012F7D62BFCB}" name="Column3792" headerRowDxfId="12592"/>
    <tableColumn id="3793" xr3:uid="{166392FA-7F6D-4B84-82C9-7F7E0CB4CFD0}" name="Column3793" headerRowDxfId="12591"/>
    <tableColumn id="3794" xr3:uid="{39A61308-2E9A-4CFD-A2F0-C7220A4B31D2}" name="Column3794" headerRowDxfId="12590"/>
    <tableColumn id="3795" xr3:uid="{AD309B50-942E-49DC-BAFC-19CA8693FD90}" name="Column3795" headerRowDxfId="12589"/>
    <tableColumn id="3796" xr3:uid="{6077F16B-DCFD-4743-8756-48B3A0CB2296}" name="Column3796" headerRowDxfId="12588"/>
    <tableColumn id="3797" xr3:uid="{CC7B096D-A18D-4D1C-BFE6-6410A0212A59}" name="Column3797" headerRowDxfId="12587"/>
    <tableColumn id="3798" xr3:uid="{C7DBF36D-58FD-4E89-9902-BADA839B00A8}" name="Column3798" headerRowDxfId="12586"/>
    <tableColumn id="3799" xr3:uid="{62AD0B08-C3F4-42DB-868E-C5B949FB1C16}" name="Column3799" headerRowDxfId="12585"/>
    <tableColumn id="3800" xr3:uid="{58B5DC0C-7BAD-4689-8A05-A73566AF8817}" name="Column3800" headerRowDxfId="12584"/>
    <tableColumn id="3801" xr3:uid="{8E31C9DE-490E-49CF-8636-6B3C20DDD795}" name="Column3801" headerRowDxfId="12583"/>
    <tableColumn id="3802" xr3:uid="{4A2E0D5A-8F2D-44AF-95B3-F16FB3611D71}" name="Column3802" headerRowDxfId="12582"/>
    <tableColumn id="3803" xr3:uid="{80412BB7-5F47-4EC9-BD77-C82D4A182F3F}" name="Column3803" headerRowDxfId="12581"/>
    <tableColumn id="3804" xr3:uid="{0B7B8AAD-6086-4050-9401-3FAF957E4E86}" name="Column3804" headerRowDxfId="12580"/>
    <tableColumn id="3805" xr3:uid="{5CE4DA8F-2221-451A-8BBF-0ECCE8E5894E}" name="Column3805" headerRowDxfId="12579"/>
    <tableColumn id="3806" xr3:uid="{09DED371-AFF6-4333-A046-9D36AED45468}" name="Column3806" headerRowDxfId="12578"/>
    <tableColumn id="3807" xr3:uid="{CA34A11F-BB9B-4A84-A571-C5D788F5D450}" name="Column3807" headerRowDxfId="12577"/>
    <tableColumn id="3808" xr3:uid="{1A593457-A3C3-474A-8CBD-6FA64D8E1A36}" name="Column3808" headerRowDxfId="12576"/>
    <tableColumn id="3809" xr3:uid="{D7E81F2F-CFFC-4842-81F4-1F1C6BCEA71C}" name="Column3809" headerRowDxfId="12575"/>
    <tableColumn id="3810" xr3:uid="{760B58D4-1140-4E0C-B724-3776D38CF474}" name="Column3810" headerRowDxfId="12574"/>
    <tableColumn id="3811" xr3:uid="{93C7C40D-2A82-49DA-8929-CA8E2FB81312}" name="Column3811" headerRowDxfId="12573"/>
    <tableColumn id="3812" xr3:uid="{AA0EA1F4-0AC8-4189-9888-2B21A7EF16B5}" name="Column3812" headerRowDxfId="12572"/>
    <tableColumn id="3813" xr3:uid="{52B71CC2-E85F-4338-88BF-B46E96B7D011}" name="Column3813" headerRowDxfId="12571"/>
    <tableColumn id="3814" xr3:uid="{6F343106-C9BF-4BF7-9D11-850B06940F99}" name="Column3814" headerRowDxfId="12570"/>
    <tableColumn id="3815" xr3:uid="{1D189A81-7F1F-4DB6-9FD1-7C49F03DA703}" name="Column3815" headerRowDxfId="12569"/>
    <tableColumn id="3816" xr3:uid="{6822E766-17A6-4EB1-A622-E5FAE82E6270}" name="Column3816" headerRowDxfId="12568"/>
    <tableColumn id="3817" xr3:uid="{0355B4DF-6790-4434-8006-1F0698AA3853}" name="Column3817" headerRowDxfId="12567"/>
    <tableColumn id="3818" xr3:uid="{20B25CAB-02A0-4223-B177-0D6CFFD25550}" name="Column3818" headerRowDxfId="12566"/>
    <tableColumn id="3819" xr3:uid="{4BAF10E0-2498-49D9-9EBC-E44E0E1682FD}" name="Column3819" headerRowDxfId="12565"/>
    <tableColumn id="3820" xr3:uid="{38D01243-DE9C-4C5D-8D25-A0E51A670B04}" name="Column3820" headerRowDxfId="12564"/>
    <tableColumn id="3821" xr3:uid="{967FDF87-211A-49A6-9465-FC420639FE9C}" name="Column3821" headerRowDxfId="12563"/>
    <tableColumn id="3822" xr3:uid="{ACFDD109-0C32-43B6-BD2B-7A63F5B62D38}" name="Column3822" headerRowDxfId="12562"/>
    <tableColumn id="3823" xr3:uid="{F8139FC2-C772-4031-B7A9-5E2DAE854730}" name="Column3823" headerRowDxfId="12561"/>
    <tableColumn id="3824" xr3:uid="{B4748D79-1DE6-4771-848E-52DD670F1788}" name="Column3824" headerRowDxfId="12560"/>
    <tableColumn id="3825" xr3:uid="{00ADD0DA-6637-42CF-81DE-B8C6E60FA2EA}" name="Column3825" headerRowDxfId="12559"/>
    <tableColumn id="3826" xr3:uid="{04A57CC9-18CE-465A-BD7D-71041259EFF4}" name="Column3826" headerRowDxfId="12558"/>
    <tableColumn id="3827" xr3:uid="{3A8FF459-08DE-4976-BF16-20872C13AE45}" name="Column3827" headerRowDxfId="12557"/>
    <tableColumn id="3828" xr3:uid="{08AE5377-2BFD-44DC-BD49-EBD901FEBBEC}" name="Column3828" headerRowDxfId="12556"/>
    <tableColumn id="3829" xr3:uid="{DEF3080D-F814-45C1-98A6-543EFC3BE879}" name="Column3829" headerRowDxfId="12555"/>
    <tableColumn id="3830" xr3:uid="{3B88A9DA-E9A8-4528-B93B-EB905F870B3C}" name="Column3830" headerRowDxfId="12554"/>
    <tableColumn id="3831" xr3:uid="{9271B429-24D5-4158-A24F-035253930B75}" name="Column3831" headerRowDxfId="12553"/>
    <tableColumn id="3832" xr3:uid="{F2CA6B1F-D23D-432F-9411-A8287B3B9888}" name="Column3832" headerRowDxfId="12552"/>
    <tableColumn id="3833" xr3:uid="{179C7A55-B24E-4676-A70A-4D3CBEF8DC4B}" name="Column3833" headerRowDxfId="12551"/>
    <tableColumn id="3834" xr3:uid="{F68DD6F2-C917-4E3B-B0C1-E7B45519BA16}" name="Column3834" headerRowDxfId="12550"/>
    <tableColumn id="3835" xr3:uid="{178D3862-8199-4723-A4D4-65B330D20225}" name="Column3835" headerRowDxfId="12549"/>
    <tableColumn id="3836" xr3:uid="{22578587-994B-4C65-9D21-086AB938ECAE}" name="Column3836" headerRowDxfId="12548"/>
    <tableColumn id="3837" xr3:uid="{2F547127-3CD5-4F72-83CB-C05870A41977}" name="Column3837" headerRowDxfId="12547"/>
    <tableColumn id="3838" xr3:uid="{E59ADC63-4D36-4F21-BFBE-91732B80C7D4}" name="Column3838" headerRowDxfId="12546"/>
    <tableColumn id="3839" xr3:uid="{B905C44C-A23D-4552-A6DC-3F363D2E1A58}" name="Column3839" headerRowDxfId="12545"/>
    <tableColumn id="3840" xr3:uid="{44AB4168-8F33-4CAC-8A7F-271C21999455}" name="Column3840" headerRowDxfId="12544"/>
    <tableColumn id="3841" xr3:uid="{CF6E8331-187C-4A2C-B5F2-9BDA37FFF778}" name="Column3841" headerRowDxfId="12543"/>
    <tableColumn id="3842" xr3:uid="{7D866FC2-239B-4530-841E-BA6EE2660587}" name="Column3842" headerRowDxfId="12542"/>
    <tableColumn id="3843" xr3:uid="{3F8B90D1-A106-4E6F-AEA0-EB97E6478DC8}" name="Column3843" headerRowDxfId="12541"/>
    <tableColumn id="3844" xr3:uid="{2CDE5B39-45F6-4363-9A33-A96CAC57AF02}" name="Column3844" headerRowDxfId="12540"/>
    <tableColumn id="3845" xr3:uid="{176FFA18-7802-4768-B2DA-1E6BABAFAAC0}" name="Column3845" headerRowDxfId="12539"/>
    <tableColumn id="3846" xr3:uid="{B0FA07B3-8132-4317-89F0-6A5C521C96D6}" name="Column3846" headerRowDxfId="12538"/>
    <tableColumn id="3847" xr3:uid="{5E303FC7-A16D-4BE7-BD60-AE1EC9085CB4}" name="Column3847" headerRowDxfId="12537"/>
    <tableColumn id="3848" xr3:uid="{ED8A7084-6A6E-419A-82C7-0BF96ABA4203}" name="Column3848" headerRowDxfId="12536"/>
    <tableColumn id="3849" xr3:uid="{4CD52E97-4108-4C8C-93E6-7470E24EB7B3}" name="Column3849" headerRowDxfId="12535"/>
    <tableColumn id="3850" xr3:uid="{012D1670-E3EC-4D9A-84FA-9614EE9E7348}" name="Column3850" headerRowDxfId="12534"/>
    <tableColumn id="3851" xr3:uid="{E94B7AF9-FD26-4451-A55A-E2ED5DB5D2C6}" name="Column3851" headerRowDxfId="12533"/>
    <tableColumn id="3852" xr3:uid="{39F8A501-6D9E-468D-8B3E-0BCA9BF08155}" name="Column3852" headerRowDxfId="12532"/>
    <tableColumn id="3853" xr3:uid="{AE6B6295-B332-4A5A-8E72-36393C90C2D7}" name="Column3853" headerRowDxfId="12531"/>
    <tableColumn id="3854" xr3:uid="{4568FF54-C18C-49BA-8764-E3DCFBD13DBC}" name="Column3854" headerRowDxfId="12530"/>
    <tableColumn id="3855" xr3:uid="{1766EC4A-3B1E-4B7F-A175-71964B63F052}" name="Column3855" headerRowDxfId="12529"/>
    <tableColumn id="3856" xr3:uid="{CD511371-B23E-4BBE-86DD-429C8C8A61F6}" name="Column3856" headerRowDxfId="12528"/>
    <tableColumn id="3857" xr3:uid="{B423883A-44F1-49D0-AE6C-D5708589712B}" name="Column3857" headerRowDxfId="12527"/>
    <tableColumn id="3858" xr3:uid="{757A14E1-4359-42AB-A33B-F80650625A6A}" name="Column3858" headerRowDxfId="12526"/>
    <tableColumn id="3859" xr3:uid="{37AB0962-4171-489E-9AAA-BDEC234D909C}" name="Column3859" headerRowDxfId="12525"/>
    <tableColumn id="3860" xr3:uid="{0D141942-5A7F-4D3C-9286-DC222BFCA0CA}" name="Column3860" headerRowDxfId="12524"/>
    <tableColumn id="3861" xr3:uid="{65DAF679-23C5-4198-9335-66EF530AEF17}" name="Column3861" headerRowDxfId="12523"/>
    <tableColumn id="3862" xr3:uid="{8EA4D00A-030E-4BC3-9FD1-400550CCFA8F}" name="Column3862" headerRowDxfId="12522"/>
    <tableColumn id="3863" xr3:uid="{3688CE84-D326-4551-B17A-B807596F8AFD}" name="Column3863" headerRowDxfId="12521"/>
    <tableColumn id="3864" xr3:uid="{C67AA481-4C40-4EF4-924B-4AE191629C72}" name="Column3864" headerRowDxfId="12520"/>
    <tableColumn id="3865" xr3:uid="{EE6FFAC5-E17F-41B9-870D-73897964C1EA}" name="Column3865" headerRowDxfId="12519"/>
    <tableColumn id="3866" xr3:uid="{CF884A2C-22B4-4071-A0CD-EB8DD33DA7A2}" name="Column3866" headerRowDxfId="12518"/>
    <tableColumn id="3867" xr3:uid="{2113A04D-239D-4329-8B64-D03F9A679867}" name="Column3867" headerRowDxfId="12517"/>
    <tableColumn id="3868" xr3:uid="{495E5146-6BB5-4868-B041-56088C567A9A}" name="Column3868" headerRowDxfId="12516"/>
    <tableColumn id="3869" xr3:uid="{6A2C1857-A1B4-483D-A922-99B77213442B}" name="Column3869" headerRowDxfId="12515"/>
    <tableColumn id="3870" xr3:uid="{3CD7F8B0-E2EB-417D-B7EF-BD843615ABA5}" name="Column3870" headerRowDxfId="12514"/>
    <tableColumn id="3871" xr3:uid="{E061E429-41B4-482B-869A-244BE3192F49}" name="Column3871" headerRowDxfId="12513"/>
    <tableColumn id="3872" xr3:uid="{B5C2F57C-6F6C-407E-A351-06D223492DCA}" name="Column3872" headerRowDxfId="12512"/>
    <tableColumn id="3873" xr3:uid="{D9590B65-10E8-4779-BCF9-33DE0CCC3F90}" name="Column3873" headerRowDxfId="12511"/>
    <tableColumn id="3874" xr3:uid="{3B65DFC7-DE82-47A4-B90A-D13F3D5415B2}" name="Column3874" headerRowDxfId="12510"/>
    <tableColumn id="3875" xr3:uid="{2EF3B0F4-BCDD-42FF-8190-4A0DCA7A0B05}" name="Column3875" headerRowDxfId="12509"/>
    <tableColumn id="3876" xr3:uid="{84DA102F-1D8B-466A-9DF0-A7D6037E266D}" name="Column3876" headerRowDxfId="12508"/>
    <tableColumn id="3877" xr3:uid="{7CC3B4FF-3919-4E0B-A83C-A683431744FE}" name="Column3877" headerRowDxfId="12507"/>
    <tableColumn id="3878" xr3:uid="{CE9AE784-2BF9-49FD-AA4E-95F9CF573A25}" name="Column3878" headerRowDxfId="12506"/>
    <tableColumn id="3879" xr3:uid="{24B38802-04AA-4C11-A17F-5D0A2D21DE2D}" name="Column3879" headerRowDxfId="12505"/>
    <tableColumn id="3880" xr3:uid="{7C33046F-01CB-4659-8E79-44BCCF95DAE4}" name="Column3880" headerRowDxfId="12504"/>
    <tableColumn id="3881" xr3:uid="{6D467434-97DA-4FCE-8B93-E2293DC09EFA}" name="Column3881" headerRowDxfId="12503"/>
    <tableColumn id="3882" xr3:uid="{5CF4D00D-F14E-4E89-84F4-8C7641E8F4A2}" name="Column3882" headerRowDxfId="12502"/>
    <tableColumn id="3883" xr3:uid="{73EB6DAF-A857-4405-946B-5804F915E427}" name="Column3883" headerRowDxfId="12501"/>
    <tableColumn id="3884" xr3:uid="{48BF8176-4351-4BA2-9543-052C7F027C4C}" name="Column3884" headerRowDxfId="12500"/>
    <tableColumn id="3885" xr3:uid="{A3994233-3DFE-4DB2-9C3F-13B6AE4B2635}" name="Column3885" headerRowDxfId="12499"/>
    <tableColumn id="3886" xr3:uid="{A9396AC7-145C-46AD-B708-E670B8E3C637}" name="Column3886" headerRowDxfId="12498"/>
    <tableColumn id="3887" xr3:uid="{03C5DBE6-534A-4F04-A6BD-3297936476ED}" name="Column3887" headerRowDxfId="12497"/>
    <tableColumn id="3888" xr3:uid="{C8A2BAA8-8349-4E16-B8C6-8B608D983F36}" name="Column3888" headerRowDxfId="12496"/>
    <tableColumn id="3889" xr3:uid="{5F4A73B2-1D96-47BB-9361-B730A022365A}" name="Column3889" headerRowDxfId="12495"/>
    <tableColumn id="3890" xr3:uid="{5480D003-26AA-42F4-A265-217661422D09}" name="Column3890" headerRowDxfId="12494"/>
    <tableColumn id="3891" xr3:uid="{98BAA8D1-752A-483D-AA0C-59B99E5119C4}" name="Column3891" headerRowDxfId="12493"/>
    <tableColumn id="3892" xr3:uid="{88B07C71-5C36-4418-8420-02E1E03F14FC}" name="Column3892" headerRowDxfId="12492"/>
    <tableColumn id="3893" xr3:uid="{E39ED1EF-7501-4074-853F-5AD595E79B86}" name="Column3893" headerRowDxfId="12491"/>
    <tableColumn id="3894" xr3:uid="{3A018A82-1300-4200-9BCA-E92D7DCE0D05}" name="Column3894" headerRowDxfId="12490"/>
    <tableColumn id="3895" xr3:uid="{1F3BE07B-7043-4112-8C0E-3D566421C62C}" name="Column3895" headerRowDxfId="12489"/>
    <tableColumn id="3896" xr3:uid="{268FE018-AF0E-428C-BEFD-1886A8E28940}" name="Column3896" headerRowDxfId="12488"/>
    <tableColumn id="3897" xr3:uid="{4755C577-B20C-4534-8225-1539A978D24D}" name="Column3897" headerRowDxfId="12487"/>
    <tableColumn id="3898" xr3:uid="{59058880-99A1-49FA-90A8-FB20C5E4EAB6}" name="Column3898" headerRowDxfId="12486"/>
    <tableColumn id="3899" xr3:uid="{721F1DD9-C500-412F-A0E4-BBA06E0AE062}" name="Column3899" headerRowDxfId="12485"/>
    <tableColumn id="3900" xr3:uid="{CBCA161A-7202-4BD3-BEF4-DE5425195FDB}" name="Column3900" headerRowDxfId="12484"/>
    <tableColumn id="3901" xr3:uid="{5BB78300-83EF-4919-A07D-189F6D41D3D0}" name="Column3901" headerRowDxfId="12483"/>
    <tableColumn id="3902" xr3:uid="{1CE4DD1A-F8DC-4C12-B916-FAFF1BE80AD7}" name="Column3902" headerRowDxfId="12482"/>
    <tableColumn id="3903" xr3:uid="{75D2D2FA-888E-41E3-BA71-406ADA5D624E}" name="Column3903" headerRowDxfId="12481"/>
    <tableColumn id="3904" xr3:uid="{1676B380-44EC-483E-B6B5-4CF7A98EF2E6}" name="Column3904" headerRowDxfId="12480"/>
    <tableColumn id="3905" xr3:uid="{0AC5B7D2-3F62-4C40-96AA-A7B0CDF2E12D}" name="Column3905" headerRowDxfId="12479"/>
    <tableColumn id="3906" xr3:uid="{75F1730D-E96E-4D2A-87B2-240E023FAD3F}" name="Column3906" headerRowDxfId="12478"/>
    <tableColumn id="3907" xr3:uid="{1898ABD8-3E4B-4F80-92C7-88774EAC4256}" name="Column3907" headerRowDxfId="12477"/>
    <tableColumn id="3908" xr3:uid="{7B9932C5-053E-4254-B277-DBE0E5AF4ED2}" name="Column3908" headerRowDxfId="12476"/>
    <tableColumn id="3909" xr3:uid="{25913089-B214-4B73-AD57-6B657DFC5B6E}" name="Column3909" headerRowDxfId="12475"/>
    <tableColumn id="3910" xr3:uid="{E1494773-0CD4-4967-A7F2-C8229607DC5B}" name="Column3910" headerRowDxfId="12474"/>
    <tableColumn id="3911" xr3:uid="{EDD52158-6CEC-41BC-968A-A575188383DF}" name="Column3911" headerRowDxfId="12473"/>
    <tableColumn id="3912" xr3:uid="{1067C6FE-0EB7-4557-A6A8-4D8FF94DCEB8}" name="Column3912" headerRowDxfId="12472"/>
    <tableColumn id="3913" xr3:uid="{BD7A0069-89E1-4FC3-8423-FCBE7EE78D07}" name="Column3913" headerRowDxfId="12471"/>
    <tableColumn id="3914" xr3:uid="{D2AAC9FF-215F-4417-BBE1-61EF49E22F0A}" name="Column3914" headerRowDxfId="12470"/>
    <tableColumn id="3915" xr3:uid="{2715D330-BD9D-4064-A9A4-DF245CA8993F}" name="Column3915" headerRowDxfId="12469"/>
    <tableColumn id="3916" xr3:uid="{52A9C38A-83EF-4B8E-9B12-347FF7355ABC}" name="Column3916" headerRowDxfId="12468"/>
    <tableColumn id="3917" xr3:uid="{DB0A8DC7-4B1D-472A-B8ED-0178F3228008}" name="Column3917" headerRowDxfId="12467"/>
    <tableColumn id="3918" xr3:uid="{6F8B22F7-0B7A-4E3F-B28B-52D8174059CC}" name="Column3918" headerRowDxfId="12466"/>
    <tableColumn id="3919" xr3:uid="{6A38F44A-0B2D-44DF-9D99-8E6E19EB8490}" name="Column3919" headerRowDxfId="12465"/>
    <tableColumn id="3920" xr3:uid="{26D8B8A4-9427-47F8-92B7-2BF4DFC67249}" name="Column3920" headerRowDxfId="12464"/>
    <tableColumn id="3921" xr3:uid="{83141785-9E65-42FD-A3EF-8B124C5F1155}" name="Column3921" headerRowDxfId="12463"/>
    <tableColumn id="3922" xr3:uid="{E7DD12FC-42FA-4D2B-8947-A12BEB4877EB}" name="Column3922" headerRowDxfId="12462"/>
    <tableColumn id="3923" xr3:uid="{739FB83F-84AD-4E50-96DC-7960FC8F24B9}" name="Column3923" headerRowDxfId="12461"/>
    <tableColumn id="3924" xr3:uid="{AA730248-56A0-4CBA-8B10-9B6E6E1B9FB4}" name="Column3924" headerRowDxfId="12460"/>
    <tableColumn id="3925" xr3:uid="{50D48C36-365D-4ABA-A29A-185463311D27}" name="Column3925" headerRowDxfId="12459"/>
    <tableColumn id="3926" xr3:uid="{9AC9D276-4EB6-4E5C-ADC1-D08B0D7B352F}" name="Column3926" headerRowDxfId="12458"/>
    <tableColumn id="3927" xr3:uid="{7794422E-5AA6-4DED-9D33-A6AD26DBE4FD}" name="Column3927" headerRowDxfId="12457"/>
    <tableColumn id="3928" xr3:uid="{A6023085-2971-4929-A5D5-D14F13D2D3A4}" name="Column3928" headerRowDxfId="12456"/>
    <tableColumn id="3929" xr3:uid="{29CB6142-7B4B-4122-B4CC-1A3182AEE58B}" name="Column3929" headerRowDxfId="12455"/>
    <tableColumn id="3930" xr3:uid="{304ABD33-A872-4732-9A2C-2E03842EC9EB}" name="Column3930" headerRowDxfId="12454"/>
    <tableColumn id="3931" xr3:uid="{86389BF3-EB77-4307-9B19-410908DDE0EB}" name="Column3931" headerRowDxfId="12453"/>
    <tableColumn id="3932" xr3:uid="{E23CCB19-818E-42B4-BF22-9FAB30CADCCC}" name="Column3932" headerRowDxfId="12452"/>
    <tableColumn id="3933" xr3:uid="{95C03DFF-6600-4C26-8FDE-49D44D936CC1}" name="Column3933" headerRowDxfId="12451"/>
    <tableColumn id="3934" xr3:uid="{9F71D65C-15EE-40D0-A0A7-D85A501B3D3F}" name="Column3934" headerRowDxfId="12450"/>
    <tableColumn id="3935" xr3:uid="{889DAD13-B35B-43DE-836B-8FE1786DE36B}" name="Column3935" headerRowDxfId="12449"/>
    <tableColumn id="3936" xr3:uid="{1BEF117C-DBB4-429C-A031-88ABAB58B2C4}" name="Column3936" headerRowDxfId="12448"/>
    <tableColumn id="3937" xr3:uid="{E9517FD1-AB40-4DF2-920A-54A5C67DE382}" name="Column3937" headerRowDxfId="12447"/>
    <tableColumn id="3938" xr3:uid="{701ABD1A-EF7F-48DD-BDD4-75D7CFBFADC9}" name="Column3938" headerRowDxfId="12446"/>
    <tableColumn id="3939" xr3:uid="{A6A2E9E4-F8FD-4A0F-AC11-179E6A779D5B}" name="Column3939" headerRowDxfId="12445"/>
    <tableColumn id="3940" xr3:uid="{24E65F11-666B-4EAB-8D47-5785CFC09850}" name="Column3940" headerRowDxfId="12444"/>
    <tableColumn id="3941" xr3:uid="{1FD97497-470D-4A63-9603-2EA60DAC7816}" name="Column3941" headerRowDxfId="12443"/>
    <tableColumn id="3942" xr3:uid="{2CDBEFB1-EE8C-48FB-8447-C1E1E529B927}" name="Column3942" headerRowDxfId="12442"/>
    <tableColumn id="3943" xr3:uid="{FDE85171-0A7F-49EF-81B2-6C8735C56CBF}" name="Column3943" headerRowDxfId="12441"/>
    <tableColumn id="3944" xr3:uid="{100AA9D9-9FAF-4979-8671-9DA011F609BC}" name="Column3944" headerRowDxfId="12440"/>
    <tableColumn id="3945" xr3:uid="{3CA7B468-6923-4930-9105-EDB368F15C41}" name="Column3945" headerRowDxfId="12439"/>
    <tableColumn id="3946" xr3:uid="{586CA13B-7556-4A72-BAA2-63AE314F6202}" name="Column3946" headerRowDxfId="12438"/>
    <tableColumn id="3947" xr3:uid="{F07AA877-FA46-4ED8-AC7E-D629E1680B81}" name="Column3947" headerRowDxfId="12437"/>
    <tableColumn id="3948" xr3:uid="{81CC6CB8-9F3F-46E9-9D67-ECA89D864D9F}" name="Column3948" headerRowDxfId="12436"/>
    <tableColumn id="3949" xr3:uid="{0915C308-5F8B-4F62-A320-B2EEAB120E68}" name="Column3949" headerRowDxfId="12435"/>
    <tableColumn id="3950" xr3:uid="{D4686FFC-1507-4DEE-B3F3-B2753B7AFAAB}" name="Column3950" headerRowDxfId="12434"/>
    <tableColumn id="3951" xr3:uid="{33E5C60F-24DD-4965-9C1C-74485146BC92}" name="Column3951" headerRowDxfId="12433"/>
    <tableColumn id="3952" xr3:uid="{EF3496AB-AD43-4D9B-947D-206F42E79F75}" name="Column3952" headerRowDxfId="12432"/>
    <tableColumn id="3953" xr3:uid="{1C3B055B-675E-40BA-9BB4-06C45637C319}" name="Column3953" headerRowDxfId="12431"/>
    <tableColumn id="3954" xr3:uid="{564D4E9E-1041-4656-8338-2E620332B4C7}" name="Column3954" headerRowDxfId="12430"/>
    <tableColumn id="3955" xr3:uid="{632D89AC-1782-41E1-BBFD-6A02171AED28}" name="Column3955" headerRowDxfId="12429"/>
    <tableColumn id="3956" xr3:uid="{06927D8F-80E2-4AAE-9825-3DAEFF68B350}" name="Column3956" headerRowDxfId="12428"/>
    <tableColumn id="3957" xr3:uid="{FEA666B8-14DD-4E71-A987-4A7C33F6E6D1}" name="Column3957" headerRowDxfId="12427"/>
    <tableColumn id="3958" xr3:uid="{555A3B79-7BDA-4ABF-A4CB-E19887F16050}" name="Column3958" headerRowDxfId="12426"/>
    <tableColumn id="3959" xr3:uid="{FCAB8597-08BA-4347-94E7-9ADFB62722BE}" name="Column3959" headerRowDxfId="12425"/>
    <tableColumn id="3960" xr3:uid="{331E7DF0-60E8-43EA-9367-F83928B8883A}" name="Column3960" headerRowDxfId="12424"/>
    <tableColumn id="3961" xr3:uid="{E8A94062-A24A-4D94-B64F-57F4106C68EE}" name="Column3961" headerRowDxfId="12423"/>
    <tableColumn id="3962" xr3:uid="{5D45BB05-FD15-4E59-A734-F729B925B38A}" name="Column3962" headerRowDxfId="12422"/>
    <tableColumn id="3963" xr3:uid="{B693CF1D-965F-48C2-912B-52FD8A5F79D4}" name="Column3963" headerRowDxfId="12421"/>
    <tableColumn id="3964" xr3:uid="{E22DCD54-B64D-4D06-A626-71790D35EA04}" name="Column3964" headerRowDxfId="12420"/>
    <tableColumn id="3965" xr3:uid="{C843CBE7-4C3B-4E0D-AB2C-3504FCFEAC20}" name="Column3965" headerRowDxfId="12419"/>
    <tableColumn id="3966" xr3:uid="{0736BF83-767B-4657-BB43-23A77A2EDB04}" name="Column3966" headerRowDxfId="12418"/>
    <tableColumn id="3967" xr3:uid="{671858C0-60D4-40BF-81C4-5368FCED40C5}" name="Column3967" headerRowDxfId="12417"/>
    <tableColumn id="3968" xr3:uid="{9F6790A2-A232-4BB2-80B3-E1A78554A2E3}" name="Column3968" headerRowDxfId="12416"/>
    <tableColumn id="3969" xr3:uid="{431E8CE6-812B-410F-9312-2E40FA2D5DBB}" name="Column3969" headerRowDxfId="12415"/>
    <tableColumn id="3970" xr3:uid="{D9977B00-A1CF-4E53-B3C2-59181FB657BA}" name="Column3970" headerRowDxfId="12414"/>
    <tableColumn id="3971" xr3:uid="{B0E55E0F-7194-4B35-AA23-1F34DAC1BF0D}" name="Column3971" headerRowDxfId="12413"/>
    <tableColumn id="3972" xr3:uid="{BE2EFF83-C580-4BFE-8DF7-FF625160721D}" name="Column3972" headerRowDxfId="12412"/>
    <tableColumn id="3973" xr3:uid="{A5376F4F-A903-4BC4-BE29-D750D088DF4D}" name="Column3973" headerRowDxfId="12411"/>
    <tableColumn id="3974" xr3:uid="{362029E8-0E86-4AA3-806F-6B781DE3E876}" name="Column3974" headerRowDxfId="12410"/>
    <tableColumn id="3975" xr3:uid="{C85F8388-300C-4C8E-B27C-6CB09096C9A5}" name="Column3975" headerRowDxfId="12409"/>
    <tableColumn id="3976" xr3:uid="{D1E2ED71-4252-49DA-9503-081573C82286}" name="Column3976" headerRowDxfId="12408"/>
    <tableColumn id="3977" xr3:uid="{ED4CA859-7CE9-4B14-8717-9B9477FAEDBA}" name="Column3977" headerRowDxfId="12407"/>
    <tableColumn id="3978" xr3:uid="{E1040F01-7AD5-4159-8277-2DEA02E3E4AF}" name="Column3978" headerRowDxfId="12406"/>
    <tableColumn id="3979" xr3:uid="{550BD6F3-132B-400E-A565-9D52A64BB3EA}" name="Column3979" headerRowDxfId="12405"/>
    <tableColumn id="3980" xr3:uid="{4C1C9712-EFAF-4268-A93D-B5E697A1937F}" name="Column3980" headerRowDxfId="12404"/>
    <tableColumn id="3981" xr3:uid="{29DA2CEA-9692-423D-ABD1-60BF727868C3}" name="Column3981" headerRowDxfId="12403"/>
    <tableColumn id="3982" xr3:uid="{8FA774FB-CEDF-4921-989A-E5D298FDAD4B}" name="Column3982" headerRowDxfId="12402"/>
    <tableColumn id="3983" xr3:uid="{DD61BCD8-4BAE-4ACD-98E7-DFDF4D7AA578}" name="Column3983" headerRowDxfId="12401"/>
    <tableColumn id="3984" xr3:uid="{AB2F75D6-3E0A-4E05-99DB-31835AB1E925}" name="Column3984" headerRowDxfId="12400"/>
    <tableColumn id="3985" xr3:uid="{374D2B07-566F-4B3B-8B45-C890FD679C97}" name="Column3985" headerRowDxfId="12399"/>
    <tableColumn id="3986" xr3:uid="{DD342C52-39FC-46BE-A071-F1477FF76323}" name="Column3986" headerRowDxfId="12398"/>
    <tableColumn id="3987" xr3:uid="{230E6554-94B5-4FC5-9013-F301D8CD8E93}" name="Column3987" headerRowDxfId="12397"/>
    <tableColumn id="3988" xr3:uid="{2D0F409C-5860-438D-8E22-EA9AC826220E}" name="Column3988" headerRowDxfId="12396"/>
    <tableColumn id="3989" xr3:uid="{209DF802-F55F-4A74-A378-FF2AA62EEF83}" name="Column3989" headerRowDxfId="12395"/>
    <tableColumn id="3990" xr3:uid="{FE7C0D41-1C85-41C7-860F-66900A168DD0}" name="Column3990" headerRowDxfId="12394"/>
    <tableColumn id="3991" xr3:uid="{B16F5DA1-2AC1-4DF7-BE88-1E9E23D6663B}" name="Column3991" headerRowDxfId="12393"/>
    <tableColumn id="3992" xr3:uid="{BCA65A91-FE91-478C-BE8C-1476F40FD231}" name="Column3992" headerRowDxfId="12392"/>
    <tableColumn id="3993" xr3:uid="{11033670-28ED-476E-A3E0-EC2282AB41E0}" name="Column3993" headerRowDxfId="12391"/>
    <tableColumn id="3994" xr3:uid="{1C351A12-8437-445C-B827-B9C6CBD4CC0A}" name="Column3994" headerRowDxfId="12390"/>
    <tableColumn id="3995" xr3:uid="{39D2C791-3E08-490F-8764-2AE36708F9F8}" name="Column3995" headerRowDxfId="12389"/>
    <tableColumn id="3996" xr3:uid="{D17615A8-9698-4109-8B3B-28875FCE386B}" name="Column3996" headerRowDxfId="12388"/>
    <tableColumn id="3997" xr3:uid="{C67FDFB7-296E-40BB-B8F4-948509E25A1A}" name="Column3997" headerRowDxfId="12387"/>
    <tableColumn id="3998" xr3:uid="{CC6710AF-D555-4180-98AF-73E37BDEF0A5}" name="Column3998" headerRowDxfId="12386"/>
    <tableColumn id="3999" xr3:uid="{CAC1184E-F424-449B-A6E1-B84A45504921}" name="Column3999" headerRowDxfId="12385"/>
    <tableColumn id="4000" xr3:uid="{1C667547-12BF-4014-A4C6-957EE2DEE3D7}" name="Column4000" headerRowDxfId="12384"/>
    <tableColumn id="4001" xr3:uid="{2418B60A-8B9F-4141-A395-F630111C4932}" name="Column4001" headerRowDxfId="12383"/>
    <tableColumn id="4002" xr3:uid="{0F37FDCF-1874-4689-91B5-3081C241C137}" name="Column4002" headerRowDxfId="12382"/>
    <tableColumn id="4003" xr3:uid="{48558875-2776-4D87-BAE6-D7926BEBA75F}" name="Column4003" headerRowDxfId="12381"/>
    <tableColumn id="4004" xr3:uid="{7E1325EB-2591-4CB6-8C23-4DB43A53BB95}" name="Column4004" headerRowDxfId="12380"/>
    <tableColumn id="4005" xr3:uid="{B19857E5-9A80-4519-8D17-0E8C1EB823BE}" name="Column4005" headerRowDxfId="12379"/>
    <tableColumn id="4006" xr3:uid="{74EED103-3E23-4FBA-8BFC-8E6812EDE626}" name="Column4006" headerRowDxfId="12378"/>
    <tableColumn id="4007" xr3:uid="{0A2A6E19-D5AF-4A3F-B9C1-EBFB4A8B2C76}" name="Column4007" headerRowDxfId="12377"/>
    <tableColumn id="4008" xr3:uid="{37A02D14-C7D7-4E79-9754-62119812C7F6}" name="Column4008" headerRowDxfId="12376"/>
    <tableColumn id="4009" xr3:uid="{CA78FD58-2C96-4092-BF0F-A239B44CB2E1}" name="Column4009" headerRowDxfId="12375"/>
    <tableColumn id="4010" xr3:uid="{7AB3D690-9B54-45C5-AE2A-BDF5AFDF4397}" name="Column4010" headerRowDxfId="12374"/>
    <tableColumn id="4011" xr3:uid="{9C06540B-1159-4BF5-9819-379ECC2B5D50}" name="Column4011" headerRowDxfId="12373"/>
    <tableColumn id="4012" xr3:uid="{9E011FD9-A098-4E93-A92E-A97037EB3E80}" name="Column4012" headerRowDxfId="12372"/>
    <tableColumn id="4013" xr3:uid="{63351CA2-7ABD-40F1-A1FB-ED95A5B98688}" name="Column4013" headerRowDxfId="12371"/>
    <tableColumn id="4014" xr3:uid="{2C8801BF-1F6D-4AE1-B23D-5B9DC54883C5}" name="Column4014" headerRowDxfId="12370"/>
    <tableColumn id="4015" xr3:uid="{003CE74B-7F0A-4917-8E56-6751138BCB88}" name="Column4015" headerRowDxfId="12369"/>
    <tableColumn id="4016" xr3:uid="{85991233-E83A-405F-BACE-BFFA68AE5B7F}" name="Column4016" headerRowDxfId="12368"/>
    <tableColumn id="4017" xr3:uid="{F9508348-EE1F-4D48-B1C3-AC2D12A04201}" name="Column4017" headerRowDxfId="12367"/>
    <tableColumn id="4018" xr3:uid="{546C76E4-7A57-480E-9427-7E55E82F6390}" name="Column4018" headerRowDxfId="12366"/>
    <tableColumn id="4019" xr3:uid="{019EF3A2-AB48-45FC-ADF7-AF4322A84142}" name="Column4019" headerRowDxfId="12365"/>
    <tableColumn id="4020" xr3:uid="{4F835C80-42DB-4468-97B9-C6DA67AFD125}" name="Column4020" headerRowDxfId="12364"/>
    <tableColumn id="4021" xr3:uid="{5F9D1EEB-81B7-4140-A50D-D19C16B73834}" name="Column4021" headerRowDxfId="12363"/>
    <tableColumn id="4022" xr3:uid="{1E4B03DF-7A26-4F6E-9739-BCD093F9652A}" name="Column4022" headerRowDxfId="12362"/>
    <tableColumn id="4023" xr3:uid="{E74B7A5F-E408-4A9B-A5B9-9518856B45C1}" name="Column4023" headerRowDxfId="12361"/>
    <tableColumn id="4024" xr3:uid="{18170858-5B84-4196-A7B8-CE8CF7082E0A}" name="Column4024" headerRowDxfId="12360"/>
    <tableColumn id="4025" xr3:uid="{B8D16066-EE5A-443F-9CEA-1893995F60DA}" name="Column4025" headerRowDxfId="12359"/>
    <tableColumn id="4026" xr3:uid="{9232BFB1-8614-483B-AB9F-C2C2839A5054}" name="Column4026" headerRowDxfId="12358"/>
    <tableColumn id="4027" xr3:uid="{235F4D9F-F651-440F-9488-00A483BED5C9}" name="Column4027" headerRowDxfId="12357"/>
    <tableColumn id="4028" xr3:uid="{107AF349-9051-4760-A97E-41BAE5C71AAB}" name="Column4028" headerRowDxfId="12356"/>
    <tableColumn id="4029" xr3:uid="{93CD6509-2825-43DF-AF53-0A2FFED410EE}" name="Column4029" headerRowDxfId="12355"/>
    <tableColumn id="4030" xr3:uid="{E34EE9E3-0FB6-4619-82D7-69C9CE66C6B3}" name="Column4030" headerRowDxfId="12354"/>
    <tableColumn id="4031" xr3:uid="{5214976F-E1F7-4B9C-9141-BB67540E4F3F}" name="Column4031" headerRowDxfId="12353"/>
    <tableColumn id="4032" xr3:uid="{67D60E00-92F0-4FF4-987A-1FD638065DB5}" name="Column4032" headerRowDxfId="12352"/>
    <tableColumn id="4033" xr3:uid="{08C889CD-4048-4AF1-8FD6-F7A7A4CF9319}" name="Column4033" headerRowDxfId="12351"/>
    <tableColumn id="4034" xr3:uid="{0FA7DE22-5719-40D3-B69C-47CA02CA01FF}" name="Column4034" headerRowDxfId="12350"/>
    <tableColumn id="4035" xr3:uid="{3AAA138B-D495-4653-A751-A7E2ADB903F6}" name="Column4035" headerRowDxfId="12349"/>
    <tableColumn id="4036" xr3:uid="{B94308EF-E94B-48C9-B2FF-8A9495740940}" name="Column4036" headerRowDxfId="12348"/>
    <tableColumn id="4037" xr3:uid="{747F5CF7-00D5-4C49-9679-232C59C0ACBF}" name="Column4037" headerRowDxfId="12347"/>
    <tableColumn id="4038" xr3:uid="{DF1E8B62-F45D-438C-83BE-8543F4C8E18C}" name="Column4038" headerRowDxfId="12346"/>
    <tableColumn id="4039" xr3:uid="{BA56BFFF-45D3-451D-9398-8D6349D02E6D}" name="Column4039" headerRowDxfId="12345"/>
    <tableColumn id="4040" xr3:uid="{155A353D-17B1-4BFD-B2DD-8AACB28C35D2}" name="Column4040" headerRowDxfId="12344"/>
    <tableColumn id="4041" xr3:uid="{027F035A-03DC-4E24-9AFD-D592E61E0F20}" name="Column4041" headerRowDxfId="12343"/>
    <tableColumn id="4042" xr3:uid="{209CE1B3-0FD5-4C7E-89E9-94F3237027CF}" name="Column4042" headerRowDxfId="12342"/>
    <tableColumn id="4043" xr3:uid="{92F92069-3063-4B42-AAAE-83DC606BB633}" name="Column4043" headerRowDxfId="12341"/>
    <tableColumn id="4044" xr3:uid="{84AFFDC9-2A0F-4D36-AA48-185B7806E5C8}" name="Column4044" headerRowDxfId="12340"/>
    <tableColumn id="4045" xr3:uid="{3E873B61-1127-4308-B957-7881C2A2B270}" name="Column4045" headerRowDxfId="12339"/>
    <tableColumn id="4046" xr3:uid="{64770856-6DC6-4F2F-AA73-CE13F4A7B0D5}" name="Column4046" headerRowDxfId="12338"/>
    <tableColumn id="4047" xr3:uid="{4756F33B-0867-4F50-8A44-D5B54E71EAC1}" name="Column4047" headerRowDxfId="12337"/>
    <tableColumn id="4048" xr3:uid="{12D6EAF8-11ED-43A7-B7C2-E0C16CCD8A43}" name="Column4048" headerRowDxfId="12336"/>
    <tableColumn id="4049" xr3:uid="{7B379B42-3C53-4C65-84AF-B17B242C4131}" name="Column4049" headerRowDxfId="12335"/>
    <tableColumn id="4050" xr3:uid="{E140D5E1-7922-4D5E-A928-26AA95F01A0D}" name="Column4050" headerRowDxfId="12334"/>
    <tableColumn id="4051" xr3:uid="{49355C74-912D-4242-A07C-87DCD6749110}" name="Column4051" headerRowDxfId="12333"/>
    <tableColumn id="4052" xr3:uid="{ABD92C0A-2206-427E-A909-5A3DE2E1CE01}" name="Column4052" headerRowDxfId="12332"/>
    <tableColumn id="4053" xr3:uid="{6040A8D1-C016-4F18-BCEF-8F4ADFDABD70}" name="Column4053" headerRowDxfId="12331"/>
    <tableColumn id="4054" xr3:uid="{5A0DB275-172B-4C4A-AEB7-F31D45CD76C7}" name="Column4054" headerRowDxfId="12330"/>
    <tableColumn id="4055" xr3:uid="{F8D2085B-11A3-4055-8C88-12E7762A4041}" name="Column4055" headerRowDxfId="12329"/>
    <tableColumn id="4056" xr3:uid="{D16DA7A0-79A5-43FA-B206-B082B687B503}" name="Column4056" headerRowDxfId="12328"/>
    <tableColumn id="4057" xr3:uid="{804E3EAF-EA12-41BB-A0F4-8449E97A4178}" name="Column4057" headerRowDxfId="12327"/>
    <tableColumn id="4058" xr3:uid="{D15B60C7-6F1E-4058-BB70-DCA1F4DEB4BD}" name="Column4058" headerRowDxfId="12326"/>
    <tableColumn id="4059" xr3:uid="{7A6A3831-8DED-4F69-A78F-758A3CBEE5E0}" name="Column4059" headerRowDxfId="12325"/>
    <tableColumn id="4060" xr3:uid="{0F2528BC-7C22-4EFC-8A20-14E8860F416A}" name="Column4060" headerRowDxfId="12324"/>
    <tableColumn id="4061" xr3:uid="{C4D275A2-E1EE-4726-ADA2-2D4A4D91DB7C}" name="Column4061" headerRowDxfId="12323"/>
    <tableColumn id="4062" xr3:uid="{2BA0515A-64F5-4ADD-AA8F-4D2259B5F231}" name="Column4062" headerRowDxfId="12322"/>
    <tableColumn id="4063" xr3:uid="{EC79023C-3273-4AE3-A002-5C31DB0D2F24}" name="Column4063" headerRowDxfId="12321"/>
    <tableColumn id="4064" xr3:uid="{FBAD3BF1-EE11-4724-98B0-2B5D9874E55E}" name="Column4064" headerRowDxfId="12320"/>
    <tableColumn id="4065" xr3:uid="{AE7C7570-D858-4644-96D1-DCA37208F1BA}" name="Column4065" headerRowDxfId="12319"/>
    <tableColumn id="4066" xr3:uid="{38EB7429-FA5F-44D0-B4EB-B095B98D32EF}" name="Column4066" headerRowDxfId="12318"/>
    <tableColumn id="4067" xr3:uid="{139D3B7C-ABBD-4405-B84E-7ECDB22F5FB4}" name="Column4067" headerRowDxfId="12317"/>
    <tableColumn id="4068" xr3:uid="{A6D37B30-D0FE-4E7D-9DD8-282324EB38CA}" name="Column4068" headerRowDxfId="12316"/>
    <tableColumn id="4069" xr3:uid="{D664F145-C52C-460E-A61B-24160796A64D}" name="Column4069" headerRowDxfId="12315"/>
    <tableColumn id="4070" xr3:uid="{F97A2EA3-D39C-4F86-BF63-C000BA391172}" name="Column4070" headerRowDxfId="12314"/>
    <tableColumn id="4071" xr3:uid="{098D7E36-C130-45F7-ACFC-401C19056C1E}" name="Column4071" headerRowDxfId="12313"/>
    <tableColumn id="4072" xr3:uid="{37789E8E-5CE0-4AAB-8721-A7D5C4D287D6}" name="Column4072" headerRowDxfId="12312"/>
    <tableColumn id="4073" xr3:uid="{DA58E9CE-86A0-48D2-BB28-001C32B42E81}" name="Column4073" headerRowDxfId="12311"/>
    <tableColumn id="4074" xr3:uid="{76958F44-09F0-437D-ADE8-2CA38A7DB2B4}" name="Column4074" headerRowDxfId="12310"/>
    <tableColumn id="4075" xr3:uid="{4B63EE28-2C86-4F3C-B866-6B2F1FA9B61D}" name="Column4075" headerRowDxfId="12309"/>
    <tableColumn id="4076" xr3:uid="{1D19E1F4-7ECE-4146-BB7B-6CF610FD8E8F}" name="Column4076" headerRowDxfId="12308"/>
    <tableColumn id="4077" xr3:uid="{8147DBF4-CE30-4A36-9891-6A325D2E3219}" name="Column4077" headerRowDxfId="12307"/>
    <tableColumn id="4078" xr3:uid="{A1241EB2-F58E-4E7A-8106-CB5151E91824}" name="Column4078" headerRowDxfId="12306"/>
    <tableColumn id="4079" xr3:uid="{57253218-ED28-41B9-B701-84B4CE5049D4}" name="Column4079" headerRowDxfId="12305"/>
    <tableColumn id="4080" xr3:uid="{45CBBCF8-8A6E-4ACB-8D40-1BBDE0EEF71E}" name="Column4080" headerRowDxfId="12304"/>
    <tableColumn id="4081" xr3:uid="{48D48E15-8E6F-43A2-8015-E36F89E11B55}" name="Column4081" headerRowDxfId="12303"/>
    <tableColumn id="4082" xr3:uid="{A8A701D1-43D2-41AD-8A3C-421A817F9BAC}" name="Column4082" headerRowDxfId="12302"/>
    <tableColumn id="4083" xr3:uid="{CBE8CE74-9278-4167-A99B-2A7B93947BF8}" name="Column4083" headerRowDxfId="12301"/>
    <tableColumn id="4084" xr3:uid="{EFCD379B-0809-41D4-B2C4-33FDFF337596}" name="Column4084" headerRowDxfId="12300"/>
    <tableColumn id="4085" xr3:uid="{5F9FF0A8-BADD-4BFC-9A26-EE68B8B544E4}" name="Column4085" headerRowDxfId="12299"/>
    <tableColumn id="4086" xr3:uid="{6B1A9362-5CC9-426D-9CEB-7748CF93DE7A}" name="Column4086" headerRowDxfId="12298"/>
    <tableColumn id="4087" xr3:uid="{246FED84-F915-4B23-B8E3-66E644E16C5A}" name="Column4087" headerRowDxfId="12297"/>
    <tableColumn id="4088" xr3:uid="{CE68D41A-0159-4241-997F-3895C92A6BFE}" name="Column4088" headerRowDxfId="12296"/>
    <tableColumn id="4089" xr3:uid="{0B4FA9D9-1892-4DEC-B83D-8D6E8B71B6CE}" name="Column4089" headerRowDxfId="12295"/>
    <tableColumn id="4090" xr3:uid="{9DB45182-666E-405D-A7A6-CACEEDEE3B0A}" name="Column4090" headerRowDxfId="12294"/>
    <tableColumn id="4091" xr3:uid="{552DDC16-FC18-4D8E-8ED6-7B3F8E772876}" name="Column4091" headerRowDxfId="12293"/>
    <tableColumn id="4092" xr3:uid="{2506CB39-B839-4C41-8073-058BFDF402A3}" name="Column4092" headerRowDxfId="12292"/>
    <tableColumn id="4093" xr3:uid="{A1B7D245-D21B-4FB1-9A70-57B53813BD7F}" name="Column4093" headerRowDxfId="12291"/>
    <tableColumn id="4094" xr3:uid="{8C73F046-749A-44D9-A220-98EF8EE99543}" name="Column4094" headerRowDxfId="12290"/>
    <tableColumn id="4095" xr3:uid="{07CF3AAD-B21F-4D3A-A5F5-B448E609C148}" name="Column4095" headerRowDxfId="12289"/>
    <tableColumn id="4096" xr3:uid="{C7F32D33-C9F3-48F0-A613-7471DD7B0B9D}" name="Column4096" headerRowDxfId="12288"/>
    <tableColumn id="4097" xr3:uid="{FFE5DA45-DD55-42F2-A423-78E0E3EB1BDF}" name="Column4097" headerRowDxfId="12287"/>
    <tableColumn id="4098" xr3:uid="{56ADACAD-7893-4F21-B3FD-36FC76D80178}" name="Column4098" headerRowDxfId="12286"/>
    <tableColumn id="4099" xr3:uid="{0BAC4587-9B6B-4F13-909A-4215DE3A12E9}" name="Column4099" headerRowDxfId="12285"/>
    <tableColumn id="4100" xr3:uid="{3B08F679-32D9-4161-B273-5D5D7C6BA3B0}" name="Column4100" headerRowDxfId="12284"/>
    <tableColumn id="4101" xr3:uid="{C5D8FC1C-1878-42C3-A7C9-1554100EA71B}" name="Column4101" headerRowDxfId="12283"/>
    <tableColumn id="4102" xr3:uid="{16808CEF-DF33-47DB-9BCA-E6A3439A783E}" name="Column4102" headerRowDxfId="12282"/>
    <tableColumn id="4103" xr3:uid="{C6350940-7B58-4B25-B378-4486D9729EBE}" name="Column4103" headerRowDxfId="12281"/>
    <tableColumn id="4104" xr3:uid="{C60C1C42-559C-4108-A89A-E82A519ACE8B}" name="Column4104" headerRowDxfId="12280"/>
    <tableColumn id="4105" xr3:uid="{1DFDA2BD-259D-4804-9AFD-18B67BD896CE}" name="Column4105" headerRowDxfId="12279"/>
    <tableColumn id="4106" xr3:uid="{26F1762F-687B-4F9B-BD96-F11247E89A93}" name="Column4106" headerRowDxfId="12278"/>
    <tableColumn id="4107" xr3:uid="{A30940DE-D168-4135-A065-147F7263C581}" name="Column4107" headerRowDxfId="12277"/>
    <tableColumn id="4108" xr3:uid="{5F791CD8-A14F-4EA4-8E11-82AC28BFAABF}" name="Column4108" headerRowDxfId="12276"/>
    <tableColumn id="4109" xr3:uid="{3A89065F-4C2A-4141-8EA3-DE8D940A8FBE}" name="Column4109" headerRowDxfId="12275"/>
    <tableColumn id="4110" xr3:uid="{2CF0ED2F-7702-4002-8708-FABC8E95B1D4}" name="Column4110" headerRowDxfId="12274"/>
    <tableColumn id="4111" xr3:uid="{B6D82B6D-D01A-4661-AD6D-CD0C009807B0}" name="Column4111" headerRowDxfId="12273"/>
    <tableColumn id="4112" xr3:uid="{3FE906E8-3F3C-4A81-BED7-80CCAEF617CD}" name="Column4112" headerRowDxfId="12272"/>
    <tableColumn id="4113" xr3:uid="{17D59B63-2F0A-43AB-8457-494436936C05}" name="Column4113" headerRowDxfId="12271"/>
    <tableColumn id="4114" xr3:uid="{96573F06-647C-448E-A616-A9AB9D0A4DF9}" name="Column4114" headerRowDxfId="12270"/>
    <tableColumn id="4115" xr3:uid="{36E97100-7514-4741-B4D5-E6043C97E10A}" name="Column4115" headerRowDxfId="12269"/>
    <tableColumn id="4116" xr3:uid="{4D8A16F5-FAF4-433E-8A6F-F6D77C8C0969}" name="Column4116" headerRowDxfId="12268"/>
    <tableColumn id="4117" xr3:uid="{F0D09241-976D-46A7-B851-A24F9B57894E}" name="Column4117" headerRowDxfId="12267"/>
    <tableColumn id="4118" xr3:uid="{158923A3-0DF9-45A9-A2DA-9A5537D9D702}" name="Column4118" headerRowDxfId="12266"/>
    <tableColumn id="4119" xr3:uid="{EEB14CFF-15BE-4683-B1FE-10B571770129}" name="Column4119" headerRowDxfId="12265"/>
    <tableColumn id="4120" xr3:uid="{CBE74FCF-0C9B-463C-ADCC-FC9F3E1B0F8B}" name="Column4120" headerRowDxfId="12264"/>
    <tableColumn id="4121" xr3:uid="{C5A6DEE0-A184-4E9B-809A-DE25AE155893}" name="Column4121" headerRowDxfId="12263"/>
    <tableColumn id="4122" xr3:uid="{85B712C2-76C9-4D82-8AF1-F6E6D729564A}" name="Column4122" headerRowDxfId="12262"/>
    <tableColumn id="4123" xr3:uid="{98CCFDB4-9A82-4B18-A5F7-329E1B972158}" name="Column4123" headerRowDxfId="12261"/>
    <tableColumn id="4124" xr3:uid="{F07E6D34-AFA2-4ED2-B28A-FB399146B80E}" name="Column4124" headerRowDxfId="12260"/>
    <tableColumn id="4125" xr3:uid="{B1B3B999-DB64-4683-A908-B8978186E060}" name="Column4125" headerRowDxfId="12259"/>
    <tableColumn id="4126" xr3:uid="{4017C572-9D6A-4D5B-B265-E8386B3E064A}" name="Column4126" headerRowDxfId="12258"/>
    <tableColumn id="4127" xr3:uid="{A1C39E41-3E5D-4304-87E0-C26C7BF368C5}" name="Column4127" headerRowDxfId="12257"/>
    <tableColumn id="4128" xr3:uid="{BD154C3C-7A1F-4EA2-B146-F10BDA818BB4}" name="Column4128" headerRowDxfId="12256"/>
    <tableColumn id="4129" xr3:uid="{7BE57EEB-B295-4642-BDB2-ED80B5F8C311}" name="Column4129" headerRowDxfId="12255"/>
    <tableColumn id="4130" xr3:uid="{96C53704-B569-4255-92C0-564636D2D84C}" name="Column4130" headerRowDxfId="12254"/>
    <tableColumn id="4131" xr3:uid="{0AA9C30C-61B9-4FC8-AE2A-0E9BCD691D39}" name="Column4131" headerRowDxfId="12253"/>
    <tableColumn id="4132" xr3:uid="{491B5DBC-B75C-47AA-BC08-DBEECAE12CEC}" name="Column4132" headerRowDxfId="12252"/>
    <tableColumn id="4133" xr3:uid="{29DCA296-D73F-4358-ACCB-DA80D3770D04}" name="Column4133" headerRowDxfId="12251"/>
    <tableColumn id="4134" xr3:uid="{25B167DB-5774-4A2C-AE76-D6E8F9A02241}" name="Column4134" headerRowDxfId="12250"/>
    <tableColumn id="4135" xr3:uid="{43AD50A0-9289-410E-8F27-86765162DDD7}" name="Column4135" headerRowDxfId="12249"/>
    <tableColumn id="4136" xr3:uid="{0F75C30F-F7E6-4767-87D5-C5205CA3572F}" name="Column4136" headerRowDxfId="12248"/>
    <tableColumn id="4137" xr3:uid="{C05F564F-734A-483A-8F1F-705ECF6A1641}" name="Column4137" headerRowDxfId="12247"/>
    <tableColumn id="4138" xr3:uid="{0C2C081F-DEEA-4EDE-A8BE-7422BE8A139A}" name="Column4138" headerRowDxfId="12246"/>
    <tableColumn id="4139" xr3:uid="{4528CD35-E9EF-43E1-8F47-ACD6D8111196}" name="Column4139" headerRowDxfId="12245"/>
    <tableColumn id="4140" xr3:uid="{270F7746-0662-4105-A5E1-655D10327573}" name="Column4140" headerRowDxfId="12244"/>
    <tableColumn id="4141" xr3:uid="{459235FC-245B-477A-9D78-1C170F2D5C34}" name="Column4141" headerRowDxfId="12243"/>
    <tableColumn id="4142" xr3:uid="{FB46A07C-A509-4D79-A682-EEBADFDCB9C6}" name="Column4142" headerRowDxfId="12242"/>
    <tableColumn id="4143" xr3:uid="{E64549AE-66FE-4D3B-9CAF-85AB7E2D3AEC}" name="Column4143" headerRowDxfId="12241"/>
    <tableColumn id="4144" xr3:uid="{A83D69E3-484A-433C-AE0A-C8B027A076A4}" name="Column4144" headerRowDxfId="12240"/>
    <tableColumn id="4145" xr3:uid="{49974604-2730-4319-A330-697C8F41E041}" name="Column4145" headerRowDxfId="12239"/>
    <tableColumn id="4146" xr3:uid="{63A05D45-9D28-4D52-9AF8-90CD13FAA06D}" name="Column4146" headerRowDxfId="12238"/>
    <tableColumn id="4147" xr3:uid="{D165E63B-6380-429A-B3F4-AD9C37A2AC4F}" name="Column4147" headerRowDxfId="12237"/>
    <tableColumn id="4148" xr3:uid="{CC6D1C76-8281-497B-91AC-07D237ABE680}" name="Column4148" headerRowDxfId="12236"/>
    <tableColumn id="4149" xr3:uid="{08D327F5-0872-40FE-8BE5-7E19D0DD6FFD}" name="Column4149" headerRowDxfId="12235"/>
    <tableColumn id="4150" xr3:uid="{CB3788CC-2FE5-4EF0-9EBB-46EC9161695E}" name="Column4150" headerRowDxfId="12234"/>
    <tableColumn id="4151" xr3:uid="{4B9023A1-EE14-4CD1-AE2A-ABE105E2BBFC}" name="Column4151" headerRowDxfId="12233"/>
    <tableColumn id="4152" xr3:uid="{D7C4019D-67FB-4D10-A7E2-7C4F028D7308}" name="Column4152" headerRowDxfId="12232"/>
    <tableColumn id="4153" xr3:uid="{5C7969E5-5938-49E6-9D84-0326804BAB65}" name="Column4153" headerRowDxfId="12231"/>
    <tableColumn id="4154" xr3:uid="{B669724A-B414-4E92-AA60-A444B731BD93}" name="Column4154" headerRowDxfId="12230"/>
    <tableColumn id="4155" xr3:uid="{3928DC23-0988-4DB6-A3D4-25EDBC861126}" name="Column4155" headerRowDxfId="12229"/>
    <tableColumn id="4156" xr3:uid="{21CCFEE8-FDB8-4D20-847C-D99722899B1F}" name="Column4156" headerRowDxfId="12228"/>
    <tableColumn id="4157" xr3:uid="{021E9CF3-83EF-46E2-95D6-0F6225840532}" name="Column4157" headerRowDxfId="12227"/>
    <tableColumn id="4158" xr3:uid="{652CE3D0-A89B-4876-875E-50EC4E45A0E8}" name="Column4158" headerRowDxfId="12226"/>
    <tableColumn id="4159" xr3:uid="{1AA3E42F-A3C3-4777-8767-C73C3E579CB4}" name="Column4159" headerRowDxfId="12225"/>
    <tableColumn id="4160" xr3:uid="{B26DC602-A49B-403B-BD17-14529A9D9549}" name="Column4160" headerRowDxfId="12224"/>
    <tableColumn id="4161" xr3:uid="{311855D3-C691-45D6-BFBC-5455313ED532}" name="Column4161" headerRowDxfId="12223"/>
    <tableColumn id="4162" xr3:uid="{2882A278-3D57-4F5F-B87C-B261E7FA112F}" name="Column4162" headerRowDxfId="12222"/>
    <tableColumn id="4163" xr3:uid="{143BF010-CCD1-4AAC-A185-F75B7A3F45C6}" name="Column4163" headerRowDxfId="12221"/>
    <tableColumn id="4164" xr3:uid="{E84989C9-2C4F-4863-BE86-94F226D815F0}" name="Column4164" headerRowDxfId="12220"/>
    <tableColumn id="4165" xr3:uid="{1B64812A-BC87-4949-A200-3DC06BA8E787}" name="Column4165" headerRowDxfId="12219"/>
    <tableColumn id="4166" xr3:uid="{C2FDAAE8-2FAE-4B11-B7B5-6E460183CB97}" name="Column4166" headerRowDxfId="12218"/>
    <tableColumn id="4167" xr3:uid="{B9B45A13-3F39-4C9B-A98E-AB6C4CF5251D}" name="Column4167" headerRowDxfId="12217"/>
    <tableColumn id="4168" xr3:uid="{72488187-98B4-4C8C-9AD3-045F5B516FB3}" name="Column4168" headerRowDxfId="12216"/>
    <tableColumn id="4169" xr3:uid="{47395513-BC15-4B4A-B40D-4EABA00AF9C3}" name="Column4169" headerRowDxfId="12215"/>
    <tableColumn id="4170" xr3:uid="{CD98DE28-22AE-4E6B-8A61-53923EA3CF7E}" name="Column4170" headerRowDxfId="12214"/>
    <tableColumn id="4171" xr3:uid="{02D42C5B-6043-40E0-89F6-3F8654F62CE4}" name="Column4171" headerRowDxfId="12213"/>
    <tableColumn id="4172" xr3:uid="{ACEBBFEC-B10D-43B0-8FEF-62ACB040A8C6}" name="Column4172" headerRowDxfId="12212"/>
    <tableColumn id="4173" xr3:uid="{F905AC1F-8C94-472C-A044-20CCAF8946D0}" name="Column4173" headerRowDxfId="12211"/>
    <tableColumn id="4174" xr3:uid="{CD2CE8D1-3F21-4845-969B-0A288B630BD1}" name="Column4174" headerRowDxfId="12210"/>
    <tableColumn id="4175" xr3:uid="{7F7820BB-76B0-415E-9791-F973F5F661D5}" name="Column4175" headerRowDxfId="12209"/>
    <tableColumn id="4176" xr3:uid="{F6EB2C25-B89F-4270-98E0-787EADC1E6AF}" name="Column4176" headerRowDxfId="12208"/>
    <tableColumn id="4177" xr3:uid="{4007CDEA-D6CD-46F1-8686-2797B0D54B78}" name="Column4177" headerRowDxfId="12207"/>
    <tableColumn id="4178" xr3:uid="{8BFA3FDF-4BF7-4363-8D76-E8AECDA36053}" name="Column4178" headerRowDxfId="12206"/>
    <tableColumn id="4179" xr3:uid="{2BA6E1B7-54D5-4D9B-83E3-4A1140EBF5C3}" name="Column4179" headerRowDxfId="12205"/>
    <tableColumn id="4180" xr3:uid="{C09E663C-AF6D-49C7-8997-5B0EE5C79CDB}" name="Column4180" headerRowDxfId="12204"/>
    <tableColumn id="4181" xr3:uid="{AB1EF467-D900-4910-BF18-F2243B2B76A9}" name="Column4181" headerRowDxfId="12203"/>
    <tableColumn id="4182" xr3:uid="{CC270C13-1CC8-4839-AE60-12A3D74AC029}" name="Column4182" headerRowDxfId="12202"/>
    <tableColumn id="4183" xr3:uid="{B6855D38-82BE-4E5D-8FAB-FB8221EC32D1}" name="Column4183" headerRowDxfId="12201"/>
    <tableColumn id="4184" xr3:uid="{72E66F52-D01C-49A8-825B-39E241248318}" name="Column4184" headerRowDxfId="12200"/>
    <tableColumn id="4185" xr3:uid="{E9D5A58C-6CCA-49BA-A768-A617A4F2F04F}" name="Column4185" headerRowDxfId="12199"/>
    <tableColumn id="4186" xr3:uid="{5682799E-B3D8-4C2F-B4D2-47D65301EB90}" name="Column4186" headerRowDxfId="12198"/>
    <tableColumn id="4187" xr3:uid="{DF152BE4-E9C2-4B0D-B8E4-9FB78411D22F}" name="Column4187" headerRowDxfId="12197"/>
    <tableColumn id="4188" xr3:uid="{96C35FE3-5A3E-42A7-948F-FC4AFD2CCA49}" name="Column4188" headerRowDxfId="12196"/>
    <tableColumn id="4189" xr3:uid="{D7432FB1-E12F-467E-BF95-40E77AA35B02}" name="Column4189" headerRowDxfId="12195"/>
    <tableColumn id="4190" xr3:uid="{0453A17A-9359-4466-B5C1-7240498A4BE9}" name="Column4190" headerRowDxfId="12194"/>
    <tableColumn id="4191" xr3:uid="{5E21AB9F-7B9D-47B8-B19D-9B39C24F364D}" name="Column4191" headerRowDxfId="12193"/>
    <tableColumn id="4192" xr3:uid="{8F07DFD9-7612-4B36-83EA-D86D1155873B}" name="Column4192" headerRowDxfId="12192"/>
    <tableColumn id="4193" xr3:uid="{1CC1D16F-35D9-46CF-A73A-987C83181C68}" name="Column4193" headerRowDxfId="12191"/>
    <tableColumn id="4194" xr3:uid="{4254A99A-D0FB-426B-998A-FE5A3241BB7F}" name="Column4194" headerRowDxfId="12190"/>
    <tableColumn id="4195" xr3:uid="{22F9F086-2391-40A4-BAD1-50FA443F2F28}" name="Column4195" headerRowDxfId="12189"/>
    <tableColumn id="4196" xr3:uid="{816D9DDB-B2B4-40A7-971A-CF3D9E3AC3BF}" name="Column4196" headerRowDxfId="12188"/>
    <tableColumn id="4197" xr3:uid="{F8E98520-E73D-4B59-BC43-215B2155EFAF}" name="Column4197" headerRowDxfId="12187"/>
    <tableColumn id="4198" xr3:uid="{FDA069E5-1434-4E2F-842F-7174F042E13D}" name="Column4198" headerRowDxfId="12186"/>
    <tableColumn id="4199" xr3:uid="{BE5D3848-433D-4752-B94E-C10D32871677}" name="Column4199" headerRowDxfId="12185"/>
    <tableColumn id="4200" xr3:uid="{065ECEB0-BDD1-4BB2-94A9-7FF16A62F5E0}" name="Column4200" headerRowDxfId="12184"/>
    <tableColumn id="4201" xr3:uid="{ACDA83B7-5AB1-4E79-BCF9-6A78378CE6BE}" name="Column4201" headerRowDxfId="12183"/>
    <tableColumn id="4202" xr3:uid="{1F7DADED-D36D-4DA0-9BFB-1B1A7D900466}" name="Column4202" headerRowDxfId="12182"/>
    <tableColumn id="4203" xr3:uid="{AFDDACE9-2711-423F-BC44-CFAEA4FC96F0}" name="Column4203" headerRowDxfId="12181"/>
    <tableColumn id="4204" xr3:uid="{96A37E82-ABCC-4E6C-B275-2939C48FCCDC}" name="Column4204" headerRowDxfId="12180"/>
    <tableColumn id="4205" xr3:uid="{78AE3CCA-0A56-472E-9C95-7507ADFFE7EE}" name="Column4205" headerRowDxfId="12179"/>
    <tableColumn id="4206" xr3:uid="{43E83484-1CC4-45F1-9656-8EAD7CB0ECCA}" name="Column4206" headerRowDxfId="12178"/>
    <tableColumn id="4207" xr3:uid="{CA2C6780-C71E-4A47-B35C-D9D2B14CE7F5}" name="Column4207" headerRowDxfId="12177"/>
    <tableColumn id="4208" xr3:uid="{7BF30009-5B72-476E-B5B6-9A50E6350C0F}" name="Column4208" headerRowDxfId="12176"/>
    <tableColumn id="4209" xr3:uid="{DAFEAF78-BD50-4291-B107-7400A9C2ABFB}" name="Column4209" headerRowDxfId="12175"/>
    <tableColumn id="4210" xr3:uid="{70FA166A-9CA8-41EE-9507-71689FA3B65A}" name="Column4210" headerRowDxfId="12174"/>
    <tableColumn id="4211" xr3:uid="{D4AF0D4D-9CAF-447D-8BAC-A82D8BA5D41C}" name="Column4211" headerRowDxfId="12173"/>
    <tableColumn id="4212" xr3:uid="{A7898891-3DC5-4D62-8391-B5A29173F834}" name="Column4212" headerRowDxfId="12172"/>
    <tableColumn id="4213" xr3:uid="{249278F7-7D4A-438F-AB53-173917B45089}" name="Column4213" headerRowDxfId="12171"/>
    <tableColumn id="4214" xr3:uid="{45317861-BEF5-47DC-8821-B95F24245BDE}" name="Column4214" headerRowDxfId="12170"/>
    <tableColumn id="4215" xr3:uid="{5037E425-2E92-4C4B-8F8A-A5F17828807F}" name="Column4215" headerRowDxfId="12169"/>
    <tableColumn id="4216" xr3:uid="{B26483BA-E4F8-450A-9EB9-D87799A44C2D}" name="Column4216" headerRowDxfId="12168"/>
    <tableColumn id="4217" xr3:uid="{C314F69D-3398-48BF-8AB5-89272EA2AC96}" name="Column4217" headerRowDxfId="12167"/>
    <tableColumn id="4218" xr3:uid="{E4F38286-A475-4A2A-9F1B-F8F8B4F37256}" name="Column4218" headerRowDxfId="12166"/>
    <tableColumn id="4219" xr3:uid="{08C53849-28AE-422E-83EE-5F5E73ACEBDB}" name="Column4219" headerRowDxfId="12165"/>
    <tableColumn id="4220" xr3:uid="{EE1FE8A0-F76D-4F1A-9309-4335D177AC68}" name="Column4220" headerRowDxfId="12164"/>
    <tableColumn id="4221" xr3:uid="{C45EE88E-2149-4806-9963-42DBF3A8F040}" name="Column4221" headerRowDxfId="12163"/>
    <tableColumn id="4222" xr3:uid="{F662A716-D3B6-4645-938E-9447488B1384}" name="Column4222" headerRowDxfId="12162"/>
    <tableColumn id="4223" xr3:uid="{61EB19A3-06BB-437D-BAB9-5871160120AB}" name="Column4223" headerRowDxfId="12161"/>
    <tableColumn id="4224" xr3:uid="{7328CF9D-16F4-4CE7-BAFB-0C789406860A}" name="Column4224" headerRowDxfId="12160"/>
    <tableColumn id="4225" xr3:uid="{785E2AE2-077D-4C90-BC8C-CFAAF9874EF1}" name="Column4225" headerRowDxfId="12159"/>
    <tableColumn id="4226" xr3:uid="{26BD2036-2F82-4C22-974B-A629A636D539}" name="Column4226" headerRowDxfId="12158"/>
    <tableColumn id="4227" xr3:uid="{FCD9375E-3461-423B-8BFE-47F36495E013}" name="Column4227" headerRowDxfId="12157"/>
    <tableColumn id="4228" xr3:uid="{4664DD04-546E-4F03-AC93-D9F3433BFF23}" name="Column4228" headerRowDxfId="12156"/>
    <tableColumn id="4229" xr3:uid="{7CF6EBA6-AB7E-46DD-BF70-F8E456B49935}" name="Column4229" headerRowDxfId="12155"/>
    <tableColumn id="4230" xr3:uid="{640F6613-E45A-4C5A-A534-FAE11AAEC555}" name="Column4230" headerRowDxfId="12154"/>
    <tableColumn id="4231" xr3:uid="{A8879DCF-944E-46EE-89B3-1D84F3639AB7}" name="Column4231" headerRowDxfId="12153"/>
    <tableColumn id="4232" xr3:uid="{D6FFD3C7-1E20-405A-8651-EE8CC0AC9FFB}" name="Column4232" headerRowDxfId="12152"/>
    <tableColumn id="4233" xr3:uid="{A844F9D7-09BD-41E2-AB1E-DD16D48DAD16}" name="Column4233" headerRowDxfId="12151"/>
    <tableColumn id="4234" xr3:uid="{456E4820-AC99-4122-B038-7DDCB00376A2}" name="Column4234" headerRowDxfId="12150"/>
    <tableColumn id="4235" xr3:uid="{751B0FAD-DB1E-4E95-ACB5-E744D9738597}" name="Column4235" headerRowDxfId="12149"/>
    <tableColumn id="4236" xr3:uid="{A625FE25-4779-47CE-A48B-575942664CE7}" name="Column4236" headerRowDxfId="12148"/>
    <tableColumn id="4237" xr3:uid="{ECB56D55-098B-49D2-91DA-D2D5EEFDAA5E}" name="Column4237" headerRowDxfId="12147"/>
    <tableColumn id="4238" xr3:uid="{2E232255-58BD-48A5-9B93-8B5B85C7FA36}" name="Column4238" headerRowDxfId="12146"/>
    <tableColumn id="4239" xr3:uid="{C6329B69-082F-4274-917A-8C484FFA9DB0}" name="Column4239" headerRowDxfId="12145"/>
    <tableColumn id="4240" xr3:uid="{9F4D667B-008E-4BAD-8965-C9299F7F34BA}" name="Column4240" headerRowDxfId="12144"/>
    <tableColumn id="4241" xr3:uid="{FC30338B-E015-4661-8B1A-A0B7258BB5BE}" name="Column4241" headerRowDxfId="12143"/>
    <tableColumn id="4242" xr3:uid="{E39D7287-7FB7-47A7-B394-EFDFF64597F3}" name="Column4242" headerRowDxfId="12142"/>
    <tableColumn id="4243" xr3:uid="{7BF3BBBF-B56D-4E68-B86A-21CC10518E0B}" name="Column4243" headerRowDxfId="12141"/>
    <tableColumn id="4244" xr3:uid="{A1203C44-ABC2-4938-8A43-4A2D3E342820}" name="Column4244" headerRowDxfId="12140"/>
    <tableColumn id="4245" xr3:uid="{5443D456-D310-4DAA-B4A2-F17E1211C348}" name="Column4245" headerRowDxfId="12139"/>
    <tableColumn id="4246" xr3:uid="{7F4B1311-115B-4463-8289-74937A965234}" name="Column4246" headerRowDxfId="12138"/>
    <tableColumn id="4247" xr3:uid="{0DFCB05E-00B6-4AA2-A714-FDB448BADEFE}" name="Column4247" headerRowDxfId="12137"/>
    <tableColumn id="4248" xr3:uid="{497277F4-6729-41CC-840C-76CE05286241}" name="Column4248" headerRowDxfId="12136"/>
    <tableColumn id="4249" xr3:uid="{AC2EB213-3037-40FA-9268-052ABFC3FAB4}" name="Column4249" headerRowDxfId="12135"/>
    <tableColumn id="4250" xr3:uid="{42B70479-CC1B-4B29-A083-2D09A6D969BE}" name="Column4250" headerRowDxfId="12134"/>
    <tableColumn id="4251" xr3:uid="{2101EF52-0108-4BDC-8030-5C4767881DDD}" name="Column4251" headerRowDxfId="12133"/>
    <tableColumn id="4252" xr3:uid="{45268B80-D1D6-439C-A289-A07E84A46575}" name="Column4252" headerRowDxfId="12132"/>
    <tableColumn id="4253" xr3:uid="{FEEF629F-FE96-40A2-AD22-D2B40A2BA2F6}" name="Column4253" headerRowDxfId="12131"/>
    <tableColumn id="4254" xr3:uid="{04EFE2C5-CC71-46C2-BDDA-476A4BF375D6}" name="Column4254" headerRowDxfId="12130"/>
    <tableColumn id="4255" xr3:uid="{B85AE657-30DA-4F90-9034-611135F57291}" name="Column4255" headerRowDxfId="12129"/>
    <tableColumn id="4256" xr3:uid="{322655FE-3CAC-47C2-940F-C4FCCC4913A8}" name="Column4256" headerRowDxfId="12128"/>
    <tableColumn id="4257" xr3:uid="{485EB481-0C7F-4B54-968F-26B9183BD3D0}" name="Column4257" headerRowDxfId="12127"/>
    <tableColumn id="4258" xr3:uid="{4DD62C33-5DF5-4CB5-8C8C-C856A92D9076}" name="Column4258" headerRowDxfId="12126"/>
    <tableColumn id="4259" xr3:uid="{780C3760-1B0B-4608-9F69-EB0F95F70199}" name="Column4259" headerRowDxfId="12125"/>
    <tableColumn id="4260" xr3:uid="{D6307E11-53D0-4773-B242-6458F0064DEB}" name="Column4260" headerRowDxfId="12124"/>
    <tableColumn id="4261" xr3:uid="{8762DB97-3FBA-4718-AE96-A43D72B31414}" name="Column4261" headerRowDxfId="12123"/>
    <tableColumn id="4262" xr3:uid="{86B116BE-6915-43C2-88AA-13BB24DD4AE4}" name="Column4262" headerRowDxfId="12122"/>
    <tableColumn id="4263" xr3:uid="{A2911F02-AB2F-4E2A-86A5-71FA3FC66152}" name="Column4263" headerRowDxfId="12121"/>
    <tableColumn id="4264" xr3:uid="{898D9064-2EC1-4E50-8627-341B1F62EEC2}" name="Column4264" headerRowDxfId="12120"/>
    <tableColumn id="4265" xr3:uid="{A6900CA8-5AB5-4181-B6E0-78348AA93DA7}" name="Column4265" headerRowDxfId="12119"/>
    <tableColumn id="4266" xr3:uid="{11545542-7148-44F8-9FA6-914F0908C5BA}" name="Column4266" headerRowDxfId="12118"/>
    <tableColumn id="4267" xr3:uid="{0A45C88A-B545-428B-A575-2F6516303EE2}" name="Column4267" headerRowDxfId="12117"/>
    <tableColumn id="4268" xr3:uid="{EF3E724C-3D65-4DD1-A7FC-A352DA89FD50}" name="Column4268" headerRowDxfId="12116"/>
    <tableColumn id="4269" xr3:uid="{2DAA93D8-36F1-4FED-8DB6-D52C7F7A101B}" name="Column4269" headerRowDxfId="12115"/>
    <tableColumn id="4270" xr3:uid="{AAA70D97-CB07-4B59-9D12-A439EC7E5D06}" name="Column4270" headerRowDxfId="12114"/>
    <tableColumn id="4271" xr3:uid="{E1656F85-FCFF-4121-ACAA-AA6F96B900C9}" name="Column4271" headerRowDxfId="12113"/>
    <tableColumn id="4272" xr3:uid="{6FF8D52C-F5F7-4D9F-A1B7-FBE63780BBF8}" name="Column4272" headerRowDxfId="12112"/>
    <tableColumn id="4273" xr3:uid="{95DE02BC-30F8-4849-95E2-BC5F1E420B2D}" name="Column4273" headerRowDxfId="12111"/>
    <tableColumn id="4274" xr3:uid="{F457784B-1C01-43C6-A0BC-3038C1E1E85E}" name="Column4274" headerRowDxfId="12110"/>
    <tableColumn id="4275" xr3:uid="{316CEF5B-4168-45BF-8053-C1BEF962A5AA}" name="Column4275" headerRowDxfId="12109"/>
    <tableColumn id="4276" xr3:uid="{01B1E66B-A38C-47A1-AEC5-3441D1B3C18D}" name="Column4276" headerRowDxfId="12108"/>
    <tableColumn id="4277" xr3:uid="{38D9FEF6-DFA5-4206-A20A-615FFF8A52F6}" name="Column4277" headerRowDxfId="12107"/>
    <tableColumn id="4278" xr3:uid="{92472D8B-6BDE-4494-90E3-016EDD4D3CBC}" name="Column4278" headerRowDxfId="12106"/>
    <tableColumn id="4279" xr3:uid="{2DA09C02-2DCB-48BF-A704-D8550A2FCEFF}" name="Column4279" headerRowDxfId="12105"/>
    <tableColumn id="4280" xr3:uid="{680A31EA-7ABA-40B8-A22C-1592925F7735}" name="Column4280" headerRowDxfId="12104"/>
    <tableColumn id="4281" xr3:uid="{80C65C6B-B8D6-4B5B-B8E3-B70FC7CE7B45}" name="Column4281" headerRowDxfId="12103"/>
    <tableColumn id="4282" xr3:uid="{474F8ADC-E4F5-482F-B187-21864C4EDAA5}" name="Column4282" headerRowDxfId="12102"/>
    <tableColumn id="4283" xr3:uid="{C3370C3F-25B5-4CB5-90DE-04B33033B8A0}" name="Column4283" headerRowDxfId="12101"/>
    <tableColumn id="4284" xr3:uid="{BE666432-717B-455E-AC10-DE3DD5090F98}" name="Column4284" headerRowDxfId="12100"/>
    <tableColumn id="4285" xr3:uid="{A9B689C1-6748-4039-9FE7-9D8B4664C93E}" name="Column4285" headerRowDxfId="12099"/>
    <tableColumn id="4286" xr3:uid="{5AF6917B-BE0F-4EA3-905E-AD2D4EAB3734}" name="Column4286" headerRowDxfId="12098"/>
    <tableColumn id="4287" xr3:uid="{516CFC46-1275-488A-81C3-CCE3122D9D7C}" name="Column4287" headerRowDxfId="12097"/>
    <tableColumn id="4288" xr3:uid="{CC4BD8C6-9CD1-47FA-A3D9-31C54153F7BE}" name="Column4288" headerRowDxfId="12096"/>
    <tableColumn id="4289" xr3:uid="{B712104F-B6B8-478F-BD84-95A0B30DF980}" name="Column4289" headerRowDxfId="12095"/>
    <tableColumn id="4290" xr3:uid="{4E31CD18-7990-4BDA-B220-C4B52B97471E}" name="Column4290" headerRowDxfId="12094"/>
    <tableColumn id="4291" xr3:uid="{CDEE616A-2772-45D8-86B4-FE80125E3A6A}" name="Column4291" headerRowDxfId="12093"/>
    <tableColumn id="4292" xr3:uid="{0CE0E49A-EDE8-46A5-B0B1-EE77B4880F08}" name="Column4292" headerRowDxfId="12092"/>
    <tableColumn id="4293" xr3:uid="{390D253F-BCF2-4F8D-AFB2-5E260D16C048}" name="Column4293" headerRowDxfId="12091"/>
    <tableColumn id="4294" xr3:uid="{B095BF66-3F59-43DE-86AF-C7EC656AFED9}" name="Column4294" headerRowDxfId="12090"/>
    <tableColumn id="4295" xr3:uid="{8953165D-2ACD-4318-B576-94694ECB5735}" name="Column4295" headerRowDxfId="12089"/>
    <tableColumn id="4296" xr3:uid="{D2D45D56-DDAC-44CF-8D4A-8F5804722EEC}" name="Column4296" headerRowDxfId="12088"/>
    <tableColumn id="4297" xr3:uid="{54262AD9-6A8D-4C5A-A26E-8CBA52114B5B}" name="Column4297" headerRowDxfId="12087"/>
    <tableColumn id="4298" xr3:uid="{ACD0B170-DA92-468B-9269-26D84A3EC0B1}" name="Column4298" headerRowDxfId="12086"/>
    <tableColumn id="4299" xr3:uid="{D920F3B1-604B-4C46-8998-DF673CC4F720}" name="Column4299" headerRowDxfId="12085"/>
    <tableColumn id="4300" xr3:uid="{25807706-08D4-4438-9807-63BDB2709B09}" name="Column4300" headerRowDxfId="12084"/>
    <tableColumn id="4301" xr3:uid="{81DDC8FF-86C5-4C72-A2DC-D7D755902334}" name="Column4301" headerRowDxfId="12083"/>
    <tableColumn id="4302" xr3:uid="{EB274795-402C-49FE-BEB1-EAC2501F2C7F}" name="Column4302" headerRowDxfId="12082"/>
    <tableColumn id="4303" xr3:uid="{ED02C573-86D8-4791-931C-DD4B0CCC35D7}" name="Column4303" headerRowDxfId="12081"/>
    <tableColumn id="4304" xr3:uid="{A436325C-A173-40B1-950A-C2E8AF89BBDC}" name="Column4304" headerRowDxfId="12080"/>
    <tableColumn id="4305" xr3:uid="{3DCD615F-994C-4F95-B4AD-4FB25C696B68}" name="Column4305" headerRowDxfId="12079"/>
    <tableColumn id="4306" xr3:uid="{9274C7C2-197C-444D-8400-917760CCA10B}" name="Column4306" headerRowDxfId="12078"/>
    <tableColumn id="4307" xr3:uid="{52A719D8-1F2F-4D40-9C28-9168E48D05D5}" name="Column4307" headerRowDxfId="12077"/>
    <tableColumn id="4308" xr3:uid="{79575F11-337F-49F1-B220-30782461255E}" name="Column4308" headerRowDxfId="12076"/>
    <tableColumn id="4309" xr3:uid="{8F6DFFAE-1D6D-4316-AFA2-750D739F63E4}" name="Column4309" headerRowDxfId="12075"/>
    <tableColumn id="4310" xr3:uid="{7E397908-DA1D-4EB5-BA71-58F4E62A4490}" name="Column4310" headerRowDxfId="12074"/>
    <tableColumn id="4311" xr3:uid="{F41DF8FD-AB1D-4124-8D94-87B140EFA97F}" name="Column4311" headerRowDxfId="12073"/>
    <tableColumn id="4312" xr3:uid="{2DDB5C0D-5347-47CA-8646-8FDC21E66EDF}" name="Column4312" headerRowDxfId="12072"/>
    <tableColumn id="4313" xr3:uid="{4F2C54F4-0EDD-4610-9383-8FC60AFBC561}" name="Column4313" headerRowDxfId="12071"/>
    <tableColumn id="4314" xr3:uid="{231C2575-252C-4537-83BB-0EB6EBE1BC66}" name="Column4314" headerRowDxfId="12070"/>
    <tableColumn id="4315" xr3:uid="{CEA96818-CF82-477B-916F-E1B772ACB645}" name="Column4315" headerRowDxfId="12069"/>
    <tableColumn id="4316" xr3:uid="{FBD08D87-BD6C-49EA-BB81-30B76A232D8E}" name="Column4316" headerRowDxfId="12068"/>
    <tableColumn id="4317" xr3:uid="{702EA029-E1DE-40FC-B5C3-4BF1C8F34FD5}" name="Column4317" headerRowDxfId="12067"/>
    <tableColumn id="4318" xr3:uid="{D5E81F39-71DC-406F-970C-1417EBEE450E}" name="Column4318" headerRowDxfId="12066"/>
    <tableColumn id="4319" xr3:uid="{E1512353-42CD-46D0-BC39-BD96A2480266}" name="Column4319" headerRowDxfId="12065"/>
    <tableColumn id="4320" xr3:uid="{2F4AF058-0262-4843-AC45-BD7E938B6D1C}" name="Column4320" headerRowDxfId="12064"/>
    <tableColumn id="4321" xr3:uid="{0C91E856-78CC-449D-8A53-A02F6C0EBA72}" name="Column4321" headerRowDxfId="12063"/>
    <tableColumn id="4322" xr3:uid="{F54F2CBE-37F1-4433-982E-2A993BF93CCC}" name="Column4322" headerRowDxfId="12062"/>
    <tableColumn id="4323" xr3:uid="{CD469806-4E95-47E2-87F0-8092CB284576}" name="Column4323" headerRowDxfId="12061"/>
    <tableColumn id="4324" xr3:uid="{91B6763D-9344-40A1-B418-A2D10A26219E}" name="Column4324" headerRowDxfId="12060"/>
    <tableColumn id="4325" xr3:uid="{2AB05EFD-31F7-403C-88BA-E3A9CCC4597F}" name="Column4325" headerRowDxfId="12059"/>
    <tableColumn id="4326" xr3:uid="{E99A8782-B97F-4FEA-9567-36431C45F714}" name="Column4326" headerRowDxfId="12058"/>
    <tableColumn id="4327" xr3:uid="{6764D37C-B714-46E1-987B-0AC9D5059FAC}" name="Column4327" headerRowDxfId="12057"/>
    <tableColumn id="4328" xr3:uid="{E1F86BC7-743A-453F-88B7-F4F096B68090}" name="Column4328" headerRowDxfId="12056"/>
    <tableColumn id="4329" xr3:uid="{5953F4F6-FFE9-486A-8441-CD2C55BB35C9}" name="Column4329" headerRowDxfId="12055"/>
    <tableColumn id="4330" xr3:uid="{98078FA5-FB54-484E-8C0B-EF53A0AE00A4}" name="Column4330" headerRowDxfId="12054"/>
    <tableColumn id="4331" xr3:uid="{31185D3C-423F-4998-B444-750315A07ECD}" name="Column4331" headerRowDxfId="12053"/>
    <tableColumn id="4332" xr3:uid="{D07D99DC-569B-41BF-8F7E-BB34EE097ED5}" name="Column4332" headerRowDxfId="12052"/>
    <tableColumn id="4333" xr3:uid="{41390544-C7A6-49FB-A14A-2B32D682B548}" name="Column4333" headerRowDxfId="12051"/>
    <tableColumn id="4334" xr3:uid="{F132C3D4-FBD6-4D0A-922C-A6689131B8C5}" name="Column4334" headerRowDxfId="12050"/>
    <tableColumn id="4335" xr3:uid="{ABD4E310-383D-48C0-A8B2-0000A2BCDA35}" name="Column4335" headerRowDxfId="12049"/>
    <tableColumn id="4336" xr3:uid="{1F2EE890-1C11-459F-9366-F4AD207A3F9E}" name="Column4336" headerRowDxfId="12048"/>
    <tableColumn id="4337" xr3:uid="{4888D812-169B-445E-AB2D-8AF3D479304B}" name="Column4337" headerRowDxfId="12047"/>
    <tableColumn id="4338" xr3:uid="{8769524A-6163-423C-B486-9F13B98246DA}" name="Column4338" headerRowDxfId="12046"/>
    <tableColumn id="4339" xr3:uid="{18A3BFB1-5B57-4EC1-8352-72BE1B7D13DD}" name="Column4339" headerRowDxfId="12045"/>
    <tableColumn id="4340" xr3:uid="{3D70EFBF-1BA9-4E84-B09E-35B42DD9D359}" name="Column4340" headerRowDxfId="12044"/>
    <tableColumn id="4341" xr3:uid="{91CEC3B8-5EBB-4E06-80E2-EE7DB4C3089C}" name="Column4341" headerRowDxfId="12043"/>
    <tableColumn id="4342" xr3:uid="{6491C5DD-C873-42F7-AB0D-ABE9BFD1F0D2}" name="Column4342" headerRowDxfId="12042"/>
    <tableColumn id="4343" xr3:uid="{F485AED0-D588-4B37-AECE-0DB47D15D718}" name="Column4343" headerRowDxfId="12041"/>
    <tableColumn id="4344" xr3:uid="{1C204613-6F84-4DFD-9A07-AA7D9463B720}" name="Column4344" headerRowDxfId="12040"/>
    <tableColumn id="4345" xr3:uid="{C247C57C-2919-4A07-A7C6-3A997EF6D809}" name="Column4345" headerRowDxfId="12039"/>
    <tableColumn id="4346" xr3:uid="{5E0709A5-2E51-4E5B-A394-7B1E71F4DE6A}" name="Column4346" headerRowDxfId="12038"/>
    <tableColumn id="4347" xr3:uid="{32939483-EC47-40C3-9F0B-42C7B21A7430}" name="Column4347" headerRowDxfId="12037"/>
    <tableColumn id="4348" xr3:uid="{4998838B-1D77-4BBC-85D0-C3F68988B709}" name="Column4348" headerRowDxfId="12036"/>
    <tableColumn id="4349" xr3:uid="{D20579D6-B65D-4B9F-BE6B-5D56014A8F69}" name="Column4349" headerRowDxfId="12035"/>
    <tableColumn id="4350" xr3:uid="{47B46E88-9EFC-4468-BFFB-EAF8ECAF4ABF}" name="Column4350" headerRowDxfId="12034"/>
    <tableColumn id="4351" xr3:uid="{F5E9439D-9459-4114-BB6C-90404204D7D4}" name="Column4351" headerRowDxfId="12033"/>
    <tableColumn id="4352" xr3:uid="{84289C75-4FB6-45FC-8AF3-7B5F9B3EE00E}" name="Column4352" headerRowDxfId="12032"/>
    <tableColumn id="4353" xr3:uid="{E93505D8-213B-4785-8EE6-F7F49CF4A445}" name="Column4353" headerRowDxfId="12031"/>
    <tableColumn id="4354" xr3:uid="{9AB081D7-1598-4FE8-9D6F-7B4FA9D08F53}" name="Column4354" headerRowDxfId="12030"/>
    <tableColumn id="4355" xr3:uid="{C59E451D-DF20-4D2B-9936-F1D9018C08F6}" name="Column4355" headerRowDxfId="12029"/>
    <tableColumn id="4356" xr3:uid="{5D543B20-13C0-4167-8479-BF4FD3712DC3}" name="Column4356" headerRowDxfId="12028"/>
    <tableColumn id="4357" xr3:uid="{97824B67-4CB9-4885-849F-A18B51DD249C}" name="Column4357" headerRowDxfId="12027"/>
    <tableColumn id="4358" xr3:uid="{35D80E8B-C817-410D-8413-FEA48D4163D9}" name="Column4358" headerRowDxfId="12026"/>
    <tableColumn id="4359" xr3:uid="{39DF9691-A032-443C-AFB7-B205F94699F3}" name="Column4359" headerRowDxfId="12025"/>
    <tableColumn id="4360" xr3:uid="{C7B935ED-606B-440E-B364-78219DE09B45}" name="Column4360" headerRowDxfId="12024"/>
    <tableColumn id="4361" xr3:uid="{CFAD66C2-22B3-4F87-8129-DBB265F1D2E9}" name="Column4361" headerRowDxfId="12023"/>
    <tableColumn id="4362" xr3:uid="{B25CB5A7-BBDD-48FF-9F8F-5C45B47F562A}" name="Column4362" headerRowDxfId="12022"/>
    <tableColumn id="4363" xr3:uid="{8E12A708-C1D1-494F-A00A-958028DEE54D}" name="Column4363" headerRowDxfId="12021"/>
    <tableColumn id="4364" xr3:uid="{44F3518A-D445-4888-A9BC-CF2BA6B097AB}" name="Column4364" headerRowDxfId="12020"/>
    <tableColumn id="4365" xr3:uid="{C7811ECC-13E9-4901-BE07-31759A4131D1}" name="Column4365" headerRowDxfId="12019"/>
    <tableColumn id="4366" xr3:uid="{D597D9C8-E639-45AE-9B00-69A47E7281E3}" name="Column4366" headerRowDxfId="12018"/>
    <tableColumn id="4367" xr3:uid="{784D02BB-BC83-4E4B-A0A7-9C591DAE52D8}" name="Column4367" headerRowDxfId="12017"/>
    <tableColumn id="4368" xr3:uid="{AE46BE65-A794-4CB7-B47F-6E236FA8E303}" name="Column4368" headerRowDxfId="12016"/>
    <tableColumn id="4369" xr3:uid="{01CFD407-DADA-4B6C-ADC6-D46D0FB92EAC}" name="Column4369" headerRowDxfId="12015"/>
    <tableColumn id="4370" xr3:uid="{40802D9F-416B-4FA2-9532-7C82CA04F9F8}" name="Column4370" headerRowDxfId="12014"/>
    <tableColumn id="4371" xr3:uid="{BB3C84CA-E7F4-4E10-96AA-3564CE8F802B}" name="Column4371" headerRowDxfId="12013"/>
    <tableColumn id="4372" xr3:uid="{8B75AF0E-C73B-41D5-A98B-8466066B28FE}" name="Column4372" headerRowDxfId="12012"/>
    <tableColumn id="4373" xr3:uid="{10A818E6-E658-4C72-957E-0A720D60D275}" name="Column4373" headerRowDxfId="12011"/>
    <tableColumn id="4374" xr3:uid="{A98D8A86-2ED1-41D2-86A2-CCCB273F4D1F}" name="Column4374" headerRowDxfId="12010"/>
    <tableColumn id="4375" xr3:uid="{CBE561CF-D6FC-4AEC-B4AD-915FF48F5BE0}" name="Column4375" headerRowDxfId="12009"/>
    <tableColumn id="4376" xr3:uid="{1D9E26F8-BB4E-48C5-BD24-45FD22EC5B4A}" name="Column4376" headerRowDxfId="12008"/>
    <tableColumn id="4377" xr3:uid="{87EEAF65-E5D9-4DFB-A928-7301E3681A91}" name="Column4377" headerRowDxfId="12007"/>
    <tableColumn id="4378" xr3:uid="{9EB99B89-BA8F-41B3-B298-3CC53AC0EBD1}" name="Column4378" headerRowDxfId="12006"/>
    <tableColumn id="4379" xr3:uid="{24EE46D8-85AF-441C-9847-328965737025}" name="Column4379" headerRowDxfId="12005"/>
    <tableColumn id="4380" xr3:uid="{16FD594F-9707-4196-8E06-3D41E444FC52}" name="Column4380" headerRowDxfId="12004"/>
    <tableColumn id="4381" xr3:uid="{483D617B-FFDF-402E-9A08-FCF239A24E02}" name="Column4381" headerRowDxfId="12003"/>
    <tableColumn id="4382" xr3:uid="{0EB98B63-89EF-43FC-BBF9-3C172A679AA3}" name="Column4382" headerRowDxfId="12002"/>
    <tableColumn id="4383" xr3:uid="{BEA5A7E1-39D9-4ADC-BE62-0A1E66B0B1C8}" name="Column4383" headerRowDxfId="12001"/>
    <tableColumn id="4384" xr3:uid="{D8F0CB64-95DF-4056-AD2D-288F388D2303}" name="Column4384" headerRowDxfId="12000"/>
    <tableColumn id="4385" xr3:uid="{8672DEB6-FAF8-4278-A8DF-6401EEA10C2C}" name="Column4385" headerRowDxfId="11999"/>
    <tableColumn id="4386" xr3:uid="{0547CFCF-14D3-4956-8920-FA8F035FBE19}" name="Column4386" headerRowDxfId="11998"/>
    <tableColumn id="4387" xr3:uid="{9DC11C0D-717B-40B2-AC60-7C9456129BCC}" name="Column4387" headerRowDxfId="11997"/>
    <tableColumn id="4388" xr3:uid="{AD16CABA-8613-4F7E-A3EF-6793AF8F6877}" name="Column4388" headerRowDxfId="11996"/>
    <tableColumn id="4389" xr3:uid="{A37C2D3D-3629-4E3C-857D-19EB813B6CF2}" name="Column4389" headerRowDxfId="11995"/>
    <tableColumn id="4390" xr3:uid="{70A4D8B3-DDE2-4F12-BB62-A69F53571D07}" name="Column4390" headerRowDxfId="11994"/>
    <tableColumn id="4391" xr3:uid="{660B196A-27C7-4629-AA59-9568614C7AE6}" name="Column4391" headerRowDxfId="11993"/>
    <tableColumn id="4392" xr3:uid="{D4208CE5-D0D6-431F-B9F1-EC182640408A}" name="Column4392" headerRowDxfId="11992"/>
    <tableColumn id="4393" xr3:uid="{C9288E4A-FBFB-4274-AA17-949DD3FD77C7}" name="Column4393" headerRowDxfId="11991"/>
    <tableColumn id="4394" xr3:uid="{9339E498-4DF9-4241-BEAE-A2E82EB716B3}" name="Column4394" headerRowDxfId="11990"/>
    <tableColumn id="4395" xr3:uid="{7C8FBADA-9960-41B9-A9DA-61C822EB86B3}" name="Column4395" headerRowDxfId="11989"/>
    <tableColumn id="4396" xr3:uid="{96AEA84D-3028-46FE-B4CB-BFB8C756C386}" name="Column4396" headerRowDxfId="11988"/>
    <tableColumn id="4397" xr3:uid="{51A1E3A7-4E1E-4959-84D6-94F5B1BF6DA8}" name="Column4397" headerRowDxfId="11987"/>
    <tableColumn id="4398" xr3:uid="{F6028F05-6028-4D29-AA67-0589C98E9399}" name="Column4398" headerRowDxfId="11986"/>
    <tableColumn id="4399" xr3:uid="{08662855-8E50-404F-8D35-70A7BEEBB659}" name="Column4399" headerRowDxfId="11985"/>
    <tableColumn id="4400" xr3:uid="{6F706DF4-EB23-4682-8556-C615ADE40F33}" name="Column4400" headerRowDxfId="11984"/>
    <tableColumn id="4401" xr3:uid="{F50A92FC-DF3B-46E1-8D45-F18A0931D8DC}" name="Column4401" headerRowDxfId="11983"/>
    <tableColumn id="4402" xr3:uid="{53804038-6849-4319-B246-FFFA0036E08B}" name="Column4402" headerRowDxfId="11982"/>
    <tableColumn id="4403" xr3:uid="{8BF16060-8894-4F15-9AC7-B64E34B127DF}" name="Column4403" headerRowDxfId="11981"/>
    <tableColumn id="4404" xr3:uid="{375FADB9-4511-4488-BFF1-185DEA84C0B8}" name="Column4404" headerRowDxfId="11980"/>
    <tableColumn id="4405" xr3:uid="{EE53D932-241A-4645-A32A-C72F374CA7FC}" name="Column4405" headerRowDxfId="11979"/>
    <tableColumn id="4406" xr3:uid="{DC513A51-2B4E-4E4A-B7C4-1264ECDBFC1E}" name="Column4406" headerRowDxfId="11978"/>
    <tableColumn id="4407" xr3:uid="{1FCB9332-9F6E-479E-A5E8-5B384B2B7540}" name="Column4407" headerRowDxfId="11977"/>
    <tableColumn id="4408" xr3:uid="{A6478A8D-8518-47B2-BEF1-921FA3DDCE25}" name="Column4408" headerRowDxfId="11976"/>
    <tableColumn id="4409" xr3:uid="{1F3C69AD-C0A2-497A-BFD5-6A5355023EBC}" name="Column4409" headerRowDxfId="11975"/>
    <tableColumn id="4410" xr3:uid="{29E292A4-4C61-4AD9-ADDB-96C917C35142}" name="Column4410" headerRowDxfId="11974"/>
    <tableColumn id="4411" xr3:uid="{61E94928-0A8C-40C3-8DB1-15B43EC215D4}" name="Column4411" headerRowDxfId="11973"/>
    <tableColumn id="4412" xr3:uid="{5D13C116-C62D-4889-921E-A1BA31B7E9F0}" name="Column4412" headerRowDxfId="11972"/>
    <tableColumn id="4413" xr3:uid="{EEC686BE-41C7-469C-883B-2D2CC5641667}" name="Column4413" headerRowDxfId="11971"/>
    <tableColumn id="4414" xr3:uid="{64B82724-5746-4019-8AD3-A05190E77F15}" name="Column4414" headerRowDxfId="11970"/>
    <tableColumn id="4415" xr3:uid="{1E5A08B4-58D7-43A5-97B9-0C6304B8D6E8}" name="Column4415" headerRowDxfId="11969"/>
    <tableColumn id="4416" xr3:uid="{0689AC51-383D-4CAF-AE93-03EAE190774D}" name="Column4416" headerRowDxfId="11968"/>
    <tableColumn id="4417" xr3:uid="{C574CCF7-8B33-44D2-B635-40F84ADCF479}" name="Column4417" headerRowDxfId="11967"/>
    <tableColumn id="4418" xr3:uid="{541B5B20-88CA-4A52-ABCD-C0B429A3726C}" name="Column4418" headerRowDxfId="11966"/>
    <tableColumn id="4419" xr3:uid="{5C93C1F0-6C44-4CEC-9CD7-0A8519765491}" name="Column4419" headerRowDxfId="11965"/>
    <tableColumn id="4420" xr3:uid="{9A64CC23-4EDD-4778-A8EA-FBEC9D074C07}" name="Column4420" headerRowDxfId="11964"/>
    <tableColumn id="4421" xr3:uid="{771345CE-7DCF-4543-89BD-1B6C0557A032}" name="Column4421" headerRowDxfId="11963"/>
    <tableColumn id="4422" xr3:uid="{E3C81E9B-75EC-4E6A-9C86-FF1090B16BC8}" name="Column4422" headerRowDxfId="11962"/>
    <tableColumn id="4423" xr3:uid="{9BD047BD-880A-495C-90D9-FEC5973191A4}" name="Column4423" headerRowDxfId="11961"/>
    <tableColumn id="4424" xr3:uid="{0D9ECC81-C4CF-4CC4-9E61-649F75ABDF85}" name="Column4424" headerRowDxfId="11960"/>
    <tableColumn id="4425" xr3:uid="{3A4A6E78-002E-415B-BC85-925629744DD2}" name="Column4425" headerRowDxfId="11959"/>
    <tableColumn id="4426" xr3:uid="{34496881-7B05-427C-9046-E18F00920D18}" name="Column4426" headerRowDxfId="11958"/>
    <tableColumn id="4427" xr3:uid="{495E397F-C645-4D01-80B8-09277C9D07CD}" name="Column4427" headerRowDxfId="11957"/>
    <tableColumn id="4428" xr3:uid="{6B25399F-585A-427C-8654-82564E1D87BA}" name="Column4428" headerRowDxfId="11956"/>
    <tableColumn id="4429" xr3:uid="{C623906A-FECD-41A8-A208-89CC97845E91}" name="Column4429" headerRowDxfId="11955"/>
    <tableColumn id="4430" xr3:uid="{686D25FE-4812-4C42-B48E-93A57E2654E3}" name="Column4430" headerRowDxfId="11954"/>
    <tableColumn id="4431" xr3:uid="{895DBCCB-4205-4255-A409-48990727B1F9}" name="Column4431" headerRowDxfId="11953"/>
    <tableColumn id="4432" xr3:uid="{22CAB05E-089F-41B3-A90C-5AEC8B8BD36E}" name="Column4432" headerRowDxfId="11952"/>
    <tableColumn id="4433" xr3:uid="{7D2EE898-1A50-43DC-B50E-D240644D8499}" name="Column4433" headerRowDxfId="11951"/>
    <tableColumn id="4434" xr3:uid="{F9E8A9D8-9841-491B-A114-67E2C1D853A2}" name="Column4434" headerRowDxfId="11950"/>
    <tableColumn id="4435" xr3:uid="{5E36FD9A-575C-40C5-A075-151557983FDB}" name="Column4435" headerRowDxfId="11949"/>
    <tableColumn id="4436" xr3:uid="{BD5032AD-BABC-44A5-A861-79BFB2E7E244}" name="Column4436" headerRowDxfId="11948"/>
    <tableColumn id="4437" xr3:uid="{DC8E36B0-E2BF-4D09-88FC-789E93681A20}" name="Column4437" headerRowDxfId="11947"/>
    <tableColumn id="4438" xr3:uid="{E8E95BD2-AD3F-40C8-ADED-3F48FC31EF74}" name="Column4438" headerRowDxfId="11946"/>
    <tableColumn id="4439" xr3:uid="{5DEE62DD-89C6-4D57-B407-FFCFDA1EBE75}" name="Column4439" headerRowDxfId="11945"/>
    <tableColumn id="4440" xr3:uid="{F7179562-700E-4824-B32A-952925EEA8F1}" name="Column4440" headerRowDxfId="11944"/>
    <tableColumn id="4441" xr3:uid="{C4A0912C-E9AA-43F8-A846-50B2DDCD2678}" name="Column4441" headerRowDxfId="11943"/>
    <tableColumn id="4442" xr3:uid="{EA84DAC9-CE3A-469D-B4A1-71550EE6FDCC}" name="Column4442" headerRowDxfId="11942"/>
    <tableColumn id="4443" xr3:uid="{92B805DD-20F2-4DF2-9304-4C517A3F7251}" name="Column4443" headerRowDxfId="11941"/>
    <tableColumn id="4444" xr3:uid="{ECC2656C-55F8-422C-AEF1-766A167F2F4B}" name="Column4444" headerRowDxfId="11940"/>
    <tableColumn id="4445" xr3:uid="{96A714E5-22BB-4354-8737-041467C853DC}" name="Column4445" headerRowDxfId="11939"/>
    <tableColumn id="4446" xr3:uid="{BCF24681-5A8F-460D-834B-8E71B303CB61}" name="Column4446" headerRowDxfId="11938"/>
    <tableColumn id="4447" xr3:uid="{91556E8B-3F85-404E-B62F-509D7A2BBD3F}" name="Column4447" headerRowDxfId="11937"/>
    <tableColumn id="4448" xr3:uid="{E2675AFD-C36C-47AB-9083-89E22B72B098}" name="Column4448" headerRowDxfId="11936"/>
    <tableColumn id="4449" xr3:uid="{59CA29B7-C459-443C-AFAD-33AB3778557E}" name="Column4449" headerRowDxfId="11935"/>
    <tableColumn id="4450" xr3:uid="{51FB5338-48C3-4FC6-933C-DB9B10D6195F}" name="Column4450" headerRowDxfId="11934"/>
    <tableColumn id="4451" xr3:uid="{46F26DA4-2F2E-4AE1-A0A4-04762B6EAA76}" name="Column4451" headerRowDxfId="11933"/>
    <tableColumn id="4452" xr3:uid="{6700C3C1-1735-4F32-AAA8-BABC5DD2EA9C}" name="Column4452" headerRowDxfId="11932"/>
    <tableColumn id="4453" xr3:uid="{FD8DBB72-A0D5-4488-AC5B-84CAC3CA643A}" name="Column4453" headerRowDxfId="11931"/>
    <tableColumn id="4454" xr3:uid="{B4FA9FC7-A421-46DB-9B7A-7D412B919ECB}" name="Column4454" headerRowDxfId="11930"/>
    <tableColumn id="4455" xr3:uid="{866DE591-1228-4A4E-81F8-68905A092532}" name="Column4455" headerRowDxfId="11929"/>
    <tableColumn id="4456" xr3:uid="{F38EF38D-4362-451D-B48D-E59F72C8E2CA}" name="Column4456" headerRowDxfId="11928"/>
    <tableColumn id="4457" xr3:uid="{2F0167A2-6BC3-46F4-A563-4A0BEECBAD83}" name="Column4457" headerRowDxfId="11927"/>
    <tableColumn id="4458" xr3:uid="{93BC897E-340B-403E-AD5B-27ED8BE0154B}" name="Column4458" headerRowDxfId="11926"/>
    <tableColumn id="4459" xr3:uid="{11321036-0783-4B91-9F31-AB8CFEF35399}" name="Column4459" headerRowDxfId="11925"/>
    <tableColumn id="4460" xr3:uid="{1FBB38D2-42B0-4B32-A55A-EE453A757812}" name="Column4460" headerRowDxfId="11924"/>
    <tableColumn id="4461" xr3:uid="{99DDAE56-CC18-4462-BF3D-71D7168BE022}" name="Column4461" headerRowDxfId="11923"/>
    <tableColumn id="4462" xr3:uid="{046DC227-3FFE-4D82-812B-802006E96748}" name="Column4462" headerRowDxfId="11922"/>
    <tableColumn id="4463" xr3:uid="{8D741D70-AABE-4DAA-8E15-E52C1BAA4BCC}" name="Column4463" headerRowDxfId="11921"/>
    <tableColumn id="4464" xr3:uid="{15CA63ED-2385-49C4-9E83-4375DE6DE288}" name="Column4464" headerRowDxfId="11920"/>
    <tableColumn id="4465" xr3:uid="{B6F637E3-0B0A-4855-89B7-2C3A99F9AD44}" name="Column4465" headerRowDxfId="11919"/>
    <tableColumn id="4466" xr3:uid="{9DC593D8-A7F5-4F6F-9B75-3C7DCD5364EF}" name="Column4466" headerRowDxfId="11918"/>
    <tableColumn id="4467" xr3:uid="{DFFC5A23-7753-4E3D-91AF-BCCBC8888ACB}" name="Column4467" headerRowDxfId="11917"/>
    <tableColumn id="4468" xr3:uid="{0BA01261-FEBC-45CB-9546-759FC39B4866}" name="Column4468" headerRowDxfId="11916"/>
    <tableColumn id="4469" xr3:uid="{BB7D2245-4066-4AE9-AFFC-2E486E80633B}" name="Column4469" headerRowDxfId="11915"/>
    <tableColumn id="4470" xr3:uid="{A37DF246-1CC8-49FC-85BC-377E029C24AF}" name="Column4470" headerRowDxfId="11914"/>
    <tableColumn id="4471" xr3:uid="{393CD09B-466B-4553-976B-4A89B047D18A}" name="Column4471" headerRowDxfId="11913"/>
    <tableColumn id="4472" xr3:uid="{14D0BC95-FDB2-4A3B-9604-86F355E52184}" name="Column4472" headerRowDxfId="11912"/>
    <tableColumn id="4473" xr3:uid="{A98F045E-0889-4EAD-B8B9-43067FE4AF5F}" name="Column4473" headerRowDxfId="11911"/>
    <tableColumn id="4474" xr3:uid="{32DD78EF-825F-4477-84DA-78F34A79A82D}" name="Column4474" headerRowDxfId="11910"/>
    <tableColumn id="4475" xr3:uid="{AB0C3368-33F1-4776-9621-31831A49F478}" name="Column4475" headerRowDxfId="11909"/>
    <tableColumn id="4476" xr3:uid="{9B971108-3B65-43FB-B524-C6C2C54F4232}" name="Column4476" headerRowDxfId="11908"/>
    <tableColumn id="4477" xr3:uid="{38D22DD4-8A38-4E13-95FB-015BC0F62EE4}" name="Column4477" headerRowDxfId="11907"/>
    <tableColumn id="4478" xr3:uid="{A1DD42AA-413D-42CF-869B-9AE3A8AC9DDB}" name="Column4478" headerRowDxfId="11906"/>
    <tableColumn id="4479" xr3:uid="{D50BB289-2405-4234-B9E1-68E03FC40FF1}" name="Column4479" headerRowDxfId="11905"/>
    <tableColumn id="4480" xr3:uid="{998F5076-0563-4D57-9382-8892C59172DF}" name="Column4480" headerRowDxfId="11904"/>
    <tableColumn id="4481" xr3:uid="{C447FAC0-12DB-48A4-89AE-5133EA30803B}" name="Column4481" headerRowDxfId="11903"/>
    <tableColumn id="4482" xr3:uid="{76A73EF4-9ADD-4C7D-B5C4-B06253376785}" name="Column4482" headerRowDxfId="11902"/>
    <tableColumn id="4483" xr3:uid="{EC984C1A-9A7F-4B32-8C46-6360B1DDD1CC}" name="Column4483" headerRowDxfId="11901"/>
    <tableColumn id="4484" xr3:uid="{EB68A98B-B1AE-4EEC-97A3-0AFE2BF1E0AF}" name="Column4484" headerRowDxfId="11900"/>
    <tableColumn id="4485" xr3:uid="{3C51D527-F5CD-4E7E-AC1B-1A5AC34934A7}" name="Column4485" headerRowDxfId="11899"/>
    <tableColumn id="4486" xr3:uid="{1DC12E24-A5B9-4A9D-9F45-2E43FD399C58}" name="Column4486" headerRowDxfId="11898"/>
    <tableColumn id="4487" xr3:uid="{B10F557E-83B7-47C4-ABBF-28D94FAC97A6}" name="Column4487" headerRowDxfId="11897"/>
    <tableColumn id="4488" xr3:uid="{480B0349-5E8F-48E0-B19D-6C0C89136BA9}" name="Column4488" headerRowDxfId="11896"/>
    <tableColumn id="4489" xr3:uid="{D535004D-1C4E-4C2B-A373-C571992C939C}" name="Column4489" headerRowDxfId="11895"/>
    <tableColumn id="4490" xr3:uid="{EF4CCAC4-C793-433E-A61D-67185579BBE1}" name="Column4490" headerRowDxfId="11894"/>
    <tableColumn id="4491" xr3:uid="{EA48E2BF-CE47-44EC-9ED4-C01377920E30}" name="Column4491" headerRowDxfId="11893"/>
    <tableColumn id="4492" xr3:uid="{40E673A2-BD96-4946-8EA5-D56BC87DCDD7}" name="Column4492" headerRowDxfId="11892"/>
    <tableColumn id="4493" xr3:uid="{3548900D-B658-44B8-8D37-E2331EF32C15}" name="Column4493" headerRowDxfId="11891"/>
    <tableColumn id="4494" xr3:uid="{04220D43-58A3-403D-8CEF-D3C1FF687877}" name="Column4494" headerRowDxfId="11890"/>
    <tableColumn id="4495" xr3:uid="{C48164E1-9C58-4906-81A2-757AD03DF9C4}" name="Column4495" headerRowDxfId="11889"/>
    <tableColumn id="4496" xr3:uid="{38DCF752-8D5A-46B2-9DE4-7DCB2480BD73}" name="Column4496" headerRowDxfId="11888"/>
    <tableColumn id="4497" xr3:uid="{35D805EF-DCE0-4503-AA0A-C58E2D8C1846}" name="Column4497" headerRowDxfId="11887"/>
    <tableColumn id="4498" xr3:uid="{2F89F9FE-C728-431F-B76D-EE0D43DC8422}" name="Column4498" headerRowDxfId="11886"/>
    <tableColumn id="4499" xr3:uid="{D94604E6-AB23-4B55-AAEF-F45D4DCD12B1}" name="Column4499" headerRowDxfId="11885"/>
    <tableColumn id="4500" xr3:uid="{22CD40FD-D569-4B3C-A38C-B3CE5BBB069B}" name="Column4500" headerRowDxfId="11884"/>
    <tableColumn id="4501" xr3:uid="{45FB2F4E-E488-49A3-B68D-8D9DC98C099F}" name="Column4501" headerRowDxfId="11883"/>
    <tableColumn id="4502" xr3:uid="{6A3F2F51-4B9D-48C2-B69A-B5E3C7C3ADD6}" name="Column4502" headerRowDxfId="11882"/>
    <tableColumn id="4503" xr3:uid="{9922042C-9FD9-440A-8AC3-3CB9F4BF8487}" name="Column4503" headerRowDxfId="11881"/>
    <tableColumn id="4504" xr3:uid="{EFED1FDB-E0CA-451C-B497-67E3D43FD47C}" name="Column4504" headerRowDxfId="11880"/>
    <tableColumn id="4505" xr3:uid="{A9790765-F211-47A4-9BCA-410D8447C0BB}" name="Column4505" headerRowDxfId="11879"/>
    <tableColumn id="4506" xr3:uid="{85ADB934-7831-455D-88F0-099DE9E11006}" name="Column4506" headerRowDxfId="11878"/>
    <tableColumn id="4507" xr3:uid="{EA699E29-4627-4914-B594-26F408F4274D}" name="Column4507" headerRowDxfId="11877"/>
    <tableColumn id="4508" xr3:uid="{402F3DFD-387E-45DB-BCA9-79BA34E8F756}" name="Column4508" headerRowDxfId="11876"/>
    <tableColumn id="4509" xr3:uid="{BB8ACD8B-0E56-476A-B8BA-9F3BA2033695}" name="Column4509" headerRowDxfId="11875"/>
    <tableColumn id="4510" xr3:uid="{937B6FBE-50BA-4156-9928-3BC49C77230A}" name="Column4510" headerRowDxfId="11874"/>
    <tableColumn id="4511" xr3:uid="{9CB08CBC-87EA-466B-B2E0-5AD87FDB5734}" name="Column4511" headerRowDxfId="11873"/>
    <tableColumn id="4512" xr3:uid="{1AD27E6B-1727-4563-9650-069C66CC07C1}" name="Column4512" headerRowDxfId="11872"/>
    <tableColumn id="4513" xr3:uid="{0A7F90B4-882B-4204-B830-7B7A8D427113}" name="Column4513" headerRowDxfId="11871"/>
    <tableColumn id="4514" xr3:uid="{88A2C489-9634-4FBC-BF2B-D2E3BF048B8C}" name="Column4514" headerRowDxfId="11870"/>
    <tableColumn id="4515" xr3:uid="{7C9049B9-9E98-4A42-A366-7AB8011B7F72}" name="Column4515" headerRowDxfId="11869"/>
    <tableColumn id="4516" xr3:uid="{578C1427-59A6-4962-8822-35D03F3ED137}" name="Column4516" headerRowDxfId="11868"/>
    <tableColumn id="4517" xr3:uid="{2F5E1AE3-C907-49A6-A068-53978F7E02F5}" name="Column4517" headerRowDxfId="11867"/>
    <tableColumn id="4518" xr3:uid="{C105EC4C-FFD9-4BC1-A29D-F1DDA6098311}" name="Column4518" headerRowDxfId="11866"/>
    <tableColumn id="4519" xr3:uid="{AF1E11D1-DE9C-43A4-A374-569B0FC44A8E}" name="Column4519" headerRowDxfId="11865"/>
    <tableColumn id="4520" xr3:uid="{01C7029B-255E-455D-82E7-882676476084}" name="Column4520" headerRowDxfId="11864"/>
    <tableColumn id="4521" xr3:uid="{CB68641B-2190-4747-87FE-F12979F51399}" name="Column4521" headerRowDxfId="11863"/>
    <tableColumn id="4522" xr3:uid="{F11FDC54-C87F-4C83-99BF-635F83622953}" name="Column4522" headerRowDxfId="11862"/>
    <tableColumn id="4523" xr3:uid="{819580DE-55C1-47DF-969F-B6F3D9073A37}" name="Column4523" headerRowDxfId="11861"/>
    <tableColumn id="4524" xr3:uid="{8879F21C-02E6-4365-86F4-1F4C913B8E49}" name="Column4524" headerRowDxfId="11860"/>
    <tableColumn id="4525" xr3:uid="{38B78F4A-5F91-47A1-B351-7A25691251AB}" name="Column4525" headerRowDxfId="11859"/>
    <tableColumn id="4526" xr3:uid="{85CFE558-1068-4FF5-92FE-EB2B4599A1A8}" name="Column4526" headerRowDxfId="11858"/>
    <tableColumn id="4527" xr3:uid="{7201D2C5-4038-4C94-AB25-41BB0061B1FF}" name="Column4527" headerRowDxfId="11857"/>
    <tableColumn id="4528" xr3:uid="{43499276-19CD-4155-8766-E6E201851C36}" name="Column4528" headerRowDxfId="11856"/>
    <tableColumn id="4529" xr3:uid="{2F733E14-9136-4CBC-8A12-CF63209F94A7}" name="Column4529" headerRowDxfId="11855"/>
    <tableColumn id="4530" xr3:uid="{50F296EA-0011-4821-A2E2-0B323DF76F58}" name="Column4530" headerRowDxfId="11854"/>
    <tableColumn id="4531" xr3:uid="{363B472C-459C-4AB2-8888-8B9341C9A406}" name="Column4531" headerRowDxfId="11853"/>
    <tableColumn id="4532" xr3:uid="{B5355AD4-276C-400C-977C-3E26696E413A}" name="Column4532" headerRowDxfId="11852"/>
    <tableColumn id="4533" xr3:uid="{F870318F-5743-4208-BA92-25383F33E527}" name="Column4533" headerRowDxfId="11851"/>
    <tableColumn id="4534" xr3:uid="{BE0CAAD7-7EF1-41A5-8A52-4ABB0BE6EE0D}" name="Column4534" headerRowDxfId="11850"/>
    <tableColumn id="4535" xr3:uid="{D3489CD9-E3D9-4821-9A6B-4B1C3BF808AF}" name="Column4535" headerRowDxfId="11849"/>
    <tableColumn id="4536" xr3:uid="{C29222FB-A657-4752-9923-75EEFF7D8227}" name="Column4536" headerRowDxfId="11848"/>
    <tableColumn id="4537" xr3:uid="{E24919C0-CBEA-44DE-80A9-6FCE25630BD3}" name="Column4537" headerRowDxfId="11847"/>
    <tableColumn id="4538" xr3:uid="{B1022911-2294-4711-8F6F-D182E2658101}" name="Column4538" headerRowDxfId="11846"/>
    <tableColumn id="4539" xr3:uid="{F56016B7-17B8-4086-8BDB-FE815AB4F33D}" name="Column4539" headerRowDxfId="11845"/>
    <tableColumn id="4540" xr3:uid="{B7FF1798-CAE9-4C0B-94C6-E43F0253AF1E}" name="Column4540" headerRowDxfId="11844"/>
    <tableColumn id="4541" xr3:uid="{4E16E57D-01AE-419D-A4DE-88C4076CE4B1}" name="Column4541" headerRowDxfId="11843"/>
    <tableColumn id="4542" xr3:uid="{5CF4CF3D-49EB-46A2-A2A7-2AA7B562372E}" name="Column4542" headerRowDxfId="11842"/>
    <tableColumn id="4543" xr3:uid="{9D5182A1-8CF2-45D7-95DA-2360FA21843A}" name="Column4543" headerRowDxfId="11841"/>
    <tableColumn id="4544" xr3:uid="{D3FA0099-EAA3-488A-A885-61F6DC1D39B8}" name="Column4544" headerRowDxfId="11840"/>
    <tableColumn id="4545" xr3:uid="{C882287B-931D-468F-8597-393530D0AC2C}" name="Column4545" headerRowDxfId="11839"/>
    <tableColumn id="4546" xr3:uid="{8F4B78EC-8A6A-4B47-9B08-F0D1C511FD2B}" name="Column4546" headerRowDxfId="11838"/>
    <tableColumn id="4547" xr3:uid="{1F429FBB-5191-40A3-BDA9-80C913BF0337}" name="Column4547" headerRowDxfId="11837"/>
    <tableColumn id="4548" xr3:uid="{C89A4EAE-B29B-4FF6-8AD6-5E421347F9A1}" name="Column4548" headerRowDxfId="11836"/>
    <tableColumn id="4549" xr3:uid="{CD334D8C-12DA-4E05-B35A-D3DFE4D558BB}" name="Column4549" headerRowDxfId="11835"/>
    <tableColumn id="4550" xr3:uid="{6464000B-E738-4F38-9F5E-9FA9A4364C4D}" name="Column4550" headerRowDxfId="11834"/>
    <tableColumn id="4551" xr3:uid="{9A2579AD-22DB-4105-AF6D-CE3287B4602A}" name="Column4551" headerRowDxfId="11833"/>
    <tableColumn id="4552" xr3:uid="{5ED742DA-2AA8-4AE9-9CD2-FB94D1B8FCDE}" name="Column4552" headerRowDxfId="11832"/>
    <tableColumn id="4553" xr3:uid="{86C8B8AC-5A6F-41E6-A3D6-A31769A3AC31}" name="Column4553" headerRowDxfId="11831"/>
    <tableColumn id="4554" xr3:uid="{43BA8F29-DE8D-4BED-A561-64CAC9E9786B}" name="Column4554" headerRowDxfId="11830"/>
    <tableColumn id="4555" xr3:uid="{0A30D6DF-1BD1-40BB-A6CF-DDFC32DCA8F7}" name="Column4555" headerRowDxfId="11829"/>
    <tableColumn id="4556" xr3:uid="{E29F9A88-AC79-4806-A552-B5BE5871FD1A}" name="Column4556" headerRowDxfId="11828"/>
    <tableColumn id="4557" xr3:uid="{33AB6552-6466-47AE-B816-27E0441C00E5}" name="Column4557" headerRowDxfId="11827"/>
    <tableColumn id="4558" xr3:uid="{9A120A86-7CE0-4360-8690-D4844BB4E2AD}" name="Column4558" headerRowDxfId="11826"/>
    <tableColumn id="4559" xr3:uid="{1B2056BC-9A04-4BF1-AB1F-B159481324FA}" name="Column4559" headerRowDxfId="11825"/>
    <tableColumn id="4560" xr3:uid="{1D01B854-EF3A-43C4-B9C5-53F9A9DAAB14}" name="Column4560" headerRowDxfId="11824"/>
    <tableColumn id="4561" xr3:uid="{9FFAE645-923A-452D-B638-DFE758863E6C}" name="Column4561" headerRowDxfId="11823"/>
    <tableColumn id="4562" xr3:uid="{BEA2F9C0-31B9-4DBD-A686-3CF812979C60}" name="Column4562" headerRowDxfId="11822"/>
    <tableColumn id="4563" xr3:uid="{069758EB-0B4C-45D0-89A4-F10703403AB0}" name="Column4563" headerRowDxfId="11821"/>
    <tableColumn id="4564" xr3:uid="{A40E981B-4838-4A31-88B6-E917750DBE60}" name="Column4564" headerRowDxfId="11820"/>
    <tableColumn id="4565" xr3:uid="{B54DFFB4-F5A9-467D-9B8A-F213198FC6AC}" name="Column4565" headerRowDxfId="11819"/>
    <tableColumn id="4566" xr3:uid="{014BBA58-E380-4D9E-BABE-74F5E24AB00D}" name="Column4566" headerRowDxfId="11818"/>
    <tableColumn id="4567" xr3:uid="{C98906D2-9368-4011-A399-2B70C41947F4}" name="Column4567" headerRowDxfId="11817"/>
    <tableColumn id="4568" xr3:uid="{4648F4B4-5174-4E29-9367-3943B027D5DD}" name="Column4568" headerRowDxfId="11816"/>
    <tableColumn id="4569" xr3:uid="{498FF77B-D981-4F12-A412-F00C5549D2B5}" name="Column4569" headerRowDxfId="11815"/>
    <tableColumn id="4570" xr3:uid="{0EDC8ED0-9C7B-4DA5-9618-0D324CE04581}" name="Column4570" headerRowDxfId="11814"/>
    <tableColumn id="4571" xr3:uid="{FF183311-81A2-4374-B913-6681C0F8EA28}" name="Column4571" headerRowDxfId="11813"/>
    <tableColumn id="4572" xr3:uid="{83C90716-9C77-4E5C-AB25-F5279AC5FF7D}" name="Column4572" headerRowDxfId="11812"/>
    <tableColumn id="4573" xr3:uid="{BF705491-2B67-44A8-9E10-2C68FE098F25}" name="Column4573" headerRowDxfId="11811"/>
    <tableColumn id="4574" xr3:uid="{332697B0-DF4B-43CB-B160-EB6A51B42708}" name="Column4574" headerRowDxfId="11810"/>
    <tableColumn id="4575" xr3:uid="{A75463B4-38AB-4005-A200-02B52795C3C9}" name="Column4575" headerRowDxfId="11809"/>
    <tableColumn id="4576" xr3:uid="{93A11FE8-1B89-45AE-93FF-2C29323EF6EA}" name="Column4576" headerRowDxfId="11808"/>
    <tableColumn id="4577" xr3:uid="{5CCD0879-7FB8-416C-92A0-F78046E6C0A7}" name="Column4577" headerRowDxfId="11807"/>
    <tableColumn id="4578" xr3:uid="{72084891-D51B-4118-8761-B24A8454BDBD}" name="Column4578" headerRowDxfId="11806"/>
    <tableColumn id="4579" xr3:uid="{2A25E345-F05D-4D0F-B422-D8FF804B199C}" name="Column4579" headerRowDxfId="11805"/>
    <tableColumn id="4580" xr3:uid="{3D616887-E124-4147-A58A-A493A3DF6D59}" name="Column4580" headerRowDxfId="11804"/>
    <tableColumn id="4581" xr3:uid="{2B07D7FD-3B39-43F0-B27D-3B85145F001B}" name="Column4581" headerRowDxfId="11803"/>
    <tableColumn id="4582" xr3:uid="{D64EF2A3-3EF6-47F4-9E30-68B875057FAD}" name="Column4582" headerRowDxfId="11802"/>
    <tableColumn id="4583" xr3:uid="{62897D54-1AC6-4354-8721-DB37CB1F4441}" name="Column4583" headerRowDxfId="11801"/>
    <tableColumn id="4584" xr3:uid="{E47E7F8D-1C15-4A05-9613-63CC295DE6D9}" name="Column4584" headerRowDxfId="11800"/>
    <tableColumn id="4585" xr3:uid="{8B1FA43E-27A6-43F0-A7CA-43C5D107070D}" name="Column4585" headerRowDxfId="11799"/>
    <tableColumn id="4586" xr3:uid="{BA30DA19-3BC1-4BEE-B932-D1153E0F41AF}" name="Column4586" headerRowDxfId="11798"/>
    <tableColumn id="4587" xr3:uid="{E5D5DF83-6CE2-4671-8E00-48E2F1D18575}" name="Column4587" headerRowDxfId="11797"/>
    <tableColumn id="4588" xr3:uid="{CAF9E269-4955-46F5-89F5-916CE873A798}" name="Column4588" headerRowDxfId="11796"/>
    <tableColumn id="4589" xr3:uid="{9630E1BF-F9B4-4C7C-96FE-11722E21718D}" name="Column4589" headerRowDxfId="11795"/>
    <tableColumn id="4590" xr3:uid="{A103EAC9-2DBA-44C8-93B5-FD72BC1A98FD}" name="Column4590" headerRowDxfId="11794"/>
    <tableColumn id="4591" xr3:uid="{578804C3-4DB4-4784-824A-1DB01D3DA85C}" name="Column4591" headerRowDxfId="11793"/>
    <tableColumn id="4592" xr3:uid="{9BCFAA3B-9806-452B-859F-4E00957FB1C6}" name="Column4592" headerRowDxfId="11792"/>
    <tableColumn id="4593" xr3:uid="{D7DDF34D-CFDB-4A08-854F-6BFF08832962}" name="Column4593" headerRowDxfId="11791"/>
    <tableColumn id="4594" xr3:uid="{A5DE2075-9CA5-485B-8073-DCAEB3F79C1C}" name="Column4594" headerRowDxfId="11790"/>
    <tableColumn id="4595" xr3:uid="{EEBCF3DE-807A-429B-977E-0E3963485FF8}" name="Column4595" headerRowDxfId="11789"/>
    <tableColumn id="4596" xr3:uid="{C5885518-7DDB-43A6-9411-CF753B83B0A5}" name="Column4596" headerRowDxfId="11788"/>
    <tableColumn id="4597" xr3:uid="{2C55309A-5F90-432F-8708-43C16F1990FE}" name="Column4597" headerRowDxfId="11787"/>
    <tableColumn id="4598" xr3:uid="{5D323BEA-9967-4408-A213-DBE9EA7A7BAB}" name="Column4598" headerRowDxfId="11786"/>
    <tableColumn id="4599" xr3:uid="{B6A895C9-5D03-444B-9EBF-A65635B5ED11}" name="Column4599" headerRowDxfId="11785"/>
    <tableColumn id="4600" xr3:uid="{E4559F56-814C-40E7-A282-FB9A08FB5DD2}" name="Column4600" headerRowDxfId="11784"/>
    <tableColumn id="4601" xr3:uid="{E5B93512-F3CB-4A00-9CEF-68D6FB0FA8C5}" name="Column4601" headerRowDxfId="11783"/>
    <tableColumn id="4602" xr3:uid="{9149DF5F-35C3-4AC0-9F6A-AD8309F39926}" name="Column4602" headerRowDxfId="11782"/>
    <tableColumn id="4603" xr3:uid="{BFBAF051-8A57-4FA0-B090-893042AE632E}" name="Column4603" headerRowDxfId="11781"/>
    <tableColumn id="4604" xr3:uid="{DA667C00-D15C-4A89-8FFA-2F12627273FC}" name="Column4604" headerRowDxfId="11780"/>
    <tableColumn id="4605" xr3:uid="{FD8D552D-0EB6-4DF5-8E1D-3023B98255A0}" name="Column4605" headerRowDxfId="11779"/>
    <tableColumn id="4606" xr3:uid="{F8B8B2E2-0A15-4DB1-AA73-52EA0EE4B6DD}" name="Column4606" headerRowDxfId="11778"/>
    <tableColumn id="4607" xr3:uid="{541559AD-68F8-41FC-9668-2E23462CAD7E}" name="Column4607" headerRowDxfId="11777"/>
    <tableColumn id="4608" xr3:uid="{EF73275A-DCEA-4AA0-A57A-15DC90470CF0}" name="Column4608" headerRowDxfId="11776"/>
    <tableColumn id="4609" xr3:uid="{AFE45064-50A9-4F73-A2B3-D4F5D92DBEAD}" name="Column4609" headerRowDxfId="11775"/>
    <tableColumn id="4610" xr3:uid="{510EC6B6-AE57-44C3-B8BF-F381FF38903D}" name="Column4610" headerRowDxfId="11774"/>
    <tableColumn id="4611" xr3:uid="{0DEABA2D-D96D-4196-90F6-B254F53AE21E}" name="Column4611" headerRowDxfId="11773"/>
    <tableColumn id="4612" xr3:uid="{63FB7D84-5FA3-4611-95BD-0254481E40FE}" name="Column4612" headerRowDxfId="11772"/>
    <tableColumn id="4613" xr3:uid="{9534A1A3-B515-491E-BD09-2A6B3450030F}" name="Column4613" headerRowDxfId="11771"/>
    <tableColumn id="4614" xr3:uid="{854B47E2-4EA6-4285-8A58-E11282E6B7F4}" name="Column4614" headerRowDxfId="11770"/>
    <tableColumn id="4615" xr3:uid="{87E5C829-A104-4A05-A726-A597D45A0B11}" name="Column4615" headerRowDxfId="11769"/>
    <tableColumn id="4616" xr3:uid="{DC004141-F737-4E35-9459-5A96CE0F4A6D}" name="Column4616" headerRowDxfId="11768"/>
    <tableColumn id="4617" xr3:uid="{24D4FBA2-6CE9-4AA8-B0F6-19D91A33A168}" name="Column4617" headerRowDxfId="11767"/>
    <tableColumn id="4618" xr3:uid="{AF7746D3-6421-454B-9C7C-3BC733A64EEC}" name="Column4618" headerRowDxfId="11766"/>
    <tableColumn id="4619" xr3:uid="{BC31AC0F-F6A7-4F3B-A2CC-DACCC5542B1F}" name="Column4619" headerRowDxfId="11765"/>
    <tableColumn id="4620" xr3:uid="{85CE8803-D224-4674-B4D5-0C9CB0BE2ED8}" name="Column4620" headerRowDxfId="11764"/>
    <tableColumn id="4621" xr3:uid="{3D019E41-CA55-4F39-8708-78EC080BE7CF}" name="Column4621" headerRowDxfId="11763"/>
    <tableColumn id="4622" xr3:uid="{F5382B97-232B-41E9-9F21-8FA92D39DE60}" name="Column4622" headerRowDxfId="11762"/>
    <tableColumn id="4623" xr3:uid="{0AA9797B-FEDA-4615-876C-E40A9678935F}" name="Column4623" headerRowDxfId="11761"/>
    <tableColumn id="4624" xr3:uid="{5829FEFA-AFBA-4003-96AC-7AC93CA0A393}" name="Column4624" headerRowDxfId="11760"/>
    <tableColumn id="4625" xr3:uid="{7CE334BD-A7F7-4A57-A0F0-48322B1198B2}" name="Column4625" headerRowDxfId="11759"/>
    <tableColumn id="4626" xr3:uid="{F6A604C1-DE39-4A33-9A8B-E3427B1CF9C1}" name="Column4626" headerRowDxfId="11758"/>
    <tableColumn id="4627" xr3:uid="{F2F17828-5061-4726-A9CC-A8CB9FFF84D9}" name="Column4627" headerRowDxfId="11757"/>
    <tableColumn id="4628" xr3:uid="{B0944184-A118-4B22-B94F-AB8A9CF54161}" name="Column4628" headerRowDxfId="11756"/>
    <tableColumn id="4629" xr3:uid="{362B8C62-7F94-4415-A051-B125535A4127}" name="Column4629" headerRowDxfId="11755"/>
    <tableColumn id="4630" xr3:uid="{21A24204-62D2-4ABE-8BBB-E10F961124AD}" name="Column4630" headerRowDxfId="11754"/>
    <tableColumn id="4631" xr3:uid="{1B52A5F1-9155-4710-BC4D-D22D82FD6C68}" name="Column4631" headerRowDxfId="11753"/>
    <tableColumn id="4632" xr3:uid="{DB3AA1A4-40BC-449F-8B5E-F7D816B59D5C}" name="Column4632" headerRowDxfId="11752"/>
    <tableColumn id="4633" xr3:uid="{AD5B7767-0C45-4711-ACCA-0AF6CD6A727D}" name="Column4633" headerRowDxfId="11751"/>
    <tableColumn id="4634" xr3:uid="{B3CDF8A0-3EB4-4F9B-BE39-3262CC8A5B7F}" name="Column4634" headerRowDxfId="11750"/>
    <tableColumn id="4635" xr3:uid="{A599816E-8798-4EB2-A7E1-5A279E0B2962}" name="Column4635" headerRowDxfId="11749"/>
    <tableColumn id="4636" xr3:uid="{398FC609-FEFC-4149-8E14-520BEB392B8D}" name="Column4636" headerRowDxfId="11748"/>
    <tableColumn id="4637" xr3:uid="{2C6ADA84-3897-40ED-91D4-B8677A5304C2}" name="Column4637" headerRowDxfId="11747"/>
    <tableColumn id="4638" xr3:uid="{E936A480-58B0-4A3A-91C4-828B195DF929}" name="Column4638" headerRowDxfId="11746"/>
    <tableColumn id="4639" xr3:uid="{3C377B6A-478E-4A59-8064-0E058DD0DE71}" name="Column4639" headerRowDxfId="11745"/>
    <tableColumn id="4640" xr3:uid="{B37CD126-58C6-4BE2-8F1A-414F531F66B1}" name="Column4640" headerRowDxfId="11744"/>
    <tableColumn id="4641" xr3:uid="{0B55B146-9808-4F2D-8962-833300383326}" name="Column4641" headerRowDxfId="11743"/>
    <tableColumn id="4642" xr3:uid="{B80A49E6-4AA2-4801-9924-E2C0AB41FB70}" name="Column4642" headerRowDxfId="11742"/>
    <tableColumn id="4643" xr3:uid="{6ED21E95-CA1F-4A07-A6F0-6BE3D23C6413}" name="Column4643" headerRowDxfId="11741"/>
    <tableColumn id="4644" xr3:uid="{9AAF8EAC-9151-489C-9AF3-87D23670BBC6}" name="Column4644" headerRowDxfId="11740"/>
    <tableColumn id="4645" xr3:uid="{CBD6A7E5-D66C-485C-BCA1-7C1ED3906234}" name="Column4645" headerRowDxfId="11739"/>
    <tableColumn id="4646" xr3:uid="{36B44DB5-5CCD-4ADF-BE0B-9255B4DC4FC0}" name="Column4646" headerRowDxfId="11738"/>
    <tableColumn id="4647" xr3:uid="{283C3954-E7F1-4908-8AF4-40AC99590DD6}" name="Column4647" headerRowDxfId="11737"/>
    <tableColumn id="4648" xr3:uid="{A2AB7F11-D271-4B9C-A1BF-DF6DB651E20E}" name="Column4648" headerRowDxfId="11736"/>
    <tableColumn id="4649" xr3:uid="{8DA782A3-1E48-411B-8F26-849F5006C87F}" name="Column4649" headerRowDxfId="11735"/>
    <tableColumn id="4650" xr3:uid="{CA8FC481-5C7B-4CA7-BA7D-D6567A440220}" name="Column4650" headerRowDxfId="11734"/>
    <tableColumn id="4651" xr3:uid="{3F61FADE-A755-4489-8147-BF67637D4008}" name="Column4651" headerRowDxfId="11733"/>
    <tableColumn id="4652" xr3:uid="{077A8666-A93D-4F7D-8E1A-3DF838C8B66B}" name="Column4652" headerRowDxfId="11732"/>
    <tableColumn id="4653" xr3:uid="{D706C612-B9C6-4F8F-9F1B-0ABA38180B0C}" name="Column4653" headerRowDxfId="11731"/>
    <tableColumn id="4654" xr3:uid="{BC31279B-D6E8-4964-BB3F-D9557F502991}" name="Column4654" headerRowDxfId="11730"/>
    <tableColumn id="4655" xr3:uid="{E9642CB2-A66F-4B1C-A2D1-DD29DBE88AC8}" name="Column4655" headerRowDxfId="11729"/>
    <tableColumn id="4656" xr3:uid="{AD23506D-D48F-4FD1-94B1-27944B55A855}" name="Column4656" headerRowDxfId="11728"/>
    <tableColumn id="4657" xr3:uid="{E0528256-E244-4C65-B18A-20F7EDA1D5D8}" name="Column4657" headerRowDxfId="11727"/>
    <tableColumn id="4658" xr3:uid="{2EA339DA-9AD6-49A5-99C5-5CD3A31DA1A1}" name="Column4658" headerRowDxfId="11726"/>
    <tableColumn id="4659" xr3:uid="{008147C0-AB12-4375-82B0-1C3C63785212}" name="Column4659" headerRowDxfId="11725"/>
    <tableColumn id="4660" xr3:uid="{EB6658DC-BEAE-429C-81E0-42DFEDF52FE9}" name="Column4660" headerRowDxfId="11724"/>
    <tableColumn id="4661" xr3:uid="{2ED5EDD1-C4A7-4261-909E-7671F66E008B}" name="Column4661" headerRowDxfId="11723"/>
    <tableColumn id="4662" xr3:uid="{C210741B-14FD-4392-99B0-9B54079F6399}" name="Column4662" headerRowDxfId="11722"/>
    <tableColumn id="4663" xr3:uid="{D48FE6D2-1F39-42F4-B999-7DB080A9DC95}" name="Column4663" headerRowDxfId="11721"/>
    <tableColumn id="4664" xr3:uid="{34D2B6C4-3EF2-44F9-B3E2-44E41080F176}" name="Column4664" headerRowDxfId="11720"/>
    <tableColumn id="4665" xr3:uid="{1C4A77C5-C8E0-4803-BEE0-ACB08355D928}" name="Column4665" headerRowDxfId="11719"/>
    <tableColumn id="4666" xr3:uid="{F8EE3649-C272-449B-9945-B3FD350FD945}" name="Column4666" headerRowDxfId="11718"/>
    <tableColumn id="4667" xr3:uid="{EB957D7F-3FF4-4666-B4A2-447A979C257A}" name="Column4667" headerRowDxfId="11717"/>
    <tableColumn id="4668" xr3:uid="{A9C5BE0B-2315-45FD-9187-CD91201422CA}" name="Column4668" headerRowDxfId="11716"/>
    <tableColumn id="4669" xr3:uid="{5572A6AB-3A3D-447D-8FE8-8ECC913B09FD}" name="Column4669" headerRowDxfId="11715"/>
    <tableColumn id="4670" xr3:uid="{98FAF9DA-6D9E-4422-AD9C-D5C4D63E539D}" name="Column4670" headerRowDxfId="11714"/>
    <tableColumn id="4671" xr3:uid="{8AFE9B7F-2A87-4032-86D5-3DFFF649AE96}" name="Column4671" headerRowDxfId="11713"/>
    <tableColumn id="4672" xr3:uid="{296C4ED7-6B5B-4026-9D87-DBEC8EC0DC1B}" name="Column4672" headerRowDxfId="11712"/>
    <tableColumn id="4673" xr3:uid="{7D168B25-34E8-4A09-9131-F08CB3E89B43}" name="Column4673" headerRowDxfId="11711"/>
    <tableColumn id="4674" xr3:uid="{46EB3701-32AB-413D-B0A5-882C35377F47}" name="Column4674" headerRowDxfId="11710"/>
    <tableColumn id="4675" xr3:uid="{2EBE5BFE-0D1B-4452-9E1F-CDC9EEFF1402}" name="Column4675" headerRowDxfId="11709"/>
    <tableColumn id="4676" xr3:uid="{BBA3A489-9ABA-427A-B68B-5F50AF2F0D9F}" name="Column4676" headerRowDxfId="11708"/>
    <tableColumn id="4677" xr3:uid="{5BC48360-8E16-4A0B-ACC3-BE8D7F0740E8}" name="Column4677" headerRowDxfId="11707"/>
    <tableColumn id="4678" xr3:uid="{2AF03DD2-91D7-4E73-B746-E35035022DE8}" name="Column4678" headerRowDxfId="11706"/>
    <tableColumn id="4679" xr3:uid="{A928C283-760D-4AA0-A232-F99BBF96E65C}" name="Column4679" headerRowDxfId="11705"/>
    <tableColumn id="4680" xr3:uid="{33ACCD71-30CD-4C1D-B198-D021B039E5D2}" name="Column4680" headerRowDxfId="11704"/>
    <tableColumn id="4681" xr3:uid="{B721A0D2-0DD1-49A7-88B2-52861467F83E}" name="Column4681" headerRowDxfId="11703"/>
    <tableColumn id="4682" xr3:uid="{F2EBDB9D-CA3E-4F91-8C1D-1094805437E4}" name="Column4682" headerRowDxfId="11702"/>
    <tableColumn id="4683" xr3:uid="{D8129B05-07E7-43ED-A132-B967EE90F6B4}" name="Column4683" headerRowDxfId="11701"/>
    <tableColumn id="4684" xr3:uid="{AFD01E7E-23C2-42B4-9B73-6740B7CC096B}" name="Column4684" headerRowDxfId="11700"/>
    <tableColumn id="4685" xr3:uid="{537AF2ED-9687-4183-9FE3-F84230F526E5}" name="Column4685" headerRowDxfId="11699"/>
    <tableColumn id="4686" xr3:uid="{AB3FABF0-B8EE-4D49-9310-B27F175F5EA1}" name="Column4686" headerRowDxfId="11698"/>
    <tableColumn id="4687" xr3:uid="{9A1A0F05-08FF-4B92-9A08-A5AA876753F3}" name="Column4687" headerRowDxfId="11697"/>
    <tableColumn id="4688" xr3:uid="{29418C6F-34E2-4769-AA55-612D202BF83F}" name="Column4688" headerRowDxfId="11696"/>
    <tableColumn id="4689" xr3:uid="{49BFF8BC-590F-459C-BD39-36835EBBB851}" name="Column4689" headerRowDxfId="11695"/>
    <tableColumn id="4690" xr3:uid="{DE3DAEB7-E73E-45EB-9816-35EAC82D364A}" name="Column4690" headerRowDxfId="11694"/>
    <tableColumn id="4691" xr3:uid="{21EFF8E8-880F-4EAB-83EC-D64F8A0990C9}" name="Column4691" headerRowDxfId="11693"/>
    <tableColumn id="4692" xr3:uid="{1C970044-AB30-4523-84BE-ADAD866A5AD8}" name="Column4692" headerRowDxfId="11692"/>
    <tableColumn id="4693" xr3:uid="{87B00CE1-4F0D-46D0-9E9E-9CC571C13C35}" name="Column4693" headerRowDxfId="11691"/>
    <tableColumn id="4694" xr3:uid="{A4AD1CE2-B456-4DE3-88C5-C329B6799F4C}" name="Column4694" headerRowDxfId="11690"/>
    <tableColumn id="4695" xr3:uid="{EC92DCFB-50D5-4FCA-AB18-CDDBD0BE8270}" name="Column4695" headerRowDxfId="11689"/>
    <tableColumn id="4696" xr3:uid="{90B1F04C-4D0B-400D-96ED-E53339BA02A6}" name="Column4696" headerRowDxfId="11688"/>
    <tableColumn id="4697" xr3:uid="{EC0B4FBF-AE4D-484A-967C-D47B98AEADBF}" name="Column4697" headerRowDxfId="11687"/>
    <tableColumn id="4698" xr3:uid="{EDBEB97B-CFEB-4085-A233-12F5F1E15005}" name="Column4698" headerRowDxfId="11686"/>
    <tableColumn id="4699" xr3:uid="{3661F925-9822-4462-9B37-AA443AF1F30D}" name="Column4699" headerRowDxfId="11685"/>
    <tableColumn id="4700" xr3:uid="{92E4A6A3-BF2D-484C-92B2-474599046534}" name="Column4700" headerRowDxfId="11684"/>
    <tableColumn id="4701" xr3:uid="{5F280166-9C8F-4ECC-94DF-E153BD41B865}" name="Column4701" headerRowDxfId="11683"/>
    <tableColumn id="4702" xr3:uid="{E4B51F11-3F4E-4776-80BB-4D77FD79461D}" name="Column4702" headerRowDxfId="11682"/>
    <tableColumn id="4703" xr3:uid="{A8C0D4F4-674F-4D54-BF21-34B48909ED95}" name="Column4703" headerRowDxfId="11681"/>
    <tableColumn id="4704" xr3:uid="{35A3FEA3-1C27-427A-BCFA-26D1C7A377BE}" name="Column4704" headerRowDxfId="11680"/>
    <tableColumn id="4705" xr3:uid="{1D124854-E402-4803-A401-EB658CCB85B2}" name="Column4705" headerRowDxfId="11679"/>
    <tableColumn id="4706" xr3:uid="{5A8368CB-37A2-4F65-8642-0A7423E3073D}" name="Column4706" headerRowDxfId="11678"/>
    <tableColumn id="4707" xr3:uid="{3A8BD52D-DD8F-48DA-9FEF-D7E48342BDA1}" name="Column4707" headerRowDxfId="11677"/>
    <tableColumn id="4708" xr3:uid="{28431F8E-7C42-4AD0-B558-309092C64981}" name="Column4708" headerRowDxfId="11676"/>
    <tableColumn id="4709" xr3:uid="{90CF1342-2FDF-4F68-953C-BDD520F03D47}" name="Column4709" headerRowDxfId="11675"/>
    <tableColumn id="4710" xr3:uid="{7C4FB91E-23CC-4BCB-889D-2B8491D6BBC0}" name="Column4710" headerRowDxfId="11674"/>
    <tableColumn id="4711" xr3:uid="{9A1FFD27-8E26-4E9F-ADA4-09E3CC85B429}" name="Column4711" headerRowDxfId="11673"/>
    <tableColumn id="4712" xr3:uid="{744E5F43-6A0C-4CDC-8379-D6A348124638}" name="Column4712" headerRowDxfId="11672"/>
    <tableColumn id="4713" xr3:uid="{F5577AB3-2380-47B7-A540-0E3B9F456DAD}" name="Column4713" headerRowDxfId="11671"/>
    <tableColumn id="4714" xr3:uid="{20AAE099-5D77-49D1-B202-263CE9F25C94}" name="Column4714" headerRowDxfId="11670"/>
    <tableColumn id="4715" xr3:uid="{9B44298E-C063-4122-8AA2-DCF436289589}" name="Column4715" headerRowDxfId="11669"/>
    <tableColumn id="4716" xr3:uid="{BC18BFD8-4B22-4769-9C90-0083C192741D}" name="Column4716" headerRowDxfId="11668"/>
    <tableColumn id="4717" xr3:uid="{7D54361E-F2E0-41E0-BB67-F510C88CB18C}" name="Column4717" headerRowDxfId="11667"/>
    <tableColumn id="4718" xr3:uid="{DE2DE6FA-A200-4549-BCE1-1C3175FA1296}" name="Column4718" headerRowDxfId="11666"/>
    <tableColumn id="4719" xr3:uid="{29C510FC-6380-48C4-8EAB-A028C5CB7916}" name="Column4719" headerRowDxfId="11665"/>
    <tableColumn id="4720" xr3:uid="{78FBA3CE-281D-439E-9950-254F9F5AC449}" name="Column4720" headerRowDxfId="11664"/>
    <tableColumn id="4721" xr3:uid="{02559B2E-2CAC-42A9-8CF1-DC3E98A630B6}" name="Column4721" headerRowDxfId="11663"/>
    <tableColumn id="4722" xr3:uid="{B43DEAD7-3F07-47E0-A6EA-8468F127F172}" name="Column4722" headerRowDxfId="11662"/>
    <tableColumn id="4723" xr3:uid="{48AE8726-41B2-4578-8AE7-CA15B26C4398}" name="Column4723" headerRowDxfId="11661"/>
    <tableColumn id="4724" xr3:uid="{F9D19368-6652-4516-9FAE-07AE14647DE8}" name="Column4724" headerRowDxfId="11660"/>
    <tableColumn id="4725" xr3:uid="{9FF08029-0F04-472B-AF4D-5AF89727B00D}" name="Column4725" headerRowDxfId="11659"/>
    <tableColumn id="4726" xr3:uid="{6924C8DE-1C92-4E6B-B59F-96985CB7243F}" name="Column4726" headerRowDxfId="11658"/>
    <tableColumn id="4727" xr3:uid="{0803A74E-6A40-4142-8891-53F7427531E9}" name="Column4727" headerRowDxfId="11657"/>
    <tableColumn id="4728" xr3:uid="{F2275A90-6388-4C58-895C-FA5E62F8A8AB}" name="Column4728" headerRowDxfId="11656"/>
    <tableColumn id="4729" xr3:uid="{B6153F58-D135-4061-BDAC-CDFC823E2D5D}" name="Column4729" headerRowDxfId="11655"/>
    <tableColumn id="4730" xr3:uid="{F4CD38C2-D2CA-44F9-B878-5EA2FAE61C0E}" name="Column4730" headerRowDxfId="11654"/>
    <tableColumn id="4731" xr3:uid="{9A9F6FC7-2CB3-4537-B377-03C52501B3A7}" name="Column4731" headerRowDxfId="11653"/>
    <tableColumn id="4732" xr3:uid="{6978EAA7-EE2C-4803-A43A-A1FD9F439E67}" name="Column4732" headerRowDxfId="11652"/>
    <tableColumn id="4733" xr3:uid="{530D9342-427A-4456-B081-0427D1191D95}" name="Column4733" headerRowDxfId="11651"/>
    <tableColumn id="4734" xr3:uid="{34A316C4-3C82-4D1F-B214-FB3F3565DA6A}" name="Column4734" headerRowDxfId="11650"/>
    <tableColumn id="4735" xr3:uid="{C3E5C7BD-46A6-4365-AC41-F3B0CBFEF992}" name="Column4735" headerRowDxfId="11649"/>
    <tableColumn id="4736" xr3:uid="{A0282A50-81F4-4719-A86C-963B537C84E3}" name="Column4736" headerRowDxfId="11648"/>
    <tableColumn id="4737" xr3:uid="{8A8C0214-1F5C-4423-BFA3-283AEAF9F1BE}" name="Column4737" headerRowDxfId="11647"/>
    <tableColumn id="4738" xr3:uid="{92B8D224-4CD1-4D50-B4EC-4CFC78202EAA}" name="Column4738" headerRowDxfId="11646"/>
    <tableColumn id="4739" xr3:uid="{A312961A-AF8D-4F09-810B-A089CD1112D6}" name="Column4739" headerRowDxfId="11645"/>
    <tableColumn id="4740" xr3:uid="{9AF86AEF-F2A7-47B6-B36A-566ED8195F62}" name="Column4740" headerRowDxfId="11644"/>
    <tableColumn id="4741" xr3:uid="{E5A96BB1-244C-4585-8AAF-ADC170A7275B}" name="Column4741" headerRowDxfId="11643"/>
    <tableColumn id="4742" xr3:uid="{CE6B875C-95E6-4C7F-9760-81F0376433AC}" name="Column4742" headerRowDxfId="11642"/>
    <tableColumn id="4743" xr3:uid="{7D297932-9695-465C-988E-AAED3F48E284}" name="Column4743" headerRowDxfId="11641"/>
    <tableColumn id="4744" xr3:uid="{273F107E-AD7C-4B46-ACCD-CA281CDBFDBA}" name="Column4744" headerRowDxfId="11640"/>
    <tableColumn id="4745" xr3:uid="{E8EF9FD9-50FC-49DE-8147-AC6171A0FF8E}" name="Column4745" headerRowDxfId="11639"/>
    <tableColumn id="4746" xr3:uid="{268DC19D-B51C-4712-B7E8-DA1A0B8D56FE}" name="Column4746" headerRowDxfId="11638"/>
    <tableColumn id="4747" xr3:uid="{A507F348-29A9-4C31-B936-DB1583A9C824}" name="Column4747" headerRowDxfId="11637"/>
    <tableColumn id="4748" xr3:uid="{2AB73A74-ED52-4C92-9085-E9EF3F4889FE}" name="Column4748" headerRowDxfId="11636"/>
    <tableColumn id="4749" xr3:uid="{431E4A5C-E5B5-417F-B55E-EF40F0C433E8}" name="Column4749" headerRowDxfId="11635"/>
    <tableColumn id="4750" xr3:uid="{0AE689B1-FEB3-489C-A5F1-B81F1CB7D140}" name="Column4750" headerRowDxfId="11634"/>
    <tableColumn id="4751" xr3:uid="{B9D39B7F-347B-4819-B12E-5E4CEC710B14}" name="Column4751" headerRowDxfId="11633"/>
    <tableColumn id="4752" xr3:uid="{847AF25C-EB2B-45D7-A807-5216736AB070}" name="Column4752" headerRowDxfId="11632"/>
    <tableColumn id="4753" xr3:uid="{D57D693E-A670-49C6-8FE3-F32F8E91833A}" name="Column4753" headerRowDxfId="11631"/>
    <tableColumn id="4754" xr3:uid="{69A2321D-F5B2-4779-A2D6-40DD88619FF6}" name="Column4754" headerRowDxfId="11630"/>
    <tableColumn id="4755" xr3:uid="{BA4DF86B-2638-4F79-B5AE-64490C405450}" name="Column4755" headerRowDxfId="11629"/>
    <tableColumn id="4756" xr3:uid="{0E2C3A03-C312-4FA3-A0C8-417B136B4EA9}" name="Column4756" headerRowDxfId="11628"/>
    <tableColumn id="4757" xr3:uid="{48FE2604-6609-4C47-9AE3-6B8EA07605A3}" name="Column4757" headerRowDxfId="11627"/>
    <tableColumn id="4758" xr3:uid="{F2098FFB-4CC3-4E90-B455-99974DA656DD}" name="Column4758" headerRowDxfId="11626"/>
    <tableColumn id="4759" xr3:uid="{4A949A7D-2DF9-4301-96F5-32DACC5FFE41}" name="Column4759" headerRowDxfId="11625"/>
    <tableColumn id="4760" xr3:uid="{6675E1CC-DB13-49D4-8C50-5338812CD29D}" name="Column4760" headerRowDxfId="11624"/>
    <tableColumn id="4761" xr3:uid="{165D980B-9E92-4451-A13A-0A358522E9B5}" name="Column4761" headerRowDxfId="11623"/>
    <tableColumn id="4762" xr3:uid="{452090A7-D1A1-46CC-A4A8-61836893D764}" name="Column4762" headerRowDxfId="11622"/>
    <tableColumn id="4763" xr3:uid="{3AEE1A33-0833-4AC5-9506-FF079CA57EC9}" name="Column4763" headerRowDxfId="11621"/>
    <tableColumn id="4764" xr3:uid="{9936FC19-47FB-497C-9BA8-3E3E364B72A3}" name="Column4764" headerRowDxfId="11620"/>
    <tableColumn id="4765" xr3:uid="{54145238-669E-4434-AE73-9DB6E2B9E36E}" name="Column4765" headerRowDxfId="11619"/>
    <tableColumn id="4766" xr3:uid="{75DD69AF-ABDB-46CB-B5BC-A5EA9A4B2E72}" name="Column4766" headerRowDxfId="11618"/>
    <tableColumn id="4767" xr3:uid="{A3E6542E-A59D-482C-AE8C-3BAE2FDA36A2}" name="Column4767" headerRowDxfId="11617"/>
    <tableColumn id="4768" xr3:uid="{FCEB0DE4-4809-48B7-8472-19AE57573CC4}" name="Column4768" headerRowDxfId="11616"/>
    <tableColumn id="4769" xr3:uid="{584EC13C-0AB7-47B9-8671-9A84A70AE4B1}" name="Column4769" headerRowDxfId="11615"/>
    <tableColumn id="4770" xr3:uid="{73A7CB6C-AA95-4FDB-A532-93FEA3D5B983}" name="Column4770" headerRowDxfId="11614"/>
    <tableColumn id="4771" xr3:uid="{6D1967D4-D274-408C-AAEB-FCBCEAF4AD5D}" name="Column4771" headerRowDxfId="11613"/>
    <tableColumn id="4772" xr3:uid="{7E9DF022-8B56-478F-BB8D-54BF46CCA272}" name="Column4772" headerRowDxfId="11612"/>
    <tableColumn id="4773" xr3:uid="{FE3F3B1C-3CD1-4D7F-B5E7-11554501BB69}" name="Column4773" headerRowDxfId="11611"/>
    <tableColumn id="4774" xr3:uid="{D8952BF8-1BED-4A92-A40F-CE1066C1871B}" name="Column4774" headerRowDxfId="11610"/>
    <tableColumn id="4775" xr3:uid="{19A6E32D-592D-440C-A505-DBCCF4C1CB36}" name="Column4775" headerRowDxfId="11609"/>
    <tableColumn id="4776" xr3:uid="{C3032FA5-03AA-4849-999F-83E6A8EE6F57}" name="Column4776" headerRowDxfId="11608"/>
    <tableColumn id="4777" xr3:uid="{6E5204F4-7AC8-49C8-A3FF-E616B07B0058}" name="Column4777" headerRowDxfId="11607"/>
    <tableColumn id="4778" xr3:uid="{8D8CA7D8-46AE-46AE-8439-906A89B4A010}" name="Column4778" headerRowDxfId="11606"/>
    <tableColumn id="4779" xr3:uid="{83E2AB13-AA78-41D6-86D8-CA4B6C28915C}" name="Column4779" headerRowDxfId="11605"/>
    <tableColumn id="4780" xr3:uid="{C847C4C9-EC9B-4A39-A649-EC4C2ED4B5CB}" name="Column4780" headerRowDxfId="11604"/>
    <tableColumn id="4781" xr3:uid="{6A31B418-1F3F-4254-8F50-9790100CED59}" name="Column4781" headerRowDxfId="11603"/>
    <tableColumn id="4782" xr3:uid="{C14D60F8-DBB4-4285-BA64-5E9D5A3AD411}" name="Column4782" headerRowDxfId="11602"/>
    <tableColumn id="4783" xr3:uid="{C9DB2A32-3264-4523-9C4C-DE843574519C}" name="Column4783" headerRowDxfId="11601"/>
    <tableColumn id="4784" xr3:uid="{81092C88-1845-4AB8-9B9E-1C4D5A2CF90B}" name="Column4784" headerRowDxfId="11600"/>
    <tableColumn id="4785" xr3:uid="{2DF52C30-8F8F-47AA-A9EF-5336C60AFBB3}" name="Column4785" headerRowDxfId="11599"/>
    <tableColumn id="4786" xr3:uid="{95671EEC-163B-4037-A2A8-319FE866AA5D}" name="Column4786" headerRowDxfId="11598"/>
    <tableColumn id="4787" xr3:uid="{8BBD50A4-CCF1-4588-9F9A-34A775F7079B}" name="Column4787" headerRowDxfId="11597"/>
    <tableColumn id="4788" xr3:uid="{5A869E79-822B-4B77-AFDA-50EC2340A9B8}" name="Column4788" headerRowDxfId="11596"/>
    <tableColumn id="4789" xr3:uid="{F1550DE2-239E-49FD-81B5-573585CB4B82}" name="Column4789" headerRowDxfId="11595"/>
    <tableColumn id="4790" xr3:uid="{5A5A0E92-30CE-472F-836B-1EAC388217EC}" name="Column4790" headerRowDxfId="11594"/>
    <tableColumn id="4791" xr3:uid="{D091ED02-14C0-4DF1-B88F-F285CE618E0B}" name="Column4791" headerRowDxfId="11593"/>
    <tableColumn id="4792" xr3:uid="{9DDA790E-E39A-4EE5-B513-4FE33A08B2A6}" name="Column4792" headerRowDxfId="11592"/>
    <tableColumn id="4793" xr3:uid="{5B0EBBEB-2DDA-4D53-808E-0C8B7BC0E28C}" name="Column4793" headerRowDxfId="11591"/>
    <tableColumn id="4794" xr3:uid="{9E42265F-F414-42AF-BFF1-272D2465D614}" name="Column4794" headerRowDxfId="11590"/>
    <tableColumn id="4795" xr3:uid="{0CF648E4-5860-47F5-9E70-5F27A6E51818}" name="Column4795" headerRowDxfId="11589"/>
    <tableColumn id="4796" xr3:uid="{2C4003B5-3CC5-4F8E-8813-9942AD93B39B}" name="Column4796" headerRowDxfId="11588"/>
    <tableColumn id="4797" xr3:uid="{CD3A7829-B1D9-4146-A5CA-54A362AB3188}" name="Column4797" headerRowDxfId="11587"/>
    <tableColumn id="4798" xr3:uid="{E00551A9-ADF4-4F31-AC37-5428714B2933}" name="Column4798" headerRowDxfId="11586"/>
    <tableColumn id="4799" xr3:uid="{6FDD048E-4BDE-4495-AA31-E09F45A5EDD4}" name="Column4799" headerRowDxfId="11585"/>
    <tableColumn id="4800" xr3:uid="{19EE6D1F-5CC4-4E63-B6D2-505E9C8E9A0E}" name="Column4800" headerRowDxfId="11584"/>
    <tableColumn id="4801" xr3:uid="{AC2B69E2-E78B-4C44-9147-6B26EFF1E33F}" name="Column4801" headerRowDxfId="11583"/>
    <tableColumn id="4802" xr3:uid="{3CB39D4A-8DA3-4BA2-B1B5-27F8B6FB5C1B}" name="Column4802" headerRowDxfId="11582"/>
    <tableColumn id="4803" xr3:uid="{1A1966EC-0095-4A93-AD52-4DC7C12D1A8B}" name="Column4803" headerRowDxfId="11581"/>
    <tableColumn id="4804" xr3:uid="{DA33136D-8B4D-4ED5-BBCD-E083260B0609}" name="Column4804" headerRowDxfId="11580"/>
    <tableColumn id="4805" xr3:uid="{08A07DC9-3600-4DB1-8073-BBD80CB3AAB1}" name="Column4805" headerRowDxfId="11579"/>
    <tableColumn id="4806" xr3:uid="{5B594ED0-A2C4-4B0E-9465-D46CAEF00BDC}" name="Column4806" headerRowDxfId="11578"/>
    <tableColumn id="4807" xr3:uid="{674D0B6B-736C-41B0-847F-84938748ABFC}" name="Column4807" headerRowDxfId="11577"/>
    <tableColumn id="4808" xr3:uid="{111BE2AC-52A4-464A-AEC1-075233D8CA7B}" name="Column4808" headerRowDxfId="11576"/>
    <tableColumn id="4809" xr3:uid="{491CF72C-EC47-42B6-8950-01627E1F53E3}" name="Column4809" headerRowDxfId="11575"/>
    <tableColumn id="4810" xr3:uid="{CBAAC5D2-1037-4C8C-A006-A13F7736F4A1}" name="Column4810" headerRowDxfId="11574"/>
    <tableColumn id="4811" xr3:uid="{CECF5EAB-EDB2-4427-8826-061747342FCF}" name="Column4811" headerRowDxfId="11573"/>
    <tableColumn id="4812" xr3:uid="{1A5FDA90-B0B2-45CD-B790-4249E4EB8CD4}" name="Column4812" headerRowDxfId="11572"/>
    <tableColumn id="4813" xr3:uid="{A92A2BEF-C988-480C-ACA7-5BAE5BFF4733}" name="Column4813" headerRowDxfId="11571"/>
    <tableColumn id="4814" xr3:uid="{6B0EE9DB-6D28-4E13-B4DB-0540B4BDF661}" name="Column4814" headerRowDxfId="11570"/>
    <tableColumn id="4815" xr3:uid="{CD77B52D-42AC-4477-883B-1B40CBFDC50C}" name="Column4815" headerRowDxfId="11569"/>
    <tableColumn id="4816" xr3:uid="{DC998E8B-1674-4BC1-B77E-72E8AA4A3D55}" name="Column4816" headerRowDxfId="11568"/>
    <tableColumn id="4817" xr3:uid="{DCC4386C-479A-4B63-9026-323AAABE0F5B}" name="Column4817" headerRowDxfId="11567"/>
    <tableColumn id="4818" xr3:uid="{F54297F1-D780-45F8-8CE5-6A210CD9829A}" name="Column4818" headerRowDxfId="11566"/>
    <tableColumn id="4819" xr3:uid="{C047DD5B-84D6-44D0-BFB8-9A95B66E8C5F}" name="Column4819" headerRowDxfId="11565"/>
    <tableColumn id="4820" xr3:uid="{2C73A69B-B772-4307-8DCA-C4C144CD6A2A}" name="Column4820" headerRowDxfId="11564"/>
    <tableColumn id="4821" xr3:uid="{821CB83C-D23D-4605-87E9-D6E9566FF7E0}" name="Column4821" headerRowDxfId="11563"/>
    <tableColumn id="4822" xr3:uid="{0E63FFA5-9E1C-4C1E-BB6F-D78547C934C1}" name="Column4822" headerRowDxfId="11562"/>
    <tableColumn id="4823" xr3:uid="{BE8BEAE0-1F79-4E0B-B21C-914F35855879}" name="Column4823" headerRowDxfId="11561"/>
    <tableColumn id="4824" xr3:uid="{4D89EA79-53A4-47B2-9E43-7EA4DB7F1F93}" name="Column4824" headerRowDxfId="11560"/>
    <tableColumn id="4825" xr3:uid="{19681607-0BDB-4FD1-A253-879DA7710DFF}" name="Column4825" headerRowDxfId="11559"/>
    <tableColumn id="4826" xr3:uid="{20964439-FDF1-4D22-881D-6451F6DF07EB}" name="Column4826" headerRowDxfId="11558"/>
    <tableColumn id="4827" xr3:uid="{CDBC56AB-42F0-4056-9AFC-A0BBADB0BFA7}" name="Column4827" headerRowDxfId="11557"/>
    <tableColumn id="4828" xr3:uid="{AFD0C01C-70C9-4EB3-98D2-4DBE627E904A}" name="Column4828" headerRowDxfId="11556"/>
    <tableColumn id="4829" xr3:uid="{DF7A07DA-135F-4917-9792-1471D1AB0092}" name="Column4829" headerRowDxfId="11555"/>
    <tableColumn id="4830" xr3:uid="{1AF896EF-F3A9-4AE1-86B7-4BD485AC3007}" name="Column4830" headerRowDxfId="11554"/>
    <tableColumn id="4831" xr3:uid="{AC98949F-E6AE-43E3-A59F-D78EA323D15D}" name="Column4831" headerRowDxfId="11553"/>
    <tableColumn id="4832" xr3:uid="{C3C3902E-9744-4CFD-8A0C-2B833FFA9B9C}" name="Column4832" headerRowDxfId="11552"/>
    <tableColumn id="4833" xr3:uid="{E664B525-C607-4E55-ADC4-A651A9CCB0C6}" name="Column4833" headerRowDxfId="11551"/>
    <tableColumn id="4834" xr3:uid="{F7C3A4A0-BEB2-4F68-957A-AC75BA834574}" name="Column4834" headerRowDxfId="11550"/>
    <tableColumn id="4835" xr3:uid="{F3F5F27B-B6CA-468F-912F-F0ABA01AE100}" name="Column4835" headerRowDxfId="11549"/>
    <tableColumn id="4836" xr3:uid="{6AF4ACF1-28B0-4B36-9366-1D3197867ACB}" name="Column4836" headerRowDxfId="11548"/>
    <tableColumn id="4837" xr3:uid="{532EF192-126C-49EC-8F75-FD8F9AA307DB}" name="Column4837" headerRowDxfId="11547"/>
    <tableColumn id="4838" xr3:uid="{01B98249-12BA-4688-A41A-D7E539532EB0}" name="Column4838" headerRowDxfId="11546"/>
    <tableColumn id="4839" xr3:uid="{B7E557B6-3C5D-4B37-BCE3-F7CB40C34760}" name="Column4839" headerRowDxfId="11545"/>
    <tableColumn id="4840" xr3:uid="{6D73D21D-AE85-46B6-B86C-68FFBAE7E25F}" name="Column4840" headerRowDxfId="11544"/>
    <tableColumn id="4841" xr3:uid="{11F9FEBC-BFD7-44E6-BF4C-72E5CCAEDD70}" name="Column4841" headerRowDxfId="11543"/>
    <tableColumn id="4842" xr3:uid="{E60DD135-FBC6-4865-BB9E-DBEFF1DB107D}" name="Column4842" headerRowDxfId="11542"/>
    <tableColumn id="4843" xr3:uid="{0F9B52E7-BAFE-44B4-A874-8E17226D2A69}" name="Column4843" headerRowDxfId="11541"/>
    <tableColumn id="4844" xr3:uid="{9600DC89-D768-4FC9-B3A1-6F653C80A832}" name="Column4844" headerRowDxfId="11540"/>
    <tableColumn id="4845" xr3:uid="{1ABAC1A9-EF68-4E02-BB8D-13EFD6DB7FCD}" name="Column4845" headerRowDxfId="11539"/>
    <tableColumn id="4846" xr3:uid="{D36EF5F2-E462-4CA3-BF23-98B334BDBB0D}" name="Column4846" headerRowDxfId="11538"/>
    <tableColumn id="4847" xr3:uid="{24E0A2C2-A2BE-4319-8065-1581635A3422}" name="Column4847" headerRowDxfId="11537"/>
    <tableColumn id="4848" xr3:uid="{B67DD163-BE92-4764-B0AC-8B085E5C9602}" name="Column4848" headerRowDxfId="11536"/>
    <tableColumn id="4849" xr3:uid="{DABE4D84-31E8-4B26-84DA-8AB3B6268F96}" name="Column4849" headerRowDxfId="11535"/>
    <tableColumn id="4850" xr3:uid="{FA30B60D-012C-40D4-A2B3-A4DA6DF59E38}" name="Column4850" headerRowDxfId="11534"/>
    <tableColumn id="4851" xr3:uid="{7C78DC0D-CB3A-4145-BAFA-456B7FD17D20}" name="Column4851" headerRowDxfId="11533"/>
    <tableColumn id="4852" xr3:uid="{020EF31A-2D9C-4A74-818D-7360743FEF4E}" name="Column4852" headerRowDxfId="11532"/>
    <tableColumn id="4853" xr3:uid="{CA64059A-8007-4BD5-B5F8-7139F854EC4D}" name="Column4853" headerRowDxfId="11531"/>
    <tableColumn id="4854" xr3:uid="{877BE6F4-96B9-4B55-93CB-6FFFDBF35A70}" name="Column4854" headerRowDxfId="11530"/>
    <tableColumn id="4855" xr3:uid="{F3C3B74B-54AF-4DA7-8827-FAA38D7DD6CE}" name="Column4855" headerRowDxfId="11529"/>
    <tableColumn id="4856" xr3:uid="{71A50B0A-51A4-4D9C-9D87-0D8BB86727AB}" name="Column4856" headerRowDxfId="11528"/>
    <tableColumn id="4857" xr3:uid="{709701DE-3632-4C20-B635-3B516B2EC449}" name="Column4857" headerRowDxfId="11527"/>
    <tableColumn id="4858" xr3:uid="{422C440B-8DA5-440A-B2E2-D8894A5FF0B3}" name="Column4858" headerRowDxfId="11526"/>
    <tableColumn id="4859" xr3:uid="{F17141B6-1FAF-4A54-8FC6-28240C667745}" name="Column4859" headerRowDxfId="11525"/>
    <tableColumn id="4860" xr3:uid="{4C19EC51-172E-402E-882B-C69E10842980}" name="Column4860" headerRowDxfId="11524"/>
    <tableColumn id="4861" xr3:uid="{303682CB-0C9F-405F-AC2B-DE7AF245602C}" name="Column4861" headerRowDxfId="11523"/>
    <tableColumn id="4862" xr3:uid="{BE2A4800-6F69-4B1A-BB7C-67BF617808D2}" name="Column4862" headerRowDxfId="11522"/>
    <tableColumn id="4863" xr3:uid="{15B244DD-49FD-4513-9662-7FED56C223B9}" name="Column4863" headerRowDxfId="11521"/>
    <tableColumn id="4864" xr3:uid="{FD0B71A9-427C-4652-913E-3EE3CD0F8B63}" name="Column4864" headerRowDxfId="11520"/>
    <tableColumn id="4865" xr3:uid="{02F3B7E7-2688-41F6-986F-17A24AC17755}" name="Column4865" headerRowDxfId="11519"/>
    <tableColumn id="4866" xr3:uid="{303517A7-F2DB-467D-AD65-B6A074548FFE}" name="Column4866" headerRowDxfId="11518"/>
    <tableColumn id="4867" xr3:uid="{1C0591D6-8C10-4EBE-9D73-FC18163E3511}" name="Column4867" headerRowDxfId="11517"/>
    <tableColumn id="4868" xr3:uid="{F7FFEA22-ACCF-4B05-B498-01D94232DB6F}" name="Column4868" headerRowDxfId="11516"/>
    <tableColumn id="4869" xr3:uid="{0A65A665-B1E9-4783-9BBD-80DF64D82BE2}" name="Column4869" headerRowDxfId="11515"/>
    <tableColumn id="4870" xr3:uid="{EC0A9187-824A-46D2-992F-3905DB49C3C2}" name="Column4870" headerRowDxfId="11514"/>
    <tableColumn id="4871" xr3:uid="{535AA819-31E1-4F52-A24B-F3EBF6839CD0}" name="Column4871" headerRowDxfId="11513"/>
    <tableColumn id="4872" xr3:uid="{0F5D12B4-3856-41E0-A511-1CC575A58155}" name="Column4872" headerRowDxfId="11512"/>
    <tableColumn id="4873" xr3:uid="{5AE52178-656E-4191-94ED-69A7F1840F17}" name="Column4873" headerRowDxfId="11511"/>
    <tableColumn id="4874" xr3:uid="{72F25BAB-C113-4CA5-A09A-DB85C3570A70}" name="Column4874" headerRowDxfId="11510"/>
    <tableColumn id="4875" xr3:uid="{27112E53-4E3F-49E3-AEE5-08F955CF9708}" name="Column4875" headerRowDxfId="11509"/>
    <tableColumn id="4876" xr3:uid="{AEBE9D6F-9652-430E-9068-901001CB14E9}" name="Column4876" headerRowDxfId="11508"/>
    <tableColumn id="4877" xr3:uid="{011D400F-5B71-4815-B87A-BCDC4E55E53C}" name="Column4877" headerRowDxfId="11507"/>
    <tableColumn id="4878" xr3:uid="{95456EC6-95AF-4D2A-B11C-D95BE0CA387F}" name="Column4878" headerRowDxfId="11506"/>
    <tableColumn id="4879" xr3:uid="{6B96F80E-4259-433F-B266-9797EC0F2206}" name="Column4879" headerRowDxfId="11505"/>
    <tableColumn id="4880" xr3:uid="{5B68BD94-B801-45EA-933F-3FEF878893BB}" name="Column4880" headerRowDxfId="11504"/>
    <tableColumn id="4881" xr3:uid="{DB7AD0C5-A296-46D7-9E92-01E40E4E1BF5}" name="Column4881" headerRowDxfId="11503"/>
    <tableColumn id="4882" xr3:uid="{430F72B9-213E-4574-888C-85E0140DC458}" name="Column4882" headerRowDxfId="11502"/>
    <tableColumn id="4883" xr3:uid="{6263280D-14DD-4FD3-8695-C1BB13138634}" name="Column4883" headerRowDxfId="11501"/>
    <tableColumn id="4884" xr3:uid="{4165084F-D588-4952-B6D8-74E25EC238E0}" name="Column4884" headerRowDxfId="11500"/>
    <tableColumn id="4885" xr3:uid="{7644C094-2349-4B7B-8BF5-1F102055AD07}" name="Column4885" headerRowDxfId="11499"/>
    <tableColumn id="4886" xr3:uid="{91220365-1456-41A7-A5C2-8649053AA4BF}" name="Column4886" headerRowDxfId="11498"/>
    <tableColumn id="4887" xr3:uid="{8A0EAD17-E868-4AC1-946F-84BDE4D79FEF}" name="Column4887" headerRowDxfId="11497"/>
    <tableColumn id="4888" xr3:uid="{A2AA728B-718A-43E4-90F4-EB2B46781C77}" name="Column4888" headerRowDxfId="11496"/>
    <tableColumn id="4889" xr3:uid="{262CE078-08A8-420F-8E4F-3FE9332A0F04}" name="Column4889" headerRowDxfId="11495"/>
    <tableColumn id="4890" xr3:uid="{53D8FAFA-8886-4E2A-88C6-164E16D32967}" name="Column4890" headerRowDxfId="11494"/>
    <tableColumn id="4891" xr3:uid="{893289FC-CF1B-4384-8660-C6DD3B3B37F5}" name="Column4891" headerRowDxfId="11493"/>
    <tableColumn id="4892" xr3:uid="{E442BDC5-6E7C-46C3-9076-B8538530A9E3}" name="Column4892" headerRowDxfId="11492"/>
    <tableColumn id="4893" xr3:uid="{C924A7CB-DF97-42DF-B2A3-617704338D4E}" name="Column4893" headerRowDxfId="11491"/>
    <tableColumn id="4894" xr3:uid="{9869694B-1956-488F-B626-E5BE0812F3F9}" name="Column4894" headerRowDxfId="11490"/>
    <tableColumn id="4895" xr3:uid="{572AE9D6-CAD0-44AC-8A76-88E6BB57BB0A}" name="Column4895" headerRowDxfId="11489"/>
    <tableColumn id="4896" xr3:uid="{B73BDCF3-E29D-44CE-A33C-C94FCC982B4B}" name="Column4896" headerRowDxfId="11488"/>
    <tableColumn id="4897" xr3:uid="{FC48489A-6A60-4018-9C89-5D5BE72C62EE}" name="Column4897" headerRowDxfId="11487"/>
    <tableColumn id="4898" xr3:uid="{C7B42F3C-83AD-44C7-81BF-76BA8725A10E}" name="Column4898" headerRowDxfId="11486"/>
    <tableColumn id="4899" xr3:uid="{50AECFD5-1811-42C0-8824-F9D95CA0B34B}" name="Column4899" headerRowDxfId="11485"/>
    <tableColumn id="4900" xr3:uid="{76A81F30-B845-4559-97CA-7720D1F4EE8C}" name="Column4900" headerRowDxfId="11484"/>
    <tableColumn id="4901" xr3:uid="{E4E6179B-78B2-4C97-A511-8D302219461F}" name="Column4901" headerRowDxfId="11483"/>
    <tableColumn id="4902" xr3:uid="{5C31D0EE-55E7-4314-BCFC-43A0B388C1FA}" name="Column4902" headerRowDxfId="11482"/>
    <tableColumn id="4903" xr3:uid="{C2BA9F57-171C-491C-B81A-07BC230442E8}" name="Column4903" headerRowDxfId="11481"/>
    <tableColumn id="4904" xr3:uid="{B0D2D9AD-F63A-4F69-AA13-CF0C26359605}" name="Column4904" headerRowDxfId="11480"/>
    <tableColumn id="4905" xr3:uid="{064D4958-B936-45EF-AF47-03AD99DC037B}" name="Column4905" headerRowDxfId="11479"/>
    <tableColumn id="4906" xr3:uid="{E1AF9506-7787-4C84-922D-4032422333C3}" name="Column4906" headerRowDxfId="11478"/>
    <tableColumn id="4907" xr3:uid="{420C7462-69DE-41FC-9212-79FE1FF019A7}" name="Column4907" headerRowDxfId="11477"/>
    <tableColumn id="4908" xr3:uid="{43ECF219-D678-4AE0-A22B-5661D742E65F}" name="Column4908" headerRowDxfId="11476"/>
    <tableColumn id="4909" xr3:uid="{183235C2-10B4-48AC-A26C-FDBADC85E056}" name="Column4909" headerRowDxfId="11475"/>
    <tableColumn id="4910" xr3:uid="{B1AA63CC-AC4C-40BD-8DC6-EF6EFB4152D7}" name="Column4910" headerRowDxfId="11474"/>
    <tableColumn id="4911" xr3:uid="{C5B7CD97-DB4B-4011-8555-335840F4A894}" name="Column4911" headerRowDxfId="11473"/>
    <tableColumn id="4912" xr3:uid="{902144B6-C71B-42DD-8168-7159D947C131}" name="Column4912" headerRowDxfId="11472"/>
    <tableColumn id="4913" xr3:uid="{B35F2249-A0AF-4147-9C83-E5E529F9BB57}" name="Column4913" headerRowDxfId="11471"/>
    <tableColumn id="4914" xr3:uid="{1F60A617-864C-4741-B599-F0E63F37509E}" name="Column4914" headerRowDxfId="11470"/>
    <tableColumn id="4915" xr3:uid="{909FFF1C-0783-4834-A331-90B161AABCF6}" name="Column4915" headerRowDxfId="11469"/>
    <tableColumn id="4916" xr3:uid="{B865352E-4E53-4766-8A15-E0350AE582EC}" name="Column4916" headerRowDxfId="11468"/>
    <tableColumn id="4917" xr3:uid="{0194E385-61C7-4B18-8A30-8616054836D3}" name="Column4917" headerRowDxfId="11467"/>
    <tableColumn id="4918" xr3:uid="{ECA75657-DCB7-49D6-8683-164A728D7EF5}" name="Column4918" headerRowDxfId="11466"/>
    <tableColumn id="4919" xr3:uid="{422BCA83-E08C-4F46-896F-067E92DB2411}" name="Column4919" headerRowDxfId="11465"/>
    <tableColumn id="4920" xr3:uid="{C8763B01-3CA3-4B66-BDCB-06EC4DBADDB1}" name="Column4920" headerRowDxfId="11464"/>
    <tableColumn id="4921" xr3:uid="{71C37603-8E80-4D0A-8588-C35509E1E254}" name="Column4921" headerRowDxfId="11463"/>
    <tableColumn id="4922" xr3:uid="{AE8B55AD-F720-4928-9C0B-03499CE3C617}" name="Column4922" headerRowDxfId="11462"/>
    <tableColumn id="4923" xr3:uid="{3020336D-05C4-4451-99B1-CC3FED8D268D}" name="Column4923" headerRowDxfId="11461"/>
    <tableColumn id="4924" xr3:uid="{F7042C54-B401-4AFB-8840-E588817DE2A7}" name="Column4924" headerRowDxfId="11460"/>
    <tableColumn id="4925" xr3:uid="{FD7D9FDF-25F6-44C9-B445-75F44F26E060}" name="Column4925" headerRowDxfId="11459"/>
    <tableColumn id="4926" xr3:uid="{C16ED783-4C10-4424-A8EF-2A8299EC7AF4}" name="Column4926" headerRowDxfId="11458"/>
    <tableColumn id="4927" xr3:uid="{ED116442-34CD-4950-98E0-BF48F475E8F6}" name="Column4927" headerRowDxfId="11457"/>
    <tableColumn id="4928" xr3:uid="{245A0FB7-37F7-40B3-A50D-41462281EB10}" name="Column4928" headerRowDxfId="11456"/>
    <tableColumn id="4929" xr3:uid="{167E4F8F-D880-4238-9A33-329E41F63437}" name="Column4929" headerRowDxfId="11455"/>
    <tableColumn id="4930" xr3:uid="{8CFE7428-F610-4743-89DE-140B5159DFC2}" name="Column4930" headerRowDxfId="11454"/>
    <tableColumn id="4931" xr3:uid="{E15F6A16-D989-46E2-BE86-2C67B2C39E92}" name="Column4931" headerRowDxfId="11453"/>
    <tableColumn id="4932" xr3:uid="{2F8E8D37-7B14-46D6-8DCA-CFEE777F6C36}" name="Column4932" headerRowDxfId="11452"/>
    <tableColumn id="4933" xr3:uid="{C54A8E4E-0E58-4785-AD2F-FDD126A51A9E}" name="Column4933" headerRowDxfId="11451"/>
    <tableColumn id="4934" xr3:uid="{ABDBB322-819B-45E4-9CF2-93DDDE789525}" name="Column4934" headerRowDxfId="11450"/>
    <tableColumn id="4935" xr3:uid="{A7530F96-AE88-4F4F-B9D0-93156C625DC6}" name="Column4935" headerRowDxfId="11449"/>
    <tableColumn id="4936" xr3:uid="{1CC94485-7C0C-45A7-A265-504294E8B297}" name="Column4936" headerRowDxfId="11448"/>
    <tableColumn id="4937" xr3:uid="{3F125855-59BB-418D-A11C-8C3395596AD8}" name="Column4937" headerRowDxfId="11447"/>
    <tableColumn id="4938" xr3:uid="{ABB0995A-CDE0-4539-8D27-0D84027F7D53}" name="Column4938" headerRowDxfId="11446"/>
    <tableColumn id="4939" xr3:uid="{2F58FB94-F1E9-4B30-8600-4E51A0AD12C2}" name="Column4939" headerRowDxfId="11445"/>
    <tableColumn id="4940" xr3:uid="{FD400395-D31A-4EDF-B3BF-D63899FC449D}" name="Column4940" headerRowDxfId="11444"/>
    <tableColumn id="4941" xr3:uid="{AF8ABDC8-085D-4FF6-B69D-34C8C6296746}" name="Column4941" headerRowDxfId="11443"/>
    <tableColumn id="4942" xr3:uid="{E234859D-3A16-4EB5-8557-FD8CA667F42C}" name="Column4942" headerRowDxfId="11442"/>
    <tableColumn id="4943" xr3:uid="{E1F23759-CB2B-4DCD-91DD-52E2DFE40847}" name="Column4943" headerRowDxfId="11441"/>
    <tableColumn id="4944" xr3:uid="{61CE7622-D322-4F07-9BCB-8FD1EFA9E692}" name="Column4944" headerRowDxfId="11440"/>
    <tableColumn id="4945" xr3:uid="{90121C49-D1FF-43FB-B754-AA98AA066725}" name="Column4945" headerRowDxfId="11439"/>
    <tableColumn id="4946" xr3:uid="{298738A7-B3A2-4511-A926-44DC7F29CFA0}" name="Column4946" headerRowDxfId="11438"/>
    <tableColumn id="4947" xr3:uid="{054EFB74-A058-4FFB-BB09-4D6C012DA564}" name="Column4947" headerRowDxfId="11437"/>
    <tableColumn id="4948" xr3:uid="{7D9AB740-560B-4EE5-AB4E-7BF815E258EF}" name="Column4948" headerRowDxfId="11436"/>
    <tableColumn id="4949" xr3:uid="{86139E19-80E8-4177-B0E0-C4781ED456E7}" name="Column4949" headerRowDxfId="11435"/>
    <tableColumn id="4950" xr3:uid="{B001D66C-9D55-4913-9532-4E070A08B033}" name="Column4950" headerRowDxfId="11434"/>
    <tableColumn id="4951" xr3:uid="{3D7C7F29-D30A-490A-8919-AB02D117EF83}" name="Column4951" headerRowDxfId="11433"/>
    <tableColumn id="4952" xr3:uid="{71B9F324-2AF0-4420-90D0-CE1358F76A0D}" name="Column4952" headerRowDxfId="11432"/>
    <tableColumn id="4953" xr3:uid="{CF472217-6B30-4D7B-B967-D11770B01ACA}" name="Column4953" headerRowDxfId="11431"/>
    <tableColumn id="4954" xr3:uid="{5C883CCB-09AD-4564-9B09-5A77B59AAD0E}" name="Column4954" headerRowDxfId="11430"/>
    <tableColumn id="4955" xr3:uid="{AB1196FB-9401-475D-A945-B5D3C369A244}" name="Column4955" headerRowDxfId="11429"/>
    <tableColumn id="4956" xr3:uid="{E330A4B4-EA9F-4766-BEBC-3F08BEEA3F11}" name="Column4956" headerRowDxfId="11428"/>
    <tableColumn id="4957" xr3:uid="{D632998C-6F27-45A5-9DE7-689202571046}" name="Column4957" headerRowDxfId="11427"/>
    <tableColumn id="4958" xr3:uid="{E3B06DFD-9C10-4CDA-8948-234EDFA0229B}" name="Column4958" headerRowDxfId="11426"/>
    <tableColumn id="4959" xr3:uid="{C4F72F82-3B95-41EC-AD24-5926074C1270}" name="Column4959" headerRowDxfId="11425"/>
    <tableColumn id="4960" xr3:uid="{42D00854-25BD-46CC-A055-CECFA4CB23A5}" name="Column4960" headerRowDxfId="11424"/>
    <tableColumn id="4961" xr3:uid="{D7919B19-C85D-4B53-ACA3-A0B6B0BD937D}" name="Column4961" headerRowDxfId="11423"/>
    <tableColumn id="4962" xr3:uid="{58F7E1D6-97B2-4D06-A3A1-E6F9E5AD5694}" name="Column4962" headerRowDxfId="11422"/>
    <tableColumn id="4963" xr3:uid="{618E0600-8798-4AEB-9B97-88FD0F8D754B}" name="Column4963" headerRowDxfId="11421"/>
    <tableColumn id="4964" xr3:uid="{4751B6DD-791E-4D41-9E80-35E03A65D0FC}" name="Column4964" headerRowDxfId="11420"/>
    <tableColumn id="4965" xr3:uid="{4B605C0A-074C-4D95-BF50-D6AB0FE38F3A}" name="Column4965" headerRowDxfId="11419"/>
    <tableColumn id="4966" xr3:uid="{6D2FC1BC-42FF-4C31-80DE-24646B74BE9D}" name="Column4966" headerRowDxfId="11418"/>
    <tableColumn id="4967" xr3:uid="{8B454CE7-B975-4513-AF58-AAA7FD3C6032}" name="Column4967" headerRowDxfId="11417"/>
    <tableColumn id="4968" xr3:uid="{54767E8D-C475-4E94-8478-4CC0B7B74F7A}" name="Column4968" headerRowDxfId="11416"/>
    <tableColumn id="4969" xr3:uid="{FC78D912-B765-4285-B835-FEA2CBA8DBD9}" name="Column4969" headerRowDxfId="11415"/>
    <tableColumn id="4970" xr3:uid="{B3FC4CD0-5671-4378-A264-B66724768549}" name="Column4970" headerRowDxfId="11414"/>
    <tableColumn id="4971" xr3:uid="{4AE9984C-B5C4-44D3-AD7F-90A22DC6208F}" name="Column4971" headerRowDxfId="11413"/>
    <tableColumn id="4972" xr3:uid="{AD3C6ED1-C078-4560-8AF3-47E0A8705C63}" name="Column4972" headerRowDxfId="11412"/>
    <tableColumn id="4973" xr3:uid="{A3E1DAEA-9722-4981-B1E5-0CFE0F25B5A3}" name="Column4973" headerRowDxfId="11411"/>
    <tableColumn id="4974" xr3:uid="{F7E73069-7930-40E6-8AFF-0FE8FF59FBA8}" name="Column4974" headerRowDxfId="11410"/>
    <tableColumn id="4975" xr3:uid="{E55B25CB-312B-41E0-9DE2-B016079750F2}" name="Column4975" headerRowDxfId="11409"/>
    <tableColumn id="4976" xr3:uid="{0873AED1-0D25-4A5D-B108-68C75FF17768}" name="Column4976" headerRowDxfId="11408"/>
    <tableColumn id="4977" xr3:uid="{778B5D30-20C3-44B5-94AA-6A5193B9C43E}" name="Column4977" headerRowDxfId="11407"/>
    <tableColumn id="4978" xr3:uid="{F8991800-9B5E-4ED1-B4D6-6BD38D4F9BCA}" name="Column4978" headerRowDxfId="11406"/>
    <tableColumn id="4979" xr3:uid="{0E280029-ADAA-48E1-952E-3300058BF23C}" name="Column4979" headerRowDxfId="11405"/>
    <tableColumn id="4980" xr3:uid="{61A68D3D-7AE9-47C2-8A34-588F178EF327}" name="Column4980" headerRowDxfId="11404"/>
    <tableColumn id="4981" xr3:uid="{9BF11047-1DBD-451D-ABD7-EBC16578E744}" name="Column4981" headerRowDxfId="11403"/>
    <tableColumn id="4982" xr3:uid="{AE8CD660-7A35-4738-8C50-849B3E08A79D}" name="Column4982" headerRowDxfId="11402"/>
    <tableColumn id="4983" xr3:uid="{69D6AE3E-120F-440A-9E0C-C662AF2F764D}" name="Column4983" headerRowDxfId="11401"/>
    <tableColumn id="4984" xr3:uid="{9F0257A1-D397-4F04-B3D0-FB284BF2BEDC}" name="Column4984" headerRowDxfId="11400"/>
    <tableColumn id="4985" xr3:uid="{2AE7A81D-3760-46E1-9BD5-8C35259DBFF4}" name="Column4985" headerRowDxfId="11399"/>
    <tableColumn id="4986" xr3:uid="{460CB512-B2A6-4D79-BED1-D564A16F9170}" name="Column4986" headerRowDxfId="11398"/>
    <tableColumn id="4987" xr3:uid="{29E6D25A-4FA3-45D1-921C-4AC44D8C5E98}" name="Column4987" headerRowDxfId="11397"/>
    <tableColumn id="4988" xr3:uid="{23A891D5-D379-4131-A477-1EEACBD9BA83}" name="Column4988" headerRowDxfId="11396"/>
    <tableColumn id="4989" xr3:uid="{174B3AD0-A900-4FCC-AD68-B6B473455DAA}" name="Column4989" headerRowDxfId="11395"/>
    <tableColumn id="4990" xr3:uid="{4EC4251C-F3C0-4AC0-9651-856969CB556F}" name="Column4990" headerRowDxfId="11394"/>
    <tableColumn id="4991" xr3:uid="{44A6071E-45AB-4281-B54A-E4D94C998141}" name="Column4991" headerRowDxfId="11393"/>
    <tableColumn id="4992" xr3:uid="{081BFB87-E579-4847-A9F0-F77DAC0C37C2}" name="Column4992" headerRowDxfId="11392"/>
    <tableColumn id="4993" xr3:uid="{4A852433-77F3-484A-81AF-6D3BD3741419}" name="Column4993" headerRowDxfId="11391"/>
    <tableColumn id="4994" xr3:uid="{1DBC0F10-3B64-485C-BEC8-458A996E2AF6}" name="Column4994" headerRowDxfId="11390"/>
    <tableColumn id="4995" xr3:uid="{AC95EA8D-C203-49D0-8840-6198577399D7}" name="Column4995" headerRowDxfId="11389"/>
    <tableColumn id="4996" xr3:uid="{F2702B4B-5826-4004-B358-AB057279B838}" name="Column4996" headerRowDxfId="11388"/>
    <tableColumn id="4997" xr3:uid="{2E8BA3D4-4B60-4341-BA47-E58A913D7662}" name="Column4997" headerRowDxfId="11387"/>
    <tableColumn id="4998" xr3:uid="{ADABD4E6-1A4A-40CD-83D9-534B9A66957B}" name="Column4998" headerRowDxfId="11386"/>
    <tableColumn id="4999" xr3:uid="{63A99E1C-7A74-450F-A87B-89172A216366}" name="Column4999" headerRowDxfId="11385"/>
    <tableColumn id="5000" xr3:uid="{D54E72E9-90C6-4365-81D8-BA2658106306}" name="Column5000" headerRowDxfId="11384"/>
    <tableColumn id="5001" xr3:uid="{E5D324A8-D51E-4E37-B95A-452C01C2B47A}" name="Column5001" headerRowDxfId="11383"/>
    <tableColumn id="5002" xr3:uid="{48084254-7FDB-4EED-A020-2CA111F3BF6D}" name="Column5002" headerRowDxfId="11382"/>
    <tableColumn id="5003" xr3:uid="{B54E6E33-C1E0-4E89-BD53-7B11D480DD8A}" name="Column5003" headerRowDxfId="11381"/>
    <tableColumn id="5004" xr3:uid="{81BD6792-A3BC-4F32-925C-E55849CAE17C}" name="Column5004" headerRowDxfId="11380"/>
    <tableColumn id="5005" xr3:uid="{C63D77F2-7A6B-4623-9228-C96564BC0235}" name="Column5005" headerRowDxfId="11379"/>
    <tableColumn id="5006" xr3:uid="{29BAE4AC-C9D7-4C40-AF62-459DB5B6222E}" name="Column5006" headerRowDxfId="11378"/>
    <tableColumn id="5007" xr3:uid="{C841A5DB-B701-4471-A010-51A3B3DFE765}" name="Column5007" headerRowDxfId="11377"/>
    <tableColumn id="5008" xr3:uid="{5CE72842-3797-4E16-A4EC-2D6B5E9AEB7D}" name="Column5008" headerRowDxfId="11376"/>
    <tableColumn id="5009" xr3:uid="{5EEDB39F-06F5-45F0-8905-7EBFADFA9538}" name="Column5009" headerRowDxfId="11375"/>
    <tableColumn id="5010" xr3:uid="{4EEE41E3-57C3-4628-A591-E3DCD6857101}" name="Column5010" headerRowDxfId="11374"/>
    <tableColumn id="5011" xr3:uid="{3148701E-9306-4891-9951-BEB7AE0FB585}" name="Column5011" headerRowDxfId="11373"/>
    <tableColumn id="5012" xr3:uid="{433E1822-7DE9-4068-9FEC-C4355FDDE863}" name="Column5012" headerRowDxfId="11372"/>
    <tableColumn id="5013" xr3:uid="{196C3E4B-5382-4186-93E3-A19A3A7D769F}" name="Column5013" headerRowDxfId="11371"/>
    <tableColumn id="5014" xr3:uid="{7155F3AE-25CF-4DD4-B0B9-5AA5DD1151A1}" name="Column5014" headerRowDxfId="11370"/>
    <tableColumn id="5015" xr3:uid="{FB802338-9E68-4F46-8AA3-D42710ACFE82}" name="Column5015" headerRowDxfId="11369"/>
    <tableColumn id="5016" xr3:uid="{0FA89654-0391-47D5-A28B-923B62F52E16}" name="Column5016" headerRowDxfId="11368"/>
    <tableColumn id="5017" xr3:uid="{8F0546C4-6D81-4841-9D46-2AB4651CB061}" name="Column5017" headerRowDxfId="11367"/>
    <tableColumn id="5018" xr3:uid="{0D3952C3-A11F-4027-B965-A61C3AFB6A69}" name="Column5018" headerRowDxfId="11366"/>
    <tableColumn id="5019" xr3:uid="{879E44BB-642E-446A-98B8-4F7CC63AF9DF}" name="Column5019" headerRowDxfId="11365"/>
    <tableColumn id="5020" xr3:uid="{31C383CA-8EC4-41E6-B7AF-DDF05AE9A44E}" name="Column5020" headerRowDxfId="11364"/>
    <tableColumn id="5021" xr3:uid="{DF32B777-2FE4-4BB8-AAD4-381FA3042F21}" name="Column5021" headerRowDxfId="11363"/>
    <tableColumn id="5022" xr3:uid="{94327243-6A28-4F39-A72A-4334C78A01B1}" name="Column5022" headerRowDxfId="11362"/>
    <tableColumn id="5023" xr3:uid="{30CC40BD-7B8F-43B7-9901-C23F92C227B0}" name="Column5023" headerRowDxfId="11361"/>
    <tableColumn id="5024" xr3:uid="{F0B6EA39-7096-4F1D-8F72-915C33700439}" name="Column5024" headerRowDxfId="11360"/>
    <tableColumn id="5025" xr3:uid="{3C248E7D-D446-4949-A151-87BD34055327}" name="Column5025" headerRowDxfId="11359"/>
    <tableColumn id="5026" xr3:uid="{F1953343-1FEA-4121-A9A1-4E149F1A9A0B}" name="Column5026" headerRowDxfId="11358"/>
    <tableColumn id="5027" xr3:uid="{FB9CF5CD-D72E-447E-B917-B785E4E73DA7}" name="Column5027" headerRowDxfId="11357"/>
    <tableColumn id="5028" xr3:uid="{CE9A6BF3-11A8-4067-84D9-77A22F23336A}" name="Column5028" headerRowDxfId="11356"/>
    <tableColumn id="5029" xr3:uid="{8DB28797-68A9-4340-83D2-669DE7EE802F}" name="Column5029" headerRowDxfId="11355"/>
    <tableColumn id="5030" xr3:uid="{5CEC1B32-8CFE-41FA-B0A9-62FE1F9AF4DA}" name="Column5030" headerRowDxfId="11354"/>
    <tableColumn id="5031" xr3:uid="{C5AAFA04-FAD0-4A7A-B488-097D1FDA8E75}" name="Column5031" headerRowDxfId="11353"/>
    <tableColumn id="5032" xr3:uid="{208949BF-C4AC-4EC9-9E8D-5BF6ACD22ED1}" name="Column5032" headerRowDxfId="11352"/>
    <tableColumn id="5033" xr3:uid="{783CEB89-B922-4FFA-8FE2-B960C9F3C8FD}" name="Column5033" headerRowDxfId="11351"/>
    <tableColumn id="5034" xr3:uid="{0F6C025D-69BB-4AD9-B53B-89E7C3791FD1}" name="Column5034" headerRowDxfId="11350"/>
    <tableColumn id="5035" xr3:uid="{51F9A5FF-796B-488F-BE73-43F974A43D1A}" name="Column5035" headerRowDxfId="11349"/>
    <tableColumn id="5036" xr3:uid="{C80F92C0-3359-4B99-AABC-C22DAB1958DB}" name="Column5036" headerRowDxfId="11348"/>
    <tableColumn id="5037" xr3:uid="{A90E65B6-716C-4D0E-85D8-861A6DF51BE2}" name="Column5037" headerRowDxfId="11347"/>
    <tableColumn id="5038" xr3:uid="{782FAAC2-06A5-44F5-8485-F8DF1732A6E7}" name="Column5038" headerRowDxfId="11346"/>
    <tableColumn id="5039" xr3:uid="{C577F83E-7CEC-41D4-9C73-4FFC7FCE62C5}" name="Column5039" headerRowDxfId="11345"/>
    <tableColumn id="5040" xr3:uid="{209E3773-4C38-475C-9066-B1D0E92B877B}" name="Column5040" headerRowDxfId="11344"/>
    <tableColumn id="5041" xr3:uid="{52975136-7C24-4BAF-8855-552C85BD31DD}" name="Column5041" headerRowDxfId="11343"/>
    <tableColumn id="5042" xr3:uid="{CB0DEA41-AF49-4B2B-B621-352CD3BFD7F4}" name="Column5042" headerRowDxfId="11342"/>
    <tableColumn id="5043" xr3:uid="{0042BB03-5799-46CC-81B5-05AD7492ECE4}" name="Column5043" headerRowDxfId="11341"/>
    <tableColumn id="5044" xr3:uid="{80BFD463-AF20-462E-BE2D-C3553F78514D}" name="Column5044" headerRowDxfId="11340"/>
    <tableColumn id="5045" xr3:uid="{0FACA5A2-24D8-4644-A183-76F528DD9425}" name="Column5045" headerRowDxfId="11339"/>
    <tableColumn id="5046" xr3:uid="{B1367E9E-D9E0-4EBA-BF29-3720F892B1AC}" name="Column5046" headerRowDxfId="11338"/>
    <tableColumn id="5047" xr3:uid="{3F7EB192-E238-4199-8428-3434E8290A23}" name="Column5047" headerRowDxfId="11337"/>
    <tableColumn id="5048" xr3:uid="{DE515A21-08C8-4547-BFCB-A60EFDB8853E}" name="Column5048" headerRowDxfId="11336"/>
    <tableColumn id="5049" xr3:uid="{42947C57-C478-4EBB-875F-919E68A2DD8C}" name="Column5049" headerRowDxfId="11335"/>
    <tableColumn id="5050" xr3:uid="{381BC30F-367B-408A-AA78-6368ACDE6722}" name="Column5050" headerRowDxfId="11334"/>
    <tableColumn id="5051" xr3:uid="{1DBAB505-DF38-4CB8-A884-D452B8FA7C75}" name="Column5051" headerRowDxfId="11333"/>
    <tableColumn id="5052" xr3:uid="{E2792C60-9023-4BD1-B61C-1D408E27DC83}" name="Column5052" headerRowDxfId="11332"/>
    <tableColumn id="5053" xr3:uid="{1B39024B-33E5-49AF-BFFC-7E5B052A6F37}" name="Column5053" headerRowDxfId="11331"/>
    <tableColumn id="5054" xr3:uid="{5E06800A-ED68-433C-93FD-5A54E6DAE99E}" name="Column5054" headerRowDxfId="11330"/>
    <tableColumn id="5055" xr3:uid="{B9812050-A14B-4103-A0EA-18A412ECE84F}" name="Column5055" headerRowDxfId="11329"/>
    <tableColumn id="5056" xr3:uid="{5C037472-AB8F-41CC-B19F-DD961E3D78DB}" name="Column5056" headerRowDxfId="11328"/>
    <tableColumn id="5057" xr3:uid="{BE542B41-345F-42D8-8D15-DDDE7DD012F4}" name="Column5057" headerRowDxfId="11327"/>
    <tableColumn id="5058" xr3:uid="{3A7B5F21-AC30-4242-A2B1-7F4BCDEE832D}" name="Column5058" headerRowDxfId="11326"/>
    <tableColumn id="5059" xr3:uid="{8F7A3970-B35B-462C-A592-A0ADBBF1B660}" name="Column5059" headerRowDxfId="11325"/>
    <tableColumn id="5060" xr3:uid="{D0132304-EA56-4BAB-99C3-902A0035192E}" name="Column5060" headerRowDxfId="11324"/>
    <tableColumn id="5061" xr3:uid="{594DD90A-0F9B-4E85-9ACE-0E092D300518}" name="Column5061" headerRowDxfId="11323"/>
    <tableColumn id="5062" xr3:uid="{4520A2A5-C82E-4E0B-B878-F5BC87231814}" name="Column5062" headerRowDxfId="11322"/>
    <tableColumn id="5063" xr3:uid="{DB29EE9A-E0D8-497B-A4A2-F9262B0AB829}" name="Column5063" headerRowDxfId="11321"/>
    <tableColumn id="5064" xr3:uid="{3913184E-F9B6-4D0A-B41E-93BCC61228FF}" name="Column5064" headerRowDxfId="11320"/>
    <tableColumn id="5065" xr3:uid="{28C6F161-F999-44BC-92DA-D560635FB31B}" name="Column5065" headerRowDxfId="11319"/>
    <tableColumn id="5066" xr3:uid="{F891B256-3FD3-4B76-A756-5AA7A7956608}" name="Column5066" headerRowDxfId="11318"/>
    <tableColumn id="5067" xr3:uid="{88330741-434F-4BA7-9B8B-2FC1982E4D14}" name="Column5067" headerRowDxfId="11317"/>
    <tableColumn id="5068" xr3:uid="{46E52A51-B787-4BC9-A14D-204D5487E02D}" name="Column5068" headerRowDxfId="11316"/>
    <tableColumn id="5069" xr3:uid="{7CBCF9D0-FA86-48CE-BD53-A834E8CCC85D}" name="Column5069" headerRowDxfId="11315"/>
    <tableColumn id="5070" xr3:uid="{81183943-FE02-40F3-955E-4300F37CF30D}" name="Column5070" headerRowDxfId="11314"/>
    <tableColumn id="5071" xr3:uid="{C74F07B5-9B99-4662-B473-106AAD37310F}" name="Column5071" headerRowDxfId="11313"/>
    <tableColumn id="5072" xr3:uid="{407424B7-FEA7-40F4-A202-740BF221AA16}" name="Column5072" headerRowDxfId="11312"/>
    <tableColumn id="5073" xr3:uid="{DC4C866F-BAD1-48D0-A8F9-6D8AE470EF7B}" name="Column5073" headerRowDxfId="11311"/>
    <tableColumn id="5074" xr3:uid="{7DC955E7-CE03-45C4-A8A1-4359138A54D7}" name="Column5074" headerRowDxfId="11310"/>
    <tableColumn id="5075" xr3:uid="{0F096978-BE87-45EE-A1E6-12EFD313F24E}" name="Column5075" headerRowDxfId="11309"/>
    <tableColumn id="5076" xr3:uid="{22C3C10C-0A93-4DE2-BE7B-EA66F99D2B03}" name="Column5076" headerRowDxfId="11308"/>
    <tableColumn id="5077" xr3:uid="{052DAEDD-6428-47D8-8E66-941FE39CDC6B}" name="Column5077" headerRowDxfId="11307"/>
    <tableColumn id="5078" xr3:uid="{3E327F10-03C3-4324-903D-1524392ADBBD}" name="Column5078" headerRowDxfId="11306"/>
    <tableColumn id="5079" xr3:uid="{F65F0BE6-4726-4971-B14D-2D54913A2DA0}" name="Column5079" headerRowDxfId="11305"/>
    <tableColumn id="5080" xr3:uid="{CA463072-6050-4F55-A5ED-1C0262478500}" name="Column5080" headerRowDxfId="11304"/>
    <tableColumn id="5081" xr3:uid="{CE974B13-6D65-4EF5-8088-733AF0D38DDB}" name="Column5081" headerRowDxfId="11303"/>
    <tableColumn id="5082" xr3:uid="{FBA6619A-9C5D-4AFD-BF56-FEE29158A486}" name="Column5082" headerRowDxfId="11302"/>
    <tableColumn id="5083" xr3:uid="{C6DE16A0-2DBA-42B6-8DF5-A05D8CE09FDD}" name="Column5083" headerRowDxfId="11301"/>
    <tableColumn id="5084" xr3:uid="{85C28BD4-E420-4405-BF0E-BDF37612F5A4}" name="Column5084" headerRowDxfId="11300"/>
    <tableColumn id="5085" xr3:uid="{F83A00F0-14E2-46C7-8521-500D63ECED1D}" name="Column5085" headerRowDxfId="11299"/>
    <tableColumn id="5086" xr3:uid="{272C8B7B-428D-47DC-BE46-C721B5BF7FDB}" name="Column5086" headerRowDxfId="11298"/>
    <tableColumn id="5087" xr3:uid="{4799D034-2CD2-432D-87C0-A389B00CC09C}" name="Column5087" headerRowDxfId="11297"/>
    <tableColumn id="5088" xr3:uid="{FE563258-6CC4-4664-BE5D-D637CAF168EE}" name="Column5088" headerRowDxfId="11296"/>
    <tableColumn id="5089" xr3:uid="{D87F8F2F-B8DF-4D09-B9EF-2D2B337BE88D}" name="Column5089" headerRowDxfId="11295"/>
    <tableColumn id="5090" xr3:uid="{179E430B-4B73-44D8-A21C-AD272268F2CA}" name="Column5090" headerRowDxfId="11294"/>
    <tableColumn id="5091" xr3:uid="{D9437A1C-EF7F-4E42-A09F-F7BB77F07986}" name="Column5091" headerRowDxfId="11293"/>
    <tableColumn id="5092" xr3:uid="{FACEEDCB-926D-454B-9EFD-EA0E35AB0457}" name="Column5092" headerRowDxfId="11292"/>
    <tableColumn id="5093" xr3:uid="{6884E769-A63C-46E0-A2FB-A11864AC514E}" name="Column5093" headerRowDxfId="11291"/>
    <tableColumn id="5094" xr3:uid="{01E5860E-3022-4CAC-801C-1BD225620891}" name="Column5094" headerRowDxfId="11290"/>
    <tableColumn id="5095" xr3:uid="{F56A741B-E22E-45E8-979B-71C753E9202F}" name="Column5095" headerRowDxfId="11289"/>
    <tableColumn id="5096" xr3:uid="{866901DA-AB23-4B4D-A401-7D8FFAED74F4}" name="Column5096" headerRowDxfId="11288"/>
    <tableColumn id="5097" xr3:uid="{A02F80CD-CA3A-44A1-844C-5A94A70D94D7}" name="Column5097" headerRowDxfId="11287"/>
    <tableColumn id="5098" xr3:uid="{A171020D-A057-4B2F-94E4-B644ACD40FCF}" name="Column5098" headerRowDxfId="11286"/>
    <tableColumn id="5099" xr3:uid="{36D42581-B435-412D-9AB2-CA7483FC7BA5}" name="Column5099" headerRowDxfId="11285"/>
    <tableColumn id="5100" xr3:uid="{A1ACAC8B-C0FB-46E0-B992-FB5D8F4C68E6}" name="Column5100" headerRowDxfId="11284"/>
    <tableColumn id="5101" xr3:uid="{481366F3-E012-4A3A-B895-A45119CE932B}" name="Column5101" headerRowDxfId="11283"/>
    <tableColumn id="5102" xr3:uid="{BBC78FAA-FE7C-4CA6-BC1E-9B4FC2B276E4}" name="Column5102" headerRowDxfId="11282"/>
    <tableColumn id="5103" xr3:uid="{26E80F85-50DC-49F0-89AF-6F548FAECBF1}" name="Column5103" headerRowDxfId="11281"/>
    <tableColumn id="5104" xr3:uid="{18D91073-60BA-4EBB-BEAA-8117BAD93174}" name="Column5104" headerRowDxfId="11280"/>
    <tableColumn id="5105" xr3:uid="{48DF014D-C981-491E-BCC4-5545C7CB4FBD}" name="Column5105" headerRowDxfId="11279"/>
    <tableColumn id="5106" xr3:uid="{E390C43F-5136-4615-A77B-42706BD08C9E}" name="Column5106" headerRowDxfId="11278"/>
    <tableColumn id="5107" xr3:uid="{49B74584-158A-4C0C-B7D8-9D572EEBBE10}" name="Column5107" headerRowDxfId="11277"/>
    <tableColumn id="5108" xr3:uid="{EA6103AB-6743-4C72-8660-E1B7D9879345}" name="Column5108" headerRowDxfId="11276"/>
    <tableColumn id="5109" xr3:uid="{E91C8DA2-C7C3-412C-B8CE-8E68E92D4423}" name="Column5109" headerRowDxfId="11275"/>
    <tableColumn id="5110" xr3:uid="{B773BD15-7CD2-499F-BF97-244108C9609C}" name="Column5110" headerRowDxfId="11274"/>
    <tableColumn id="5111" xr3:uid="{553F4C43-29DB-427C-B6D1-90FECD03B2AC}" name="Column5111" headerRowDxfId="11273"/>
    <tableColumn id="5112" xr3:uid="{4514B309-F233-4DE6-BE48-93DB7564F332}" name="Column5112" headerRowDxfId="11272"/>
    <tableColumn id="5113" xr3:uid="{44A3061E-7F17-4F08-A158-023F617E9B50}" name="Column5113" headerRowDxfId="11271"/>
    <tableColumn id="5114" xr3:uid="{A626D6FD-6A95-4192-8B42-4CE870129D29}" name="Column5114" headerRowDxfId="11270"/>
    <tableColumn id="5115" xr3:uid="{40EF7698-EA29-4873-8C03-D500FE6CAC56}" name="Column5115" headerRowDxfId="11269"/>
    <tableColumn id="5116" xr3:uid="{74F05B38-AD55-4436-9DB2-2D94B1FB6C37}" name="Column5116" headerRowDxfId="11268"/>
    <tableColumn id="5117" xr3:uid="{719532D7-34DF-40F5-B663-68D1A511C05B}" name="Column5117" headerRowDxfId="11267"/>
    <tableColumn id="5118" xr3:uid="{00662B60-B8A8-4E97-8016-687CB836FC51}" name="Column5118" headerRowDxfId="11266"/>
    <tableColumn id="5119" xr3:uid="{EB75E77B-496A-4D15-A24F-B752ED335EB5}" name="Column5119" headerRowDxfId="11265"/>
    <tableColumn id="5120" xr3:uid="{F479E832-8323-4CC4-B094-3EF08EDCEA35}" name="Column5120" headerRowDxfId="11264"/>
    <tableColumn id="5121" xr3:uid="{CAF7B808-23D9-4BA5-BB4E-11BCDD9B65D6}" name="Column5121" headerRowDxfId="11263"/>
    <tableColumn id="5122" xr3:uid="{FD31D2F1-3D15-4BA4-B3E6-DFB66734230C}" name="Column5122" headerRowDxfId="11262"/>
    <tableColumn id="5123" xr3:uid="{82F4DF24-B090-4645-99A2-F5CA5EC7892A}" name="Column5123" headerRowDxfId="11261"/>
    <tableColumn id="5124" xr3:uid="{A59B659F-55CC-4E4F-915D-7D08CC50E64C}" name="Column5124" headerRowDxfId="11260"/>
    <tableColumn id="5125" xr3:uid="{398F2F5C-46B3-4310-99E0-4166AB322B4E}" name="Column5125" headerRowDxfId="11259"/>
    <tableColumn id="5126" xr3:uid="{2AA72505-1804-4DE5-BBD2-EDAAE6B0A614}" name="Column5126" headerRowDxfId="11258"/>
    <tableColumn id="5127" xr3:uid="{418107E0-E843-4E44-9F25-C32B5EB31E97}" name="Column5127" headerRowDxfId="11257"/>
    <tableColumn id="5128" xr3:uid="{78BBE2D4-C8DF-4011-AB13-1B4F2F818F45}" name="Column5128" headerRowDxfId="11256"/>
    <tableColumn id="5129" xr3:uid="{2E1983EB-C3C1-4D43-9CF6-AF293D4F607C}" name="Column5129" headerRowDxfId="11255"/>
    <tableColumn id="5130" xr3:uid="{9CCD59D1-CD04-4269-B5C4-DE8813503438}" name="Column5130" headerRowDxfId="11254"/>
    <tableColumn id="5131" xr3:uid="{8D465411-28F9-4C90-B099-078B5CF6E856}" name="Column5131" headerRowDxfId="11253"/>
    <tableColumn id="5132" xr3:uid="{2E61D08D-F4B1-4ABF-B5AE-8D7AFCD7703E}" name="Column5132" headerRowDxfId="11252"/>
    <tableColumn id="5133" xr3:uid="{A1E68721-AEBD-4E85-9DF8-C76EFDAF3ECA}" name="Column5133" headerRowDxfId="11251"/>
    <tableColumn id="5134" xr3:uid="{52F28B37-0AE4-4E16-9A37-C229D2419EBC}" name="Column5134" headerRowDxfId="11250"/>
    <tableColumn id="5135" xr3:uid="{479FD54A-7070-4506-96FA-E445A6FE2936}" name="Column5135" headerRowDxfId="11249"/>
    <tableColumn id="5136" xr3:uid="{A45977AA-DCC2-49E3-BCE7-11609C6AD81B}" name="Column5136" headerRowDxfId="11248"/>
    <tableColumn id="5137" xr3:uid="{4CDFF830-EEFD-430B-BA7B-284AEF8A9767}" name="Column5137" headerRowDxfId="11247"/>
    <tableColumn id="5138" xr3:uid="{02B50C93-8B7D-421E-8119-ADCCE4871693}" name="Column5138" headerRowDxfId="11246"/>
    <tableColumn id="5139" xr3:uid="{C611D2DF-66F9-450A-B653-0D4EA74DCB54}" name="Column5139" headerRowDxfId="11245"/>
    <tableColumn id="5140" xr3:uid="{0B1E319B-BED5-40AD-BDB4-2296695EDAD8}" name="Column5140" headerRowDxfId="11244"/>
    <tableColumn id="5141" xr3:uid="{C4A2D039-2A61-4F76-BF99-765B37E10B1F}" name="Column5141" headerRowDxfId="11243"/>
    <tableColumn id="5142" xr3:uid="{0DBC5E38-694B-4745-901E-70A75F7609AE}" name="Column5142" headerRowDxfId="11242"/>
    <tableColumn id="5143" xr3:uid="{064AEEC1-8517-4971-9479-81490D87A829}" name="Column5143" headerRowDxfId="11241"/>
    <tableColumn id="5144" xr3:uid="{378790C6-F5F3-47FF-8719-A888287070BA}" name="Column5144" headerRowDxfId="11240"/>
    <tableColumn id="5145" xr3:uid="{162778B8-D904-4AB0-90DC-0594E6505D71}" name="Column5145" headerRowDxfId="11239"/>
    <tableColumn id="5146" xr3:uid="{1FBEB4B4-7FB3-48A2-8545-A77D683A910F}" name="Column5146" headerRowDxfId="11238"/>
    <tableColumn id="5147" xr3:uid="{B69A8D91-AE69-4D29-A11A-CB4E74BA4AF0}" name="Column5147" headerRowDxfId="11237"/>
    <tableColumn id="5148" xr3:uid="{A722B727-5C55-47DB-A5E9-203E911CA27B}" name="Column5148" headerRowDxfId="11236"/>
    <tableColumn id="5149" xr3:uid="{B4D0028B-D597-477C-A0F2-A3932650D182}" name="Column5149" headerRowDxfId="11235"/>
    <tableColumn id="5150" xr3:uid="{0A68A143-92B7-4BD9-BB16-AC0EC2D5469E}" name="Column5150" headerRowDxfId="11234"/>
    <tableColumn id="5151" xr3:uid="{27358493-D54B-4F14-9191-3BA590E1DE57}" name="Column5151" headerRowDxfId="11233"/>
    <tableColumn id="5152" xr3:uid="{7AB8BA2A-AB75-47DA-828A-F1AA99F03ED8}" name="Column5152" headerRowDxfId="11232"/>
    <tableColumn id="5153" xr3:uid="{97F49C85-3B64-4A0C-8E1E-77B9475BCF03}" name="Column5153" headerRowDxfId="11231"/>
    <tableColumn id="5154" xr3:uid="{A8F9555A-829A-458D-ABA9-E14342411DFC}" name="Column5154" headerRowDxfId="11230"/>
    <tableColumn id="5155" xr3:uid="{FDE216DE-6EE2-4C5A-B973-F1A8410B5335}" name="Column5155" headerRowDxfId="11229"/>
    <tableColumn id="5156" xr3:uid="{0584BEBE-4394-498D-90D2-24B4FB13AB70}" name="Column5156" headerRowDxfId="11228"/>
    <tableColumn id="5157" xr3:uid="{28DE1B47-05C4-4744-9C45-ACB15B91AB6D}" name="Column5157" headerRowDxfId="11227"/>
    <tableColumn id="5158" xr3:uid="{C5EF2C31-ACAB-46D3-9EF1-EB5B554E1A37}" name="Column5158" headerRowDxfId="11226"/>
    <tableColumn id="5159" xr3:uid="{2E7F6071-8043-4F92-847A-603D65BCB92D}" name="Column5159" headerRowDxfId="11225"/>
    <tableColumn id="5160" xr3:uid="{D49F507C-A937-4D18-9004-A25371A3BBE4}" name="Column5160" headerRowDxfId="11224"/>
    <tableColumn id="5161" xr3:uid="{A39CDB55-4C65-40E3-8DFA-D490DE803E92}" name="Column5161" headerRowDxfId="11223"/>
    <tableColumn id="5162" xr3:uid="{AF19CA7B-1F99-43CA-B48B-A6F0E38E8B19}" name="Column5162" headerRowDxfId="11222"/>
    <tableColumn id="5163" xr3:uid="{95024954-685F-4AB5-AF8E-C3B72897696C}" name="Column5163" headerRowDxfId="11221"/>
    <tableColumn id="5164" xr3:uid="{E92182B1-AEA4-4157-B6C4-9917419476B4}" name="Column5164" headerRowDxfId="11220"/>
    <tableColumn id="5165" xr3:uid="{78B7383E-08C8-4CCD-8A1D-BA704A3F3C60}" name="Column5165" headerRowDxfId="11219"/>
    <tableColumn id="5166" xr3:uid="{627BC706-7392-4B67-A375-06FF179FA298}" name="Column5166" headerRowDxfId="11218"/>
    <tableColumn id="5167" xr3:uid="{94E36BAA-3B17-4D9B-9E2C-DBC29DA834CF}" name="Column5167" headerRowDxfId="11217"/>
    <tableColumn id="5168" xr3:uid="{4ECED2F4-C54A-424C-AE0D-94C70525B12F}" name="Column5168" headerRowDxfId="11216"/>
    <tableColumn id="5169" xr3:uid="{37AAD622-6ED1-4D47-9675-215E495E58F8}" name="Column5169" headerRowDxfId="11215"/>
    <tableColumn id="5170" xr3:uid="{28CB5BE2-2D45-4C2F-81D6-EB19CFD2527C}" name="Column5170" headerRowDxfId="11214"/>
    <tableColumn id="5171" xr3:uid="{D15F6C2E-439D-4345-8E7B-986A75F53304}" name="Column5171" headerRowDxfId="11213"/>
    <tableColumn id="5172" xr3:uid="{F8DBB4CB-808D-41FC-BA6C-06DEE51B4BAC}" name="Column5172" headerRowDxfId="11212"/>
    <tableColumn id="5173" xr3:uid="{0ACEA715-3570-4F41-9714-489C9FC38C09}" name="Column5173" headerRowDxfId="11211"/>
    <tableColumn id="5174" xr3:uid="{D4E141EE-045E-4499-AD2A-C75077B9FCB2}" name="Column5174" headerRowDxfId="11210"/>
    <tableColumn id="5175" xr3:uid="{FFCB1776-176B-4C24-9707-EE1B650AA5A1}" name="Column5175" headerRowDxfId="11209"/>
    <tableColumn id="5176" xr3:uid="{66DD277B-B146-48A0-85B8-06FDF2DCB32C}" name="Column5176" headerRowDxfId="11208"/>
    <tableColumn id="5177" xr3:uid="{1A403A9C-1352-4948-9C2A-2BF052131CC7}" name="Column5177" headerRowDxfId="11207"/>
    <tableColumn id="5178" xr3:uid="{48A67171-91E9-4593-8D7D-4E943EABC1BC}" name="Column5178" headerRowDxfId="11206"/>
    <tableColumn id="5179" xr3:uid="{9CE7E36E-5A6B-4C87-9404-539C8DC7E0DD}" name="Column5179" headerRowDxfId="11205"/>
    <tableColumn id="5180" xr3:uid="{CB6A58B6-5D50-477E-A7D9-7659DBB965A6}" name="Column5180" headerRowDxfId="11204"/>
    <tableColumn id="5181" xr3:uid="{04B7D2A7-5DE1-4CD9-8A5A-004D82E09BA0}" name="Column5181" headerRowDxfId="11203"/>
    <tableColumn id="5182" xr3:uid="{24047DF6-3956-4B06-A919-72D02FDEE957}" name="Column5182" headerRowDxfId="11202"/>
    <tableColumn id="5183" xr3:uid="{914929B4-C2C9-4EF5-BE81-45D25F854366}" name="Column5183" headerRowDxfId="11201"/>
    <tableColumn id="5184" xr3:uid="{BCD9E1CC-AD64-40FD-A196-5E0C4B752D69}" name="Column5184" headerRowDxfId="11200"/>
    <tableColumn id="5185" xr3:uid="{EE784B2C-2872-4D34-8FB0-EF440FC2CDA1}" name="Column5185" headerRowDxfId="11199"/>
    <tableColumn id="5186" xr3:uid="{C58A0F25-2088-4B71-91F3-37DF6E12D663}" name="Column5186" headerRowDxfId="11198"/>
    <tableColumn id="5187" xr3:uid="{DB765069-7483-49EF-B1D4-E5133C41A6FF}" name="Column5187" headerRowDxfId="11197"/>
    <tableColumn id="5188" xr3:uid="{B8A49875-5B56-4A09-9802-B48321DF34F4}" name="Column5188" headerRowDxfId="11196"/>
    <tableColumn id="5189" xr3:uid="{3D1B17B0-0625-4E72-842A-63AB8C70B499}" name="Column5189" headerRowDxfId="11195"/>
    <tableColumn id="5190" xr3:uid="{B396E077-D532-4920-BC6E-84F8FAE9C099}" name="Column5190" headerRowDxfId="11194"/>
    <tableColumn id="5191" xr3:uid="{D0028022-EC27-4264-B622-BAA374B40214}" name="Column5191" headerRowDxfId="11193"/>
    <tableColumn id="5192" xr3:uid="{F5E64F4C-1DDF-4342-B899-B85261F88F7F}" name="Column5192" headerRowDxfId="11192"/>
    <tableColumn id="5193" xr3:uid="{4DDB3C3D-B78B-49F7-8CF1-51C4242D24D2}" name="Column5193" headerRowDxfId="11191"/>
    <tableColumn id="5194" xr3:uid="{4A826E3C-06CA-47EA-BBC2-244FFFAD8431}" name="Column5194" headerRowDxfId="11190"/>
    <tableColumn id="5195" xr3:uid="{72F4FB40-43B7-4655-B914-F004101ECD61}" name="Column5195" headerRowDxfId="11189"/>
    <tableColumn id="5196" xr3:uid="{EEEF70F4-120C-487A-92BF-7B2A1DDEF672}" name="Column5196" headerRowDxfId="11188"/>
    <tableColumn id="5197" xr3:uid="{B3DE55BA-384E-44C6-9E45-718E7338F023}" name="Column5197" headerRowDxfId="11187"/>
    <tableColumn id="5198" xr3:uid="{519FFAF2-19A1-4B1B-BC58-5AA54557D79E}" name="Column5198" headerRowDxfId="11186"/>
    <tableColumn id="5199" xr3:uid="{47842694-7822-42A1-A250-7457BF96ED24}" name="Column5199" headerRowDxfId="11185"/>
    <tableColumn id="5200" xr3:uid="{21C2FE55-3893-4A9E-B158-3BB9065BFB2A}" name="Column5200" headerRowDxfId="11184"/>
    <tableColumn id="5201" xr3:uid="{CB69E1A6-8AE2-4A2E-8F90-3F75E3A2E159}" name="Column5201" headerRowDxfId="11183"/>
    <tableColumn id="5202" xr3:uid="{DCC0992C-AA46-4BF1-8C51-0396C6404A23}" name="Column5202" headerRowDxfId="11182"/>
    <tableColumn id="5203" xr3:uid="{B700ECC6-F113-4382-910C-1F0909D08D9C}" name="Column5203" headerRowDxfId="11181"/>
    <tableColumn id="5204" xr3:uid="{376B1ADB-1404-4A8A-9F6C-FB640B300C21}" name="Column5204" headerRowDxfId="11180"/>
    <tableColumn id="5205" xr3:uid="{105CC569-1CE7-45DE-A3BF-7BBBD6DE4300}" name="Column5205" headerRowDxfId="11179"/>
    <tableColumn id="5206" xr3:uid="{82053CA5-A4A9-4BC5-8F70-ADAFCCA0DFF4}" name="Column5206" headerRowDxfId="11178"/>
    <tableColumn id="5207" xr3:uid="{EDE1E0EA-B83A-4E00-BC4B-2B685307A0B1}" name="Column5207" headerRowDxfId="11177"/>
    <tableColumn id="5208" xr3:uid="{CA2EB189-37A1-48EE-ACFF-A14B9DCD38B8}" name="Column5208" headerRowDxfId="11176"/>
    <tableColumn id="5209" xr3:uid="{C63E7BF4-53C5-4EB2-A271-F4370959B5FB}" name="Column5209" headerRowDxfId="11175"/>
    <tableColumn id="5210" xr3:uid="{B9DFBB2B-1285-4B4C-805C-429C7FDB8E16}" name="Column5210" headerRowDxfId="11174"/>
    <tableColumn id="5211" xr3:uid="{CA2B786E-4504-4E4E-B88A-538762BA12D8}" name="Column5211" headerRowDxfId="11173"/>
    <tableColumn id="5212" xr3:uid="{FC16D65F-3170-4F1A-89D8-1655D5A0DEEE}" name="Column5212" headerRowDxfId="11172"/>
    <tableColumn id="5213" xr3:uid="{88B946FD-84C3-488F-AA03-82A0529D2086}" name="Column5213" headerRowDxfId="11171"/>
    <tableColumn id="5214" xr3:uid="{729873BB-F9DD-429C-8D9D-8D9693EBAAD0}" name="Column5214" headerRowDxfId="11170"/>
    <tableColumn id="5215" xr3:uid="{AFD2E47F-D62A-4540-B413-8D99EB466C4B}" name="Column5215" headerRowDxfId="11169"/>
    <tableColumn id="5216" xr3:uid="{A3156DFD-992A-4521-8500-9A4B824AAEA2}" name="Column5216" headerRowDxfId="11168"/>
    <tableColumn id="5217" xr3:uid="{CBF2C62C-ACF6-458D-B5A2-2F6D78ECDB4E}" name="Column5217" headerRowDxfId="11167"/>
    <tableColumn id="5218" xr3:uid="{B69A8279-F782-445B-AF81-542CBE7DDCA1}" name="Column5218" headerRowDxfId="11166"/>
    <tableColumn id="5219" xr3:uid="{BC0B7AEE-62D5-44B2-AEAA-06E817A7CF92}" name="Column5219" headerRowDxfId="11165"/>
    <tableColumn id="5220" xr3:uid="{3BE08EF6-A3E3-4B2C-992B-947730DB5233}" name="Column5220" headerRowDxfId="11164"/>
    <tableColumn id="5221" xr3:uid="{49F16DD1-290B-4724-8D3A-15F3FC7306E4}" name="Column5221" headerRowDxfId="11163"/>
    <tableColumn id="5222" xr3:uid="{CB5E9836-518A-4A8A-9E16-5FCD6F540CD7}" name="Column5222" headerRowDxfId="11162"/>
    <tableColumn id="5223" xr3:uid="{73B8FFB2-5D89-42A6-B1BB-B52DC37FD0AC}" name="Column5223" headerRowDxfId="11161"/>
    <tableColumn id="5224" xr3:uid="{964D9BA4-F002-4EA0-B92D-3E7F212452ED}" name="Column5224" headerRowDxfId="11160"/>
    <tableColumn id="5225" xr3:uid="{5F0056E7-DD26-4BB6-821E-420F186BDA61}" name="Column5225" headerRowDxfId="11159"/>
    <tableColumn id="5226" xr3:uid="{BE7CC173-C364-433B-B4C8-959B2FC3EB32}" name="Column5226" headerRowDxfId="11158"/>
    <tableColumn id="5227" xr3:uid="{0F665F0D-7045-439E-A226-90D405433672}" name="Column5227" headerRowDxfId="11157"/>
    <tableColumn id="5228" xr3:uid="{24B0D2C3-9129-4244-8706-38C27CAD2B2E}" name="Column5228" headerRowDxfId="11156"/>
    <tableColumn id="5229" xr3:uid="{1E721C63-9516-4BCC-B44C-2DACE377D94F}" name="Column5229" headerRowDxfId="11155"/>
    <tableColumn id="5230" xr3:uid="{22B448F7-A8F7-4CB4-891C-0A439AE07A16}" name="Column5230" headerRowDxfId="11154"/>
    <tableColumn id="5231" xr3:uid="{EEE8415A-B953-4AB0-BC58-066793B4773A}" name="Column5231" headerRowDxfId="11153"/>
    <tableColumn id="5232" xr3:uid="{1EA75871-4E07-48BB-AEFE-C77888FE3AB3}" name="Column5232" headerRowDxfId="11152"/>
    <tableColumn id="5233" xr3:uid="{F3457928-F009-424A-83DF-3D81F1707B2E}" name="Column5233" headerRowDxfId="11151"/>
    <tableColumn id="5234" xr3:uid="{F4665991-CE5B-41F4-ACA9-75CE24F0EFDF}" name="Column5234" headerRowDxfId="11150"/>
    <tableColumn id="5235" xr3:uid="{C176CE6C-552D-4AB0-AE5B-A70A84C251E7}" name="Column5235" headerRowDxfId="11149"/>
    <tableColumn id="5236" xr3:uid="{589446CF-1639-4B31-A4D4-844377D0F4C9}" name="Column5236" headerRowDxfId="11148"/>
    <tableColumn id="5237" xr3:uid="{FC48D6D2-DF4E-4C1F-A9A0-4D8ABF0A6717}" name="Column5237" headerRowDxfId="11147"/>
    <tableColumn id="5238" xr3:uid="{9E9DC3B3-2101-48BB-91EF-2FB8DA950AAA}" name="Column5238" headerRowDxfId="11146"/>
    <tableColumn id="5239" xr3:uid="{233DE9E5-EEA6-471C-B20D-DCE795F8B164}" name="Column5239" headerRowDxfId="11145"/>
    <tableColumn id="5240" xr3:uid="{599E3549-36EF-48C7-8B47-C35126D7EB63}" name="Column5240" headerRowDxfId="11144"/>
    <tableColumn id="5241" xr3:uid="{CEE7FBE0-BA13-4FE2-95F2-8D1F2D51F678}" name="Column5241" headerRowDxfId="11143"/>
    <tableColumn id="5242" xr3:uid="{1CFB751E-6B03-470B-AFCF-A6ADE557BD85}" name="Column5242" headerRowDxfId="11142"/>
    <tableColumn id="5243" xr3:uid="{5767FF16-9AE2-4144-931D-D7AA0B4D3E76}" name="Column5243" headerRowDxfId="11141"/>
    <tableColumn id="5244" xr3:uid="{09EE9FEC-A8CA-4DA9-96A0-3BBB791BA98A}" name="Column5244" headerRowDxfId="11140"/>
    <tableColumn id="5245" xr3:uid="{67FC9DA9-AD6B-4675-BB1A-2266697D1396}" name="Column5245" headerRowDxfId="11139"/>
    <tableColumn id="5246" xr3:uid="{3E4EA340-8D66-40C3-9B04-F53E03F37DC2}" name="Column5246" headerRowDxfId="11138"/>
    <tableColumn id="5247" xr3:uid="{89140D22-9916-4932-BA63-914DAB54E38B}" name="Column5247" headerRowDxfId="11137"/>
    <tableColumn id="5248" xr3:uid="{AC61E08A-87F5-4D1C-A80F-B3BE37ED4AFB}" name="Column5248" headerRowDxfId="11136"/>
    <tableColumn id="5249" xr3:uid="{65591A10-A034-44BF-B11F-2B0E7E8732EB}" name="Column5249" headerRowDxfId="11135"/>
    <tableColumn id="5250" xr3:uid="{1F16AEA7-8F2C-46D8-8E6A-EEA4C5E1D6D3}" name="Column5250" headerRowDxfId="11134"/>
    <tableColumn id="5251" xr3:uid="{31E1922E-2692-4CBD-B7C2-CCE40C2DF5D5}" name="Column5251" headerRowDxfId="11133"/>
    <tableColumn id="5252" xr3:uid="{775954F3-F7EC-4F6A-B0FD-DB5AA3429DBF}" name="Column5252" headerRowDxfId="11132"/>
    <tableColumn id="5253" xr3:uid="{3B715728-1DE8-4367-A3DF-2960208F3E7B}" name="Column5253" headerRowDxfId="11131"/>
    <tableColumn id="5254" xr3:uid="{3494E1B0-C22D-4FD5-A82A-E68D769AC6B5}" name="Column5254" headerRowDxfId="11130"/>
    <tableColumn id="5255" xr3:uid="{8456159A-4352-4C95-B588-260750203D0F}" name="Column5255" headerRowDxfId="11129"/>
    <tableColumn id="5256" xr3:uid="{23E5FDF1-D176-4CA8-8334-6420C8345B59}" name="Column5256" headerRowDxfId="11128"/>
    <tableColumn id="5257" xr3:uid="{0405B39B-0D0B-46FF-B995-39608434AC72}" name="Column5257" headerRowDxfId="11127"/>
    <tableColumn id="5258" xr3:uid="{2678EB4A-4C21-42B4-B228-A47E2F3C2820}" name="Column5258" headerRowDxfId="11126"/>
    <tableColumn id="5259" xr3:uid="{772BC2D6-086D-4524-B5F8-55276456B95C}" name="Column5259" headerRowDxfId="11125"/>
    <tableColumn id="5260" xr3:uid="{08BC4F8C-A70E-4F75-AE7F-734E537EB4F1}" name="Column5260" headerRowDxfId="11124"/>
    <tableColumn id="5261" xr3:uid="{E0CCF115-DDCD-4E3B-8F85-2235DA660E6A}" name="Column5261" headerRowDxfId="11123"/>
    <tableColumn id="5262" xr3:uid="{CDD8A0C4-EE28-4436-AF86-86E807EC1E96}" name="Column5262" headerRowDxfId="11122"/>
    <tableColumn id="5263" xr3:uid="{44F3FC61-D272-49ED-BB39-D13AE3996F41}" name="Column5263" headerRowDxfId="11121"/>
    <tableColumn id="5264" xr3:uid="{C4FFF50D-3AC7-4D79-83D1-0BA6347000AB}" name="Column5264" headerRowDxfId="11120"/>
    <tableColumn id="5265" xr3:uid="{F4A164E7-9D21-488C-B04B-B3715372CD91}" name="Column5265" headerRowDxfId="11119"/>
    <tableColumn id="5266" xr3:uid="{0080B50E-0FF5-4E33-821E-B7D65B34F7E5}" name="Column5266" headerRowDxfId="11118"/>
    <tableColumn id="5267" xr3:uid="{E1B79845-3EAB-46D3-8E39-C4D2BE1C46F0}" name="Column5267" headerRowDxfId="11117"/>
    <tableColumn id="5268" xr3:uid="{3BA646FD-54E7-49DB-BEFF-1A76C31E432C}" name="Column5268" headerRowDxfId="11116"/>
    <tableColumn id="5269" xr3:uid="{D1B77383-84C6-42D8-8570-EAE20EF65C96}" name="Column5269" headerRowDxfId="11115"/>
    <tableColumn id="5270" xr3:uid="{8BC35A8A-09D8-4171-9FE0-03C3AC60D5E3}" name="Column5270" headerRowDxfId="11114"/>
    <tableColumn id="5271" xr3:uid="{8FBC3B51-A04C-4B28-9920-3753A1257D4F}" name="Column5271" headerRowDxfId="11113"/>
    <tableColumn id="5272" xr3:uid="{958E3665-EC43-4DC0-B665-46B773C8918F}" name="Column5272" headerRowDxfId="11112"/>
    <tableColumn id="5273" xr3:uid="{84EC3B7A-E592-461A-8590-072E732016ED}" name="Column5273" headerRowDxfId="11111"/>
    <tableColumn id="5274" xr3:uid="{C79D0B1F-97C5-479B-AAAD-BB3554F6DD05}" name="Column5274" headerRowDxfId="11110"/>
    <tableColumn id="5275" xr3:uid="{65C199A2-DD22-4C05-9374-47DDD9CD6164}" name="Column5275" headerRowDxfId="11109"/>
    <tableColumn id="5276" xr3:uid="{4B03466B-8D0A-47FB-A2CA-FC7462EE17C7}" name="Column5276" headerRowDxfId="11108"/>
    <tableColumn id="5277" xr3:uid="{08FE5E2D-606E-4F76-8853-DC13DA3F4166}" name="Column5277" headerRowDxfId="11107"/>
    <tableColumn id="5278" xr3:uid="{C8631440-684F-4581-9E34-E093F6BB66AE}" name="Column5278" headerRowDxfId="11106"/>
    <tableColumn id="5279" xr3:uid="{FDF0003D-AA4E-4664-9349-F1C4EA01F55E}" name="Column5279" headerRowDxfId="11105"/>
    <tableColumn id="5280" xr3:uid="{FCF1F75C-7E0C-4FF8-9743-74D0C13F1BF5}" name="Column5280" headerRowDxfId="11104"/>
    <tableColumn id="5281" xr3:uid="{34E3A99F-6202-489D-8BE6-175715BE7472}" name="Column5281" headerRowDxfId="11103"/>
    <tableColumn id="5282" xr3:uid="{D56349B5-B7BA-4966-B34C-B13EE6C1A53C}" name="Column5282" headerRowDxfId="11102"/>
    <tableColumn id="5283" xr3:uid="{41198FFE-F011-44BF-8BF3-207E0E3B9BD7}" name="Column5283" headerRowDxfId="11101"/>
    <tableColumn id="5284" xr3:uid="{9DF3A4E4-FF79-4C96-9FB4-4159226CABBB}" name="Column5284" headerRowDxfId="11100"/>
    <tableColumn id="5285" xr3:uid="{13E34A40-A7E8-4F3A-A46C-854CE81BC3F1}" name="Column5285" headerRowDxfId="11099"/>
    <tableColumn id="5286" xr3:uid="{90D8CC45-5666-40F4-8059-416CD5D881B1}" name="Column5286" headerRowDxfId="11098"/>
    <tableColumn id="5287" xr3:uid="{722CCD4B-5F94-434E-A409-D45FE42E0E9F}" name="Column5287" headerRowDxfId="11097"/>
    <tableColumn id="5288" xr3:uid="{52C4E3FB-5953-448D-8237-CE1C3DEA2172}" name="Column5288" headerRowDxfId="11096"/>
    <tableColumn id="5289" xr3:uid="{8C040641-75A5-4226-8EE3-9A0FD77C307D}" name="Column5289" headerRowDxfId="11095"/>
    <tableColumn id="5290" xr3:uid="{961CD43B-9043-48E3-9C0D-92BB19FA5022}" name="Column5290" headerRowDxfId="11094"/>
    <tableColumn id="5291" xr3:uid="{C6069426-5C87-4C8B-A810-6BCB1399A102}" name="Column5291" headerRowDxfId="11093"/>
    <tableColumn id="5292" xr3:uid="{0C89FE58-C0C6-44EF-BC21-30CB9AA2E725}" name="Column5292" headerRowDxfId="11092"/>
    <tableColumn id="5293" xr3:uid="{E922A065-6B00-4E27-A73A-ED1C5A39E133}" name="Column5293" headerRowDxfId="11091"/>
    <tableColumn id="5294" xr3:uid="{A2D84D16-FC1C-4EF7-945D-8580FB4D7516}" name="Column5294" headerRowDxfId="11090"/>
    <tableColumn id="5295" xr3:uid="{E9BA3276-9CCA-46A4-B0DD-A943CB0FC55F}" name="Column5295" headerRowDxfId="11089"/>
    <tableColumn id="5296" xr3:uid="{AFDBA89E-D464-430C-A0C1-1680928ADB0B}" name="Column5296" headerRowDxfId="11088"/>
    <tableColumn id="5297" xr3:uid="{5D4054E7-4279-4ACC-9665-A3EC96FFAB76}" name="Column5297" headerRowDxfId="11087"/>
    <tableColumn id="5298" xr3:uid="{A2CF7939-D97E-4497-90DE-CEBB4D216332}" name="Column5298" headerRowDxfId="11086"/>
    <tableColumn id="5299" xr3:uid="{1C347CEC-D4C8-4CB0-828B-D220C1C96A76}" name="Column5299" headerRowDxfId="11085"/>
    <tableColumn id="5300" xr3:uid="{0F2DB5BE-4930-46D1-B464-DF4DEFDFC0A9}" name="Column5300" headerRowDxfId="11084"/>
    <tableColumn id="5301" xr3:uid="{27083656-283C-4100-B777-4D78E908BF7A}" name="Column5301" headerRowDxfId="11083"/>
    <tableColumn id="5302" xr3:uid="{44FE4B35-1EF6-436B-8CBC-FC3F32C18F09}" name="Column5302" headerRowDxfId="11082"/>
    <tableColumn id="5303" xr3:uid="{91A407C1-CC85-40F1-A394-D0D584286E2A}" name="Column5303" headerRowDxfId="11081"/>
    <tableColumn id="5304" xr3:uid="{29490FD4-16A0-4697-9BB7-7CF5EF7BD5D3}" name="Column5304" headerRowDxfId="11080"/>
    <tableColumn id="5305" xr3:uid="{242EDBF1-13D8-4C71-8E96-5D2570927924}" name="Column5305" headerRowDxfId="11079"/>
    <tableColumn id="5306" xr3:uid="{C8B056F9-2FB6-4A36-A661-8A2EC6CAA391}" name="Column5306" headerRowDxfId="11078"/>
    <tableColumn id="5307" xr3:uid="{D34BF7E3-5A70-4F56-8DCD-180B0A6D7103}" name="Column5307" headerRowDxfId="11077"/>
    <tableColumn id="5308" xr3:uid="{E91A8438-C38A-410F-A2E1-57F7CC38875E}" name="Column5308" headerRowDxfId="11076"/>
    <tableColumn id="5309" xr3:uid="{DDC18512-86A6-47F8-87F4-215AD3BCDDB8}" name="Column5309" headerRowDxfId="11075"/>
    <tableColumn id="5310" xr3:uid="{F2991874-A265-4B77-A6BB-F4F88A9A6B3E}" name="Column5310" headerRowDxfId="11074"/>
    <tableColumn id="5311" xr3:uid="{FB8EBD51-1001-46D4-A3A2-820A527BBCA0}" name="Column5311" headerRowDxfId="11073"/>
    <tableColumn id="5312" xr3:uid="{0A0988EA-396B-48B2-A7CE-CF74425AA245}" name="Column5312" headerRowDxfId="11072"/>
    <tableColumn id="5313" xr3:uid="{09A2FAE4-1D1A-4863-B100-3E0727C7F3CF}" name="Column5313" headerRowDxfId="11071"/>
    <tableColumn id="5314" xr3:uid="{3818FC53-F612-44B0-B53A-0F6E42C12613}" name="Column5314" headerRowDxfId="11070"/>
    <tableColumn id="5315" xr3:uid="{C818DE8F-F643-423E-9897-551FE06AAF3D}" name="Column5315" headerRowDxfId="11069"/>
    <tableColumn id="5316" xr3:uid="{9C5C124D-0010-4EE0-BE52-19585023D652}" name="Column5316" headerRowDxfId="11068"/>
    <tableColumn id="5317" xr3:uid="{F07462D6-44B0-49EE-9C5A-4DB16D1BC23A}" name="Column5317" headerRowDxfId="11067"/>
    <tableColumn id="5318" xr3:uid="{8C605526-CC25-46AB-AAD9-1DFB193C80FA}" name="Column5318" headerRowDxfId="11066"/>
    <tableColumn id="5319" xr3:uid="{EFE2B7C7-2036-4912-A516-86F53D5F126F}" name="Column5319" headerRowDxfId="11065"/>
    <tableColumn id="5320" xr3:uid="{79FE3D7D-BA31-462A-A02A-3D0BDE49A11F}" name="Column5320" headerRowDxfId="11064"/>
    <tableColumn id="5321" xr3:uid="{9200E894-55C2-4A29-AE19-9336652FEDCA}" name="Column5321" headerRowDxfId="11063"/>
    <tableColumn id="5322" xr3:uid="{720F9115-626E-4719-80E8-93585EE7654B}" name="Column5322" headerRowDxfId="11062"/>
    <tableColumn id="5323" xr3:uid="{CD6A0A35-CAED-48F0-A600-C9053792D4F4}" name="Column5323" headerRowDxfId="11061"/>
    <tableColumn id="5324" xr3:uid="{316124DE-E825-4EB9-8191-862155817CFD}" name="Column5324" headerRowDxfId="11060"/>
    <tableColumn id="5325" xr3:uid="{6E2E0775-F4CA-446F-A19A-A91E259AD4F7}" name="Column5325" headerRowDxfId="11059"/>
    <tableColumn id="5326" xr3:uid="{3ABA9068-D5D0-4CA1-8287-D72D6E1EFF7E}" name="Column5326" headerRowDxfId="11058"/>
    <tableColumn id="5327" xr3:uid="{49AE0411-1EF0-4A18-9EC8-4D45311D0BC7}" name="Column5327" headerRowDxfId="11057"/>
    <tableColumn id="5328" xr3:uid="{ACF896F8-FFE9-42AD-8CD8-EDC96D5689A9}" name="Column5328" headerRowDxfId="11056"/>
    <tableColumn id="5329" xr3:uid="{2F6E367B-0DC1-43EE-B114-8810872C2AF3}" name="Column5329" headerRowDxfId="11055"/>
    <tableColumn id="5330" xr3:uid="{E26EDCD8-D075-423F-8D0D-1B994F7237E3}" name="Column5330" headerRowDxfId="11054"/>
    <tableColumn id="5331" xr3:uid="{76A32120-862F-445B-8122-3EEAA01F7E36}" name="Column5331" headerRowDxfId="11053"/>
    <tableColumn id="5332" xr3:uid="{CD425EF7-980A-4644-8AD6-52539769432E}" name="Column5332" headerRowDxfId="11052"/>
    <tableColumn id="5333" xr3:uid="{A9F51143-81EB-4894-BA22-C70B68A19558}" name="Column5333" headerRowDxfId="11051"/>
    <tableColumn id="5334" xr3:uid="{881C38FB-7BCC-4610-A0F1-0252241F1E22}" name="Column5334" headerRowDxfId="11050"/>
    <tableColumn id="5335" xr3:uid="{A1136899-BDD7-464B-9494-AC9F4C7D29C0}" name="Column5335" headerRowDxfId="11049"/>
    <tableColumn id="5336" xr3:uid="{B64DB7D9-03ED-494F-A066-AA72C304815C}" name="Column5336" headerRowDxfId="11048"/>
    <tableColumn id="5337" xr3:uid="{FC898E53-5561-4256-AD74-E1382019C230}" name="Column5337" headerRowDxfId="11047"/>
    <tableColumn id="5338" xr3:uid="{00A35373-FCB7-4102-836E-216E4C46A450}" name="Column5338" headerRowDxfId="11046"/>
    <tableColumn id="5339" xr3:uid="{4853D19E-876E-4F9A-8097-521F30E021F7}" name="Column5339" headerRowDxfId="11045"/>
    <tableColumn id="5340" xr3:uid="{4EA5374E-2BD4-4154-8821-470E4CEC1741}" name="Column5340" headerRowDxfId="11044"/>
    <tableColumn id="5341" xr3:uid="{60F24657-7633-46BE-B9C9-3CBC47C94271}" name="Column5341" headerRowDxfId="11043"/>
    <tableColumn id="5342" xr3:uid="{7D428E8A-CD32-4EB7-B063-3C9E3FE6C07B}" name="Column5342" headerRowDxfId="11042"/>
    <tableColumn id="5343" xr3:uid="{DA828BE1-65C8-47CC-ACA8-4099304216E0}" name="Column5343" headerRowDxfId="11041"/>
    <tableColumn id="5344" xr3:uid="{2D1BFBC8-B25A-4C09-BC3F-E27A87BAC9E6}" name="Column5344" headerRowDxfId="11040"/>
    <tableColumn id="5345" xr3:uid="{FEB95790-1F80-4685-BF96-990965AFE416}" name="Column5345" headerRowDxfId="11039"/>
    <tableColumn id="5346" xr3:uid="{69475154-B631-4ED6-9EF6-7924C2F0461B}" name="Column5346" headerRowDxfId="11038"/>
    <tableColumn id="5347" xr3:uid="{54FB5327-24A0-4D4F-A9B6-F1411E553BF3}" name="Column5347" headerRowDxfId="11037"/>
    <tableColumn id="5348" xr3:uid="{AA3A5F9F-2733-49C4-AD0C-027A374ADD37}" name="Column5348" headerRowDxfId="11036"/>
    <tableColumn id="5349" xr3:uid="{0D3FE4AE-1401-40FE-93F1-369FCE704C2F}" name="Column5349" headerRowDxfId="11035"/>
    <tableColumn id="5350" xr3:uid="{014486EB-D91B-4894-B62F-E36E5E0930EB}" name="Column5350" headerRowDxfId="11034"/>
    <tableColumn id="5351" xr3:uid="{4DF8601E-6094-47F4-AD93-28D57D045F2A}" name="Column5351" headerRowDxfId="11033"/>
    <tableColumn id="5352" xr3:uid="{4135974D-77D0-4A8C-9639-6688A1734D4F}" name="Column5352" headerRowDxfId="11032"/>
    <tableColumn id="5353" xr3:uid="{8E192037-701D-4F5E-8D53-A3C19B190B53}" name="Column5353" headerRowDxfId="11031"/>
    <tableColumn id="5354" xr3:uid="{87576A07-5778-436E-A697-AF1A3A8914C4}" name="Column5354" headerRowDxfId="11030"/>
    <tableColumn id="5355" xr3:uid="{8E205C34-C79B-4E39-BF04-70DF3C928F84}" name="Column5355" headerRowDxfId="11029"/>
    <tableColumn id="5356" xr3:uid="{4E0E341B-1167-4EEC-B6BB-B0C2B846E349}" name="Column5356" headerRowDxfId="11028"/>
    <tableColumn id="5357" xr3:uid="{48A77758-0479-4A21-9F79-17A2373883EF}" name="Column5357" headerRowDxfId="11027"/>
    <tableColumn id="5358" xr3:uid="{E3AD299F-0EEE-44F2-97A5-F54067B4D9D2}" name="Column5358" headerRowDxfId="11026"/>
    <tableColumn id="5359" xr3:uid="{C3A83FE0-C79E-4345-9DF3-4A358643E70C}" name="Column5359" headerRowDxfId="11025"/>
    <tableColumn id="5360" xr3:uid="{917BE01D-F503-4DF4-A3A4-9B5936FBBA0E}" name="Column5360" headerRowDxfId="11024"/>
    <tableColumn id="5361" xr3:uid="{CDF3A049-B1C1-4D08-B61A-63A6C7E6318D}" name="Column5361" headerRowDxfId="11023"/>
    <tableColumn id="5362" xr3:uid="{BCAC40BE-19A4-4F07-A715-3A1A50E1AAB4}" name="Column5362" headerRowDxfId="11022"/>
    <tableColumn id="5363" xr3:uid="{F37B622B-2C19-47AF-B6BC-43A904AA8877}" name="Column5363" headerRowDxfId="11021"/>
    <tableColumn id="5364" xr3:uid="{CAF838D1-BE27-4724-8C96-261BAC329EB8}" name="Column5364" headerRowDxfId="11020"/>
    <tableColumn id="5365" xr3:uid="{717C7D95-ED4D-473A-A511-5FE0C31CE989}" name="Column5365" headerRowDxfId="11019"/>
    <tableColumn id="5366" xr3:uid="{DA785498-6F71-45FA-ABE3-F1AF324FF7E4}" name="Column5366" headerRowDxfId="11018"/>
    <tableColumn id="5367" xr3:uid="{EA69AF3B-D20E-4CA2-9AD2-C6F1A6B46B8D}" name="Column5367" headerRowDxfId="11017"/>
    <tableColumn id="5368" xr3:uid="{FE8087CB-3D2C-4F6F-AC63-4C05807E43AF}" name="Column5368" headerRowDxfId="11016"/>
    <tableColumn id="5369" xr3:uid="{F893200A-2E93-4C78-9FEE-5D17CCE4CC0A}" name="Column5369" headerRowDxfId="11015"/>
    <tableColumn id="5370" xr3:uid="{5E7352D9-EC4E-41C7-AAFC-A336F169A198}" name="Column5370" headerRowDxfId="11014"/>
    <tableColumn id="5371" xr3:uid="{65461995-3696-4D82-AE6B-D4863E65011E}" name="Column5371" headerRowDxfId="11013"/>
    <tableColumn id="5372" xr3:uid="{6C4DC6F8-3CB5-401B-B1F8-29F08AC75E33}" name="Column5372" headerRowDxfId="11012"/>
    <tableColumn id="5373" xr3:uid="{89B4E0F6-305D-47D9-84CE-E36493D8EC85}" name="Column5373" headerRowDxfId="11011"/>
    <tableColumn id="5374" xr3:uid="{BF3B9DE7-7CA6-466A-A202-986E6677A948}" name="Column5374" headerRowDxfId="11010"/>
    <tableColumn id="5375" xr3:uid="{0A80F44A-9078-407D-AC81-40CC0D71C35C}" name="Column5375" headerRowDxfId="11009"/>
    <tableColumn id="5376" xr3:uid="{37D899A5-D050-4B18-B363-AFC3161946DB}" name="Column5376" headerRowDxfId="11008"/>
    <tableColumn id="5377" xr3:uid="{F655C82B-EE14-4D06-A8EC-3AA27C07AB7D}" name="Column5377" headerRowDxfId="11007"/>
    <tableColumn id="5378" xr3:uid="{C8A0ABB4-1196-45F8-B208-82F59FA07684}" name="Column5378" headerRowDxfId="11006"/>
    <tableColumn id="5379" xr3:uid="{2A8188A0-6B7C-4D10-A9C5-E9DC0D831575}" name="Column5379" headerRowDxfId="11005"/>
    <tableColumn id="5380" xr3:uid="{0A8A1D06-63B1-4D40-8F4A-716A7B039458}" name="Column5380" headerRowDxfId="11004"/>
    <tableColumn id="5381" xr3:uid="{BEBA1600-8318-45A8-8F4A-C1F05AE6D092}" name="Column5381" headerRowDxfId="11003"/>
    <tableColumn id="5382" xr3:uid="{05EF017C-516E-44E9-8DBE-6581AE9D5FA0}" name="Column5382" headerRowDxfId="11002"/>
    <tableColumn id="5383" xr3:uid="{95C38D68-8A8F-481A-ACF7-204D29701D16}" name="Column5383" headerRowDxfId="11001"/>
    <tableColumn id="5384" xr3:uid="{D3717AED-8E89-4C3F-BCAE-3CE18FED56D8}" name="Column5384" headerRowDxfId="11000"/>
    <tableColumn id="5385" xr3:uid="{8152CAA4-78F9-49B9-A6FC-5A40294B58C5}" name="Column5385" headerRowDxfId="10999"/>
    <tableColumn id="5386" xr3:uid="{2F3DF0A9-8510-4FF3-A561-94BF21E46F32}" name="Column5386" headerRowDxfId="10998"/>
    <tableColumn id="5387" xr3:uid="{976759BA-CFEC-4812-B909-14A2D1B15E36}" name="Column5387" headerRowDxfId="10997"/>
    <tableColumn id="5388" xr3:uid="{BD2EDBCF-AABB-42C9-AB34-8A3A42A11148}" name="Column5388" headerRowDxfId="10996"/>
    <tableColumn id="5389" xr3:uid="{835D190B-9234-4FF4-AB45-7CE784211DE0}" name="Column5389" headerRowDxfId="10995"/>
    <tableColumn id="5390" xr3:uid="{D0C376C2-E6EC-4204-9CDF-821A8F898EA6}" name="Column5390" headerRowDxfId="10994"/>
    <tableColumn id="5391" xr3:uid="{DE0F4BD6-4EF6-481A-8513-D7BFDDD460DB}" name="Column5391" headerRowDxfId="10993"/>
    <tableColumn id="5392" xr3:uid="{F8469A70-EE99-4D79-B9DC-7990A36F62CE}" name="Column5392" headerRowDxfId="10992"/>
    <tableColumn id="5393" xr3:uid="{FAA50649-FC5B-43B4-BC19-D7F4AC62A25C}" name="Column5393" headerRowDxfId="10991"/>
    <tableColumn id="5394" xr3:uid="{38FDF003-3524-4CBC-A4EE-5D089275DA51}" name="Column5394" headerRowDxfId="10990"/>
    <tableColumn id="5395" xr3:uid="{0C6DC96A-7800-4234-A2BA-A2B367256E0D}" name="Column5395" headerRowDxfId="10989"/>
    <tableColumn id="5396" xr3:uid="{74A5993A-1454-40CD-A150-38A34501CA55}" name="Column5396" headerRowDxfId="10988"/>
    <tableColumn id="5397" xr3:uid="{91608316-5C22-4010-81D4-ABF83A6AB811}" name="Column5397" headerRowDxfId="10987"/>
    <tableColumn id="5398" xr3:uid="{A4424290-42EF-4D45-996A-FB9F38875835}" name="Column5398" headerRowDxfId="10986"/>
    <tableColumn id="5399" xr3:uid="{79A89A14-E91A-4299-B37C-8729C475EE99}" name="Column5399" headerRowDxfId="10985"/>
    <tableColumn id="5400" xr3:uid="{FB1EEB1F-7D67-49BC-A109-D1B908F9E57A}" name="Column5400" headerRowDxfId="10984"/>
    <tableColumn id="5401" xr3:uid="{F9F2D069-737E-4EBC-8D1A-E2BB365D9900}" name="Column5401" headerRowDxfId="10983"/>
    <tableColumn id="5402" xr3:uid="{94058CD9-8D17-477F-B5BD-3A938F08DDA7}" name="Column5402" headerRowDxfId="10982"/>
    <tableColumn id="5403" xr3:uid="{F5F3335A-6909-4E0D-BED5-0BA9E3D7E28D}" name="Column5403" headerRowDxfId="10981"/>
    <tableColumn id="5404" xr3:uid="{5F93CFAB-6969-410E-A0F6-09DB2E115398}" name="Column5404" headerRowDxfId="10980"/>
    <tableColumn id="5405" xr3:uid="{2D41B11D-89F4-498C-A20E-C6B53D7E7A53}" name="Column5405" headerRowDxfId="10979"/>
    <tableColumn id="5406" xr3:uid="{E1D76853-9A70-4179-AC42-2067392B1CEA}" name="Column5406" headerRowDxfId="10978"/>
    <tableColumn id="5407" xr3:uid="{8548E0F9-EB2D-4654-89E3-237FE2CAD281}" name="Column5407" headerRowDxfId="10977"/>
    <tableColumn id="5408" xr3:uid="{FBF70E3D-246A-42A8-9015-E93BDEC8E73D}" name="Column5408" headerRowDxfId="10976"/>
    <tableColumn id="5409" xr3:uid="{9DBE0DC2-AC6D-4E18-9AC4-22F2D910FAA1}" name="Column5409" headerRowDxfId="10975"/>
    <tableColumn id="5410" xr3:uid="{790E9ABB-7597-4431-BA12-A1E3CDC3DBA0}" name="Column5410" headerRowDxfId="10974"/>
    <tableColumn id="5411" xr3:uid="{02C56EAD-6726-4618-8BAA-CAC4DC0D8D55}" name="Column5411" headerRowDxfId="10973"/>
    <tableColumn id="5412" xr3:uid="{AA768B98-A039-4B7C-BDD1-E35D38E2A26B}" name="Column5412" headerRowDxfId="10972"/>
    <tableColumn id="5413" xr3:uid="{D1F9C627-6F0F-4B96-BE87-030700D536AD}" name="Column5413" headerRowDxfId="10971"/>
    <tableColumn id="5414" xr3:uid="{F3391B08-EC5F-4358-8CDD-4327CE60FAF1}" name="Column5414" headerRowDxfId="10970"/>
    <tableColumn id="5415" xr3:uid="{32991165-84F9-410F-848B-612B08296B87}" name="Column5415" headerRowDxfId="10969"/>
    <tableColumn id="5416" xr3:uid="{712BA336-087C-49EB-B79D-11154D33062E}" name="Column5416" headerRowDxfId="10968"/>
    <tableColumn id="5417" xr3:uid="{C5625964-1A1F-4DCA-8276-4B6747C3AF4E}" name="Column5417" headerRowDxfId="10967"/>
    <tableColumn id="5418" xr3:uid="{B5DAB042-F5FD-4046-879F-A7D77FCF0392}" name="Column5418" headerRowDxfId="10966"/>
    <tableColumn id="5419" xr3:uid="{A7B66EAA-D3B9-4C43-9530-691C226B092D}" name="Column5419" headerRowDxfId="10965"/>
    <tableColumn id="5420" xr3:uid="{CD123FAE-03E4-45F8-ABBD-0838742C0B03}" name="Column5420" headerRowDxfId="10964"/>
    <tableColumn id="5421" xr3:uid="{6CE12B4B-9B57-4CCD-9E6B-64E74D3027B8}" name="Column5421" headerRowDxfId="10963"/>
    <tableColumn id="5422" xr3:uid="{A213E9D1-ACE3-4ED2-B61B-ABFC9A508190}" name="Column5422" headerRowDxfId="10962"/>
    <tableColumn id="5423" xr3:uid="{79F1E20C-1FBA-499E-9684-600B4321F860}" name="Column5423" headerRowDxfId="10961"/>
    <tableColumn id="5424" xr3:uid="{7536D30C-6E17-4F6F-B6C7-11A7FD4B144F}" name="Column5424" headerRowDxfId="10960"/>
    <tableColumn id="5425" xr3:uid="{AC4F0E93-F668-412D-A15A-521F91CE844F}" name="Column5425" headerRowDxfId="10959"/>
    <tableColumn id="5426" xr3:uid="{BA36D82D-C093-4223-8647-D09684695127}" name="Column5426" headerRowDxfId="10958"/>
    <tableColumn id="5427" xr3:uid="{A8DB827A-8757-4A08-BFE2-0F0303E3102A}" name="Column5427" headerRowDxfId="10957"/>
    <tableColumn id="5428" xr3:uid="{491C92CA-FEC0-4B1F-B1BC-965445C285DD}" name="Column5428" headerRowDxfId="10956"/>
    <tableColumn id="5429" xr3:uid="{D4E5D468-F196-4A48-A675-46C6FFDD0E7E}" name="Column5429" headerRowDxfId="10955"/>
    <tableColumn id="5430" xr3:uid="{5F453765-BD2B-4848-A040-1A5B42638008}" name="Column5430" headerRowDxfId="10954"/>
    <tableColumn id="5431" xr3:uid="{DD872B40-0A7B-46E8-BD8A-F06625DE8CBB}" name="Column5431" headerRowDxfId="10953"/>
    <tableColumn id="5432" xr3:uid="{E1BF704C-F06D-4EB1-B88C-15D5EACA56B7}" name="Column5432" headerRowDxfId="10952"/>
    <tableColumn id="5433" xr3:uid="{1281291B-536D-4290-9412-C08254EB30CD}" name="Column5433" headerRowDxfId="10951"/>
    <tableColumn id="5434" xr3:uid="{90C95D31-80CF-4B5E-A1E2-65C4C788B942}" name="Column5434" headerRowDxfId="10950"/>
    <tableColumn id="5435" xr3:uid="{17FE29FA-0765-4047-8B79-9FB7FC9FF380}" name="Column5435" headerRowDxfId="10949"/>
    <tableColumn id="5436" xr3:uid="{DA92C241-43DF-4A88-A12F-83FFE8F563B9}" name="Column5436" headerRowDxfId="10948"/>
    <tableColumn id="5437" xr3:uid="{4424118E-D67C-4854-B065-0838A1413057}" name="Column5437" headerRowDxfId="10947"/>
    <tableColumn id="5438" xr3:uid="{1CD51DDA-CFC9-438E-B7EB-BF4E52A75E0E}" name="Column5438" headerRowDxfId="10946"/>
    <tableColumn id="5439" xr3:uid="{E525A425-37B5-4999-8A65-7B6201F109A5}" name="Column5439" headerRowDxfId="10945"/>
    <tableColumn id="5440" xr3:uid="{CABEB105-8B9F-4F9E-BC7F-8B17831EF353}" name="Column5440" headerRowDxfId="10944"/>
    <tableColumn id="5441" xr3:uid="{5199AF68-652B-4EFE-8610-4E3A883DCB92}" name="Column5441" headerRowDxfId="10943"/>
    <tableColumn id="5442" xr3:uid="{77DAB101-F18A-46BF-9A90-CD5C76D07314}" name="Column5442" headerRowDxfId="10942"/>
    <tableColumn id="5443" xr3:uid="{D398AA46-379F-4B63-B980-36B07A149C98}" name="Column5443" headerRowDxfId="10941"/>
    <tableColumn id="5444" xr3:uid="{727737C6-FF08-4C3D-9A60-6634AD4E8BEA}" name="Column5444" headerRowDxfId="10940"/>
    <tableColumn id="5445" xr3:uid="{BB30BA2D-FBC3-4BBD-B92C-1E8E63CC8648}" name="Column5445" headerRowDxfId="10939"/>
    <tableColumn id="5446" xr3:uid="{00AA4693-8743-4B6C-BBDA-C73A158273CE}" name="Column5446" headerRowDxfId="10938"/>
    <tableColumn id="5447" xr3:uid="{454B7A46-C560-4D40-9BEC-40B12E989276}" name="Column5447" headerRowDxfId="10937"/>
    <tableColumn id="5448" xr3:uid="{46590610-3165-4F11-A12B-22A7343556F2}" name="Column5448" headerRowDxfId="10936"/>
    <tableColumn id="5449" xr3:uid="{27F9F621-6907-4578-977E-935599DA00B8}" name="Column5449" headerRowDxfId="10935"/>
    <tableColumn id="5450" xr3:uid="{897B9839-0F29-45A3-8653-78E80B6EC6C2}" name="Column5450" headerRowDxfId="10934"/>
    <tableColumn id="5451" xr3:uid="{BFEC0F56-BC8A-44C8-B1F4-4F53461BF180}" name="Column5451" headerRowDxfId="10933"/>
    <tableColumn id="5452" xr3:uid="{28B3B531-A4D1-4171-8955-D4E10DFDBEE7}" name="Column5452" headerRowDxfId="10932"/>
    <tableColumn id="5453" xr3:uid="{A97BABBD-9DE4-4A64-B4F1-C900C05686C4}" name="Column5453" headerRowDxfId="10931"/>
    <tableColumn id="5454" xr3:uid="{E31009CB-1B3E-4ABE-8D51-8914B6D35881}" name="Column5454" headerRowDxfId="10930"/>
    <tableColumn id="5455" xr3:uid="{C3F02987-97D5-4536-B91C-39961582380F}" name="Column5455" headerRowDxfId="10929"/>
    <tableColumn id="5456" xr3:uid="{F9E51FC3-CA23-4D8B-9510-D5E17F0A9311}" name="Column5456" headerRowDxfId="10928"/>
    <tableColumn id="5457" xr3:uid="{FDC88663-4816-4751-A28D-7768DD17D9A9}" name="Column5457" headerRowDxfId="10927"/>
    <tableColumn id="5458" xr3:uid="{3844A511-296A-410B-A7B3-A8725D5955BF}" name="Column5458" headerRowDxfId="10926"/>
    <tableColumn id="5459" xr3:uid="{F7320F20-25A1-4E8C-89A7-26BD653ABA41}" name="Column5459" headerRowDxfId="10925"/>
    <tableColumn id="5460" xr3:uid="{F1E15AF4-785D-473A-B72E-6104637C5380}" name="Column5460" headerRowDxfId="10924"/>
    <tableColumn id="5461" xr3:uid="{AA5EA05D-EF27-4A90-A5DD-AEB3E6585AF8}" name="Column5461" headerRowDxfId="10923"/>
    <tableColumn id="5462" xr3:uid="{ADBE2709-DB35-4592-9739-09631812A8DA}" name="Column5462" headerRowDxfId="10922"/>
    <tableColumn id="5463" xr3:uid="{294F246C-4414-41CF-9D53-7533EFF3B2BB}" name="Column5463" headerRowDxfId="10921"/>
    <tableColumn id="5464" xr3:uid="{C9DE8512-65FB-4319-8FF7-5367B73DB705}" name="Column5464" headerRowDxfId="10920"/>
    <tableColumn id="5465" xr3:uid="{EC1E73E2-B0CD-4CB4-8A63-B1BEB083DCAF}" name="Column5465" headerRowDxfId="10919"/>
    <tableColumn id="5466" xr3:uid="{535374AE-B841-4D9E-9DE1-F978CDCD636B}" name="Column5466" headerRowDxfId="10918"/>
    <tableColumn id="5467" xr3:uid="{A510D54A-2903-4E40-AFCA-3E74F316943C}" name="Column5467" headerRowDxfId="10917"/>
    <tableColumn id="5468" xr3:uid="{CDA6B679-4483-467B-B352-E1C60D069BF7}" name="Column5468" headerRowDxfId="10916"/>
    <tableColumn id="5469" xr3:uid="{03C3B223-02B7-415B-8313-6B7A2B8E803D}" name="Column5469" headerRowDxfId="10915"/>
    <tableColumn id="5470" xr3:uid="{9B72A1D0-9A27-4F13-BAFB-7D0CDBD708E7}" name="Column5470" headerRowDxfId="10914"/>
    <tableColumn id="5471" xr3:uid="{8D0CE08F-F708-4E2C-A5D9-B3CAA4131085}" name="Column5471" headerRowDxfId="10913"/>
    <tableColumn id="5472" xr3:uid="{6188BFBB-6CEF-42B9-8D86-E276F014DA36}" name="Column5472" headerRowDxfId="10912"/>
    <tableColumn id="5473" xr3:uid="{FC4276B9-47A8-4577-9360-CD5410F890B7}" name="Column5473" headerRowDxfId="10911"/>
    <tableColumn id="5474" xr3:uid="{56A8C859-0D76-4819-AA65-FFD472569CE0}" name="Column5474" headerRowDxfId="10910"/>
    <tableColumn id="5475" xr3:uid="{70085360-443D-4AE7-8D01-8A9188508F61}" name="Column5475" headerRowDxfId="10909"/>
    <tableColumn id="5476" xr3:uid="{089124F3-3736-43CE-BD70-F221A68E5389}" name="Column5476" headerRowDxfId="10908"/>
    <tableColumn id="5477" xr3:uid="{0C87C264-AB80-4ABF-9B9A-546836214DA6}" name="Column5477" headerRowDxfId="10907"/>
    <tableColumn id="5478" xr3:uid="{1AA44856-3821-4768-B8D7-B36A33D9F317}" name="Column5478" headerRowDxfId="10906"/>
    <tableColumn id="5479" xr3:uid="{5B5BFF4A-3990-4A0A-ADB1-DD746C990402}" name="Column5479" headerRowDxfId="10905"/>
    <tableColumn id="5480" xr3:uid="{2C78306D-AD6E-445C-8ECF-FC31F3D4114C}" name="Column5480" headerRowDxfId="10904"/>
    <tableColumn id="5481" xr3:uid="{B1A02014-BA92-4933-9A68-D9C2F8646C3E}" name="Column5481" headerRowDxfId="10903"/>
    <tableColumn id="5482" xr3:uid="{0C60E73E-C281-40A4-892E-BBFA9A13EDDB}" name="Column5482" headerRowDxfId="10902"/>
    <tableColumn id="5483" xr3:uid="{27FA5DDA-9761-4F11-B5B9-C0866F77C964}" name="Column5483" headerRowDxfId="10901"/>
    <tableColumn id="5484" xr3:uid="{643FCF53-2F0D-4A37-AA79-3502E4E09F79}" name="Column5484" headerRowDxfId="10900"/>
    <tableColumn id="5485" xr3:uid="{F42F05A3-E3C0-4044-89A4-A6B2C30839F7}" name="Column5485" headerRowDxfId="10899"/>
    <tableColumn id="5486" xr3:uid="{35711A70-E325-450D-AB1D-00A34875A353}" name="Column5486" headerRowDxfId="10898"/>
    <tableColumn id="5487" xr3:uid="{23DE72C2-C74F-4B52-A581-24EDB4706838}" name="Column5487" headerRowDxfId="10897"/>
    <tableColumn id="5488" xr3:uid="{C914F479-B6AC-47BD-A250-451A598EF489}" name="Column5488" headerRowDxfId="10896"/>
    <tableColumn id="5489" xr3:uid="{B02AA7E8-50DA-4DC9-BFB5-656E09E87653}" name="Column5489" headerRowDxfId="10895"/>
    <tableColumn id="5490" xr3:uid="{280402BD-D55E-4FAD-ADB9-69CD0CCCB8A2}" name="Column5490" headerRowDxfId="10894"/>
    <tableColumn id="5491" xr3:uid="{1E94AFCB-AD64-45E8-A7BE-B9A3459204AC}" name="Column5491" headerRowDxfId="10893"/>
    <tableColumn id="5492" xr3:uid="{9E212F73-A6DA-45D4-8AF9-CCDAD5FC1389}" name="Column5492" headerRowDxfId="10892"/>
    <tableColumn id="5493" xr3:uid="{6BC426C3-8A10-4C50-B2E4-81A7BA84B2C3}" name="Column5493" headerRowDxfId="10891"/>
    <tableColumn id="5494" xr3:uid="{FC6CE54B-CF1D-403C-A24E-2DFD584070DF}" name="Column5494" headerRowDxfId="10890"/>
    <tableColumn id="5495" xr3:uid="{744D77FB-1C14-47A6-96E2-06CAD535FCBD}" name="Column5495" headerRowDxfId="10889"/>
    <tableColumn id="5496" xr3:uid="{7D0B2B65-4A7E-468A-B184-6349E3E9A98D}" name="Column5496" headerRowDxfId="10888"/>
    <tableColumn id="5497" xr3:uid="{88451618-36B8-4360-9557-E98DD9BE14E7}" name="Column5497" headerRowDxfId="10887"/>
    <tableColumn id="5498" xr3:uid="{E37D0847-7421-4F1D-89D4-BB66306A72B3}" name="Column5498" headerRowDxfId="10886"/>
    <tableColumn id="5499" xr3:uid="{E2BA20BB-6C18-43C8-9BC7-0FCEA635BACE}" name="Column5499" headerRowDxfId="10885"/>
    <tableColumn id="5500" xr3:uid="{B9B21480-BEF3-4D59-B434-FD2D2125F35F}" name="Column5500" headerRowDxfId="10884"/>
    <tableColumn id="5501" xr3:uid="{A6534478-9221-43EE-8C0A-3B3E9EAF2F72}" name="Column5501" headerRowDxfId="10883"/>
    <tableColumn id="5502" xr3:uid="{097C42D9-AB1D-4C30-9E43-713417292E8A}" name="Column5502" headerRowDxfId="10882"/>
    <tableColumn id="5503" xr3:uid="{8D013C37-D8FA-4975-90B1-A2CC425E7131}" name="Column5503" headerRowDxfId="10881"/>
    <tableColumn id="5504" xr3:uid="{98FEDC6E-EC85-461C-9086-302441833142}" name="Column5504" headerRowDxfId="10880"/>
    <tableColumn id="5505" xr3:uid="{A9504015-C8E9-4869-BBB0-6210A14DB240}" name="Column5505" headerRowDxfId="10879"/>
    <tableColumn id="5506" xr3:uid="{7959143D-D78A-4844-9B1E-C4C1544A5329}" name="Column5506" headerRowDxfId="10878"/>
    <tableColumn id="5507" xr3:uid="{CFF1EDD2-6307-4BAC-BF78-56C2F65D9239}" name="Column5507" headerRowDxfId="10877"/>
    <tableColumn id="5508" xr3:uid="{0ECB78C6-C646-4F1C-94CF-5500E982A8F8}" name="Column5508" headerRowDxfId="10876"/>
    <tableColumn id="5509" xr3:uid="{140B986C-517A-455E-8C7E-F5DED9ABBBCC}" name="Column5509" headerRowDxfId="10875"/>
    <tableColumn id="5510" xr3:uid="{1B31161B-D6AF-4D4B-AA85-D5F0A50962E4}" name="Column5510" headerRowDxfId="10874"/>
    <tableColumn id="5511" xr3:uid="{0346D4CB-B3D1-4157-8599-3BC40B1F6712}" name="Column5511" headerRowDxfId="10873"/>
    <tableColumn id="5512" xr3:uid="{0211C492-8563-4296-8FF7-E95DFABD8E2C}" name="Column5512" headerRowDxfId="10872"/>
    <tableColumn id="5513" xr3:uid="{817C7E8F-491F-4212-8786-34DAEA58E3CC}" name="Column5513" headerRowDxfId="10871"/>
    <tableColumn id="5514" xr3:uid="{9384DC3E-3E37-4200-9D39-F77DF886CBE3}" name="Column5514" headerRowDxfId="10870"/>
    <tableColumn id="5515" xr3:uid="{5DB01FDB-C223-4E1F-8393-81A6945C6F01}" name="Column5515" headerRowDxfId="10869"/>
    <tableColumn id="5516" xr3:uid="{28B222B5-F872-4307-BBB3-B12B5E26A484}" name="Column5516" headerRowDxfId="10868"/>
    <tableColumn id="5517" xr3:uid="{BAE86EFF-0681-45BE-BFBA-9EDBDC8813DA}" name="Column5517" headerRowDxfId="10867"/>
    <tableColumn id="5518" xr3:uid="{FE54DAA3-9E3D-4177-9812-9258BEA47FF3}" name="Column5518" headerRowDxfId="10866"/>
    <tableColumn id="5519" xr3:uid="{54560374-C080-425A-B1AE-0E553BADCE49}" name="Column5519" headerRowDxfId="10865"/>
    <tableColumn id="5520" xr3:uid="{CF659F41-A9FA-4171-A742-8F8FECE7A977}" name="Column5520" headerRowDxfId="10864"/>
    <tableColumn id="5521" xr3:uid="{7E010151-98CC-4F0B-A051-EA778134F403}" name="Column5521" headerRowDxfId="10863"/>
    <tableColumn id="5522" xr3:uid="{551D781B-5022-4264-B15F-B4444B8784ED}" name="Column5522" headerRowDxfId="10862"/>
    <tableColumn id="5523" xr3:uid="{DBEDE642-8148-4961-9452-BB7D0F04900B}" name="Column5523" headerRowDxfId="10861"/>
    <tableColumn id="5524" xr3:uid="{CC6CC7F8-5E29-481C-99D9-045C2C397C7A}" name="Column5524" headerRowDxfId="10860"/>
    <tableColumn id="5525" xr3:uid="{D4FB804D-66E3-47B4-9E59-FDE3AB49D9C0}" name="Column5525" headerRowDxfId="10859"/>
    <tableColumn id="5526" xr3:uid="{E512C547-2FA4-49D0-9AE9-B50228BD29D3}" name="Column5526" headerRowDxfId="10858"/>
    <tableColumn id="5527" xr3:uid="{8A4C33FE-1D72-46ED-A420-B0FA75E07192}" name="Column5527" headerRowDxfId="10857"/>
    <tableColumn id="5528" xr3:uid="{068B4406-EE88-4114-9080-18EF2C17CA71}" name="Column5528" headerRowDxfId="10856"/>
    <tableColumn id="5529" xr3:uid="{8527A6CE-6043-42D8-9B20-022ABBE3D432}" name="Column5529" headerRowDxfId="10855"/>
    <tableColumn id="5530" xr3:uid="{9606B757-9543-4D5D-A127-11EEA48A4305}" name="Column5530" headerRowDxfId="10854"/>
    <tableColumn id="5531" xr3:uid="{A978DDC6-5978-4AF4-93AC-CEC2EAA1B884}" name="Column5531" headerRowDxfId="10853"/>
    <tableColumn id="5532" xr3:uid="{08F9FBAB-FC1A-4967-9103-7B4BA55EA1AF}" name="Column5532" headerRowDxfId="10852"/>
    <tableColumn id="5533" xr3:uid="{F7C5E9B4-0E01-491F-AC37-C5729686F3D2}" name="Column5533" headerRowDxfId="10851"/>
    <tableColumn id="5534" xr3:uid="{3308AC15-B36D-4EEF-89A6-395AB0B6A5CC}" name="Column5534" headerRowDxfId="10850"/>
    <tableColumn id="5535" xr3:uid="{B50BB203-3F3E-4E41-A3D7-5235D0F2056E}" name="Column5535" headerRowDxfId="10849"/>
    <tableColumn id="5536" xr3:uid="{6AE0D7C2-22E5-45D8-B996-911357A537DF}" name="Column5536" headerRowDxfId="10848"/>
    <tableColumn id="5537" xr3:uid="{C79753A0-36B9-446C-9BD3-3ED5EAE93D57}" name="Column5537" headerRowDxfId="10847"/>
    <tableColumn id="5538" xr3:uid="{04B6C450-A4A4-430F-8412-23BC447478A1}" name="Column5538" headerRowDxfId="10846"/>
    <tableColumn id="5539" xr3:uid="{6062D9E7-1266-4533-952C-6ACE43D00986}" name="Column5539" headerRowDxfId="10845"/>
    <tableColumn id="5540" xr3:uid="{80CBB430-1622-4CDA-85B7-6AD8C2BE691D}" name="Column5540" headerRowDxfId="10844"/>
    <tableColumn id="5541" xr3:uid="{101EFBBE-B6A5-499C-AD89-CF5F0A2B89BF}" name="Column5541" headerRowDxfId="10843"/>
    <tableColumn id="5542" xr3:uid="{917EEBB7-F762-4B1D-94A7-3BDFC291587B}" name="Column5542" headerRowDxfId="10842"/>
    <tableColumn id="5543" xr3:uid="{8D814D4B-2686-4B2B-8FE9-5CF1B18BC9B8}" name="Column5543" headerRowDxfId="10841"/>
    <tableColumn id="5544" xr3:uid="{529AD7C2-5939-4536-8C13-8BE7E4695BD5}" name="Column5544" headerRowDxfId="10840"/>
    <tableColumn id="5545" xr3:uid="{3C80D494-B5D0-4E00-A570-4ACE32E0CF2A}" name="Column5545" headerRowDxfId="10839"/>
    <tableColumn id="5546" xr3:uid="{7B055943-4217-4584-9E7B-8FF75D9E2FA2}" name="Column5546" headerRowDxfId="10838"/>
    <tableColumn id="5547" xr3:uid="{48D173A1-ACE5-4F39-B5E5-E783FD66FC88}" name="Column5547" headerRowDxfId="10837"/>
    <tableColumn id="5548" xr3:uid="{2609D4D0-8A08-43F8-8E63-76F6D1A4383A}" name="Column5548" headerRowDxfId="10836"/>
    <tableColumn id="5549" xr3:uid="{248FE3DD-F95A-4AF4-B01B-787F6F9F1E21}" name="Column5549" headerRowDxfId="10835"/>
    <tableColumn id="5550" xr3:uid="{E5B97261-9F9A-4FD4-A324-A27B90094D3C}" name="Column5550" headerRowDxfId="10834"/>
    <tableColumn id="5551" xr3:uid="{346D6C46-EFCC-4098-95FA-C63C5BB9DAF5}" name="Column5551" headerRowDxfId="10833"/>
    <tableColumn id="5552" xr3:uid="{798B018F-B945-47E4-BF7F-26F5B08A7760}" name="Column5552" headerRowDxfId="10832"/>
    <tableColumn id="5553" xr3:uid="{00AC4E6D-21B0-409C-BDF3-9C863468F639}" name="Column5553" headerRowDxfId="10831"/>
    <tableColumn id="5554" xr3:uid="{5A47E025-6160-402E-A0D3-08A88EAAF545}" name="Column5554" headerRowDxfId="10830"/>
    <tableColumn id="5555" xr3:uid="{A67A309F-57D0-42F1-A04F-2C3A199BEFF4}" name="Column5555" headerRowDxfId="10829"/>
    <tableColumn id="5556" xr3:uid="{0300008C-BC56-41AF-89F2-AADAF50966B6}" name="Column5556" headerRowDxfId="10828"/>
    <tableColumn id="5557" xr3:uid="{8764A371-32A9-44C3-8AD7-0902109087F2}" name="Column5557" headerRowDxfId="10827"/>
    <tableColumn id="5558" xr3:uid="{0723DF3F-E446-422C-8C0B-E3B7985A6FB2}" name="Column5558" headerRowDxfId="10826"/>
    <tableColumn id="5559" xr3:uid="{C68EBCA3-B5C0-4450-9831-FE48640DB2FB}" name="Column5559" headerRowDxfId="10825"/>
    <tableColumn id="5560" xr3:uid="{B66488DD-7CD6-4872-817E-2955A9E76CFC}" name="Column5560" headerRowDxfId="10824"/>
    <tableColumn id="5561" xr3:uid="{2E3F82FE-C85A-44B6-B531-06F3DC5E3467}" name="Column5561" headerRowDxfId="10823"/>
    <tableColumn id="5562" xr3:uid="{0414BBA2-3F4C-4D75-876B-2A9FB0838733}" name="Column5562" headerRowDxfId="10822"/>
    <tableColumn id="5563" xr3:uid="{35CDFBB2-19C6-4E77-A082-E78F75E6DFC3}" name="Column5563" headerRowDxfId="10821"/>
    <tableColumn id="5564" xr3:uid="{BCB50BB9-AAE1-4CB0-9478-E0CEC8898E42}" name="Column5564" headerRowDxfId="10820"/>
    <tableColumn id="5565" xr3:uid="{EDD99FEF-BEE1-4927-A36D-CA32CB41307C}" name="Column5565" headerRowDxfId="10819"/>
    <tableColumn id="5566" xr3:uid="{682BBA4B-FDF2-43BD-8491-08B6CC8A2A61}" name="Column5566" headerRowDxfId="10818"/>
    <tableColumn id="5567" xr3:uid="{127E3CB5-ED9E-42B8-971D-F4BFDF463865}" name="Column5567" headerRowDxfId="10817"/>
    <tableColumn id="5568" xr3:uid="{63BB8C29-4BB0-4046-9B3F-B6F1305B6E37}" name="Column5568" headerRowDxfId="10816"/>
    <tableColumn id="5569" xr3:uid="{10C36514-35A2-4EF6-BA08-3F3A3056134C}" name="Column5569" headerRowDxfId="10815"/>
    <tableColumn id="5570" xr3:uid="{9C038A59-3A4A-42EA-B31E-28BFDE5E5015}" name="Column5570" headerRowDxfId="10814"/>
    <tableColumn id="5571" xr3:uid="{86894DDE-8A79-4D1A-B0D4-C4B6FC1FD9CB}" name="Column5571" headerRowDxfId="10813"/>
    <tableColumn id="5572" xr3:uid="{4288B11D-65B4-4E82-BB5A-7E3076D2778F}" name="Column5572" headerRowDxfId="10812"/>
    <tableColumn id="5573" xr3:uid="{201FE3F8-236B-4EB6-99E3-74049162A499}" name="Column5573" headerRowDxfId="10811"/>
    <tableColumn id="5574" xr3:uid="{1C216020-01C9-41F0-BC89-F4507AA31BA1}" name="Column5574" headerRowDxfId="10810"/>
    <tableColumn id="5575" xr3:uid="{7A326FEB-4C8C-4CF4-B87D-3D53E98CECE2}" name="Column5575" headerRowDxfId="10809"/>
    <tableColumn id="5576" xr3:uid="{EA23DF61-4678-4B83-B38A-1AB9D15E113B}" name="Column5576" headerRowDxfId="10808"/>
    <tableColumn id="5577" xr3:uid="{02A63636-3C41-4EA8-908C-A3CBFC1893C4}" name="Column5577" headerRowDxfId="10807"/>
    <tableColumn id="5578" xr3:uid="{BA9BC4B4-4DD3-4588-A2FC-4F9B6A0863CD}" name="Column5578" headerRowDxfId="10806"/>
    <tableColumn id="5579" xr3:uid="{68AF9BA4-930A-4350-B9AE-B0D8DEC5CFD8}" name="Column5579" headerRowDxfId="10805"/>
    <tableColumn id="5580" xr3:uid="{891EF4F1-7B4B-4267-82DC-0BC253610985}" name="Column5580" headerRowDxfId="10804"/>
    <tableColumn id="5581" xr3:uid="{7BA3F7DD-4BDB-4AAB-BB54-299D5A8B3032}" name="Column5581" headerRowDxfId="10803"/>
    <tableColumn id="5582" xr3:uid="{8B929EC5-7737-4721-AD41-9FA0A2FF64DC}" name="Column5582" headerRowDxfId="10802"/>
    <tableColumn id="5583" xr3:uid="{B71EF41E-0FC2-4BD4-ABE9-249B98F7C0C9}" name="Column5583" headerRowDxfId="10801"/>
    <tableColumn id="5584" xr3:uid="{76DB914C-0B88-4175-99C8-ADACBC847FB6}" name="Column5584" headerRowDxfId="10800"/>
    <tableColumn id="5585" xr3:uid="{2F8BF641-F845-4A93-BBA3-31E76054A092}" name="Column5585" headerRowDxfId="10799"/>
    <tableColumn id="5586" xr3:uid="{4EC24323-930A-4C00-9516-7CCD3E335AAB}" name="Column5586" headerRowDxfId="10798"/>
    <tableColumn id="5587" xr3:uid="{C19204A7-F890-40A6-8215-80BA50E87074}" name="Column5587" headerRowDxfId="10797"/>
    <tableColumn id="5588" xr3:uid="{4B3078B1-598B-4B3C-B42F-11B089949E0F}" name="Column5588" headerRowDxfId="10796"/>
    <tableColumn id="5589" xr3:uid="{01386C68-05D8-4D3F-ADC1-4E9AF74DEA0D}" name="Column5589" headerRowDxfId="10795"/>
    <tableColumn id="5590" xr3:uid="{B85ACD13-0932-4DD6-B762-BA2D8308FBDE}" name="Column5590" headerRowDxfId="10794"/>
    <tableColumn id="5591" xr3:uid="{43144937-FD2E-4623-BBF4-31D877D66AFD}" name="Column5591" headerRowDxfId="10793"/>
    <tableColumn id="5592" xr3:uid="{72430AAA-1856-43EE-9FD3-4C30286446BB}" name="Column5592" headerRowDxfId="10792"/>
    <tableColumn id="5593" xr3:uid="{F92985A1-0BD2-4A97-9F96-6B3411DA5D98}" name="Column5593" headerRowDxfId="10791"/>
    <tableColumn id="5594" xr3:uid="{27150714-CC1E-40B8-B5CE-C87FF26159E4}" name="Column5594" headerRowDxfId="10790"/>
    <tableColumn id="5595" xr3:uid="{C4A7A3A1-B48B-4257-987D-387710B40DDE}" name="Column5595" headerRowDxfId="10789"/>
    <tableColumn id="5596" xr3:uid="{9931D4BA-07CC-4924-BE1E-FB40598AEB41}" name="Column5596" headerRowDxfId="10788"/>
    <tableColumn id="5597" xr3:uid="{DC297E52-4637-4EB1-B2C7-158F420612FD}" name="Column5597" headerRowDxfId="10787"/>
    <tableColumn id="5598" xr3:uid="{60342E71-04FF-43AF-A189-0212F15AFFFE}" name="Column5598" headerRowDxfId="10786"/>
    <tableColumn id="5599" xr3:uid="{555ADCD8-EB9B-40FD-AC74-831369F40C13}" name="Column5599" headerRowDxfId="10785"/>
    <tableColumn id="5600" xr3:uid="{37DA1B1E-9018-4E07-9329-5C021E9D5CC1}" name="Column5600" headerRowDxfId="10784"/>
    <tableColumn id="5601" xr3:uid="{C2030EEE-6959-466E-A201-E70A8D613036}" name="Column5601" headerRowDxfId="10783"/>
    <tableColumn id="5602" xr3:uid="{CCCB70E8-5C79-45F8-9353-21762AC7B3CF}" name="Column5602" headerRowDxfId="10782"/>
    <tableColumn id="5603" xr3:uid="{9D3D3809-2E38-4AC5-8F66-74BBAFBF34CA}" name="Column5603" headerRowDxfId="10781"/>
    <tableColumn id="5604" xr3:uid="{990CC7B6-9C2F-45A7-86CF-FCFF6B714BD5}" name="Column5604" headerRowDxfId="10780"/>
    <tableColumn id="5605" xr3:uid="{F59BF6D9-7A30-4276-95EC-C0B5F449DB69}" name="Column5605" headerRowDxfId="10779"/>
    <tableColumn id="5606" xr3:uid="{47E0752D-D2DA-4D8C-A655-7EA0D20595B2}" name="Column5606" headerRowDxfId="10778"/>
    <tableColumn id="5607" xr3:uid="{B496650F-D878-42FE-8CDB-49B545D394A9}" name="Column5607" headerRowDxfId="10777"/>
    <tableColumn id="5608" xr3:uid="{3DD0B095-3B64-4DA1-B384-EAE31BBC3543}" name="Column5608" headerRowDxfId="10776"/>
    <tableColumn id="5609" xr3:uid="{73DF13DD-982F-4D70-9E36-5C75957FFAB4}" name="Column5609" headerRowDxfId="10775"/>
    <tableColumn id="5610" xr3:uid="{C971A73E-5B27-45B5-90AA-9922EFF1A335}" name="Column5610" headerRowDxfId="10774"/>
    <tableColumn id="5611" xr3:uid="{DA441EAB-9B02-4964-8357-BECE4F947D4F}" name="Column5611" headerRowDxfId="10773"/>
    <tableColumn id="5612" xr3:uid="{378B6999-5340-44F2-AAFF-5D39F1B70460}" name="Column5612" headerRowDxfId="10772"/>
    <tableColumn id="5613" xr3:uid="{4F860FB5-5894-4141-BB04-CCB66F4AE5E8}" name="Column5613" headerRowDxfId="10771"/>
    <tableColumn id="5614" xr3:uid="{7C55A709-A725-472E-A56A-35E3F8917AEF}" name="Column5614" headerRowDxfId="10770"/>
    <tableColumn id="5615" xr3:uid="{106DEA21-C189-4523-8BCC-BEE0351F1BB5}" name="Column5615" headerRowDxfId="10769"/>
    <tableColumn id="5616" xr3:uid="{CBDBD04B-8324-4896-8E8A-882D1C691ADB}" name="Column5616" headerRowDxfId="10768"/>
    <tableColumn id="5617" xr3:uid="{BBE61602-C5E9-4FB1-BF23-6C94DE0FC407}" name="Column5617" headerRowDxfId="10767"/>
    <tableColumn id="5618" xr3:uid="{5B6E489F-DC0B-415E-B4D0-D0B118025956}" name="Column5618" headerRowDxfId="10766"/>
    <tableColumn id="5619" xr3:uid="{3BF72320-23CF-4FC6-8692-25353EFFD7CA}" name="Column5619" headerRowDxfId="10765"/>
    <tableColumn id="5620" xr3:uid="{C35FF16D-D4F2-4BED-AA0F-6B49FB5A8667}" name="Column5620" headerRowDxfId="10764"/>
    <tableColumn id="5621" xr3:uid="{8FDC8CA5-6360-4666-BCC0-2A814FB438DB}" name="Column5621" headerRowDxfId="10763"/>
    <tableColumn id="5622" xr3:uid="{CE7BDF8B-515D-4A2E-A1E4-4A61BCDF835C}" name="Column5622" headerRowDxfId="10762"/>
    <tableColumn id="5623" xr3:uid="{9E5F1902-BA3B-4389-BB6F-3C6BF35E3536}" name="Column5623" headerRowDxfId="10761"/>
    <tableColumn id="5624" xr3:uid="{0FF83EA7-380D-48B7-89A9-2FFDCCA339FD}" name="Column5624" headerRowDxfId="10760"/>
    <tableColumn id="5625" xr3:uid="{861B1AF8-76C4-4BC7-8FAD-F21767EBB859}" name="Column5625" headerRowDxfId="10759"/>
    <tableColumn id="5626" xr3:uid="{357ECF9F-FC29-4227-BDEE-3CD778A9CEFB}" name="Column5626" headerRowDxfId="10758"/>
    <tableColumn id="5627" xr3:uid="{5A705493-EB12-48CD-8268-19624B4C3D63}" name="Column5627" headerRowDxfId="10757"/>
    <tableColumn id="5628" xr3:uid="{42D6818E-BD39-4863-926D-D8AF7B09C444}" name="Column5628" headerRowDxfId="10756"/>
    <tableColumn id="5629" xr3:uid="{2CEE3153-5659-4D95-BAA4-A518BFDB0310}" name="Column5629" headerRowDxfId="10755"/>
    <tableColumn id="5630" xr3:uid="{1344C278-34CD-4F01-989E-CE44628465C1}" name="Column5630" headerRowDxfId="10754"/>
    <tableColumn id="5631" xr3:uid="{46E2F7CA-C5A4-4244-A733-A1E82174CD8A}" name="Column5631" headerRowDxfId="10753"/>
    <tableColumn id="5632" xr3:uid="{665CD162-A6A9-4026-95DF-00840400DA62}" name="Column5632" headerRowDxfId="10752"/>
    <tableColumn id="5633" xr3:uid="{F5139953-4797-477A-9316-839E2A697F7F}" name="Column5633" headerRowDxfId="10751"/>
    <tableColumn id="5634" xr3:uid="{82AC6236-6481-4243-9B7C-A210DD8E881A}" name="Column5634" headerRowDxfId="10750"/>
    <tableColumn id="5635" xr3:uid="{4D346616-4917-4660-A634-9815FB006295}" name="Column5635" headerRowDxfId="10749"/>
    <tableColumn id="5636" xr3:uid="{FC664BEE-1E37-4F72-8BDE-1276133F5CF0}" name="Column5636" headerRowDxfId="10748"/>
    <tableColumn id="5637" xr3:uid="{F7C2D37C-4AA5-4DA3-87D4-3FA4A813FFFB}" name="Column5637" headerRowDxfId="10747"/>
    <tableColumn id="5638" xr3:uid="{CBDE749C-8CEB-4664-A8E4-C444DEEF3FC8}" name="Column5638" headerRowDxfId="10746"/>
    <tableColumn id="5639" xr3:uid="{84C60C6F-5649-46D9-BBB6-393E610BE6F3}" name="Column5639" headerRowDxfId="10745"/>
    <tableColumn id="5640" xr3:uid="{2836F55B-1840-4810-864C-669F42F17863}" name="Column5640" headerRowDxfId="10744"/>
    <tableColumn id="5641" xr3:uid="{2A8E3426-0A42-4F5D-8EE8-333AC380D959}" name="Column5641" headerRowDxfId="10743"/>
    <tableColumn id="5642" xr3:uid="{293AE2B7-739B-4E5E-B968-21CA999EDA1A}" name="Column5642" headerRowDxfId="10742"/>
    <tableColumn id="5643" xr3:uid="{33FBECE7-C423-42B1-B28D-49D2D26ACED1}" name="Column5643" headerRowDxfId="10741"/>
    <tableColumn id="5644" xr3:uid="{559B124B-43BB-4CE3-9EF5-87F4DCD695D2}" name="Column5644" headerRowDxfId="10740"/>
    <tableColumn id="5645" xr3:uid="{C40ADF82-648F-4232-9ABD-902AE1A859FE}" name="Column5645" headerRowDxfId="10739"/>
    <tableColumn id="5646" xr3:uid="{B21B1293-6578-4165-B712-50950ED1F952}" name="Column5646" headerRowDxfId="10738"/>
    <tableColumn id="5647" xr3:uid="{C65834C6-155D-4A28-B545-D0022CDCB4FD}" name="Column5647" headerRowDxfId="10737"/>
    <tableColumn id="5648" xr3:uid="{FA20BABB-EACE-4155-8BAF-63BEBE73D924}" name="Column5648" headerRowDxfId="10736"/>
    <tableColumn id="5649" xr3:uid="{996EA7E1-E7A0-4937-A0CB-810E5380CB88}" name="Column5649" headerRowDxfId="10735"/>
    <tableColumn id="5650" xr3:uid="{E3490629-415F-4402-851B-440CDFB01D51}" name="Column5650" headerRowDxfId="10734"/>
    <tableColumn id="5651" xr3:uid="{63606EEB-48D6-420E-8ABE-87268CC22F93}" name="Column5651" headerRowDxfId="10733"/>
    <tableColumn id="5652" xr3:uid="{538A8265-62B8-43CA-A030-22337AA0C76E}" name="Column5652" headerRowDxfId="10732"/>
    <tableColumn id="5653" xr3:uid="{CD2E1ADD-7B1E-448E-9717-1035861C3630}" name="Column5653" headerRowDxfId="10731"/>
    <tableColumn id="5654" xr3:uid="{3201E39E-2F50-45FE-8898-75A20C95BDC1}" name="Column5654" headerRowDxfId="10730"/>
    <tableColumn id="5655" xr3:uid="{9C188DB0-868B-484C-8B0B-1E6EB840D964}" name="Column5655" headerRowDxfId="10729"/>
    <tableColumn id="5656" xr3:uid="{D8128920-50B3-441E-BC8F-F3BFE9CFA28B}" name="Column5656" headerRowDxfId="10728"/>
    <tableColumn id="5657" xr3:uid="{A7F4937F-4DA8-47DD-B785-66D64D38995C}" name="Column5657" headerRowDxfId="10727"/>
    <tableColumn id="5658" xr3:uid="{D85D2A28-FE21-477B-AEF3-C921E61F3846}" name="Column5658" headerRowDxfId="10726"/>
    <tableColumn id="5659" xr3:uid="{51FAE576-F362-408C-B8ED-2D8E6066D15B}" name="Column5659" headerRowDxfId="10725"/>
    <tableColumn id="5660" xr3:uid="{388B3D29-C028-452A-A8A7-469D4591AE33}" name="Column5660" headerRowDxfId="10724"/>
    <tableColumn id="5661" xr3:uid="{4A641AF2-BADB-4978-A673-E036D3F80272}" name="Column5661" headerRowDxfId="10723"/>
    <tableColumn id="5662" xr3:uid="{19C23F3E-A43E-4A01-9D37-D8DB59E3481E}" name="Column5662" headerRowDxfId="10722"/>
    <tableColumn id="5663" xr3:uid="{B7323E47-4FAC-48EC-9114-B1D40E63B3CA}" name="Column5663" headerRowDxfId="10721"/>
    <tableColumn id="5664" xr3:uid="{4D5A47FA-1DA4-42C7-A329-98DDA4DEB813}" name="Column5664" headerRowDxfId="10720"/>
    <tableColumn id="5665" xr3:uid="{6DC13097-B6FE-4DD3-83DB-BC23225EE58A}" name="Column5665" headerRowDxfId="10719"/>
    <tableColumn id="5666" xr3:uid="{EEE352AA-57A6-4518-82B6-A44686E9156C}" name="Column5666" headerRowDxfId="10718"/>
    <tableColumn id="5667" xr3:uid="{43605CED-18E9-4233-9EAE-E612932AACF3}" name="Column5667" headerRowDxfId="10717"/>
    <tableColumn id="5668" xr3:uid="{ED812D49-57EF-4AAA-8520-1EA3491276CD}" name="Column5668" headerRowDxfId="10716"/>
    <tableColumn id="5669" xr3:uid="{4F00F241-8B7A-48D3-98B9-662500F23060}" name="Column5669" headerRowDxfId="10715"/>
    <tableColumn id="5670" xr3:uid="{CE36086A-7F02-44C9-8E97-A9F651549DF0}" name="Column5670" headerRowDxfId="10714"/>
    <tableColumn id="5671" xr3:uid="{EFCB2B56-3B51-4A72-918D-96D353170EF8}" name="Column5671" headerRowDxfId="10713"/>
    <tableColumn id="5672" xr3:uid="{5E0CB179-0E5A-46B1-B1F4-DD2AF54E339E}" name="Column5672" headerRowDxfId="10712"/>
    <tableColumn id="5673" xr3:uid="{F72B9B9F-37B0-45FF-BB9D-352FEE10B453}" name="Column5673" headerRowDxfId="10711"/>
    <tableColumn id="5674" xr3:uid="{F2000B0F-A4C7-4D30-9B52-6EA52BDD546E}" name="Column5674" headerRowDxfId="10710"/>
    <tableColumn id="5675" xr3:uid="{6A55012E-4C82-4B86-91EF-64BCC7A72302}" name="Column5675" headerRowDxfId="10709"/>
    <tableColumn id="5676" xr3:uid="{FCFD9E5B-D412-42F5-913E-63E9EDAD0E00}" name="Column5676" headerRowDxfId="10708"/>
    <tableColumn id="5677" xr3:uid="{C4E35CDA-0F2E-4D63-B971-14E81799F76A}" name="Column5677" headerRowDxfId="10707"/>
    <tableColumn id="5678" xr3:uid="{00B12ED5-5B5B-43F8-A2F1-8BE0B9A115BF}" name="Column5678" headerRowDxfId="10706"/>
    <tableColumn id="5679" xr3:uid="{261406C7-AC03-44B9-8F7C-2D8C4FE94DF0}" name="Column5679" headerRowDxfId="10705"/>
    <tableColumn id="5680" xr3:uid="{3638A41F-706C-4B72-A083-B81F7D656820}" name="Column5680" headerRowDxfId="10704"/>
    <tableColumn id="5681" xr3:uid="{B5E0F0C5-5EE9-4D73-A030-EED5D707407F}" name="Column5681" headerRowDxfId="10703"/>
    <tableColumn id="5682" xr3:uid="{D9F434F5-E203-4C43-8CC0-BA4DE8FB5D40}" name="Column5682" headerRowDxfId="10702"/>
    <tableColumn id="5683" xr3:uid="{6598BC20-5828-4AE3-B52E-92857DBF2340}" name="Column5683" headerRowDxfId="10701"/>
    <tableColumn id="5684" xr3:uid="{17E508CA-8105-4059-AE02-020EC749C2BF}" name="Column5684" headerRowDxfId="10700"/>
    <tableColumn id="5685" xr3:uid="{A280269A-20A3-4094-8CA8-F5B92DF65CD1}" name="Column5685" headerRowDxfId="10699"/>
    <tableColumn id="5686" xr3:uid="{89F751A5-28BE-4251-8E74-D1C4AD07AA70}" name="Column5686" headerRowDxfId="10698"/>
    <tableColumn id="5687" xr3:uid="{A584C137-0580-40C3-82EF-D652355028AC}" name="Column5687" headerRowDxfId="10697"/>
    <tableColumn id="5688" xr3:uid="{01CDE7B0-5720-4626-BA8A-56ED4069E160}" name="Column5688" headerRowDxfId="10696"/>
    <tableColumn id="5689" xr3:uid="{26A15391-42D5-4CA6-882F-C0A6F342DF9D}" name="Column5689" headerRowDxfId="10695"/>
    <tableColumn id="5690" xr3:uid="{D6B1E2D6-CAF8-418C-A789-1844CEABB5CD}" name="Column5690" headerRowDxfId="10694"/>
    <tableColumn id="5691" xr3:uid="{82A30B61-893D-40F2-AF2A-34FA06947058}" name="Column5691" headerRowDxfId="10693"/>
    <tableColumn id="5692" xr3:uid="{87F83CC0-B0A6-4335-9B85-02F67537F906}" name="Column5692" headerRowDxfId="10692"/>
    <tableColumn id="5693" xr3:uid="{1294B82F-93F2-4989-9EE0-0B71774A0F62}" name="Column5693" headerRowDxfId="10691"/>
    <tableColumn id="5694" xr3:uid="{1A30D7A6-E781-495B-B8EC-9B1D0DACC2ED}" name="Column5694" headerRowDxfId="10690"/>
    <tableColumn id="5695" xr3:uid="{2CF5CF84-939B-42E5-BD92-F64C5D7C5062}" name="Column5695" headerRowDxfId="10689"/>
    <tableColumn id="5696" xr3:uid="{523A7068-1275-4A06-A278-5E026910D31A}" name="Column5696" headerRowDxfId="10688"/>
    <tableColumn id="5697" xr3:uid="{262728DF-89F1-416E-A7F9-BCB8DB45B58A}" name="Column5697" headerRowDxfId="10687"/>
    <tableColumn id="5698" xr3:uid="{E54ACC82-10DC-4A3D-89CD-28AC640B2296}" name="Column5698" headerRowDxfId="10686"/>
    <tableColumn id="5699" xr3:uid="{4FF683C8-8D69-442E-A3CC-7D526A591744}" name="Column5699" headerRowDxfId="10685"/>
    <tableColumn id="5700" xr3:uid="{15A2E1EB-B400-4D87-953F-35D9F9068D7B}" name="Column5700" headerRowDxfId="10684"/>
    <tableColumn id="5701" xr3:uid="{F3E93F54-991C-4523-BA08-91908429F88B}" name="Column5701" headerRowDxfId="10683"/>
    <tableColumn id="5702" xr3:uid="{8794F5EF-B722-4185-80AB-AF40E469231F}" name="Column5702" headerRowDxfId="10682"/>
    <tableColumn id="5703" xr3:uid="{1145EAE9-39E1-495F-A354-A352AF5268D8}" name="Column5703" headerRowDxfId="10681"/>
    <tableColumn id="5704" xr3:uid="{12A8BCE4-EEDA-4C5B-995A-3E2A5CA8DA78}" name="Column5704" headerRowDxfId="10680"/>
    <tableColumn id="5705" xr3:uid="{22982C64-DB8F-469B-88B8-E3E94914849B}" name="Column5705" headerRowDxfId="10679"/>
    <tableColumn id="5706" xr3:uid="{822628AB-76CE-4821-93DB-9CD1D835529C}" name="Column5706" headerRowDxfId="10678"/>
    <tableColumn id="5707" xr3:uid="{0A5F5110-CD58-4CF7-86F2-F890C1A06A81}" name="Column5707" headerRowDxfId="10677"/>
    <tableColumn id="5708" xr3:uid="{4AF09CD1-F2DD-41CF-BDEB-CB02858D65EE}" name="Column5708" headerRowDxfId="10676"/>
    <tableColumn id="5709" xr3:uid="{59735DE3-747A-41C5-8399-2BFB87B397FC}" name="Column5709" headerRowDxfId="10675"/>
    <tableColumn id="5710" xr3:uid="{975B1398-8907-4F19-B088-0C75146B86EF}" name="Column5710" headerRowDxfId="10674"/>
    <tableColumn id="5711" xr3:uid="{7B1A4FEF-B865-416C-BC12-7BA87D5E9DDA}" name="Column5711" headerRowDxfId="10673"/>
    <tableColumn id="5712" xr3:uid="{C244CA60-20F2-44C9-9C41-2C23C9BA88D8}" name="Column5712" headerRowDxfId="10672"/>
    <tableColumn id="5713" xr3:uid="{17DE5703-406C-4EB7-8FA4-C2FB9B51C0E5}" name="Column5713" headerRowDxfId="10671"/>
    <tableColumn id="5714" xr3:uid="{703B53D5-82CF-47E7-A44F-06A52B15D43F}" name="Column5714" headerRowDxfId="10670"/>
    <tableColumn id="5715" xr3:uid="{76948CEF-B6F8-4A89-9468-4E1905DEA492}" name="Column5715" headerRowDxfId="10669"/>
    <tableColumn id="5716" xr3:uid="{0563972F-8989-47CB-8DF3-9925072FAA31}" name="Column5716" headerRowDxfId="10668"/>
    <tableColumn id="5717" xr3:uid="{F16CB46E-7885-4950-AF45-B17150621240}" name="Column5717" headerRowDxfId="10667"/>
    <tableColumn id="5718" xr3:uid="{BEDFCFA6-E3F7-4511-9E47-4422D766E88B}" name="Column5718" headerRowDxfId="10666"/>
    <tableColumn id="5719" xr3:uid="{B0EADAC6-7666-40D8-ACC6-461D868CD70B}" name="Column5719" headerRowDxfId="10665"/>
    <tableColumn id="5720" xr3:uid="{A31C437E-6FF0-4DF8-997A-097D60E41293}" name="Column5720" headerRowDxfId="10664"/>
    <tableColumn id="5721" xr3:uid="{CEEC0EAD-0E1E-45FC-A248-F1F99D004C03}" name="Column5721" headerRowDxfId="10663"/>
    <tableColumn id="5722" xr3:uid="{B43766EE-E7B0-4A01-A69B-26479BA72CE3}" name="Column5722" headerRowDxfId="10662"/>
    <tableColumn id="5723" xr3:uid="{F79BD1B7-CE3F-4C95-903C-DFE652B4E896}" name="Column5723" headerRowDxfId="10661"/>
    <tableColumn id="5724" xr3:uid="{DC3A3079-AEA4-47E1-9192-74AFCDBD9F12}" name="Column5724" headerRowDxfId="10660"/>
    <tableColumn id="5725" xr3:uid="{C75AB763-7859-457F-801C-A2CFF89E046A}" name="Column5725" headerRowDxfId="10659"/>
    <tableColumn id="5726" xr3:uid="{A8784341-403F-40D1-8A15-97E2DAC294E7}" name="Column5726" headerRowDxfId="10658"/>
    <tableColumn id="5727" xr3:uid="{14E05D2C-A522-48A1-B447-D9B64B35C881}" name="Column5727" headerRowDxfId="10657"/>
    <tableColumn id="5728" xr3:uid="{C7E1070C-DE2F-4ABB-BA6D-544CEBC2656F}" name="Column5728" headerRowDxfId="10656"/>
    <tableColumn id="5729" xr3:uid="{653E26D6-D5CC-43A0-9223-A40C2093803A}" name="Column5729" headerRowDxfId="10655"/>
    <tableColumn id="5730" xr3:uid="{A050AD03-6C0C-458D-B71E-C0503EBF87C9}" name="Column5730" headerRowDxfId="10654"/>
    <tableColumn id="5731" xr3:uid="{296D3CD4-833B-4F23-A945-39557D121A79}" name="Column5731" headerRowDxfId="10653"/>
    <tableColumn id="5732" xr3:uid="{4D33B8B3-FA52-4A65-A2C3-2FF40E18168F}" name="Column5732" headerRowDxfId="10652"/>
    <tableColumn id="5733" xr3:uid="{ED653288-CE7E-45A5-ACB5-57E3AE88B22E}" name="Column5733" headerRowDxfId="10651"/>
    <tableColumn id="5734" xr3:uid="{33B28B9C-68C6-4F04-91F3-7DB9A75134A0}" name="Column5734" headerRowDxfId="10650"/>
    <tableColumn id="5735" xr3:uid="{329F0ACE-5C10-4318-99C9-BEBF9770601B}" name="Column5735" headerRowDxfId="10649"/>
    <tableColumn id="5736" xr3:uid="{A21217DC-3694-4D35-83F9-04BD45E9C97C}" name="Column5736" headerRowDxfId="10648"/>
    <tableColumn id="5737" xr3:uid="{4AF38B52-E99D-4129-801A-EF5102ECF4E9}" name="Column5737" headerRowDxfId="10647"/>
    <tableColumn id="5738" xr3:uid="{B645D3FF-0D1F-4B7A-A421-084A841124EA}" name="Column5738" headerRowDxfId="10646"/>
    <tableColumn id="5739" xr3:uid="{F0443343-73FD-4600-B5B1-DB41307B5210}" name="Column5739" headerRowDxfId="10645"/>
    <tableColumn id="5740" xr3:uid="{D694E552-8524-42DA-9ED6-047E50B839CF}" name="Column5740" headerRowDxfId="10644"/>
    <tableColumn id="5741" xr3:uid="{04E99C7F-6BA4-4EEE-A923-EE62F6BA97F3}" name="Column5741" headerRowDxfId="10643"/>
    <tableColumn id="5742" xr3:uid="{6FF0D197-02C1-417D-A6F9-0CA2A159632B}" name="Column5742" headerRowDxfId="10642"/>
    <tableColumn id="5743" xr3:uid="{85A1935D-95EC-464A-AEDF-DA7DE846763C}" name="Column5743" headerRowDxfId="10641"/>
    <tableColumn id="5744" xr3:uid="{71B102E9-7664-48F0-B61F-2B3859C346BD}" name="Column5744" headerRowDxfId="10640"/>
    <tableColumn id="5745" xr3:uid="{48010981-EE26-475E-9BAC-498530A53244}" name="Column5745" headerRowDxfId="10639"/>
    <tableColumn id="5746" xr3:uid="{642CBFCF-B789-4C6F-99D4-4D185A4A5A70}" name="Column5746" headerRowDxfId="10638"/>
    <tableColumn id="5747" xr3:uid="{0F45114C-2E23-439E-A6C4-62BEC93E85B1}" name="Column5747" headerRowDxfId="10637"/>
    <tableColumn id="5748" xr3:uid="{75DB1BB4-7710-4EA6-ABBA-5F06356C7146}" name="Column5748" headerRowDxfId="10636"/>
    <tableColumn id="5749" xr3:uid="{5D07AA4A-FD23-4AD6-A589-55B4792F9D75}" name="Column5749" headerRowDxfId="10635"/>
    <tableColumn id="5750" xr3:uid="{80130132-2CFF-444F-A496-6FC0A99C28A9}" name="Column5750" headerRowDxfId="10634"/>
    <tableColumn id="5751" xr3:uid="{7835D37A-5741-4403-AF98-6ABA197F4965}" name="Column5751" headerRowDxfId="10633"/>
    <tableColumn id="5752" xr3:uid="{4F3AA94B-A457-42AB-A7A0-FFC61F657720}" name="Column5752" headerRowDxfId="10632"/>
    <tableColumn id="5753" xr3:uid="{931C95FC-9194-4CE6-A8E4-EE4E78379FAF}" name="Column5753" headerRowDxfId="10631"/>
    <tableColumn id="5754" xr3:uid="{C6D1A8DD-0338-401E-8B2A-11120CC55593}" name="Column5754" headerRowDxfId="10630"/>
    <tableColumn id="5755" xr3:uid="{5951EA34-969A-4FE4-A0E0-86E11CA72D29}" name="Column5755" headerRowDxfId="10629"/>
    <tableColumn id="5756" xr3:uid="{0228513C-81D9-41C9-B22F-61AC98F99275}" name="Column5756" headerRowDxfId="10628"/>
    <tableColumn id="5757" xr3:uid="{84B592FB-5444-4A08-9783-25A1A3B85F49}" name="Column5757" headerRowDxfId="10627"/>
    <tableColumn id="5758" xr3:uid="{FB42882C-BAAB-42BB-90C3-55AB704A7DF7}" name="Column5758" headerRowDxfId="10626"/>
    <tableColumn id="5759" xr3:uid="{6F90406E-97DB-4C09-88C7-A7A568CA0954}" name="Column5759" headerRowDxfId="10625"/>
    <tableColumn id="5760" xr3:uid="{B44FC9FD-96BC-40B7-8D64-F9314967674E}" name="Column5760" headerRowDxfId="10624"/>
    <tableColumn id="5761" xr3:uid="{30B684EF-93F8-4893-98E2-E56A0BC6B487}" name="Column5761" headerRowDxfId="10623"/>
    <tableColumn id="5762" xr3:uid="{092665B7-1763-40FE-BFBE-87D874D34608}" name="Column5762" headerRowDxfId="10622"/>
    <tableColumn id="5763" xr3:uid="{7E17C407-37FE-427B-8247-0D5601E1436E}" name="Column5763" headerRowDxfId="10621"/>
    <tableColumn id="5764" xr3:uid="{E0695832-A119-4FCD-ABC9-BC15EAC87B9F}" name="Column5764" headerRowDxfId="10620"/>
    <tableColumn id="5765" xr3:uid="{F6ABF964-476A-4B66-87E7-925730FA8DB5}" name="Column5765" headerRowDxfId="10619"/>
    <tableColumn id="5766" xr3:uid="{07E52C4D-B782-420B-A6BF-4A2EC65473C3}" name="Column5766" headerRowDxfId="10618"/>
    <tableColumn id="5767" xr3:uid="{57D6F79A-A6E8-42D8-87C0-B62D57D2A952}" name="Column5767" headerRowDxfId="10617"/>
    <tableColumn id="5768" xr3:uid="{CFE750E3-CE0B-43C6-A1E8-69DDED8ED8D2}" name="Column5768" headerRowDxfId="10616"/>
    <tableColumn id="5769" xr3:uid="{E1992E03-4F8B-417E-812F-461EBDCB8EAD}" name="Column5769" headerRowDxfId="10615"/>
    <tableColumn id="5770" xr3:uid="{B17F88F2-AEAD-4021-A769-CFA5465AD8CE}" name="Column5770" headerRowDxfId="10614"/>
    <tableColumn id="5771" xr3:uid="{2798606C-6560-4DD8-AD6D-1FCD99F52C1D}" name="Column5771" headerRowDxfId="10613"/>
    <tableColumn id="5772" xr3:uid="{361A1CAB-6E28-49F2-9C11-31212D886737}" name="Column5772" headerRowDxfId="10612"/>
    <tableColumn id="5773" xr3:uid="{EC915E52-A3CB-4FF8-8E7F-8C8FACFD1C40}" name="Column5773" headerRowDxfId="10611"/>
    <tableColumn id="5774" xr3:uid="{28C806C5-CA65-48C8-8C9B-3B31EDBDAB60}" name="Column5774" headerRowDxfId="10610"/>
    <tableColumn id="5775" xr3:uid="{D00F4A40-64CC-45B7-82EB-8C0DD3E99DBB}" name="Column5775" headerRowDxfId="10609"/>
    <tableColumn id="5776" xr3:uid="{E9EDD8BA-1370-4B5D-9126-34D51B9FCE79}" name="Column5776" headerRowDxfId="10608"/>
    <tableColumn id="5777" xr3:uid="{DB88B43D-C35A-4388-97E8-444695CA119E}" name="Column5777" headerRowDxfId="10607"/>
    <tableColumn id="5778" xr3:uid="{4ED5AC32-1EE0-4D98-A697-90BFDF6D5545}" name="Column5778" headerRowDxfId="10606"/>
    <tableColumn id="5779" xr3:uid="{A5CBA0F0-DDD1-4C05-88E1-9A7F88685F68}" name="Column5779" headerRowDxfId="10605"/>
    <tableColumn id="5780" xr3:uid="{0552FB15-834F-4945-92C1-27BF76AF3F18}" name="Column5780" headerRowDxfId="10604"/>
    <tableColumn id="5781" xr3:uid="{EACEFD94-283B-4EE6-A204-2798AAE44237}" name="Column5781" headerRowDxfId="10603"/>
    <tableColumn id="5782" xr3:uid="{FA8D428C-4B13-4B96-8389-766F8137F586}" name="Column5782" headerRowDxfId="10602"/>
    <tableColumn id="5783" xr3:uid="{6AF427C1-2DCB-4F6E-91B7-73A69D76B2F6}" name="Column5783" headerRowDxfId="10601"/>
    <tableColumn id="5784" xr3:uid="{CA703047-47D0-41B4-B4B2-5803C6FAD365}" name="Column5784" headerRowDxfId="10600"/>
    <tableColumn id="5785" xr3:uid="{CBDBA82F-D907-4F6A-A248-083D32F677CA}" name="Column5785" headerRowDxfId="10599"/>
    <tableColumn id="5786" xr3:uid="{5B8B762D-02C8-49C8-B0FB-DB2EAB18429B}" name="Column5786" headerRowDxfId="10598"/>
    <tableColumn id="5787" xr3:uid="{439612AD-412E-43A1-B2A1-E959DC0F5784}" name="Column5787" headerRowDxfId="10597"/>
    <tableColumn id="5788" xr3:uid="{B4CBC182-5912-4C7D-88EC-383F97960BD4}" name="Column5788" headerRowDxfId="10596"/>
    <tableColumn id="5789" xr3:uid="{21A25588-DE86-410E-A570-E0F13DD90F77}" name="Column5789" headerRowDxfId="10595"/>
    <tableColumn id="5790" xr3:uid="{D0FA7B11-BD41-48CC-83C8-2E28111910B6}" name="Column5790" headerRowDxfId="10594"/>
    <tableColumn id="5791" xr3:uid="{C3CFCF1D-C84F-4280-83D4-57E0D975E7AB}" name="Column5791" headerRowDxfId="10593"/>
    <tableColumn id="5792" xr3:uid="{5BD54E29-C056-4044-A469-E3141C4D756B}" name="Column5792" headerRowDxfId="10592"/>
    <tableColumn id="5793" xr3:uid="{0EDD7E44-7648-4E01-91DB-8E8C31789197}" name="Column5793" headerRowDxfId="10591"/>
    <tableColumn id="5794" xr3:uid="{D498AE6D-77F4-4DC8-9455-8ABBF6A06EA7}" name="Column5794" headerRowDxfId="10590"/>
    <tableColumn id="5795" xr3:uid="{DAFD426C-2AAE-4BF0-9C19-B5332407E37A}" name="Column5795" headerRowDxfId="10589"/>
    <tableColumn id="5796" xr3:uid="{9107B142-0E5C-42AF-8D15-8C082683F05A}" name="Column5796" headerRowDxfId="10588"/>
    <tableColumn id="5797" xr3:uid="{FA957D16-E26B-4305-B9DA-B0866DC86313}" name="Column5797" headerRowDxfId="10587"/>
    <tableColumn id="5798" xr3:uid="{3458535D-C36A-41BF-ACFC-7F685229A080}" name="Column5798" headerRowDxfId="10586"/>
    <tableColumn id="5799" xr3:uid="{AE3579DF-29A7-4CC8-A14F-20652901A80F}" name="Column5799" headerRowDxfId="10585"/>
    <tableColumn id="5800" xr3:uid="{4E7A0ADB-C40D-45EA-B471-73C73CA78B40}" name="Column5800" headerRowDxfId="10584"/>
    <tableColumn id="5801" xr3:uid="{0D8E197A-204C-431A-9DE3-0D36F9E03E42}" name="Column5801" headerRowDxfId="10583"/>
    <tableColumn id="5802" xr3:uid="{FE23E02E-6643-4B29-8B56-E02F0500E973}" name="Column5802" headerRowDxfId="10582"/>
    <tableColumn id="5803" xr3:uid="{81404402-D001-464F-A9C9-DD043C9DFE8E}" name="Column5803" headerRowDxfId="10581"/>
    <tableColumn id="5804" xr3:uid="{2F576390-50F3-46B7-BE7D-45BD61A72E7B}" name="Column5804" headerRowDxfId="10580"/>
    <tableColumn id="5805" xr3:uid="{CD90A94C-FDB2-4DCD-87A1-56B8F42111E8}" name="Column5805" headerRowDxfId="10579"/>
    <tableColumn id="5806" xr3:uid="{AC6970F8-212F-43E8-B754-66EA54DFDF78}" name="Column5806" headerRowDxfId="10578"/>
    <tableColumn id="5807" xr3:uid="{023A75CB-D23B-4E27-B3F4-A61D7B195DE1}" name="Column5807" headerRowDxfId="10577"/>
    <tableColumn id="5808" xr3:uid="{5FCD6707-F7D6-4787-B96A-C8FCDA923EA4}" name="Column5808" headerRowDxfId="10576"/>
    <tableColumn id="5809" xr3:uid="{F900BC4A-82B9-48C8-B51D-1810C14B6C88}" name="Column5809" headerRowDxfId="10575"/>
    <tableColumn id="5810" xr3:uid="{3B921447-57A2-4B22-B244-294DD22AD2CB}" name="Column5810" headerRowDxfId="10574"/>
    <tableColumn id="5811" xr3:uid="{0CC1EC32-BFBE-46F5-8863-54762CA5C378}" name="Column5811" headerRowDxfId="10573"/>
    <tableColumn id="5812" xr3:uid="{9F72AEFD-427C-4412-B8FB-383916632D26}" name="Column5812" headerRowDxfId="10572"/>
    <tableColumn id="5813" xr3:uid="{C518DBAB-C388-4D2F-BB2C-F043154489D9}" name="Column5813" headerRowDxfId="10571"/>
    <tableColumn id="5814" xr3:uid="{565E70C2-8F48-4F2D-B8BD-E72F2C9B301F}" name="Column5814" headerRowDxfId="10570"/>
    <tableColumn id="5815" xr3:uid="{395D48E6-8BE3-4918-B9F5-46BD27B6293E}" name="Column5815" headerRowDxfId="10569"/>
    <tableColumn id="5816" xr3:uid="{34D826D8-80A8-410D-93EA-7987E210196F}" name="Column5816" headerRowDxfId="10568"/>
    <tableColumn id="5817" xr3:uid="{AABE0D38-7AAE-4F08-B886-729F158FD19C}" name="Column5817" headerRowDxfId="10567"/>
    <tableColumn id="5818" xr3:uid="{8CE7EA8C-BBE1-4523-B9AB-B89276689790}" name="Column5818" headerRowDxfId="10566"/>
    <tableColumn id="5819" xr3:uid="{F978C2DF-786E-4C52-B81E-9C6B31967312}" name="Column5819" headerRowDxfId="10565"/>
    <tableColumn id="5820" xr3:uid="{25CB21F8-75E6-42FA-AF5E-4051D7B61D20}" name="Column5820" headerRowDxfId="10564"/>
    <tableColumn id="5821" xr3:uid="{B30733A2-0F1C-4B48-8B65-E5C2E1700438}" name="Column5821" headerRowDxfId="10563"/>
    <tableColumn id="5822" xr3:uid="{ADC746BC-92D2-41ED-83EE-6E3B1E04531E}" name="Column5822" headerRowDxfId="10562"/>
    <tableColumn id="5823" xr3:uid="{BB6904BA-855A-4EBE-893C-DFD666D0E851}" name="Column5823" headerRowDxfId="10561"/>
    <tableColumn id="5824" xr3:uid="{B003C01B-2685-48BB-A36D-738C1A5C0312}" name="Column5824" headerRowDxfId="10560"/>
    <tableColumn id="5825" xr3:uid="{DF3D2EAE-EA57-4DC2-B9BA-76120C722D11}" name="Column5825" headerRowDxfId="10559"/>
    <tableColumn id="5826" xr3:uid="{66614925-8629-488C-B4FE-664331D08C57}" name="Column5826" headerRowDxfId="10558"/>
    <tableColumn id="5827" xr3:uid="{66FED802-701D-46CC-A9FC-5D27D901EBDC}" name="Column5827" headerRowDxfId="10557"/>
    <tableColumn id="5828" xr3:uid="{9B2E4AF2-456E-4815-A9FD-1AB1D80C0C48}" name="Column5828" headerRowDxfId="10556"/>
    <tableColumn id="5829" xr3:uid="{2E4B1C7A-E33F-4A9E-88D6-FA8EA9AA4700}" name="Column5829" headerRowDxfId="10555"/>
    <tableColumn id="5830" xr3:uid="{62452D3A-7809-4650-9C3B-6628D9F011ED}" name="Column5830" headerRowDxfId="10554"/>
    <tableColumn id="5831" xr3:uid="{665A675B-5541-4C4C-81F0-E0DEA24EDE01}" name="Column5831" headerRowDxfId="10553"/>
    <tableColumn id="5832" xr3:uid="{C813A859-20AE-4377-8CEC-EDEA0E635443}" name="Column5832" headerRowDxfId="10552"/>
    <tableColumn id="5833" xr3:uid="{EEC24B9F-A155-4A84-8AEC-3251CDA84967}" name="Column5833" headerRowDxfId="10551"/>
    <tableColumn id="5834" xr3:uid="{1F9EF1A2-8909-4590-B9E3-6FB50F51A5AF}" name="Column5834" headerRowDxfId="10550"/>
    <tableColumn id="5835" xr3:uid="{A87F477E-D083-48CD-82FA-BF5A20EEFEDF}" name="Column5835" headerRowDxfId="10549"/>
    <tableColumn id="5836" xr3:uid="{C75C07B3-CF69-43F7-867B-9AF965AFD555}" name="Column5836" headerRowDxfId="10548"/>
    <tableColumn id="5837" xr3:uid="{503FE4CC-7321-4954-9732-63AEAD632041}" name="Column5837" headerRowDxfId="10547"/>
    <tableColumn id="5838" xr3:uid="{0AFC59F5-BC6F-47F3-A599-6EC7F0E3DBFF}" name="Column5838" headerRowDxfId="10546"/>
    <tableColumn id="5839" xr3:uid="{BA547949-5E62-4566-93F7-320DFECF46FE}" name="Column5839" headerRowDxfId="10545"/>
    <tableColumn id="5840" xr3:uid="{AB4BECCE-5C71-48C1-A125-28A16BB35146}" name="Column5840" headerRowDxfId="10544"/>
    <tableColumn id="5841" xr3:uid="{F91916BC-1170-4E21-A6B3-DFF2F10F5750}" name="Column5841" headerRowDxfId="10543"/>
    <tableColumn id="5842" xr3:uid="{7D0B210C-4D59-4814-8FB1-7B4AFED23177}" name="Column5842" headerRowDxfId="10542"/>
    <tableColumn id="5843" xr3:uid="{3EA626BD-6536-4B22-8EAB-A1F0A8CEC14B}" name="Column5843" headerRowDxfId="10541"/>
    <tableColumn id="5844" xr3:uid="{8392562D-CC52-4FEF-A2B0-6E171ED64BA7}" name="Column5844" headerRowDxfId="10540"/>
    <tableColumn id="5845" xr3:uid="{C2673431-3A79-443F-9C6C-1E377E3CA7DA}" name="Column5845" headerRowDxfId="10539"/>
    <tableColumn id="5846" xr3:uid="{D59602FF-C778-45FE-9BDA-D2D31B7B2D63}" name="Column5846" headerRowDxfId="10538"/>
    <tableColumn id="5847" xr3:uid="{EE89CBB6-F914-42E4-ABF5-D2785E3AD37F}" name="Column5847" headerRowDxfId="10537"/>
    <tableColumn id="5848" xr3:uid="{137B76F8-981D-4311-BB1E-B980275554B4}" name="Column5848" headerRowDxfId="10536"/>
    <tableColumn id="5849" xr3:uid="{3BB1D310-3EAB-471E-BA1A-E0BB15281FDA}" name="Column5849" headerRowDxfId="10535"/>
    <tableColumn id="5850" xr3:uid="{5F93EFB6-2C25-4C58-9CA1-48C2F969AF5F}" name="Column5850" headerRowDxfId="10534"/>
    <tableColumn id="5851" xr3:uid="{FD794515-D2F3-49A0-A9BF-9FBA5889B699}" name="Column5851" headerRowDxfId="10533"/>
    <tableColumn id="5852" xr3:uid="{E64A714F-CBF8-421B-A20B-B4D6FB3B9570}" name="Column5852" headerRowDxfId="10532"/>
    <tableColumn id="5853" xr3:uid="{F884ED85-5049-4FB9-BFD6-D52EA9042DBE}" name="Column5853" headerRowDxfId="10531"/>
    <tableColumn id="5854" xr3:uid="{3A7EE4A8-B2A0-4CD2-A026-3FCC7788ABF4}" name="Column5854" headerRowDxfId="10530"/>
    <tableColumn id="5855" xr3:uid="{1A58DAFC-782B-4984-B4EA-5B45EE91E3D9}" name="Column5855" headerRowDxfId="10529"/>
    <tableColumn id="5856" xr3:uid="{245FDDB2-B51B-49F5-9A6C-4386DC56E956}" name="Column5856" headerRowDxfId="10528"/>
    <tableColumn id="5857" xr3:uid="{4FDC62FA-3312-4106-9F32-48423C72157B}" name="Column5857" headerRowDxfId="10527"/>
    <tableColumn id="5858" xr3:uid="{BC7745E8-DD64-4513-958C-85B034FD4C51}" name="Column5858" headerRowDxfId="10526"/>
    <tableColumn id="5859" xr3:uid="{21ECE7DC-462A-452E-A909-D134E4787276}" name="Column5859" headerRowDxfId="10525"/>
    <tableColumn id="5860" xr3:uid="{B1A9A32C-0946-46DB-8300-42633489042D}" name="Column5860" headerRowDxfId="10524"/>
    <tableColumn id="5861" xr3:uid="{B583EAA3-7847-4854-938B-DC90C5764B0B}" name="Column5861" headerRowDxfId="10523"/>
    <tableColumn id="5862" xr3:uid="{A78BB587-DC75-43E8-8FF0-9D33CC0859A7}" name="Column5862" headerRowDxfId="10522"/>
    <tableColumn id="5863" xr3:uid="{F43A298A-7FC7-4DE4-B350-C6001B8F0E0F}" name="Column5863" headerRowDxfId="10521"/>
    <tableColumn id="5864" xr3:uid="{15C58393-B31C-46AE-953D-C75959CDB0C1}" name="Column5864" headerRowDxfId="10520"/>
    <tableColumn id="5865" xr3:uid="{374F3D1F-65BD-4EA6-BDB6-33870AF64892}" name="Column5865" headerRowDxfId="10519"/>
    <tableColumn id="5866" xr3:uid="{9A900014-4667-47DB-B9B4-3FDE0266C7FB}" name="Column5866" headerRowDxfId="10518"/>
    <tableColumn id="5867" xr3:uid="{F2612F9C-58CB-4983-848A-D16F7C8727AB}" name="Column5867" headerRowDxfId="10517"/>
    <tableColumn id="5868" xr3:uid="{798576D9-1C96-4190-8130-4B5F98D8D371}" name="Column5868" headerRowDxfId="10516"/>
    <tableColumn id="5869" xr3:uid="{48BE9699-D43D-4184-A022-94AADD0CA348}" name="Column5869" headerRowDxfId="10515"/>
    <tableColumn id="5870" xr3:uid="{217525CD-7574-4873-AD4E-E4CD6E656441}" name="Column5870" headerRowDxfId="10514"/>
    <tableColumn id="5871" xr3:uid="{348A3D4C-469F-486E-AB6D-C9EB77E98CFA}" name="Column5871" headerRowDxfId="10513"/>
    <tableColumn id="5872" xr3:uid="{D1BF7DE9-DA25-456E-B33F-FA7A3A375B2A}" name="Column5872" headerRowDxfId="10512"/>
    <tableColumn id="5873" xr3:uid="{99BF11C7-E3F8-49DC-B9F1-2C85310D2848}" name="Column5873" headerRowDxfId="10511"/>
    <tableColumn id="5874" xr3:uid="{300C68E1-A4B3-4349-8E53-FB8B660E1EDF}" name="Column5874" headerRowDxfId="10510"/>
    <tableColumn id="5875" xr3:uid="{5F8A959F-6056-4973-AE57-22246D132A87}" name="Column5875" headerRowDxfId="10509"/>
    <tableColumn id="5876" xr3:uid="{0F1583AA-C44A-4B7D-A7E1-E8C586F45E3E}" name="Column5876" headerRowDxfId="10508"/>
    <tableColumn id="5877" xr3:uid="{7C829A84-4D2C-43B6-8A67-ACCD5952F9E8}" name="Column5877" headerRowDxfId="10507"/>
    <tableColumn id="5878" xr3:uid="{FA0F6BD2-6F7E-47BD-B2C2-20F68F6FF380}" name="Column5878" headerRowDxfId="10506"/>
    <tableColumn id="5879" xr3:uid="{E7574075-C363-4765-9C1D-28E6A42746D5}" name="Column5879" headerRowDxfId="10505"/>
    <tableColumn id="5880" xr3:uid="{2F056CD7-7D1E-42C2-B5B7-7060ECEA0668}" name="Column5880" headerRowDxfId="10504"/>
    <tableColumn id="5881" xr3:uid="{E9B0BF8D-46AF-4A24-9AAE-156EB8281957}" name="Column5881" headerRowDxfId="10503"/>
    <tableColumn id="5882" xr3:uid="{000CF351-22B0-4D69-9591-10A8B75A1550}" name="Column5882" headerRowDxfId="10502"/>
    <tableColumn id="5883" xr3:uid="{A37C9CC8-52D0-4C10-9915-E03E6371C0E3}" name="Column5883" headerRowDxfId="10501"/>
    <tableColumn id="5884" xr3:uid="{330016EE-175F-41E5-958B-26D3A905D253}" name="Column5884" headerRowDxfId="10500"/>
    <tableColumn id="5885" xr3:uid="{6644D521-E612-46BC-A0A1-526972189E08}" name="Column5885" headerRowDxfId="10499"/>
    <tableColumn id="5886" xr3:uid="{55473602-8F39-44C1-BC25-8BA8EF546820}" name="Column5886" headerRowDxfId="10498"/>
    <tableColumn id="5887" xr3:uid="{676AC909-9660-4D7C-96D5-7C7988873FDE}" name="Column5887" headerRowDxfId="10497"/>
    <tableColumn id="5888" xr3:uid="{D8AF3AFB-B7D4-4D46-95F4-EC3ACDF1D8D7}" name="Column5888" headerRowDxfId="10496"/>
    <tableColumn id="5889" xr3:uid="{DDAF66E7-C279-4BB4-A28C-708BA705872E}" name="Column5889" headerRowDxfId="10495"/>
    <tableColumn id="5890" xr3:uid="{8E256869-2381-4D85-A95B-130C69B17267}" name="Column5890" headerRowDxfId="10494"/>
    <tableColumn id="5891" xr3:uid="{09A1631F-17C3-444E-8060-C34A56867655}" name="Column5891" headerRowDxfId="10493"/>
    <tableColumn id="5892" xr3:uid="{974E2A16-76C9-4407-90A1-74FBC8F1463C}" name="Column5892" headerRowDxfId="10492"/>
    <tableColumn id="5893" xr3:uid="{478C83A9-E579-4DAE-B2BF-66A1048582BD}" name="Column5893" headerRowDxfId="10491"/>
    <tableColumn id="5894" xr3:uid="{16EBF55A-2511-4009-A8C2-5E3DF1624716}" name="Column5894" headerRowDxfId="10490"/>
    <tableColumn id="5895" xr3:uid="{ABE4B4D0-4365-46B5-9234-B1397E653E7C}" name="Column5895" headerRowDxfId="10489"/>
    <tableColumn id="5896" xr3:uid="{E2153F31-7E4B-4FBC-B114-5565B2269575}" name="Column5896" headerRowDxfId="10488"/>
    <tableColumn id="5897" xr3:uid="{B15CA835-D546-4FD8-805A-103F704EFEAE}" name="Column5897" headerRowDxfId="10487"/>
    <tableColumn id="5898" xr3:uid="{891B4FE0-296D-4BCE-8A8E-1A780EAF81AC}" name="Column5898" headerRowDxfId="10486"/>
    <tableColumn id="5899" xr3:uid="{77B7FE33-A12C-44E5-839E-84AC50F4C2FC}" name="Column5899" headerRowDxfId="10485"/>
    <tableColumn id="5900" xr3:uid="{2E3452DC-C4CE-47F7-A1C1-0EDF3B1A1251}" name="Column5900" headerRowDxfId="10484"/>
    <tableColumn id="5901" xr3:uid="{B459F615-528E-42F6-987C-345A4049282F}" name="Column5901" headerRowDxfId="10483"/>
    <tableColumn id="5902" xr3:uid="{DC79FC58-6460-4BBF-9696-850E33AA9C0B}" name="Column5902" headerRowDxfId="10482"/>
    <tableColumn id="5903" xr3:uid="{13B4AE04-0073-4296-A93A-98870BF7D962}" name="Column5903" headerRowDxfId="10481"/>
    <tableColumn id="5904" xr3:uid="{36004BAE-2AE2-4AAE-8E7A-D46B1EC8460F}" name="Column5904" headerRowDxfId="10480"/>
    <tableColumn id="5905" xr3:uid="{0C6BD960-B196-41D0-B125-3B5BF1900C49}" name="Column5905" headerRowDxfId="10479"/>
    <tableColumn id="5906" xr3:uid="{E2C06D50-2D91-4CD7-B902-BF7181FFBB29}" name="Column5906" headerRowDxfId="10478"/>
    <tableColumn id="5907" xr3:uid="{A5EAC3D4-A726-451C-B3CF-768B19EC3C95}" name="Column5907" headerRowDxfId="10477"/>
    <tableColumn id="5908" xr3:uid="{556F599D-E841-45D1-BC8B-1B2F20FFAF59}" name="Column5908" headerRowDxfId="10476"/>
    <tableColumn id="5909" xr3:uid="{DA44E971-77FB-4C92-AB87-A5631F870FE4}" name="Column5909" headerRowDxfId="10475"/>
    <tableColumn id="5910" xr3:uid="{D6B17C10-893B-4E0C-9ED8-1E7CA4E30BA4}" name="Column5910" headerRowDxfId="10474"/>
    <tableColumn id="5911" xr3:uid="{AFA6B813-E80B-4910-B9C3-DCE30397E369}" name="Column5911" headerRowDxfId="10473"/>
    <tableColumn id="5912" xr3:uid="{A77414C5-BD90-49D4-BF09-130F7E24B802}" name="Column5912" headerRowDxfId="10472"/>
    <tableColumn id="5913" xr3:uid="{C8F8F352-EB5A-4DEC-89C3-6EDCE9253C75}" name="Column5913" headerRowDxfId="10471"/>
    <tableColumn id="5914" xr3:uid="{C67A1B50-F650-4906-87C8-48EA79081CA9}" name="Column5914" headerRowDxfId="10470"/>
    <tableColumn id="5915" xr3:uid="{52936B8A-A4E0-4DD6-A857-D6C3232A6FEB}" name="Column5915" headerRowDxfId="10469"/>
    <tableColumn id="5916" xr3:uid="{91B80E88-8706-48CB-9415-80F0227F4AB0}" name="Column5916" headerRowDxfId="10468"/>
    <tableColumn id="5917" xr3:uid="{A0A869F4-BC8E-45A8-9388-8EBCC07F000C}" name="Column5917" headerRowDxfId="10467"/>
    <tableColumn id="5918" xr3:uid="{8F317CBD-4B26-4CD0-A3FF-577CE2134B8B}" name="Column5918" headerRowDxfId="10466"/>
    <tableColumn id="5919" xr3:uid="{C37A6105-004C-4AAC-B208-72AB17E3A324}" name="Column5919" headerRowDxfId="10465"/>
    <tableColumn id="5920" xr3:uid="{17C4B837-6F3D-47BD-A2EA-AB6917910219}" name="Column5920" headerRowDxfId="10464"/>
    <tableColumn id="5921" xr3:uid="{A9A94D2F-8399-4874-9A0D-6D283C230B17}" name="Column5921" headerRowDxfId="10463"/>
    <tableColumn id="5922" xr3:uid="{A1668B1D-9C2B-4CE0-9DC7-95DA92C9002B}" name="Column5922" headerRowDxfId="10462"/>
    <tableColumn id="5923" xr3:uid="{F81B7C4C-DE4E-413E-8FB5-062A6A5523A9}" name="Column5923" headerRowDxfId="10461"/>
    <tableColumn id="5924" xr3:uid="{060D8856-08FA-4772-A706-68B19F679E23}" name="Column5924" headerRowDxfId="10460"/>
    <tableColumn id="5925" xr3:uid="{A1EAAEDA-77DB-4D76-8EB2-D715F20D2AED}" name="Column5925" headerRowDxfId="10459"/>
    <tableColumn id="5926" xr3:uid="{80D8268B-B85A-4798-821F-BA4114E802E2}" name="Column5926" headerRowDxfId="10458"/>
    <tableColumn id="5927" xr3:uid="{A1EACE55-0331-4B0A-8B62-60FF18C835CB}" name="Column5927" headerRowDxfId="10457"/>
    <tableColumn id="5928" xr3:uid="{522A9928-75BB-4BAB-AADD-278ABFFE8400}" name="Column5928" headerRowDxfId="10456"/>
    <tableColumn id="5929" xr3:uid="{F8DDCE9F-F51C-4F66-A8BA-0A3F2C282E99}" name="Column5929" headerRowDxfId="10455"/>
    <tableColumn id="5930" xr3:uid="{0B937CE9-376F-4CCA-9463-963AF230EBF6}" name="Column5930" headerRowDxfId="10454"/>
    <tableColumn id="5931" xr3:uid="{0AEDE01F-2415-49AD-91BF-140A96330ED9}" name="Column5931" headerRowDxfId="10453"/>
    <tableColumn id="5932" xr3:uid="{E53F96F3-11B8-4180-9123-7860CCC80AE4}" name="Column5932" headerRowDxfId="10452"/>
    <tableColumn id="5933" xr3:uid="{83CD7EFB-91F6-4DE6-8F78-79BE208237B6}" name="Column5933" headerRowDxfId="10451"/>
    <tableColumn id="5934" xr3:uid="{79EA266D-91C8-46C6-A861-7AE6850D193A}" name="Column5934" headerRowDxfId="10450"/>
    <tableColumn id="5935" xr3:uid="{5F81B782-FDDE-4D5A-85AA-EAE3104A071A}" name="Column5935" headerRowDxfId="10449"/>
    <tableColumn id="5936" xr3:uid="{B4AD581B-A26E-4993-8661-E5BA8F83488E}" name="Column5936" headerRowDxfId="10448"/>
    <tableColumn id="5937" xr3:uid="{7AD8C97B-F6CE-40B7-BB1B-751C6C180F1F}" name="Column5937" headerRowDxfId="10447"/>
    <tableColumn id="5938" xr3:uid="{7D7922AE-9029-4394-AAB7-181A7620F17E}" name="Column5938" headerRowDxfId="10446"/>
    <tableColumn id="5939" xr3:uid="{7CC99E1C-4CE0-4B0A-83DB-DF7DA11D4FF6}" name="Column5939" headerRowDxfId="10445"/>
    <tableColumn id="5940" xr3:uid="{18898670-CD3E-4883-BA95-351DCBB5D606}" name="Column5940" headerRowDxfId="10444"/>
    <tableColumn id="5941" xr3:uid="{8A3FC34D-BF4A-4475-9963-34DA79405747}" name="Column5941" headerRowDxfId="10443"/>
    <tableColumn id="5942" xr3:uid="{A147C0D4-C0EC-437C-8059-06AFF6A4F095}" name="Column5942" headerRowDxfId="10442"/>
    <tableColumn id="5943" xr3:uid="{8B0E77E3-A65B-431C-9871-C7087FAC6893}" name="Column5943" headerRowDxfId="10441"/>
    <tableColumn id="5944" xr3:uid="{8BD2238B-AAF2-451E-95B3-617DD873B911}" name="Column5944" headerRowDxfId="10440"/>
    <tableColumn id="5945" xr3:uid="{8712309C-8B81-4F22-9F7A-D8B224663086}" name="Column5945" headerRowDxfId="10439"/>
    <tableColumn id="5946" xr3:uid="{596AAE6E-8082-4D02-B395-3B8EE7436702}" name="Column5946" headerRowDxfId="10438"/>
    <tableColumn id="5947" xr3:uid="{01851C52-2CCB-4464-981C-0D7E1E927DCE}" name="Column5947" headerRowDxfId="10437"/>
    <tableColumn id="5948" xr3:uid="{E145BA91-4BE8-450C-AFD6-7302F8FB829D}" name="Column5948" headerRowDxfId="10436"/>
    <tableColumn id="5949" xr3:uid="{B7F11241-1F27-4A24-91C7-83C53EA38DEA}" name="Column5949" headerRowDxfId="10435"/>
    <tableColumn id="5950" xr3:uid="{B83FC932-5FF4-476E-9004-45EC29ACB468}" name="Column5950" headerRowDxfId="10434"/>
    <tableColumn id="5951" xr3:uid="{2D9C66B5-EE88-4E94-A449-F3B4DF4E91C7}" name="Column5951" headerRowDxfId="10433"/>
    <tableColumn id="5952" xr3:uid="{4DAF378A-5932-4E7F-A4F8-2710AC57E545}" name="Column5952" headerRowDxfId="10432"/>
    <tableColumn id="5953" xr3:uid="{94AF2006-BE71-4430-91E5-955CBBE6FFDF}" name="Column5953" headerRowDxfId="10431"/>
    <tableColumn id="5954" xr3:uid="{17987A11-9B3E-4C54-A24D-682736D27786}" name="Column5954" headerRowDxfId="10430"/>
    <tableColumn id="5955" xr3:uid="{31105344-FC98-40FE-8065-9A7F47E409B7}" name="Column5955" headerRowDxfId="10429"/>
    <tableColumn id="5956" xr3:uid="{975C2C31-1B53-499B-AEA6-0A1FBC498B86}" name="Column5956" headerRowDxfId="10428"/>
    <tableColumn id="5957" xr3:uid="{44A3DD16-EE16-4645-8D0E-44892C823401}" name="Column5957" headerRowDxfId="10427"/>
    <tableColumn id="5958" xr3:uid="{EF6A81A3-195C-44BE-B3D6-08359BC7DF2D}" name="Column5958" headerRowDxfId="10426"/>
    <tableColumn id="5959" xr3:uid="{114BB5DC-5300-48A4-A2A9-673D59A7EB2F}" name="Column5959" headerRowDxfId="10425"/>
    <tableColumn id="5960" xr3:uid="{EE9A752A-85A2-41A9-98A7-0266C68C055F}" name="Column5960" headerRowDxfId="10424"/>
    <tableColumn id="5961" xr3:uid="{78496419-4774-42B4-82CA-5FF2119ED1C5}" name="Column5961" headerRowDxfId="10423"/>
    <tableColumn id="5962" xr3:uid="{65EC2962-AFFB-490B-AE2C-00661A93AD72}" name="Column5962" headerRowDxfId="10422"/>
    <tableColumn id="5963" xr3:uid="{6A3CD295-931A-43C5-A525-39465955A2E1}" name="Column5963" headerRowDxfId="10421"/>
    <tableColumn id="5964" xr3:uid="{4154F713-364E-4D74-B875-89B28E773D6B}" name="Column5964" headerRowDxfId="10420"/>
    <tableColumn id="5965" xr3:uid="{A5F6482C-D5E2-4595-AF6D-16C083318C21}" name="Column5965" headerRowDxfId="10419"/>
    <tableColumn id="5966" xr3:uid="{DCE42B74-B935-4982-B439-4576E3A1D19A}" name="Column5966" headerRowDxfId="10418"/>
    <tableColumn id="5967" xr3:uid="{62D8D2A4-CE61-4443-9521-02AFCD51C715}" name="Column5967" headerRowDxfId="10417"/>
    <tableColumn id="5968" xr3:uid="{A602DD45-785D-447A-891E-E10C17D7FC89}" name="Column5968" headerRowDxfId="10416"/>
    <tableColumn id="5969" xr3:uid="{4B353016-A4ED-4F9E-92DE-D8CBFB50C977}" name="Column5969" headerRowDxfId="10415"/>
    <tableColumn id="5970" xr3:uid="{97B1EF79-6B6B-47CD-8E93-0F638A679B75}" name="Column5970" headerRowDxfId="10414"/>
    <tableColumn id="5971" xr3:uid="{08D96CD1-D519-4F77-90AB-AD92CA83F4F7}" name="Column5971" headerRowDxfId="10413"/>
    <tableColumn id="5972" xr3:uid="{FFD73617-7952-4484-9CD6-6986BD0CA5EB}" name="Column5972" headerRowDxfId="10412"/>
    <tableColumn id="5973" xr3:uid="{B939B997-150D-4773-B085-BBF1E6295AD0}" name="Column5973" headerRowDxfId="10411"/>
    <tableColumn id="5974" xr3:uid="{C9314732-5F42-4D51-9679-A69A81DC6059}" name="Column5974" headerRowDxfId="10410"/>
    <tableColumn id="5975" xr3:uid="{93A056E5-1799-46BF-8C0D-7C00266AE6D9}" name="Column5975" headerRowDxfId="10409"/>
    <tableColumn id="5976" xr3:uid="{7832210E-12FB-4C2A-BFDA-E4B93880F503}" name="Column5976" headerRowDxfId="10408"/>
    <tableColumn id="5977" xr3:uid="{C77C98F5-A0D4-4AF2-8842-C83CC4CA1F93}" name="Column5977" headerRowDxfId="10407"/>
    <tableColumn id="5978" xr3:uid="{A1933269-6D16-420C-90A6-B74BD46102F1}" name="Column5978" headerRowDxfId="10406"/>
    <tableColumn id="5979" xr3:uid="{9424067D-E4E5-4D73-A899-12BB6D1A445D}" name="Column5979" headerRowDxfId="10405"/>
    <tableColumn id="5980" xr3:uid="{8743CBF5-44AA-4DBA-8B28-703784E1689F}" name="Column5980" headerRowDxfId="10404"/>
    <tableColumn id="5981" xr3:uid="{A93B92B0-8959-4BE2-AED5-0226C49EF758}" name="Column5981" headerRowDxfId="10403"/>
    <tableColumn id="5982" xr3:uid="{8175A9BD-77A4-461C-98BD-61FA3B24BB28}" name="Column5982" headerRowDxfId="10402"/>
    <tableColumn id="5983" xr3:uid="{A51324D4-FD39-415A-8696-7AAB77008B61}" name="Column5983" headerRowDxfId="10401"/>
    <tableColumn id="5984" xr3:uid="{58B9C3F8-EE52-4910-9BEC-00FF22B046E8}" name="Column5984" headerRowDxfId="10400"/>
    <tableColumn id="5985" xr3:uid="{833448E7-878B-4221-8FF4-9C4B30AA5BAE}" name="Column5985" headerRowDxfId="10399"/>
    <tableColumn id="5986" xr3:uid="{3203A5AA-92FF-4542-BDBF-6FABB4A9105F}" name="Column5986" headerRowDxfId="10398"/>
    <tableColumn id="5987" xr3:uid="{C98369FC-9E70-4283-83D3-293119E14E58}" name="Column5987" headerRowDxfId="10397"/>
    <tableColumn id="5988" xr3:uid="{F528F53A-7A72-48D3-840E-960423B912A3}" name="Column5988" headerRowDxfId="10396"/>
    <tableColumn id="5989" xr3:uid="{C4C392AA-D5EB-4A6A-985D-5802952892F1}" name="Column5989" headerRowDxfId="10395"/>
    <tableColumn id="5990" xr3:uid="{00531925-4C02-4CED-8B31-B9AC337240F5}" name="Column5990" headerRowDxfId="10394"/>
    <tableColumn id="5991" xr3:uid="{67F38E77-5C47-4661-A052-FA43CAA66A4E}" name="Column5991" headerRowDxfId="10393"/>
    <tableColumn id="5992" xr3:uid="{5A00AE95-84B6-446D-B540-73FDB2C3A49A}" name="Column5992" headerRowDxfId="10392"/>
    <tableColumn id="5993" xr3:uid="{612D148A-C863-4DEC-9B69-B526CB91FE6B}" name="Column5993" headerRowDxfId="10391"/>
    <tableColumn id="5994" xr3:uid="{0FC0DBA0-8EFB-484E-9647-51D981C9F446}" name="Column5994" headerRowDxfId="10390"/>
    <tableColumn id="5995" xr3:uid="{8E80ECDE-3DF8-4627-BA37-B54EADA84BAD}" name="Column5995" headerRowDxfId="10389"/>
    <tableColumn id="5996" xr3:uid="{3197839E-6FCD-4DEA-B50F-6747AC037BC9}" name="Column5996" headerRowDxfId="10388"/>
    <tableColumn id="5997" xr3:uid="{B9DAE9B2-EF2C-4B33-88AD-4D5439A60AD2}" name="Column5997" headerRowDxfId="10387"/>
    <tableColumn id="5998" xr3:uid="{98F1DE71-A854-48A3-8BCE-780ABEA3142F}" name="Column5998" headerRowDxfId="10386"/>
    <tableColumn id="5999" xr3:uid="{AF02625B-6C66-44EE-A6FB-0B9545B965A4}" name="Column5999" headerRowDxfId="10385"/>
    <tableColumn id="6000" xr3:uid="{BAE1A57B-476B-4816-9D18-8692F8ADDE32}" name="Column6000" headerRowDxfId="10384"/>
    <tableColumn id="6001" xr3:uid="{AF07C0A5-4E15-45D0-8F89-3B22231F6721}" name="Column6001" headerRowDxfId="10383"/>
    <tableColumn id="6002" xr3:uid="{2AA6C712-BC3A-461B-8517-0499B427CAF7}" name="Column6002" headerRowDxfId="10382"/>
    <tableColumn id="6003" xr3:uid="{F75AEAF1-BAFA-4AF5-ABD9-FA948410B997}" name="Column6003" headerRowDxfId="10381"/>
    <tableColumn id="6004" xr3:uid="{475C01C7-034F-4115-8682-678A59BBAE33}" name="Column6004" headerRowDxfId="10380"/>
    <tableColumn id="6005" xr3:uid="{19F2086A-10BF-455A-B632-FCDDC515457F}" name="Column6005" headerRowDxfId="10379"/>
    <tableColumn id="6006" xr3:uid="{C6DCEB32-4EC6-48EC-8EF6-8FAB372C9E3B}" name="Column6006" headerRowDxfId="10378"/>
    <tableColumn id="6007" xr3:uid="{5E41FF67-59D5-461B-A58E-37C4DDE82140}" name="Column6007" headerRowDxfId="10377"/>
    <tableColumn id="6008" xr3:uid="{5BE77A58-DC32-406C-A472-869B6A9E6C23}" name="Column6008" headerRowDxfId="10376"/>
    <tableColumn id="6009" xr3:uid="{C28DF303-F447-4BFF-BCE9-788CF5946E8A}" name="Column6009" headerRowDxfId="10375"/>
    <tableColumn id="6010" xr3:uid="{27DE5D36-64B5-47B7-BCDC-11DC83DDCCDB}" name="Column6010" headerRowDxfId="10374"/>
    <tableColumn id="6011" xr3:uid="{0C15359D-D01C-4534-B140-0717033F5EC2}" name="Column6011" headerRowDxfId="10373"/>
    <tableColumn id="6012" xr3:uid="{FD3CFFC9-6972-44FD-A019-F765B728E47C}" name="Column6012" headerRowDxfId="10372"/>
    <tableColumn id="6013" xr3:uid="{0EB61FE8-2CF1-4C6F-A342-4B8EB023DB07}" name="Column6013" headerRowDxfId="10371"/>
    <tableColumn id="6014" xr3:uid="{6693B5D8-2775-4FC9-B295-21E0C8A5BE16}" name="Column6014" headerRowDxfId="10370"/>
    <tableColumn id="6015" xr3:uid="{C1A521F6-7E76-4FF3-BD21-CAF43B4F6D2B}" name="Column6015" headerRowDxfId="10369"/>
    <tableColumn id="6016" xr3:uid="{1E04ACE8-FFAF-465E-8604-050D05A23EED}" name="Column6016" headerRowDxfId="10368"/>
    <tableColumn id="6017" xr3:uid="{C18022B3-81C6-4867-A741-752B27CC85B6}" name="Column6017" headerRowDxfId="10367"/>
    <tableColumn id="6018" xr3:uid="{605CE8A1-CE8C-4CE9-8F47-344A79188AB2}" name="Column6018" headerRowDxfId="10366"/>
    <tableColumn id="6019" xr3:uid="{DD7DE177-245B-48DC-9974-9B5CAA1A2FB0}" name="Column6019" headerRowDxfId="10365"/>
    <tableColumn id="6020" xr3:uid="{9F5C0A7C-AD97-4F89-B88A-3C634B3FAC6D}" name="Column6020" headerRowDxfId="10364"/>
    <tableColumn id="6021" xr3:uid="{F0A702CA-396A-4D8C-AA7D-0CC421003315}" name="Column6021" headerRowDxfId="10363"/>
    <tableColumn id="6022" xr3:uid="{C7432E63-6875-46C4-AEEC-80435E2830B0}" name="Column6022" headerRowDxfId="10362"/>
    <tableColumn id="6023" xr3:uid="{AD886D6B-30BF-41AF-A6D1-12B6F8F2D019}" name="Column6023" headerRowDxfId="10361"/>
    <tableColumn id="6024" xr3:uid="{0143A42E-99E1-4E6D-8A57-D7688B2876A4}" name="Column6024" headerRowDxfId="10360"/>
    <tableColumn id="6025" xr3:uid="{35F3C489-40B1-4823-9EF1-859D00F007BD}" name="Column6025" headerRowDxfId="10359"/>
    <tableColumn id="6026" xr3:uid="{044E7DD5-15E1-4E5E-97A0-35C727013C5C}" name="Column6026" headerRowDxfId="10358"/>
    <tableColumn id="6027" xr3:uid="{F6A56D19-8F19-4C9E-BFF5-9D072CC5A0FF}" name="Column6027" headerRowDxfId="10357"/>
    <tableColumn id="6028" xr3:uid="{03FAB923-881A-4476-A854-EB4D6FCFD9FF}" name="Column6028" headerRowDxfId="10356"/>
    <tableColumn id="6029" xr3:uid="{B06A1B51-82A0-4A85-9EB4-7774FDA0F202}" name="Column6029" headerRowDxfId="10355"/>
    <tableColumn id="6030" xr3:uid="{7E91C8E8-E714-4A33-854D-555172FEA06C}" name="Column6030" headerRowDxfId="10354"/>
    <tableColumn id="6031" xr3:uid="{08CD1AD6-92A7-4AC4-B576-7C1169A89A2C}" name="Column6031" headerRowDxfId="10353"/>
    <tableColumn id="6032" xr3:uid="{8EE15AEE-8E7B-4736-9C7D-C67C20EEB4DB}" name="Column6032" headerRowDxfId="10352"/>
    <tableColumn id="6033" xr3:uid="{846D3C30-E4FC-4E36-924F-3604C65C0592}" name="Column6033" headerRowDxfId="10351"/>
    <tableColumn id="6034" xr3:uid="{DBB9074F-2971-4134-9052-E47B0BC08B3F}" name="Column6034" headerRowDxfId="10350"/>
    <tableColumn id="6035" xr3:uid="{E33B02F6-2B86-41DE-B131-6DC51CD39099}" name="Column6035" headerRowDxfId="10349"/>
    <tableColumn id="6036" xr3:uid="{99F6AF85-9007-4D3C-B774-9E65A23B3B80}" name="Column6036" headerRowDxfId="10348"/>
    <tableColumn id="6037" xr3:uid="{EF9A4F04-2F77-436D-B308-21ACE3D7A1C4}" name="Column6037" headerRowDxfId="10347"/>
    <tableColumn id="6038" xr3:uid="{B3713400-06E5-4EE4-A8E8-D2D012D73493}" name="Column6038" headerRowDxfId="10346"/>
    <tableColumn id="6039" xr3:uid="{4FF58E82-5DBC-4CF2-BDC3-B17BB088FC4C}" name="Column6039" headerRowDxfId="10345"/>
    <tableColumn id="6040" xr3:uid="{544FCF3A-26DE-4EE4-89AA-FF7728876443}" name="Column6040" headerRowDxfId="10344"/>
    <tableColumn id="6041" xr3:uid="{03B43209-9EA1-4AA8-81F0-5025D634C057}" name="Column6041" headerRowDxfId="10343"/>
    <tableColumn id="6042" xr3:uid="{4CDC1971-6031-44F6-A744-AEDB40AD2CE1}" name="Column6042" headerRowDxfId="10342"/>
    <tableColumn id="6043" xr3:uid="{138DC8F2-E7F0-43FB-8EAE-7E69562B41CB}" name="Column6043" headerRowDxfId="10341"/>
    <tableColumn id="6044" xr3:uid="{EB927D00-ECF3-48F1-98DF-DEEEE3ABFFAD}" name="Column6044" headerRowDxfId="10340"/>
    <tableColumn id="6045" xr3:uid="{2B6ED319-2C84-4C0E-9F00-E5692AEE56B6}" name="Column6045" headerRowDxfId="10339"/>
    <tableColumn id="6046" xr3:uid="{A5BAFF0E-7948-404D-A44A-B3E6A1911788}" name="Column6046" headerRowDxfId="10338"/>
    <tableColumn id="6047" xr3:uid="{5B02EB6E-3C5E-4930-BE27-A5246D742CA0}" name="Column6047" headerRowDxfId="10337"/>
    <tableColumn id="6048" xr3:uid="{96DB3F15-BC02-4C90-845F-AD20C1CFFAF7}" name="Column6048" headerRowDxfId="10336"/>
    <tableColumn id="6049" xr3:uid="{37F1B407-F9D6-4F58-8328-5D65A316EEDD}" name="Column6049" headerRowDxfId="10335"/>
    <tableColumn id="6050" xr3:uid="{323F652D-2CCA-4912-9161-2D74CDBA05AA}" name="Column6050" headerRowDxfId="10334"/>
    <tableColumn id="6051" xr3:uid="{034CCE92-C3B8-495C-8A57-3FFB38C4F666}" name="Column6051" headerRowDxfId="10333"/>
    <tableColumn id="6052" xr3:uid="{157765AA-DD42-4F9C-B361-AE7AF9277EC8}" name="Column6052" headerRowDxfId="10332"/>
    <tableColumn id="6053" xr3:uid="{5B864DF1-F700-4B90-8FED-82DEF02516D8}" name="Column6053" headerRowDxfId="10331"/>
    <tableColumn id="6054" xr3:uid="{37BB560D-A524-4563-9C55-7F2D183F06CA}" name="Column6054" headerRowDxfId="10330"/>
    <tableColumn id="6055" xr3:uid="{7E729B8F-0346-4654-B49D-1A4E21019393}" name="Column6055" headerRowDxfId="10329"/>
    <tableColumn id="6056" xr3:uid="{03D3FC35-831A-4BF6-815F-EBA53E4B63D7}" name="Column6056" headerRowDxfId="10328"/>
    <tableColumn id="6057" xr3:uid="{916E3579-4710-4B5D-89C9-82336702563B}" name="Column6057" headerRowDxfId="10327"/>
    <tableColumn id="6058" xr3:uid="{30DB4DBE-F773-4BF8-917A-54FE98842D84}" name="Column6058" headerRowDxfId="10326"/>
    <tableColumn id="6059" xr3:uid="{C737DDE1-8094-4A69-B58A-A1167B5E55E5}" name="Column6059" headerRowDxfId="10325"/>
    <tableColumn id="6060" xr3:uid="{8108B68C-9FF4-416B-92A7-A381BA519CBB}" name="Column6060" headerRowDxfId="10324"/>
    <tableColumn id="6061" xr3:uid="{9BF6A7E4-75CC-43F3-8BD5-E7CCB3B27209}" name="Column6061" headerRowDxfId="10323"/>
    <tableColumn id="6062" xr3:uid="{C48F518F-655F-45EE-8E69-7F7CA14CBA0C}" name="Column6062" headerRowDxfId="10322"/>
    <tableColumn id="6063" xr3:uid="{5F7CBED9-F471-4A14-BFC9-179EB3596290}" name="Column6063" headerRowDxfId="10321"/>
    <tableColumn id="6064" xr3:uid="{9AC8D307-A78E-43E2-B4CC-649535DB6233}" name="Column6064" headerRowDxfId="10320"/>
    <tableColumn id="6065" xr3:uid="{C06E6021-0F48-47F5-97D7-3C9F3CB80D3A}" name="Column6065" headerRowDxfId="10319"/>
    <tableColumn id="6066" xr3:uid="{900C7E59-9C89-4356-8E9B-84B5C4A92658}" name="Column6066" headerRowDxfId="10318"/>
    <tableColumn id="6067" xr3:uid="{75C0FFF0-DD45-475B-B5D1-1B77572C8426}" name="Column6067" headerRowDxfId="10317"/>
    <tableColumn id="6068" xr3:uid="{1694A84B-C427-432F-9F5F-5AF4E7BF132A}" name="Column6068" headerRowDxfId="10316"/>
    <tableColumn id="6069" xr3:uid="{7A84E9D0-14B4-4F40-B028-10C4ECE126BA}" name="Column6069" headerRowDxfId="10315"/>
    <tableColumn id="6070" xr3:uid="{2099A288-0FE8-4672-BC6F-015D6922387F}" name="Column6070" headerRowDxfId="10314"/>
    <tableColumn id="6071" xr3:uid="{B53BACAC-E31D-4542-A1A7-3F9CCD01D8AC}" name="Column6071" headerRowDxfId="10313"/>
    <tableColumn id="6072" xr3:uid="{DA3D1073-E3E7-48F4-B517-2C5579336499}" name="Column6072" headerRowDxfId="10312"/>
    <tableColumn id="6073" xr3:uid="{EFF654C2-A17D-4E95-8116-FDC05ABD173D}" name="Column6073" headerRowDxfId="10311"/>
    <tableColumn id="6074" xr3:uid="{2D518915-173A-4C35-979C-D4B56F3A5876}" name="Column6074" headerRowDxfId="10310"/>
    <tableColumn id="6075" xr3:uid="{2BA76BFF-AC46-4E2F-8290-95B3F83335AB}" name="Column6075" headerRowDxfId="10309"/>
    <tableColumn id="6076" xr3:uid="{1BCB9E54-FC66-4AE3-8C24-558B946B78A7}" name="Column6076" headerRowDxfId="10308"/>
    <tableColumn id="6077" xr3:uid="{6F575AE1-FA9D-4CFC-B989-A37AF4C1C41B}" name="Column6077" headerRowDxfId="10307"/>
    <tableColumn id="6078" xr3:uid="{655CE4AB-C025-410F-835E-07DDC227501C}" name="Column6078" headerRowDxfId="10306"/>
    <tableColumn id="6079" xr3:uid="{D9CE6161-61C0-428D-AD60-D75294F0E826}" name="Column6079" headerRowDxfId="10305"/>
    <tableColumn id="6080" xr3:uid="{3C57F701-4235-43CF-B1E4-DB0D38F38DDB}" name="Column6080" headerRowDxfId="10304"/>
    <tableColumn id="6081" xr3:uid="{804403D1-B64D-4BC8-9116-1CA2674BDBD9}" name="Column6081" headerRowDxfId="10303"/>
    <tableColumn id="6082" xr3:uid="{CFC9F137-87E6-4889-8AE0-BC40AD11D038}" name="Column6082" headerRowDxfId="10302"/>
    <tableColumn id="6083" xr3:uid="{18411A37-FFCF-464C-B6AD-D2EE69A56044}" name="Column6083" headerRowDxfId="10301"/>
    <tableColumn id="6084" xr3:uid="{4C2021C2-7DA1-479C-928A-73D7E983E6E4}" name="Column6084" headerRowDxfId="10300"/>
    <tableColumn id="6085" xr3:uid="{72482BD1-109A-4E22-9794-FE8EBAAEC1B4}" name="Column6085" headerRowDxfId="10299"/>
    <tableColumn id="6086" xr3:uid="{44FEDB6D-CA3F-484C-AF77-9BF98256C178}" name="Column6086" headerRowDxfId="10298"/>
    <tableColumn id="6087" xr3:uid="{9BAD202B-1017-4FE3-BF6C-9BCF92619CE7}" name="Column6087" headerRowDxfId="10297"/>
    <tableColumn id="6088" xr3:uid="{9D026BAB-0D67-4B5D-92DA-D09A189159B5}" name="Column6088" headerRowDxfId="10296"/>
    <tableColumn id="6089" xr3:uid="{F09C7E93-AA28-4567-95CF-E51C9A969835}" name="Column6089" headerRowDxfId="10295"/>
    <tableColumn id="6090" xr3:uid="{A1CB8102-8653-4D92-BBA8-49B02FE028B9}" name="Column6090" headerRowDxfId="10294"/>
    <tableColumn id="6091" xr3:uid="{BB6D90DA-EA9E-4DD8-AF9E-42FE704006E6}" name="Column6091" headerRowDxfId="10293"/>
    <tableColumn id="6092" xr3:uid="{48934305-D037-46D3-8C53-3F244D675454}" name="Column6092" headerRowDxfId="10292"/>
    <tableColumn id="6093" xr3:uid="{F82A2C68-9604-48C3-8C6F-6DF1F8AD1FEF}" name="Column6093" headerRowDxfId="10291"/>
    <tableColumn id="6094" xr3:uid="{782B76DD-8FF5-4B21-BCCF-785D52DAF81A}" name="Column6094" headerRowDxfId="10290"/>
    <tableColumn id="6095" xr3:uid="{1DC2BAD7-8E71-46D3-9ADA-CFD6A41FD763}" name="Column6095" headerRowDxfId="10289"/>
    <tableColumn id="6096" xr3:uid="{C5838DCB-A9F7-4463-92EA-821B30B6D596}" name="Column6096" headerRowDxfId="10288"/>
    <tableColumn id="6097" xr3:uid="{F34992DB-3E3E-46C1-B6AF-29214903858F}" name="Column6097" headerRowDxfId="10287"/>
    <tableColumn id="6098" xr3:uid="{584201BD-BF94-4382-9BE9-0A98C68D9E14}" name="Column6098" headerRowDxfId="10286"/>
    <tableColumn id="6099" xr3:uid="{70EE9727-4E13-4E9F-AB7E-02AC44F008C5}" name="Column6099" headerRowDxfId="10285"/>
    <tableColumn id="6100" xr3:uid="{EDFCB4E7-2662-4466-ACCC-D3F497B1CEF5}" name="Column6100" headerRowDxfId="10284"/>
    <tableColumn id="6101" xr3:uid="{14FD3B63-B973-47A6-8BEB-97A204A7B6DB}" name="Column6101" headerRowDxfId="10283"/>
    <tableColumn id="6102" xr3:uid="{3F066F58-A1A2-4350-9138-9F55B16FDF1A}" name="Column6102" headerRowDxfId="10282"/>
    <tableColumn id="6103" xr3:uid="{2FBE3BEA-FF02-477C-9C30-FE9C1FB9D242}" name="Column6103" headerRowDxfId="10281"/>
    <tableColumn id="6104" xr3:uid="{23D86223-6269-48C1-8D97-583C77D044F4}" name="Column6104" headerRowDxfId="10280"/>
    <tableColumn id="6105" xr3:uid="{484137DA-2B27-4659-99BA-399C2C020758}" name="Column6105" headerRowDxfId="10279"/>
    <tableColumn id="6106" xr3:uid="{28F76615-40CF-45C3-8FDA-90FAC7854115}" name="Column6106" headerRowDxfId="10278"/>
    <tableColumn id="6107" xr3:uid="{89F8388D-B597-41E9-915E-DF264EA52CD1}" name="Column6107" headerRowDxfId="10277"/>
    <tableColumn id="6108" xr3:uid="{59458E9D-57EE-4C12-AABC-6E60154014C8}" name="Column6108" headerRowDxfId="10276"/>
    <tableColumn id="6109" xr3:uid="{954B14BE-93BF-4B6E-B37B-520F05CD6F46}" name="Column6109" headerRowDxfId="10275"/>
    <tableColumn id="6110" xr3:uid="{D6A9B5BB-9FCE-4086-98EC-C7BB01CB5098}" name="Column6110" headerRowDxfId="10274"/>
    <tableColumn id="6111" xr3:uid="{0006FDEA-2C2B-4727-A349-C398E12B9AED}" name="Column6111" headerRowDxfId="10273"/>
    <tableColumn id="6112" xr3:uid="{2B5C58AD-FDEF-4D54-A1EC-3DB0EA0DBE96}" name="Column6112" headerRowDxfId="10272"/>
    <tableColumn id="6113" xr3:uid="{9972FB7F-3A5A-4F29-AE30-279223E6E24F}" name="Column6113" headerRowDxfId="10271"/>
    <tableColumn id="6114" xr3:uid="{D2B6D505-B135-4F62-A304-BAF312C22D6D}" name="Column6114" headerRowDxfId="10270"/>
    <tableColumn id="6115" xr3:uid="{FE8A7C71-4B14-490D-83F8-76D1569F08A4}" name="Column6115" headerRowDxfId="10269"/>
    <tableColumn id="6116" xr3:uid="{376A36FD-46CC-4670-8E1B-BB050ABF5A29}" name="Column6116" headerRowDxfId="10268"/>
    <tableColumn id="6117" xr3:uid="{5140C3E5-AEEA-47C9-BA42-AF61F5BA8DEA}" name="Column6117" headerRowDxfId="10267"/>
    <tableColumn id="6118" xr3:uid="{75F5E7DB-2783-42EB-B802-F5932978D46C}" name="Column6118" headerRowDxfId="10266"/>
    <tableColumn id="6119" xr3:uid="{9297175F-B576-4441-9409-75E13A7309A6}" name="Column6119" headerRowDxfId="10265"/>
    <tableColumn id="6120" xr3:uid="{D821BA6A-D352-45AF-B502-ABC70B9E80A1}" name="Column6120" headerRowDxfId="10264"/>
    <tableColumn id="6121" xr3:uid="{53EDC4DB-2172-4C12-AC77-C49729217484}" name="Column6121" headerRowDxfId="10263"/>
    <tableColumn id="6122" xr3:uid="{32B4BF45-5AEF-4CC3-A40F-03300FEE55D7}" name="Column6122" headerRowDxfId="10262"/>
    <tableColumn id="6123" xr3:uid="{CD844AC8-84A3-4D5D-AC59-ABCA619CBB5A}" name="Column6123" headerRowDxfId="10261"/>
    <tableColumn id="6124" xr3:uid="{7D4240FA-CE95-4788-817B-A3C73BA3B9F6}" name="Column6124" headerRowDxfId="10260"/>
    <tableColumn id="6125" xr3:uid="{F950F127-291F-4AA1-A8EE-28AFDCF1794C}" name="Column6125" headerRowDxfId="10259"/>
    <tableColumn id="6126" xr3:uid="{0088B66B-DA48-4D6F-978C-EDCC735AEBB4}" name="Column6126" headerRowDxfId="10258"/>
    <tableColumn id="6127" xr3:uid="{9D515768-3A93-4314-93F4-D2146570C98C}" name="Column6127" headerRowDxfId="10257"/>
    <tableColumn id="6128" xr3:uid="{E1859D7C-BCAC-4258-A9C2-E18088C504F7}" name="Column6128" headerRowDxfId="10256"/>
    <tableColumn id="6129" xr3:uid="{A9FBB8B0-F61E-4080-B3C2-9E3F481FC7F5}" name="Column6129" headerRowDxfId="10255"/>
    <tableColumn id="6130" xr3:uid="{C18FBFE9-51E9-4148-A671-3FC91CB3B159}" name="Column6130" headerRowDxfId="10254"/>
    <tableColumn id="6131" xr3:uid="{91BCDEAE-4A68-4A0B-814A-EB76BF43E749}" name="Column6131" headerRowDxfId="10253"/>
    <tableColumn id="6132" xr3:uid="{2BD54909-07B1-436B-93DC-ACCC600B989B}" name="Column6132" headerRowDxfId="10252"/>
    <tableColumn id="6133" xr3:uid="{AC2DB6DA-AF9C-4616-A8DE-9193BFBDFC50}" name="Column6133" headerRowDxfId="10251"/>
    <tableColumn id="6134" xr3:uid="{4684D3DE-76FE-4C8F-AAD6-99C107CD557D}" name="Column6134" headerRowDxfId="10250"/>
    <tableColumn id="6135" xr3:uid="{26D921D2-1B9D-438A-934A-806846DE5E1B}" name="Column6135" headerRowDxfId="10249"/>
    <tableColumn id="6136" xr3:uid="{F8DE0BAB-74D2-4994-8546-59E7F50876DC}" name="Column6136" headerRowDxfId="10248"/>
    <tableColumn id="6137" xr3:uid="{0F08F4D0-B1AB-405B-A8CB-DBD0CF7F0F1C}" name="Column6137" headerRowDxfId="10247"/>
    <tableColumn id="6138" xr3:uid="{3A7A694F-B3A6-40BC-8D53-E47A07683044}" name="Column6138" headerRowDxfId="10246"/>
    <tableColumn id="6139" xr3:uid="{C7B022EA-FD10-47D1-855E-95E62CFCB28A}" name="Column6139" headerRowDxfId="10245"/>
    <tableColumn id="6140" xr3:uid="{4123935B-E9AA-4146-B1F5-355C33C4BB50}" name="Column6140" headerRowDxfId="10244"/>
    <tableColumn id="6141" xr3:uid="{184E08B8-4E93-4B4C-9C17-2A07E1B537BB}" name="Column6141" headerRowDxfId="10243"/>
    <tableColumn id="6142" xr3:uid="{B4DE15DC-685A-4CC2-BFC9-4E1D150B0D1F}" name="Column6142" headerRowDxfId="10242"/>
    <tableColumn id="6143" xr3:uid="{F1552EC2-FA1D-49B4-AB54-3754A4F173EB}" name="Column6143" headerRowDxfId="10241"/>
    <tableColumn id="6144" xr3:uid="{E2531C19-AAB6-45EB-A828-52702A347DFE}" name="Column6144" headerRowDxfId="10240"/>
    <tableColumn id="6145" xr3:uid="{64C984BF-8F9C-4318-9B36-606C2ADA5F7E}" name="Column6145" headerRowDxfId="10239"/>
    <tableColumn id="6146" xr3:uid="{6C263938-A06C-4A6D-A366-688677A1C315}" name="Column6146" headerRowDxfId="10238"/>
    <tableColumn id="6147" xr3:uid="{A1311C41-B0A3-45C7-BB29-0CF3A6EC72E8}" name="Column6147" headerRowDxfId="10237"/>
    <tableColumn id="6148" xr3:uid="{E061F10B-079C-496F-AD42-578E72E0A70B}" name="Column6148" headerRowDxfId="10236"/>
    <tableColumn id="6149" xr3:uid="{8F1F6AD6-7B52-40E6-8A79-D483EAEA9D6B}" name="Column6149" headerRowDxfId="10235"/>
    <tableColumn id="6150" xr3:uid="{99167580-96FA-4453-81FA-6940738C87B7}" name="Column6150" headerRowDxfId="10234"/>
    <tableColumn id="6151" xr3:uid="{3C2E4308-712A-4BC0-B956-D6CE83DD6563}" name="Column6151" headerRowDxfId="10233"/>
    <tableColumn id="6152" xr3:uid="{7912C897-ECD3-420D-A24C-F1357112510B}" name="Column6152" headerRowDxfId="10232"/>
    <tableColumn id="6153" xr3:uid="{E7650752-C2BD-4BB0-B70A-BB83A6D6D74A}" name="Column6153" headerRowDxfId="10231"/>
    <tableColumn id="6154" xr3:uid="{E7F604C9-D26B-4F82-A582-308F5B6F0FB5}" name="Column6154" headerRowDxfId="10230"/>
    <tableColumn id="6155" xr3:uid="{D500B646-DEDA-49AD-B0B2-C44FB4ADFDDD}" name="Column6155" headerRowDxfId="10229"/>
    <tableColumn id="6156" xr3:uid="{0555004F-95A0-42CE-8224-FBCB11F8A204}" name="Column6156" headerRowDxfId="10228"/>
    <tableColumn id="6157" xr3:uid="{66E21D9F-5056-476B-BD58-A0EE5AD3FAFA}" name="Column6157" headerRowDxfId="10227"/>
    <tableColumn id="6158" xr3:uid="{50F68167-015B-4A3E-BC85-9A162139FF4F}" name="Column6158" headerRowDxfId="10226"/>
    <tableColumn id="6159" xr3:uid="{35A5A591-7298-4886-8465-74D69EC5107A}" name="Column6159" headerRowDxfId="10225"/>
    <tableColumn id="6160" xr3:uid="{04E2BEBE-3A7D-4F07-9492-CB3BEB6007E7}" name="Column6160" headerRowDxfId="10224"/>
    <tableColumn id="6161" xr3:uid="{C3E2D971-EC8A-4C20-A8FA-1DE199AA38AE}" name="Column6161" headerRowDxfId="10223"/>
    <tableColumn id="6162" xr3:uid="{A9232A4F-ED06-4B44-8C0B-5B76D8EC0A7E}" name="Column6162" headerRowDxfId="10222"/>
    <tableColumn id="6163" xr3:uid="{AE94E385-9033-42CF-B867-D962FD26D5D5}" name="Column6163" headerRowDxfId="10221"/>
    <tableColumn id="6164" xr3:uid="{F4D99B19-08DE-4950-AC80-A4225A5F7681}" name="Column6164" headerRowDxfId="10220"/>
    <tableColumn id="6165" xr3:uid="{8FBB5277-5B25-457F-9580-D0F86E98BE41}" name="Column6165" headerRowDxfId="10219"/>
    <tableColumn id="6166" xr3:uid="{D8896AF3-E461-4E24-9E67-10C824503D41}" name="Column6166" headerRowDxfId="10218"/>
    <tableColumn id="6167" xr3:uid="{C9321FAF-600A-4202-B31C-BA81BDE95F58}" name="Column6167" headerRowDxfId="10217"/>
    <tableColumn id="6168" xr3:uid="{1AC0CA1B-4198-4433-8494-08E86070AA15}" name="Column6168" headerRowDxfId="10216"/>
    <tableColumn id="6169" xr3:uid="{75C83DF1-946C-4845-84C5-98B3B10DF48C}" name="Column6169" headerRowDxfId="10215"/>
    <tableColumn id="6170" xr3:uid="{D2C23453-FBBE-46D6-AC43-DB5D228221E3}" name="Column6170" headerRowDxfId="10214"/>
    <tableColumn id="6171" xr3:uid="{0908BC8A-5079-422A-A26C-204D90CE67B5}" name="Column6171" headerRowDxfId="10213"/>
    <tableColumn id="6172" xr3:uid="{E4F23200-A729-46CE-8E79-F98065BDD722}" name="Column6172" headerRowDxfId="10212"/>
    <tableColumn id="6173" xr3:uid="{A34C5B6B-BE9C-4A45-861C-2EC8D8868205}" name="Column6173" headerRowDxfId="10211"/>
    <tableColumn id="6174" xr3:uid="{57550507-8B42-473E-BAB6-539DEC14B3B7}" name="Column6174" headerRowDxfId="10210"/>
    <tableColumn id="6175" xr3:uid="{59FA657D-299F-4117-82FD-FE18E7E8C9FF}" name="Column6175" headerRowDxfId="10209"/>
    <tableColumn id="6176" xr3:uid="{60754247-43A4-4615-9087-8A29B635FC11}" name="Column6176" headerRowDxfId="10208"/>
    <tableColumn id="6177" xr3:uid="{FE0FE868-7B90-43CA-AF5D-DE038668225A}" name="Column6177" headerRowDxfId="10207"/>
    <tableColumn id="6178" xr3:uid="{71C716CF-3BF4-4335-B145-C27A3975CEF3}" name="Column6178" headerRowDxfId="10206"/>
    <tableColumn id="6179" xr3:uid="{A574AF0C-6146-498D-8188-38C5D62303AB}" name="Column6179" headerRowDxfId="10205"/>
    <tableColumn id="6180" xr3:uid="{68A4FCDC-C814-4D8D-A6D9-7F09961618B5}" name="Column6180" headerRowDxfId="10204"/>
    <tableColumn id="6181" xr3:uid="{4FB4A162-6956-4533-941D-8B5D46D97849}" name="Column6181" headerRowDxfId="10203"/>
    <tableColumn id="6182" xr3:uid="{C0A37110-3BA9-4C09-8B8E-A3E586635955}" name="Column6182" headerRowDxfId="10202"/>
    <tableColumn id="6183" xr3:uid="{0794A0AF-CFB4-46EA-A02B-0C9A0D485E67}" name="Column6183" headerRowDxfId="10201"/>
    <tableColumn id="6184" xr3:uid="{D6D66A3B-219C-4AF8-B7DE-5E22F2C1F1D5}" name="Column6184" headerRowDxfId="10200"/>
    <tableColumn id="6185" xr3:uid="{5AC3483A-C47F-45BF-9604-CD0A47739C7F}" name="Column6185" headerRowDxfId="10199"/>
    <tableColumn id="6186" xr3:uid="{86F6B889-7832-47AA-924F-BAB0C2360146}" name="Column6186" headerRowDxfId="10198"/>
    <tableColumn id="6187" xr3:uid="{09C6DB0B-0F79-4A38-A332-67B7B40951FC}" name="Column6187" headerRowDxfId="10197"/>
    <tableColumn id="6188" xr3:uid="{71383E3A-15C7-4F1D-8EF6-94E21E7CF619}" name="Column6188" headerRowDxfId="10196"/>
    <tableColumn id="6189" xr3:uid="{EA05A565-F63D-49AF-9587-06EAD50939A3}" name="Column6189" headerRowDxfId="10195"/>
    <tableColumn id="6190" xr3:uid="{591625E6-B0C0-4C2F-A9D4-EE9F413FBD99}" name="Column6190" headerRowDxfId="10194"/>
    <tableColumn id="6191" xr3:uid="{4AE92B3A-B9A7-47CB-B5C5-7930B3628589}" name="Column6191" headerRowDxfId="10193"/>
    <tableColumn id="6192" xr3:uid="{5CF0B55E-FBBF-459D-A8F8-A410DF3771B1}" name="Column6192" headerRowDxfId="10192"/>
    <tableColumn id="6193" xr3:uid="{A38BCBFA-9FD7-4A1F-83D0-282C7DE46D7E}" name="Column6193" headerRowDxfId="10191"/>
    <tableColumn id="6194" xr3:uid="{EE7D6B0A-8B1F-4FC9-A75E-73E7C4E2F3AB}" name="Column6194" headerRowDxfId="10190"/>
    <tableColumn id="6195" xr3:uid="{BAFA1812-3A2A-4096-BAFB-020CC5EE2F5F}" name="Column6195" headerRowDxfId="10189"/>
    <tableColumn id="6196" xr3:uid="{9EE98729-6E34-4AE0-BC38-76A7FCD450A8}" name="Column6196" headerRowDxfId="10188"/>
    <tableColumn id="6197" xr3:uid="{F303C998-7CF9-4F27-9F4D-8624EBDF1A47}" name="Column6197" headerRowDxfId="10187"/>
    <tableColumn id="6198" xr3:uid="{C4E6057D-195B-4125-9BA6-61A062D32CE1}" name="Column6198" headerRowDxfId="10186"/>
    <tableColumn id="6199" xr3:uid="{5879B933-92C1-4095-948D-2E5348F01671}" name="Column6199" headerRowDxfId="10185"/>
    <tableColumn id="6200" xr3:uid="{1D67C545-A2B5-4909-A108-C233B473674D}" name="Column6200" headerRowDxfId="10184"/>
    <tableColumn id="6201" xr3:uid="{52A8C006-A62F-4A6D-AF23-E356CFF4F882}" name="Column6201" headerRowDxfId="10183"/>
    <tableColumn id="6202" xr3:uid="{1AC09A55-1779-4FB3-9C42-7E8227E0E658}" name="Column6202" headerRowDxfId="10182"/>
    <tableColumn id="6203" xr3:uid="{3CFD7F35-B036-4005-97E3-D7997CA5F683}" name="Column6203" headerRowDxfId="10181"/>
    <tableColumn id="6204" xr3:uid="{01134828-0FC8-4DF7-A3D3-11D676D367DD}" name="Column6204" headerRowDxfId="10180"/>
    <tableColumn id="6205" xr3:uid="{46906BB3-D62D-487D-A811-1A9BD915837D}" name="Column6205" headerRowDxfId="10179"/>
    <tableColumn id="6206" xr3:uid="{70E60D77-A72C-4E1E-AF10-A77F1089D417}" name="Column6206" headerRowDxfId="10178"/>
    <tableColumn id="6207" xr3:uid="{046D9106-E9B7-4BFA-A4F7-ED64184E0D44}" name="Column6207" headerRowDxfId="10177"/>
    <tableColumn id="6208" xr3:uid="{9DF7F40E-1DB4-41A7-BBC6-C4AC107DCA8D}" name="Column6208" headerRowDxfId="10176"/>
    <tableColumn id="6209" xr3:uid="{AB540830-4D91-4212-9A49-51068BF62251}" name="Column6209" headerRowDxfId="10175"/>
    <tableColumn id="6210" xr3:uid="{B8D3EF89-425D-4119-9FF6-6D352FBC2ED8}" name="Column6210" headerRowDxfId="10174"/>
    <tableColumn id="6211" xr3:uid="{037E1E12-C292-4944-8913-5B6B9D3A71DA}" name="Column6211" headerRowDxfId="10173"/>
    <tableColumn id="6212" xr3:uid="{55AF720B-EE18-4A49-87F9-0F90D0DE5B25}" name="Column6212" headerRowDxfId="10172"/>
    <tableColumn id="6213" xr3:uid="{FFDFE35E-9EE5-40AC-906D-4466C022CFD3}" name="Column6213" headerRowDxfId="10171"/>
    <tableColumn id="6214" xr3:uid="{34B60335-1923-4E02-AC85-52525BE6E363}" name="Column6214" headerRowDxfId="10170"/>
    <tableColumn id="6215" xr3:uid="{65D12F93-C924-459F-8B81-7A8400FB884E}" name="Column6215" headerRowDxfId="10169"/>
    <tableColumn id="6216" xr3:uid="{C487F1FB-08D1-4706-90C6-D11B8D3C1290}" name="Column6216" headerRowDxfId="10168"/>
    <tableColumn id="6217" xr3:uid="{CC8E3DAE-7D75-4D73-B421-43BA8E6C178F}" name="Column6217" headerRowDxfId="10167"/>
    <tableColumn id="6218" xr3:uid="{C638E3A5-FC64-4149-851D-B35D905B199D}" name="Column6218" headerRowDxfId="10166"/>
    <tableColumn id="6219" xr3:uid="{66837907-533B-443F-8E26-30A25C0ABF6A}" name="Column6219" headerRowDxfId="10165"/>
    <tableColumn id="6220" xr3:uid="{C6333C0B-503D-48D8-BEB2-149CB0E330BC}" name="Column6220" headerRowDxfId="10164"/>
    <tableColumn id="6221" xr3:uid="{BF9B26E4-6C9D-475F-BECB-6DF59A6F20C4}" name="Column6221" headerRowDxfId="10163"/>
    <tableColumn id="6222" xr3:uid="{BE98BC5B-621C-44EB-BE1F-5240A4DD0E78}" name="Column6222" headerRowDxfId="10162"/>
    <tableColumn id="6223" xr3:uid="{39EF82B0-AE5E-4574-8DD8-9CCB88A905DD}" name="Column6223" headerRowDxfId="10161"/>
    <tableColumn id="6224" xr3:uid="{4EF90625-1CC9-482C-823D-99A15D9F5E4E}" name="Column6224" headerRowDxfId="10160"/>
    <tableColumn id="6225" xr3:uid="{138FCDF8-560C-47FB-85E4-B7B3B071DBF7}" name="Column6225" headerRowDxfId="10159"/>
    <tableColumn id="6226" xr3:uid="{CDC16D9F-D7F5-4B55-AFFB-AB0F40F090F6}" name="Column6226" headerRowDxfId="10158"/>
    <tableColumn id="6227" xr3:uid="{21F6E0D3-AFAA-42D2-A3CE-388CB2E6A343}" name="Column6227" headerRowDxfId="10157"/>
    <tableColumn id="6228" xr3:uid="{D9827FA9-48F3-483F-A455-CB1C4B4F212D}" name="Column6228" headerRowDxfId="10156"/>
    <tableColumn id="6229" xr3:uid="{9D9C461B-F77F-4F1E-9817-3694E4A5652B}" name="Column6229" headerRowDxfId="10155"/>
    <tableColumn id="6230" xr3:uid="{3560A298-3C48-473A-881C-FF0851F5740D}" name="Column6230" headerRowDxfId="10154"/>
    <tableColumn id="6231" xr3:uid="{3F5C387C-8626-47A5-9452-5B6141F7DCE4}" name="Column6231" headerRowDxfId="10153"/>
    <tableColumn id="6232" xr3:uid="{B5F86168-2D64-4DF9-BC8B-4D2A8DD91440}" name="Column6232" headerRowDxfId="10152"/>
    <tableColumn id="6233" xr3:uid="{1DA831F2-4EF8-4587-962E-52D92F511CC4}" name="Column6233" headerRowDxfId="10151"/>
    <tableColumn id="6234" xr3:uid="{BB895F90-F936-4403-9DE0-BC34D3A6791E}" name="Column6234" headerRowDxfId="10150"/>
    <tableColumn id="6235" xr3:uid="{94DF9921-E7BA-48A1-9DDE-EA31AE5979F6}" name="Column6235" headerRowDxfId="10149"/>
    <tableColumn id="6236" xr3:uid="{5A742D9B-F569-4FA9-8786-782A3B49A07D}" name="Column6236" headerRowDxfId="10148"/>
    <tableColumn id="6237" xr3:uid="{28B1530F-074F-45FE-A948-B20E6224F767}" name="Column6237" headerRowDxfId="10147"/>
    <tableColumn id="6238" xr3:uid="{2A298FC5-FB37-4724-AB5B-F97F42214334}" name="Column6238" headerRowDxfId="10146"/>
    <tableColumn id="6239" xr3:uid="{E592B8F9-8504-4B1E-B060-B426F667E644}" name="Column6239" headerRowDxfId="10145"/>
    <tableColumn id="6240" xr3:uid="{C0C77858-C7B9-4434-9E96-93338196727F}" name="Column6240" headerRowDxfId="10144"/>
    <tableColumn id="6241" xr3:uid="{21324178-20E3-4B3C-AACE-04D169A31E09}" name="Column6241" headerRowDxfId="10143"/>
    <tableColumn id="6242" xr3:uid="{EB61FA96-E3A5-4B77-88CC-B141EA0A4F09}" name="Column6242" headerRowDxfId="10142"/>
    <tableColumn id="6243" xr3:uid="{B7D957D8-EA0E-4D41-9458-E4AA845E7E47}" name="Column6243" headerRowDxfId="10141"/>
    <tableColumn id="6244" xr3:uid="{554B787E-5AE1-480D-AFA6-88442179EFD5}" name="Column6244" headerRowDxfId="10140"/>
    <tableColumn id="6245" xr3:uid="{D95D70F4-CAAB-4927-9535-3AA4233437F7}" name="Column6245" headerRowDxfId="10139"/>
    <tableColumn id="6246" xr3:uid="{3A3A77C8-6B91-48D4-98CB-18B8E9D49690}" name="Column6246" headerRowDxfId="10138"/>
    <tableColumn id="6247" xr3:uid="{C1F47D3E-78BD-4DB4-8E7A-9149374FEFE9}" name="Column6247" headerRowDxfId="10137"/>
    <tableColumn id="6248" xr3:uid="{5CDEB2F7-CC52-45F2-9180-686FFC4A8E9E}" name="Column6248" headerRowDxfId="10136"/>
    <tableColumn id="6249" xr3:uid="{34B88780-56AA-45F5-AE70-AEC95D1A739F}" name="Column6249" headerRowDxfId="10135"/>
    <tableColumn id="6250" xr3:uid="{1E74883C-4F22-4C44-B395-8B431C68730F}" name="Column6250" headerRowDxfId="10134"/>
    <tableColumn id="6251" xr3:uid="{596BE2A1-D163-49A0-8130-4692F94E633A}" name="Column6251" headerRowDxfId="10133"/>
    <tableColumn id="6252" xr3:uid="{4DB6B81D-8B53-4F4D-9294-EB8B31459878}" name="Column6252" headerRowDxfId="10132"/>
    <tableColumn id="6253" xr3:uid="{49358D4C-544A-4112-95CE-2E64B2FBD6FA}" name="Column6253" headerRowDxfId="10131"/>
    <tableColumn id="6254" xr3:uid="{FE86DEA9-A366-45F9-B394-8C9B05449F7B}" name="Column6254" headerRowDxfId="10130"/>
    <tableColumn id="6255" xr3:uid="{8FC3C3DB-88A6-453A-98C5-43AD9B31B7F2}" name="Column6255" headerRowDxfId="10129"/>
    <tableColumn id="6256" xr3:uid="{0ED4147C-56F7-44C2-93DD-805451AB59E9}" name="Column6256" headerRowDxfId="10128"/>
    <tableColumn id="6257" xr3:uid="{D495E155-6BD2-471B-97FC-C7A1521BFA0A}" name="Column6257" headerRowDxfId="10127"/>
    <tableColumn id="6258" xr3:uid="{EC67FAE5-C43F-429A-A7FC-D6EF57CFC291}" name="Column6258" headerRowDxfId="10126"/>
    <tableColumn id="6259" xr3:uid="{249C9DF1-A9D1-418D-AE6B-ABBCA65F78A9}" name="Column6259" headerRowDxfId="10125"/>
    <tableColumn id="6260" xr3:uid="{891499AF-3A01-4BF8-A527-7C870225D590}" name="Column6260" headerRowDxfId="10124"/>
    <tableColumn id="6261" xr3:uid="{190C610A-33EF-40FA-8A7E-49E771255BDD}" name="Column6261" headerRowDxfId="10123"/>
    <tableColumn id="6262" xr3:uid="{5E6547B6-A7DB-4F20-BDFF-6ECDA19B3F57}" name="Column6262" headerRowDxfId="10122"/>
    <tableColumn id="6263" xr3:uid="{A7927EC3-E1DB-474E-9868-9C55225E47EA}" name="Column6263" headerRowDxfId="10121"/>
    <tableColumn id="6264" xr3:uid="{3E87124D-F147-41A8-BBAC-9D0DB7A3FE2F}" name="Column6264" headerRowDxfId="10120"/>
    <tableColumn id="6265" xr3:uid="{14B3B729-CE2C-4A02-9C68-55601514DFF6}" name="Column6265" headerRowDxfId="10119"/>
    <tableColumn id="6266" xr3:uid="{533F500D-4842-4752-BE16-8EFE195520FF}" name="Column6266" headerRowDxfId="10118"/>
    <tableColumn id="6267" xr3:uid="{997CF606-206C-43B7-97A2-BD085DF2BBFE}" name="Column6267" headerRowDxfId="10117"/>
    <tableColumn id="6268" xr3:uid="{18B8E458-0C6A-496C-9E82-EE2FA3136156}" name="Column6268" headerRowDxfId="10116"/>
    <tableColumn id="6269" xr3:uid="{CA8101A1-47AA-447F-B1DB-82CEA54759B2}" name="Column6269" headerRowDxfId="10115"/>
    <tableColumn id="6270" xr3:uid="{0375304C-4825-4F7B-9B44-6317FC2BACEE}" name="Column6270" headerRowDxfId="10114"/>
    <tableColumn id="6271" xr3:uid="{28CC2CC0-7D5D-4B23-8AFE-BE8DC1125C90}" name="Column6271" headerRowDxfId="10113"/>
    <tableColumn id="6272" xr3:uid="{23311F81-7551-48C9-B085-B47652BA00EC}" name="Column6272" headerRowDxfId="10112"/>
    <tableColumn id="6273" xr3:uid="{B517F3AB-EBF8-47E0-9E2D-CCD679464F8A}" name="Column6273" headerRowDxfId="10111"/>
    <tableColumn id="6274" xr3:uid="{7CBE53C4-2DB8-4890-9F3E-E1783068F0A1}" name="Column6274" headerRowDxfId="10110"/>
    <tableColumn id="6275" xr3:uid="{3B973265-F92B-4A40-A68D-2BC8B3E1E8D8}" name="Column6275" headerRowDxfId="10109"/>
    <tableColumn id="6276" xr3:uid="{2F9086EA-FB19-40B7-B082-013CBDC4C915}" name="Column6276" headerRowDxfId="10108"/>
    <tableColumn id="6277" xr3:uid="{5B9F75DC-49CA-4D3D-B944-90E99F84A5E0}" name="Column6277" headerRowDxfId="10107"/>
    <tableColumn id="6278" xr3:uid="{97882BF1-E55B-4CE9-BD1C-EFF8A657575C}" name="Column6278" headerRowDxfId="10106"/>
    <tableColumn id="6279" xr3:uid="{CB69D2AF-327E-42FD-9D5B-A6BB78C8B4F5}" name="Column6279" headerRowDxfId="10105"/>
    <tableColumn id="6280" xr3:uid="{9DC3B66A-8206-4CA6-B7E3-DCEC41A45B3B}" name="Column6280" headerRowDxfId="10104"/>
    <tableColumn id="6281" xr3:uid="{72E1D602-3D20-4120-A616-16C6F6D4F4B0}" name="Column6281" headerRowDxfId="10103"/>
    <tableColumn id="6282" xr3:uid="{85ADC79E-1BB5-498C-926F-6C3A59B7F09E}" name="Column6282" headerRowDxfId="10102"/>
    <tableColumn id="6283" xr3:uid="{2A92CA2A-7208-455A-AD43-C539F3952260}" name="Column6283" headerRowDxfId="10101"/>
    <tableColumn id="6284" xr3:uid="{4D5FE35E-8C56-419F-A98C-9BA5E499F383}" name="Column6284" headerRowDxfId="10100"/>
    <tableColumn id="6285" xr3:uid="{CFF6A04E-3119-4D44-B619-B3C2CCDFA449}" name="Column6285" headerRowDxfId="10099"/>
    <tableColumn id="6286" xr3:uid="{91589A27-D43C-49BD-AFC0-2EFB629B453F}" name="Column6286" headerRowDxfId="10098"/>
    <tableColumn id="6287" xr3:uid="{A3BED2C1-AC41-4285-A21E-3C7A5C5FB875}" name="Column6287" headerRowDxfId="10097"/>
    <tableColumn id="6288" xr3:uid="{A3CAA4EF-20E4-45F1-A200-EF3D6499421A}" name="Column6288" headerRowDxfId="10096"/>
    <tableColumn id="6289" xr3:uid="{055B746F-4F1D-4E67-90F6-18945E9232CF}" name="Column6289" headerRowDxfId="10095"/>
    <tableColumn id="6290" xr3:uid="{25E6807F-F15E-4C2A-AEF5-48573BD3B725}" name="Column6290" headerRowDxfId="10094"/>
    <tableColumn id="6291" xr3:uid="{F3F20244-0837-4E7D-8BC1-873331B3C492}" name="Column6291" headerRowDxfId="10093"/>
    <tableColumn id="6292" xr3:uid="{CDE82FB3-CA66-407D-93A5-BC26923E1DC1}" name="Column6292" headerRowDxfId="10092"/>
    <tableColumn id="6293" xr3:uid="{ECE81347-6551-4FC0-BA5B-1841A11F737F}" name="Column6293" headerRowDxfId="10091"/>
    <tableColumn id="6294" xr3:uid="{14DFBCBC-FCED-44B6-837A-A4FA16A67219}" name="Column6294" headerRowDxfId="10090"/>
    <tableColumn id="6295" xr3:uid="{FFDAC373-AF45-424D-91DF-636FBD1C8A3E}" name="Column6295" headerRowDxfId="10089"/>
    <tableColumn id="6296" xr3:uid="{0928E15F-84A9-4FFD-9D29-7AB4966CB67C}" name="Column6296" headerRowDxfId="10088"/>
    <tableColumn id="6297" xr3:uid="{4A3D07CD-884D-4D77-9B0C-8CCA9D34BBDD}" name="Column6297" headerRowDxfId="10087"/>
    <tableColumn id="6298" xr3:uid="{5F964997-F978-4328-9C28-14E93422A751}" name="Column6298" headerRowDxfId="10086"/>
    <tableColumn id="6299" xr3:uid="{F6B1E62C-5B6A-444A-A12F-8260BD2F78E9}" name="Column6299" headerRowDxfId="10085"/>
    <tableColumn id="6300" xr3:uid="{F049A3E0-1CD7-4676-AFBE-1283883CAD12}" name="Column6300" headerRowDxfId="10084"/>
    <tableColumn id="6301" xr3:uid="{2A327C6B-414A-403F-BFAD-D048D4AB88B3}" name="Column6301" headerRowDxfId="10083"/>
    <tableColumn id="6302" xr3:uid="{6D03E4D3-2AC2-4174-B900-F45DBBA7B6D3}" name="Column6302" headerRowDxfId="10082"/>
    <tableColumn id="6303" xr3:uid="{B4C8E722-A7F4-4049-BAA2-F6DF73801814}" name="Column6303" headerRowDxfId="10081"/>
    <tableColumn id="6304" xr3:uid="{14FA9D9F-7F5F-4DD2-B7AA-6D67506B647B}" name="Column6304" headerRowDxfId="10080"/>
    <tableColumn id="6305" xr3:uid="{5576B46E-A0AA-4AFE-B021-FC552FFFA401}" name="Column6305" headerRowDxfId="10079"/>
    <tableColumn id="6306" xr3:uid="{2282D27C-70D1-4263-808D-EBB53B7DEC9D}" name="Column6306" headerRowDxfId="10078"/>
    <tableColumn id="6307" xr3:uid="{7748F50C-A3B0-4C9E-B494-CEEBC56A8EC5}" name="Column6307" headerRowDxfId="10077"/>
    <tableColumn id="6308" xr3:uid="{135DBD62-292E-4F0E-92A4-141EE2AC3EBE}" name="Column6308" headerRowDxfId="10076"/>
    <tableColumn id="6309" xr3:uid="{D9EE3F34-D0AE-48DD-9768-041062A2D0EB}" name="Column6309" headerRowDxfId="10075"/>
    <tableColumn id="6310" xr3:uid="{A9EF6975-4A54-4BD7-9604-B3C639CC755F}" name="Column6310" headerRowDxfId="10074"/>
    <tableColumn id="6311" xr3:uid="{F2382950-5375-4AED-BC17-4FCEBC95AC55}" name="Column6311" headerRowDxfId="10073"/>
    <tableColumn id="6312" xr3:uid="{68630C83-A9E4-4255-A302-04271E740CAF}" name="Column6312" headerRowDxfId="10072"/>
    <tableColumn id="6313" xr3:uid="{F1F053B4-1633-4357-98C3-E2EB6E2027D2}" name="Column6313" headerRowDxfId="10071"/>
    <tableColumn id="6314" xr3:uid="{A95315EA-7C91-48B8-810D-ACD325B2484C}" name="Column6314" headerRowDxfId="10070"/>
    <tableColumn id="6315" xr3:uid="{67D59957-3A30-4024-96A3-383A65718541}" name="Column6315" headerRowDxfId="10069"/>
    <tableColumn id="6316" xr3:uid="{54CC377B-C0B8-4E3D-85ED-00A22EAC1AC9}" name="Column6316" headerRowDxfId="10068"/>
    <tableColumn id="6317" xr3:uid="{A25452C2-E833-4FEE-9317-BAD88D910CED}" name="Column6317" headerRowDxfId="10067"/>
    <tableColumn id="6318" xr3:uid="{7A28397A-227F-4A00-8A7B-6B9DE9D4200D}" name="Column6318" headerRowDxfId="10066"/>
    <tableColumn id="6319" xr3:uid="{ACB45FD7-35F5-488A-97FF-B56667F013B1}" name="Column6319" headerRowDxfId="10065"/>
    <tableColumn id="6320" xr3:uid="{37742A81-8C8F-4A27-B313-0F8A5C411D81}" name="Column6320" headerRowDxfId="10064"/>
    <tableColumn id="6321" xr3:uid="{8C2D6BDC-3291-4ACE-BDD6-7334A546623B}" name="Column6321" headerRowDxfId="10063"/>
    <tableColumn id="6322" xr3:uid="{E943EB55-53A1-4AF4-9F11-52CFE1FDCC84}" name="Column6322" headerRowDxfId="10062"/>
    <tableColumn id="6323" xr3:uid="{D64D048B-0146-4037-B7AB-FFA5F8778076}" name="Column6323" headerRowDxfId="10061"/>
    <tableColumn id="6324" xr3:uid="{588DF17F-167F-4CDF-B649-D375267C5A42}" name="Column6324" headerRowDxfId="10060"/>
    <tableColumn id="6325" xr3:uid="{C42651BB-2ED4-420B-A093-66F2CFD47A94}" name="Column6325" headerRowDxfId="10059"/>
    <tableColumn id="6326" xr3:uid="{533EF60D-FF03-49C5-B43F-C24B2BB94ADD}" name="Column6326" headerRowDxfId="10058"/>
    <tableColumn id="6327" xr3:uid="{9C54FFFA-81AE-4EA8-99D1-FCEAFDEF7C3E}" name="Column6327" headerRowDxfId="10057"/>
    <tableColumn id="6328" xr3:uid="{D02792B7-2E89-46B0-8C93-1FEDF9F75BDB}" name="Column6328" headerRowDxfId="10056"/>
    <tableColumn id="6329" xr3:uid="{A14D1A1A-ED63-4CFB-94D2-ABB2E1706E1D}" name="Column6329" headerRowDxfId="10055"/>
    <tableColumn id="6330" xr3:uid="{A73C9E63-CC7F-4FB9-A5B4-B82BFE6A1EC1}" name="Column6330" headerRowDxfId="10054"/>
    <tableColumn id="6331" xr3:uid="{100D826E-90AD-4904-B6CD-9B6D46F72735}" name="Column6331" headerRowDxfId="10053"/>
    <tableColumn id="6332" xr3:uid="{72BBC1B8-21B4-47A4-96DC-F9056862C95E}" name="Column6332" headerRowDxfId="10052"/>
    <tableColumn id="6333" xr3:uid="{30ECC45A-3425-4C84-A2F3-486B8AD9439C}" name="Column6333" headerRowDxfId="10051"/>
    <tableColumn id="6334" xr3:uid="{41625F05-99EB-40D0-AF7E-2B2C7460FDD3}" name="Column6334" headerRowDxfId="10050"/>
    <tableColumn id="6335" xr3:uid="{B71B4709-9D07-4978-9C2D-48AACDDF5BC5}" name="Column6335" headerRowDxfId="10049"/>
    <tableColumn id="6336" xr3:uid="{EC8CBC3C-9F69-41DE-8697-ADBC46384873}" name="Column6336" headerRowDxfId="10048"/>
    <tableColumn id="6337" xr3:uid="{87C45275-AEE0-4604-8985-2C403E83B582}" name="Column6337" headerRowDxfId="10047"/>
    <tableColumn id="6338" xr3:uid="{E451356D-6A8D-4076-923D-504DD33C5185}" name="Column6338" headerRowDxfId="10046"/>
    <tableColumn id="6339" xr3:uid="{1314981D-2828-43BE-AA98-CC70E55287A4}" name="Column6339" headerRowDxfId="10045"/>
    <tableColumn id="6340" xr3:uid="{3F3AC70E-8F92-4656-9677-949F8619645D}" name="Column6340" headerRowDxfId="10044"/>
    <tableColumn id="6341" xr3:uid="{627A3C4D-9A7B-45A1-A55B-748CB8514CAC}" name="Column6341" headerRowDxfId="10043"/>
    <tableColumn id="6342" xr3:uid="{8E06F93B-4789-4C70-81C4-CCC04B0A6F32}" name="Column6342" headerRowDxfId="10042"/>
    <tableColumn id="6343" xr3:uid="{71AE8FC7-0101-42F0-8807-F3BB90AFB775}" name="Column6343" headerRowDxfId="10041"/>
    <tableColumn id="6344" xr3:uid="{E0FC5E19-A19E-48A1-8B8A-EFF8D941C6C5}" name="Column6344" headerRowDxfId="10040"/>
    <tableColumn id="6345" xr3:uid="{AA43012E-C709-48B4-850E-06A7B2F99540}" name="Column6345" headerRowDxfId="10039"/>
    <tableColumn id="6346" xr3:uid="{C4EAFE75-DF57-475B-9883-BB0484E3F027}" name="Column6346" headerRowDxfId="10038"/>
    <tableColumn id="6347" xr3:uid="{2714F7E1-D712-4D12-8F4B-D63614218461}" name="Column6347" headerRowDxfId="10037"/>
    <tableColumn id="6348" xr3:uid="{5613AB0C-B157-4990-9498-1D8DAE44858A}" name="Column6348" headerRowDxfId="10036"/>
    <tableColumn id="6349" xr3:uid="{43D42E69-6FCD-4D12-BBC3-9AC7D5D07A60}" name="Column6349" headerRowDxfId="10035"/>
    <tableColumn id="6350" xr3:uid="{D19D5031-9F55-4D51-9334-311FBD469965}" name="Column6350" headerRowDxfId="10034"/>
    <tableColumn id="6351" xr3:uid="{95E8664A-94C5-4B78-97E9-7441B145207D}" name="Column6351" headerRowDxfId="10033"/>
    <tableColumn id="6352" xr3:uid="{EBC3771E-EDF3-4A1D-AA33-D712AFFB017F}" name="Column6352" headerRowDxfId="10032"/>
    <tableColumn id="6353" xr3:uid="{43C926B8-4D7A-41F1-A90F-193C389F2192}" name="Column6353" headerRowDxfId="10031"/>
    <tableColumn id="6354" xr3:uid="{80DF107E-1266-48D6-BAD4-33CF593DD2DC}" name="Column6354" headerRowDxfId="10030"/>
    <tableColumn id="6355" xr3:uid="{29A0618C-DE11-4464-9D8E-3DE91CFCDD03}" name="Column6355" headerRowDxfId="10029"/>
    <tableColumn id="6356" xr3:uid="{9B1C9D62-7E20-4B81-9830-0333FB642C72}" name="Column6356" headerRowDxfId="10028"/>
    <tableColumn id="6357" xr3:uid="{7C023D90-7774-49B9-BF46-CDC6BE600064}" name="Column6357" headerRowDxfId="10027"/>
    <tableColumn id="6358" xr3:uid="{5C82E4EB-1A11-44E5-98A3-ABC1C9D045C0}" name="Column6358" headerRowDxfId="10026"/>
    <tableColumn id="6359" xr3:uid="{94ACEA0E-98C0-4C3B-9E35-E35F36FF5CC6}" name="Column6359" headerRowDxfId="10025"/>
    <tableColumn id="6360" xr3:uid="{F567FC20-461B-48FF-883A-A07AA6741EA7}" name="Column6360" headerRowDxfId="10024"/>
    <tableColumn id="6361" xr3:uid="{EE80A0F7-8A6D-43F5-8C5C-E2399E227C4D}" name="Column6361" headerRowDxfId="10023"/>
    <tableColumn id="6362" xr3:uid="{845EE896-0396-4DDF-B27F-EB7106F79183}" name="Column6362" headerRowDxfId="10022"/>
    <tableColumn id="6363" xr3:uid="{45AF1328-4FB8-4FF4-9725-1E809DA0D810}" name="Column6363" headerRowDxfId="10021"/>
    <tableColumn id="6364" xr3:uid="{B15653C6-BA6A-463C-A7B9-39CB9993E3EA}" name="Column6364" headerRowDxfId="10020"/>
    <tableColumn id="6365" xr3:uid="{000FF89C-6572-4306-A74B-7D81360FFB9E}" name="Column6365" headerRowDxfId="10019"/>
    <tableColumn id="6366" xr3:uid="{AC0D89E2-497B-4827-88FB-11741C53F0E2}" name="Column6366" headerRowDxfId="10018"/>
    <tableColumn id="6367" xr3:uid="{98710ADA-B4C4-441B-934F-BA83A83A59AB}" name="Column6367" headerRowDxfId="10017"/>
    <tableColumn id="6368" xr3:uid="{91C00F57-CD9D-4A7C-8E19-A8BDE4714063}" name="Column6368" headerRowDxfId="10016"/>
    <tableColumn id="6369" xr3:uid="{04F767D2-FDD5-4C3B-BDB9-68921AF357CE}" name="Column6369" headerRowDxfId="10015"/>
    <tableColumn id="6370" xr3:uid="{4F60F471-734D-4D86-892F-1C1049A7D5CC}" name="Column6370" headerRowDxfId="10014"/>
    <tableColumn id="6371" xr3:uid="{ABF138AA-DF03-4276-9600-D27BD71F1BA7}" name="Column6371" headerRowDxfId="10013"/>
    <tableColumn id="6372" xr3:uid="{981B8650-CC2B-4CFD-9DB6-DC44CBFE43C0}" name="Column6372" headerRowDxfId="10012"/>
    <tableColumn id="6373" xr3:uid="{E82DB66F-B985-46E3-B4D5-B0549EA5D700}" name="Column6373" headerRowDxfId="10011"/>
    <tableColumn id="6374" xr3:uid="{FF450CB5-20D0-4D55-9A16-37042FC77A2A}" name="Column6374" headerRowDxfId="10010"/>
    <tableColumn id="6375" xr3:uid="{BB4E400F-D86C-4127-A566-5A866C196395}" name="Column6375" headerRowDxfId="10009"/>
    <tableColumn id="6376" xr3:uid="{0AF64459-9465-48DF-A150-7CB41305CD55}" name="Column6376" headerRowDxfId="10008"/>
    <tableColumn id="6377" xr3:uid="{4D28FAB4-786A-41EC-8CFD-21089742B1F9}" name="Column6377" headerRowDxfId="10007"/>
    <tableColumn id="6378" xr3:uid="{C92FB02D-810D-4320-9DF5-5C06DC1DD074}" name="Column6378" headerRowDxfId="10006"/>
    <tableColumn id="6379" xr3:uid="{795459AF-9BF6-44F8-8671-B815BBD3C2E6}" name="Column6379" headerRowDxfId="10005"/>
    <tableColumn id="6380" xr3:uid="{06C5F0CA-D1A8-4D4C-92B0-0FD9165037A6}" name="Column6380" headerRowDxfId="10004"/>
    <tableColumn id="6381" xr3:uid="{94277D73-5945-4A76-9388-A45125D562F3}" name="Column6381" headerRowDxfId="10003"/>
    <tableColumn id="6382" xr3:uid="{FF1BEC68-F228-43AC-A36A-5BEBFF2D8E3F}" name="Column6382" headerRowDxfId="10002"/>
    <tableColumn id="6383" xr3:uid="{936A8C09-7226-4D15-9653-6D8DC899B18D}" name="Column6383" headerRowDxfId="10001"/>
    <tableColumn id="6384" xr3:uid="{F57F06A1-B150-44B5-A3A6-3FB161FA1980}" name="Column6384" headerRowDxfId="10000"/>
    <tableColumn id="6385" xr3:uid="{BBFE4FF7-F755-4C75-B2C3-FDD5BF662249}" name="Column6385" headerRowDxfId="9999"/>
    <tableColumn id="6386" xr3:uid="{68DFC5C9-27F1-47B3-8912-A767D4248398}" name="Column6386" headerRowDxfId="9998"/>
    <tableColumn id="6387" xr3:uid="{8216D2CF-F8BE-40CC-9730-96775452681C}" name="Column6387" headerRowDxfId="9997"/>
    <tableColumn id="6388" xr3:uid="{D8F1296C-92AC-4E23-BEB5-C0A7B36AB653}" name="Column6388" headerRowDxfId="9996"/>
    <tableColumn id="6389" xr3:uid="{BF377972-167B-4D9F-9298-1028F773F890}" name="Column6389" headerRowDxfId="9995"/>
    <tableColumn id="6390" xr3:uid="{8E007BB9-5C32-41F2-AD2C-91D7A5D3D99C}" name="Column6390" headerRowDxfId="9994"/>
    <tableColumn id="6391" xr3:uid="{B1E090AD-9AD9-4C7A-A92B-526891096543}" name="Column6391" headerRowDxfId="9993"/>
    <tableColumn id="6392" xr3:uid="{802E30AC-3087-4AA9-A48E-A3D5FD74E948}" name="Column6392" headerRowDxfId="9992"/>
    <tableColumn id="6393" xr3:uid="{BBE8F382-C528-4853-BC0D-131383FE8016}" name="Column6393" headerRowDxfId="9991"/>
    <tableColumn id="6394" xr3:uid="{2221E1C6-F500-4208-8A91-91BA95DD232B}" name="Column6394" headerRowDxfId="9990"/>
    <tableColumn id="6395" xr3:uid="{42ED2DBE-533C-478D-8F00-F5CF056C16B6}" name="Column6395" headerRowDxfId="9989"/>
    <tableColumn id="6396" xr3:uid="{79ED832F-07BE-4A3C-A4C2-2589D602FB6A}" name="Column6396" headerRowDxfId="9988"/>
    <tableColumn id="6397" xr3:uid="{F79015B6-211E-4490-9C77-C83B7FCD35E2}" name="Column6397" headerRowDxfId="9987"/>
    <tableColumn id="6398" xr3:uid="{12D67974-7C7E-4D1E-BAD0-927DF61DF7D6}" name="Column6398" headerRowDxfId="9986"/>
    <tableColumn id="6399" xr3:uid="{D29B1CD3-758A-4961-9742-23BBB97FC411}" name="Column6399" headerRowDxfId="9985"/>
    <tableColumn id="6400" xr3:uid="{A85F3A36-6026-4573-8C38-B8F5AF5E2760}" name="Column6400" headerRowDxfId="9984"/>
    <tableColumn id="6401" xr3:uid="{D2F19BA5-ED7C-4F36-ADD3-7F21EE83EFAE}" name="Column6401" headerRowDxfId="9983"/>
    <tableColumn id="6402" xr3:uid="{5A9DBB07-CD5A-4CD7-92A2-0FAA7CE061AF}" name="Column6402" headerRowDxfId="9982"/>
    <tableColumn id="6403" xr3:uid="{1C5BAD4E-A893-4C5D-B1D8-2995B3ADA61E}" name="Column6403" headerRowDxfId="9981"/>
    <tableColumn id="6404" xr3:uid="{D5FC56EA-561A-4227-9E6E-34D53F830C88}" name="Column6404" headerRowDxfId="9980"/>
    <tableColumn id="6405" xr3:uid="{DF8D3A5D-88AE-40F1-A05D-C2A5C01D5098}" name="Column6405" headerRowDxfId="9979"/>
    <tableColumn id="6406" xr3:uid="{8B0059AC-8184-4AE2-9A03-194E52F02901}" name="Column6406" headerRowDxfId="9978"/>
    <tableColumn id="6407" xr3:uid="{4AB21E93-3418-4B97-BA22-9DB1A42A102A}" name="Column6407" headerRowDxfId="9977"/>
    <tableColumn id="6408" xr3:uid="{24D49833-5A38-4C4B-86C1-3786659BF0F3}" name="Column6408" headerRowDxfId="9976"/>
    <tableColumn id="6409" xr3:uid="{28A4D72E-7377-417B-8339-50C9FD147D95}" name="Column6409" headerRowDxfId="9975"/>
    <tableColumn id="6410" xr3:uid="{D19F9547-104C-4BC1-80EC-D1C4BFF43E77}" name="Column6410" headerRowDxfId="9974"/>
    <tableColumn id="6411" xr3:uid="{D9500E10-586D-4F3D-9AD2-C46DA75ADCC7}" name="Column6411" headerRowDxfId="9973"/>
    <tableColumn id="6412" xr3:uid="{E25A152D-C582-44AB-887B-24B91848F9B4}" name="Column6412" headerRowDxfId="9972"/>
    <tableColumn id="6413" xr3:uid="{21BE5ABE-8D34-48CB-9114-DE1893EDC6C6}" name="Column6413" headerRowDxfId="9971"/>
    <tableColumn id="6414" xr3:uid="{E4D4998A-167C-4DA5-BBA5-D1A42A258927}" name="Column6414" headerRowDxfId="9970"/>
    <tableColumn id="6415" xr3:uid="{3310C8C3-70B8-41B2-A8D9-3508FF8F9C17}" name="Column6415" headerRowDxfId="9969"/>
    <tableColumn id="6416" xr3:uid="{27021C77-096B-48B3-A394-6BE270BE13AA}" name="Column6416" headerRowDxfId="9968"/>
    <tableColumn id="6417" xr3:uid="{C55B2241-686D-4482-B9B3-BE8A0F9AE34F}" name="Column6417" headerRowDxfId="9967"/>
    <tableColumn id="6418" xr3:uid="{EA867938-1522-4347-8EC6-BE915C7DA8A0}" name="Column6418" headerRowDxfId="9966"/>
    <tableColumn id="6419" xr3:uid="{D3A95386-A665-4B7D-9560-7F8AFE63492A}" name="Column6419" headerRowDxfId="9965"/>
    <tableColumn id="6420" xr3:uid="{25E59AAA-4678-4971-99A3-72FD2E8A827A}" name="Column6420" headerRowDxfId="9964"/>
    <tableColumn id="6421" xr3:uid="{3E7D1005-460F-4A50-BF3C-7B2303A08B4C}" name="Column6421" headerRowDxfId="9963"/>
    <tableColumn id="6422" xr3:uid="{3671E586-11BB-43F7-B571-0663B3A2D908}" name="Column6422" headerRowDxfId="9962"/>
    <tableColumn id="6423" xr3:uid="{69E1CEAA-474F-4E96-9E0B-156EEA450264}" name="Column6423" headerRowDxfId="9961"/>
    <tableColumn id="6424" xr3:uid="{4DB6927B-B313-4DC5-8582-14ED604172AC}" name="Column6424" headerRowDxfId="9960"/>
    <tableColumn id="6425" xr3:uid="{C2A6302C-1837-4A8A-B731-7ED2E8884D11}" name="Column6425" headerRowDxfId="9959"/>
    <tableColumn id="6426" xr3:uid="{39D31F41-B132-4F50-AFC9-0F34B7AB7B34}" name="Column6426" headerRowDxfId="9958"/>
    <tableColumn id="6427" xr3:uid="{BE55476E-48E6-46D9-9B4C-66F348600875}" name="Column6427" headerRowDxfId="9957"/>
    <tableColumn id="6428" xr3:uid="{ACEF5AA0-6464-4911-8F6A-844452FDFCB0}" name="Column6428" headerRowDxfId="9956"/>
    <tableColumn id="6429" xr3:uid="{5FAA98C5-A845-43EA-8512-F041AB7B42B0}" name="Column6429" headerRowDxfId="9955"/>
    <tableColumn id="6430" xr3:uid="{605D7093-A837-4875-8ADA-CBAEA9056C23}" name="Column6430" headerRowDxfId="9954"/>
    <tableColumn id="6431" xr3:uid="{E8F5F3CE-A8DE-438E-BB4B-54C0D50876F0}" name="Column6431" headerRowDxfId="9953"/>
    <tableColumn id="6432" xr3:uid="{C6E52A5D-2229-4899-9F1A-1EC460E0EEC9}" name="Column6432" headerRowDxfId="9952"/>
    <tableColumn id="6433" xr3:uid="{2659A24B-B967-48FB-9FFF-4FE3ED2C4F42}" name="Column6433" headerRowDxfId="9951"/>
    <tableColumn id="6434" xr3:uid="{CEAFCC04-E908-4511-B3B2-C87C8EA93D1E}" name="Column6434" headerRowDxfId="9950"/>
    <tableColumn id="6435" xr3:uid="{48AD5F90-2246-4CEB-8546-0DA6A02ECE83}" name="Column6435" headerRowDxfId="9949"/>
    <tableColumn id="6436" xr3:uid="{76E1695A-15EE-4124-9C04-706BC9CC900E}" name="Column6436" headerRowDxfId="9948"/>
    <tableColumn id="6437" xr3:uid="{64775F12-B2D6-440D-BFBF-254A42F75A41}" name="Column6437" headerRowDxfId="9947"/>
    <tableColumn id="6438" xr3:uid="{38BBABA7-106A-47E9-B6D0-6B12ED37FC69}" name="Column6438" headerRowDxfId="9946"/>
    <tableColumn id="6439" xr3:uid="{7B3E240B-9F65-4733-8638-E50DEB590756}" name="Column6439" headerRowDxfId="9945"/>
    <tableColumn id="6440" xr3:uid="{0252BE0E-7C0A-4BC8-BC9C-90EDFD772B9E}" name="Column6440" headerRowDxfId="9944"/>
    <tableColumn id="6441" xr3:uid="{5540980A-33E7-46AD-9ADB-FB6127840FCE}" name="Column6441" headerRowDxfId="9943"/>
    <tableColumn id="6442" xr3:uid="{44DDB240-B4E4-4559-9C7A-5974BC09E4C1}" name="Column6442" headerRowDxfId="9942"/>
    <tableColumn id="6443" xr3:uid="{5426FE0C-1D32-4089-8CA1-699FF73FD02D}" name="Column6443" headerRowDxfId="9941"/>
    <tableColumn id="6444" xr3:uid="{44B46FFB-4D92-4BD4-BD94-2E2FBDF846FE}" name="Column6444" headerRowDxfId="9940"/>
    <tableColumn id="6445" xr3:uid="{051240D7-C71D-4684-97B0-DC522EBA0413}" name="Column6445" headerRowDxfId="9939"/>
    <tableColumn id="6446" xr3:uid="{5B5215A9-3D55-4AF2-8998-F143DDF60185}" name="Column6446" headerRowDxfId="9938"/>
    <tableColumn id="6447" xr3:uid="{AA36B939-886E-4698-A53D-51D4EB20E2BD}" name="Column6447" headerRowDxfId="9937"/>
    <tableColumn id="6448" xr3:uid="{A4B28DAD-48C3-42E4-9BD0-0F4E4BE580F2}" name="Column6448" headerRowDxfId="9936"/>
    <tableColumn id="6449" xr3:uid="{38FA8128-7B7B-4190-ACEE-DAD189C42EDD}" name="Column6449" headerRowDxfId="9935"/>
    <tableColumn id="6450" xr3:uid="{35533B03-7941-4A01-8577-BF3A60BD928E}" name="Column6450" headerRowDxfId="9934"/>
    <tableColumn id="6451" xr3:uid="{9F74628A-FDE6-4029-BE60-AECF72A9E477}" name="Column6451" headerRowDxfId="9933"/>
    <tableColumn id="6452" xr3:uid="{D7AF3299-1A61-4D22-BC08-7BC1B7B60617}" name="Column6452" headerRowDxfId="9932"/>
    <tableColumn id="6453" xr3:uid="{DE2469D5-23FE-4D69-86B2-BA0D0392C3BC}" name="Column6453" headerRowDxfId="9931"/>
    <tableColumn id="6454" xr3:uid="{EA6A122B-9201-424F-890F-CFC52F46539B}" name="Column6454" headerRowDxfId="9930"/>
    <tableColumn id="6455" xr3:uid="{779681D7-5FE6-41F4-9CFB-C8CE989F56FB}" name="Column6455" headerRowDxfId="9929"/>
    <tableColumn id="6456" xr3:uid="{871597C6-4050-4C5A-9565-5B9D330A5A33}" name="Column6456" headerRowDxfId="9928"/>
    <tableColumn id="6457" xr3:uid="{1E20760C-EB99-41FF-A55D-532AC9C83339}" name="Column6457" headerRowDxfId="9927"/>
    <tableColumn id="6458" xr3:uid="{E7EE175B-80B2-43C5-B0F7-1C58157203CF}" name="Column6458" headerRowDxfId="9926"/>
    <tableColumn id="6459" xr3:uid="{B71327E6-969B-41C9-8B10-C93F83426399}" name="Column6459" headerRowDxfId="9925"/>
    <tableColumn id="6460" xr3:uid="{625A6F02-D60E-4AFF-9CE9-3DE0AB1AE577}" name="Column6460" headerRowDxfId="9924"/>
    <tableColumn id="6461" xr3:uid="{F881194B-9305-4310-A499-FEB15D3B05F5}" name="Column6461" headerRowDxfId="9923"/>
    <tableColumn id="6462" xr3:uid="{273F3DFE-8ED9-4315-90AD-B79CF28A9C16}" name="Column6462" headerRowDxfId="9922"/>
    <tableColumn id="6463" xr3:uid="{FD338E65-E097-4893-AD07-3CF34070790A}" name="Column6463" headerRowDxfId="9921"/>
    <tableColumn id="6464" xr3:uid="{2F055E7D-7E55-4D61-82FC-1BD34AAA3534}" name="Column6464" headerRowDxfId="9920"/>
    <tableColumn id="6465" xr3:uid="{3DED3E26-9ABE-456F-BD31-6D23E664BD15}" name="Column6465" headerRowDxfId="9919"/>
    <tableColumn id="6466" xr3:uid="{D5AC8661-5D05-405B-A7F6-739ACA30C805}" name="Column6466" headerRowDxfId="9918"/>
    <tableColumn id="6467" xr3:uid="{D715B3C1-BBAD-4D32-A402-3B41337C80A9}" name="Column6467" headerRowDxfId="9917"/>
    <tableColumn id="6468" xr3:uid="{163B0545-3E26-44D1-BFF6-B1FF22C465C8}" name="Column6468" headerRowDxfId="9916"/>
    <tableColumn id="6469" xr3:uid="{FBEA5202-153F-40E9-ABE5-ECC31A27F17A}" name="Column6469" headerRowDxfId="9915"/>
    <tableColumn id="6470" xr3:uid="{4BF28E4C-C693-460B-B396-FF16D6F3ABAC}" name="Column6470" headerRowDxfId="9914"/>
    <tableColumn id="6471" xr3:uid="{3BE6BF88-72DD-407C-AABF-593E7CE702C7}" name="Column6471" headerRowDxfId="9913"/>
    <tableColumn id="6472" xr3:uid="{7C7A695D-07C7-4F7C-9938-8EB0B7F37500}" name="Column6472" headerRowDxfId="9912"/>
    <tableColumn id="6473" xr3:uid="{2F2B475B-085E-4A63-B220-5DC0AA438A37}" name="Column6473" headerRowDxfId="9911"/>
    <tableColumn id="6474" xr3:uid="{B6062CE4-96B4-4127-A27A-0FA7DFA1ED18}" name="Column6474" headerRowDxfId="9910"/>
    <tableColumn id="6475" xr3:uid="{AD83794E-602B-4CE6-9EF3-BE89AE22F2C4}" name="Column6475" headerRowDxfId="9909"/>
    <tableColumn id="6476" xr3:uid="{D9183951-2331-4277-8D47-ECC193CB358C}" name="Column6476" headerRowDxfId="9908"/>
    <tableColumn id="6477" xr3:uid="{6C18C895-C91D-475D-A0AB-92F5B70BD3B9}" name="Column6477" headerRowDxfId="9907"/>
    <tableColumn id="6478" xr3:uid="{B3FAD384-1E7C-46DE-BD86-70244FB65777}" name="Column6478" headerRowDxfId="9906"/>
    <tableColumn id="6479" xr3:uid="{938FD3B9-9455-4F4E-ACAF-F93296F54E9F}" name="Column6479" headerRowDxfId="9905"/>
    <tableColumn id="6480" xr3:uid="{E4788FB2-E63A-435F-9A01-03A37D7C90EB}" name="Column6480" headerRowDxfId="9904"/>
    <tableColumn id="6481" xr3:uid="{149DCBBB-F2B2-40E1-8988-F58729FE6812}" name="Column6481" headerRowDxfId="9903"/>
    <tableColumn id="6482" xr3:uid="{233CC340-9838-495C-8F0B-A93F1F11F4A2}" name="Column6482" headerRowDxfId="9902"/>
    <tableColumn id="6483" xr3:uid="{B2A74FF1-2A0D-42FE-99B4-D05BBCD4034F}" name="Column6483" headerRowDxfId="9901"/>
    <tableColumn id="6484" xr3:uid="{BBB1083E-1502-4D51-8079-E86F3EBB1765}" name="Column6484" headerRowDxfId="9900"/>
    <tableColumn id="6485" xr3:uid="{729E63F7-C4EA-409D-994F-1F2CD1253012}" name="Column6485" headerRowDxfId="9899"/>
    <tableColumn id="6486" xr3:uid="{6A39D5B4-230B-47A9-9500-FBD52ECE4994}" name="Column6486" headerRowDxfId="9898"/>
    <tableColumn id="6487" xr3:uid="{BF2BE1A7-6749-432C-80C9-58FA64808D13}" name="Column6487" headerRowDxfId="9897"/>
    <tableColumn id="6488" xr3:uid="{F3FC16E2-71E4-411E-978C-A6371F5F7486}" name="Column6488" headerRowDxfId="9896"/>
    <tableColumn id="6489" xr3:uid="{02142D70-8576-42CA-BB9C-9C0C48FB68CA}" name="Column6489" headerRowDxfId="9895"/>
    <tableColumn id="6490" xr3:uid="{968385DC-50CA-4FE7-8843-E1A15B8DC2ED}" name="Column6490" headerRowDxfId="9894"/>
    <tableColumn id="6491" xr3:uid="{DF18DE0A-01A4-447B-964F-EF94ADD70C5D}" name="Column6491" headerRowDxfId="9893"/>
    <tableColumn id="6492" xr3:uid="{3642486F-D5A1-45DE-B7F8-1248ADF3CDFD}" name="Column6492" headerRowDxfId="9892"/>
    <tableColumn id="6493" xr3:uid="{C04C359A-E1AB-40BE-A7AD-9B6D12929A2A}" name="Column6493" headerRowDxfId="9891"/>
    <tableColumn id="6494" xr3:uid="{DC84A34A-08CF-4726-8DE3-B7BFB6D2484A}" name="Column6494" headerRowDxfId="9890"/>
    <tableColumn id="6495" xr3:uid="{EC0F9C2C-2AC5-42E6-AC05-C0446D707DE2}" name="Column6495" headerRowDxfId="9889"/>
    <tableColumn id="6496" xr3:uid="{904E0EB1-0E05-4490-9A09-720050F6318E}" name="Column6496" headerRowDxfId="9888"/>
    <tableColumn id="6497" xr3:uid="{728CB427-4B67-400E-8C90-6EF12B72C7EA}" name="Column6497" headerRowDxfId="9887"/>
    <tableColumn id="6498" xr3:uid="{0C397F54-A883-443F-8D99-6420943BFE92}" name="Column6498" headerRowDxfId="9886"/>
    <tableColumn id="6499" xr3:uid="{C38671EA-CEB4-4780-85C5-CBC51FD1EA09}" name="Column6499" headerRowDxfId="9885"/>
    <tableColumn id="6500" xr3:uid="{89849911-A9BA-4B88-AE05-59036DD85F2C}" name="Column6500" headerRowDxfId="9884"/>
    <tableColumn id="6501" xr3:uid="{9B2B29E1-E63D-4C37-B155-0EB036A5E6AB}" name="Column6501" headerRowDxfId="9883"/>
    <tableColumn id="6502" xr3:uid="{51529B6A-0F07-4E31-99B1-8C3DD7FF4877}" name="Column6502" headerRowDxfId="9882"/>
    <tableColumn id="6503" xr3:uid="{203AA3D0-8AA5-43B8-9EFB-5F3F443FF994}" name="Column6503" headerRowDxfId="9881"/>
    <tableColumn id="6504" xr3:uid="{A2882CD2-46F6-4494-9B47-79877D992F78}" name="Column6504" headerRowDxfId="9880"/>
    <tableColumn id="6505" xr3:uid="{05A2321D-97D9-4A25-8A59-40A3D2CF121E}" name="Column6505" headerRowDxfId="9879"/>
    <tableColumn id="6506" xr3:uid="{2E37C584-E31D-4930-951B-BBB998E98CA1}" name="Column6506" headerRowDxfId="9878"/>
    <tableColumn id="6507" xr3:uid="{D063CC42-DC06-45A2-8D7A-33F51CD358C1}" name="Column6507" headerRowDxfId="9877"/>
    <tableColumn id="6508" xr3:uid="{10804A91-57DB-447E-83A6-CCB15AFC4023}" name="Column6508" headerRowDxfId="9876"/>
    <tableColumn id="6509" xr3:uid="{CCF19DA0-4B93-40C2-90A7-34E9E718F9CA}" name="Column6509" headerRowDxfId="9875"/>
    <tableColumn id="6510" xr3:uid="{E53341F3-76D9-4757-B4B4-E41B2E36A06C}" name="Column6510" headerRowDxfId="9874"/>
    <tableColumn id="6511" xr3:uid="{04F09C2C-8642-49AD-A17F-53F1FA9AA29A}" name="Column6511" headerRowDxfId="9873"/>
    <tableColumn id="6512" xr3:uid="{55898366-A1E9-478A-93E5-69D3A53BE99C}" name="Column6512" headerRowDxfId="9872"/>
    <tableColumn id="6513" xr3:uid="{58893FDC-7C97-4263-8487-A95A3B747309}" name="Column6513" headerRowDxfId="9871"/>
    <tableColumn id="6514" xr3:uid="{D5A35C4D-5258-4718-B29A-3B1FBCB9B434}" name="Column6514" headerRowDxfId="9870"/>
    <tableColumn id="6515" xr3:uid="{7823ACC2-6065-4852-9DF0-DF472C9C4234}" name="Column6515" headerRowDxfId="9869"/>
    <tableColumn id="6516" xr3:uid="{80696E42-923F-4AE2-8C1E-00171F4A8933}" name="Column6516" headerRowDxfId="9868"/>
    <tableColumn id="6517" xr3:uid="{F9FE6B73-9888-41F6-8F6B-ED2100EFF4B2}" name="Column6517" headerRowDxfId="9867"/>
    <tableColumn id="6518" xr3:uid="{4DF9A4D2-4CFD-4184-A510-20531D1718B7}" name="Column6518" headerRowDxfId="9866"/>
    <tableColumn id="6519" xr3:uid="{A9E5D251-C058-428A-9B22-F4565DA64160}" name="Column6519" headerRowDxfId="9865"/>
    <tableColumn id="6520" xr3:uid="{4F9CB3F0-40FF-4D63-B527-CD88C4AAF6B4}" name="Column6520" headerRowDxfId="9864"/>
    <tableColumn id="6521" xr3:uid="{B5722A83-E50A-42A9-B1EA-1E16D0B3F1DA}" name="Column6521" headerRowDxfId="9863"/>
    <tableColumn id="6522" xr3:uid="{D0786014-9774-4B12-9444-F89DC4FF7F17}" name="Column6522" headerRowDxfId="9862"/>
    <tableColumn id="6523" xr3:uid="{32ABBBC8-9036-4A00-9C35-541570A3466F}" name="Column6523" headerRowDxfId="9861"/>
    <tableColumn id="6524" xr3:uid="{AD149C19-AA2C-41C9-95B9-05136FB5AD6F}" name="Column6524" headerRowDxfId="9860"/>
    <tableColumn id="6525" xr3:uid="{5AF4AC85-3FCB-4D68-A856-15A0251F8B36}" name="Column6525" headerRowDxfId="9859"/>
    <tableColumn id="6526" xr3:uid="{2B0D73D1-638D-4FA4-A9C4-5EE891DBC66A}" name="Column6526" headerRowDxfId="9858"/>
    <tableColumn id="6527" xr3:uid="{0D80F5CE-3A45-4668-81D3-F702122652B6}" name="Column6527" headerRowDxfId="9857"/>
    <tableColumn id="6528" xr3:uid="{460AB31F-82BB-43BB-9D9F-E43F2DA7F50A}" name="Column6528" headerRowDxfId="9856"/>
    <tableColumn id="6529" xr3:uid="{A8D15398-26C8-480E-8BA5-BA46A68B6029}" name="Column6529" headerRowDxfId="9855"/>
    <tableColumn id="6530" xr3:uid="{FC4B09A1-8DF0-4F58-9D66-0A92E9BA1177}" name="Column6530" headerRowDxfId="9854"/>
    <tableColumn id="6531" xr3:uid="{900B72FC-7853-4DB6-A244-3563C0AD50E4}" name="Column6531" headerRowDxfId="9853"/>
    <tableColumn id="6532" xr3:uid="{E427FB07-5C46-4477-A8AE-2213C171B158}" name="Column6532" headerRowDxfId="9852"/>
    <tableColumn id="6533" xr3:uid="{04F42551-D549-4F04-8187-CF744AE4D36B}" name="Column6533" headerRowDxfId="9851"/>
    <tableColumn id="6534" xr3:uid="{6DC67F07-6115-471A-B0CE-6D658A12BB93}" name="Column6534" headerRowDxfId="9850"/>
    <tableColumn id="6535" xr3:uid="{18B6B2B8-B6B1-4563-91C8-E379D9B60958}" name="Column6535" headerRowDxfId="9849"/>
    <tableColumn id="6536" xr3:uid="{6274723D-3276-4A83-BD33-9C3574FA2143}" name="Column6536" headerRowDxfId="9848"/>
    <tableColumn id="6537" xr3:uid="{22D0C6CD-EC9F-499B-85FB-106738B77349}" name="Column6537" headerRowDxfId="9847"/>
    <tableColumn id="6538" xr3:uid="{A2CF2773-36BC-4BDE-935F-29B8468F2A6E}" name="Column6538" headerRowDxfId="9846"/>
    <tableColumn id="6539" xr3:uid="{1C72A1D2-39F8-41A3-9AE8-BE8B3B78E5AF}" name="Column6539" headerRowDxfId="9845"/>
    <tableColumn id="6540" xr3:uid="{598808F1-33EE-4A85-8987-A315B20011CE}" name="Column6540" headerRowDxfId="9844"/>
    <tableColumn id="6541" xr3:uid="{B947E3ED-57A6-4D94-9ECD-BBE5CA6EF0CE}" name="Column6541" headerRowDxfId="9843"/>
    <tableColumn id="6542" xr3:uid="{333CAAF9-C303-40F0-8BB4-A46EDF9D6315}" name="Column6542" headerRowDxfId="9842"/>
    <tableColumn id="6543" xr3:uid="{ED195916-040D-4B66-9607-E8ABF93BB9FE}" name="Column6543" headerRowDxfId="9841"/>
    <tableColumn id="6544" xr3:uid="{8AD89A1E-6D33-4F82-B9DD-551FA3197338}" name="Column6544" headerRowDxfId="9840"/>
    <tableColumn id="6545" xr3:uid="{0818C398-D3E6-4470-9A6B-2201B7099728}" name="Column6545" headerRowDxfId="9839"/>
    <tableColumn id="6546" xr3:uid="{9910CE2A-61B3-4B41-AA03-B445FDA64A2A}" name="Column6546" headerRowDxfId="9838"/>
    <tableColumn id="6547" xr3:uid="{98E4B19B-B465-4B83-AE1A-AC26DA985F40}" name="Column6547" headerRowDxfId="9837"/>
    <tableColumn id="6548" xr3:uid="{D2657D71-DE9D-4A4F-AD1F-271CFAFCD551}" name="Column6548" headerRowDxfId="9836"/>
    <tableColumn id="6549" xr3:uid="{549F9082-6C85-42EB-BB67-937CC5BE3613}" name="Column6549" headerRowDxfId="9835"/>
    <tableColumn id="6550" xr3:uid="{6B519FCF-5DB9-41A5-B791-B67F563C8F65}" name="Column6550" headerRowDxfId="9834"/>
    <tableColumn id="6551" xr3:uid="{3110D4FB-C743-4A62-AB75-F13680A5E904}" name="Column6551" headerRowDxfId="9833"/>
    <tableColumn id="6552" xr3:uid="{BA08A7ED-5349-4917-B864-6B3650D8AF83}" name="Column6552" headerRowDxfId="9832"/>
    <tableColumn id="6553" xr3:uid="{C5C61078-3D90-4DDB-95BC-18BDD83431A5}" name="Column6553" headerRowDxfId="9831"/>
    <tableColumn id="6554" xr3:uid="{1021F4A1-3FFA-4E57-A6CA-2B4BD1D671B1}" name="Column6554" headerRowDxfId="9830"/>
    <tableColumn id="6555" xr3:uid="{8053399A-A1C0-4F60-809B-97604BD1F384}" name="Column6555" headerRowDxfId="9829"/>
    <tableColumn id="6556" xr3:uid="{38B1CAE2-255A-4C53-BC12-9113CA07244D}" name="Column6556" headerRowDxfId="9828"/>
    <tableColumn id="6557" xr3:uid="{71591D52-2E9E-489A-A504-FB14ACA67743}" name="Column6557" headerRowDxfId="9827"/>
    <tableColumn id="6558" xr3:uid="{C9578003-7F47-4880-AC2D-BCE03CE08EDA}" name="Column6558" headerRowDxfId="9826"/>
    <tableColumn id="6559" xr3:uid="{0274CF71-71CE-4C00-94C7-3285B8A5A9F6}" name="Column6559" headerRowDxfId="9825"/>
    <tableColumn id="6560" xr3:uid="{2E67C6C7-6370-4211-96FA-CCF6378B1DFA}" name="Column6560" headerRowDxfId="9824"/>
    <tableColumn id="6561" xr3:uid="{8B7B58E8-9866-4412-947F-31C57F6D8F12}" name="Column6561" headerRowDxfId="9823"/>
    <tableColumn id="6562" xr3:uid="{32DEC5CC-C3DB-4A2B-A282-119D22A3868D}" name="Column6562" headerRowDxfId="9822"/>
    <tableColumn id="6563" xr3:uid="{5F2839C5-68BF-49C9-BCBB-F0E9DC393D4A}" name="Column6563" headerRowDxfId="9821"/>
    <tableColumn id="6564" xr3:uid="{40D9F71B-E8F4-48A6-8F20-BF3CDB93DB7D}" name="Column6564" headerRowDxfId="9820"/>
    <tableColumn id="6565" xr3:uid="{C0B4064B-2220-4C07-8558-3DF2328D1F26}" name="Column6565" headerRowDxfId="9819"/>
    <tableColumn id="6566" xr3:uid="{979E71FD-8DD8-4B33-B951-A5E82A45FCF6}" name="Column6566" headerRowDxfId="9818"/>
    <tableColumn id="6567" xr3:uid="{8B9FD752-CEF0-4F8C-B049-DB26C7C3930F}" name="Column6567" headerRowDxfId="9817"/>
    <tableColumn id="6568" xr3:uid="{AF611591-B41E-4430-8E1D-11C3E9AB384C}" name="Column6568" headerRowDxfId="9816"/>
    <tableColumn id="6569" xr3:uid="{C6534E1F-5237-42E1-A8B3-96F4845A4194}" name="Column6569" headerRowDxfId="9815"/>
    <tableColumn id="6570" xr3:uid="{A62D3A8C-D609-4219-B832-68CEBF89B17E}" name="Column6570" headerRowDxfId="9814"/>
    <tableColumn id="6571" xr3:uid="{1027473F-239B-427C-8480-EEC7347B5F32}" name="Column6571" headerRowDxfId="9813"/>
    <tableColumn id="6572" xr3:uid="{BB1A0C47-B406-4A83-8725-6EC81A927772}" name="Column6572" headerRowDxfId="9812"/>
    <tableColumn id="6573" xr3:uid="{FDAED30B-DD19-42AB-9AF0-03F84AED0A20}" name="Column6573" headerRowDxfId="9811"/>
    <tableColumn id="6574" xr3:uid="{8A14E053-2DB3-4DA9-A375-647ECD82ECC4}" name="Column6574" headerRowDxfId="9810"/>
    <tableColumn id="6575" xr3:uid="{530F84D1-43D6-4EC8-BD68-560FD817408B}" name="Column6575" headerRowDxfId="9809"/>
    <tableColumn id="6576" xr3:uid="{0FF8C316-8C06-465A-92E4-9B89B712D9C3}" name="Column6576" headerRowDxfId="9808"/>
    <tableColumn id="6577" xr3:uid="{98735ECC-E41D-4CDC-89D8-6B2DD8287375}" name="Column6577" headerRowDxfId="9807"/>
    <tableColumn id="6578" xr3:uid="{31FC2266-E26C-4B24-9DE1-C6E331A428A0}" name="Column6578" headerRowDxfId="9806"/>
    <tableColumn id="6579" xr3:uid="{368A6431-34DE-4666-80E2-9A1A91966D78}" name="Column6579" headerRowDxfId="9805"/>
    <tableColumn id="6580" xr3:uid="{04C85E28-9CC3-4C7A-A138-937F120AB24C}" name="Column6580" headerRowDxfId="9804"/>
    <tableColumn id="6581" xr3:uid="{67D4807A-490D-4DFD-9918-D3C5E14ECF54}" name="Column6581" headerRowDxfId="9803"/>
    <tableColumn id="6582" xr3:uid="{70AC88A3-39F1-483E-841E-2B40C2057CE1}" name="Column6582" headerRowDxfId="9802"/>
    <tableColumn id="6583" xr3:uid="{F16B6013-6E5D-4AD0-BCD3-2AAD32A5B23F}" name="Column6583" headerRowDxfId="9801"/>
    <tableColumn id="6584" xr3:uid="{EC8ADFDD-03EC-4514-80C5-1C18036271B9}" name="Column6584" headerRowDxfId="9800"/>
    <tableColumn id="6585" xr3:uid="{1C09CE96-9720-4C34-8A79-531815CB1DF9}" name="Column6585" headerRowDxfId="9799"/>
    <tableColumn id="6586" xr3:uid="{81EC0D9E-5F3A-4AA5-8795-41C130D4E22A}" name="Column6586" headerRowDxfId="9798"/>
    <tableColumn id="6587" xr3:uid="{626557A6-AB6A-4BC8-8F22-783D561527FE}" name="Column6587" headerRowDxfId="9797"/>
    <tableColumn id="6588" xr3:uid="{0E539609-933A-49C0-AEA5-4C42A2973F70}" name="Column6588" headerRowDxfId="9796"/>
    <tableColumn id="6589" xr3:uid="{6B9F877E-A64F-4AB9-821C-73AFC305E312}" name="Column6589" headerRowDxfId="9795"/>
    <tableColumn id="6590" xr3:uid="{BEC4CAC5-CA02-4F48-B51A-921E87EDF2AD}" name="Column6590" headerRowDxfId="9794"/>
    <tableColumn id="6591" xr3:uid="{B69F67A3-2DF3-48B8-9CB4-CA970385AA4D}" name="Column6591" headerRowDxfId="9793"/>
    <tableColumn id="6592" xr3:uid="{10CCFC98-F385-476D-8B80-700A3F662FA1}" name="Column6592" headerRowDxfId="9792"/>
    <tableColumn id="6593" xr3:uid="{86091007-CEAF-4227-9809-39ADA59BCF74}" name="Column6593" headerRowDxfId="9791"/>
    <tableColumn id="6594" xr3:uid="{F191A3FC-4030-4475-911E-B00402183014}" name="Column6594" headerRowDxfId="9790"/>
    <tableColumn id="6595" xr3:uid="{E39FCD1C-CEAC-4259-97EF-7FD3C0275A40}" name="Column6595" headerRowDxfId="9789"/>
    <tableColumn id="6596" xr3:uid="{8C1A552D-5FF6-4554-AA40-AD23426E979D}" name="Column6596" headerRowDxfId="9788"/>
    <tableColumn id="6597" xr3:uid="{B61449BA-0A70-48D6-AA83-4820E9C9C07F}" name="Column6597" headerRowDxfId="9787"/>
    <tableColumn id="6598" xr3:uid="{B4E62DD9-B765-4342-94C2-BD2A10D00B18}" name="Column6598" headerRowDxfId="9786"/>
    <tableColumn id="6599" xr3:uid="{25B4287D-5F90-4EAA-8B98-C22A8A337B20}" name="Column6599" headerRowDxfId="9785"/>
    <tableColumn id="6600" xr3:uid="{81CF6AE1-D3ED-47DB-A72E-8149A1FBFA3E}" name="Column6600" headerRowDxfId="9784"/>
    <tableColumn id="6601" xr3:uid="{BE0B57D3-E79A-473E-9FD3-8A7F057C57A8}" name="Column6601" headerRowDxfId="9783"/>
    <tableColumn id="6602" xr3:uid="{07383C1F-1797-408A-9EA9-B4766EDAAE53}" name="Column6602" headerRowDxfId="9782"/>
    <tableColumn id="6603" xr3:uid="{C5AE2193-F73A-4AA2-B00E-9C148E5093CA}" name="Column6603" headerRowDxfId="9781"/>
    <tableColumn id="6604" xr3:uid="{16525B0D-4AB4-4421-9C90-8DA5091044A0}" name="Column6604" headerRowDxfId="9780"/>
    <tableColumn id="6605" xr3:uid="{B4EAF678-C301-407B-86CF-6C3F821F1C44}" name="Column6605" headerRowDxfId="9779"/>
    <tableColumn id="6606" xr3:uid="{CA2A940C-8E2F-466E-AA0A-68EEB3F7576E}" name="Column6606" headerRowDxfId="9778"/>
    <tableColumn id="6607" xr3:uid="{D186F697-F5D2-4742-8056-059CF1861AB9}" name="Column6607" headerRowDxfId="9777"/>
    <tableColumn id="6608" xr3:uid="{E93170DB-706B-4F47-9269-B8BAF1A2618E}" name="Column6608" headerRowDxfId="9776"/>
    <tableColumn id="6609" xr3:uid="{FAA4FB6C-07E9-4CB0-86CD-4DAA5A0A331B}" name="Column6609" headerRowDxfId="9775"/>
    <tableColumn id="6610" xr3:uid="{4E92E78A-4583-4E6A-98D3-F44B6CC720F5}" name="Column6610" headerRowDxfId="9774"/>
    <tableColumn id="6611" xr3:uid="{C01C0D4E-0DD0-4C63-B76D-301B869DF1BE}" name="Column6611" headerRowDxfId="9773"/>
    <tableColumn id="6612" xr3:uid="{E2488F7B-8B45-4927-962E-7EFAD5AD2B32}" name="Column6612" headerRowDxfId="9772"/>
    <tableColumn id="6613" xr3:uid="{E4AE268E-4B1D-45DA-9F9A-B6FDA3A52061}" name="Column6613" headerRowDxfId="9771"/>
    <tableColumn id="6614" xr3:uid="{DD4150DE-A684-4DAA-A075-E16B31961F1E}" name="Column6614" headerRowDxfId="9770"/>
    <tableColumn id="6615" xr3:uid="{2E2AC5A0-2163-4614-B5F2-1AF45C10055D}" name="Column6615" headerRowDxfId="9769"/>
    <tableColumn id="6616" xr3:uid="{A4C7FD02-804A-431E-9020-DD4FE91AE53D}" name="Column6616" headerRowDxfId="9768"/>
    <tableColumn id="6617" xr3:uid="{59124611-5945-40F3-BE63-67EFFE29FBB6}" name="Column6617" headerRowDxfId="9767"/>
    <tableColumn id="6618" xr3:uid="{0E8DDD66-2572-42D1-9944-5D80C8005E11}" name="Column6618" headerRowDxfId="9766"/>
    <tableColumn id="6619" xr3:uid="{95624391-227D-49EE-B772-FEE79D0414DA}" name="Column6619" headerRowDxfId="9765"/>
    <tableColumn id="6620" xr3:uid="{42EAB541-D41C-471B-BA49-9B1A3F08758B}" name="Column6620" headerRowDxfId="9764"/>
    <tableColumn id="6621" xr3:uid="{085393A0-3EBE-45F7-89F1-D1891B45CDCB}" name="Column6621" headerRowDxfId="9763"/>
    <tableColumn id="6622" xr3:uid="{03994735-852D-40BA-9B72-F5A3D2CC3098}" name="Column6622" headerRowDxfId="9762"/>
    <tableColumn id="6623" xr3:uid="{E4A78D51-4370-40BC-9891-57CE7BF3F7B5}" name="Column6623" headerRowDxfId="9761"/>
    <tableColumn id="6624" xr3:uid="{4E0209C1-3A5B-429C-8037-0B716F086A44}" name="Column6624" headerRowDxfId="9760"/>
    <tableColumn id="6625" xr3:uid="{0B6C7DAD-6CE9-4E09-918B-ABDBB62BFBDD}" name="Column6625" headerRowDxfId="9759"/>
    <tableColumn id="6626" xr3:uid="{B7994419-AA04-4334-984B-1D47BF984B11}" name="Column6626" headerRowDxfId="9758"/>
    <tableColumn id="6627" xr3:uid="{315CCD47-80F7-4FEA-BFF0-41CE4A76CADB}" name="Column6627" headerRowDxfId="9757"/>
    <tableColumn id="6628" xr3:uid="{4DBCC684-E4D2-4093-B4F2-1C7408AB3B98}" name="Column6628" headerRowDxfId="9756"/>
    <tableColumn id="6629" xr3:uid="{47C43454-7DEB-4E3B-89E1-60632D63FF9F}" name="Column6629" headerRowDxfId="9755"/>
    <tableColumn id="6630" xr3:uid="{002491EF-9600-4465-9879-879546D52D42}" name="Column6630" headerRowDxfId="9754"/>
    <tableColumn id="6631" xr3:uid="{4188F78C-736F-4E32-854C-41E056A94623}" name="Column6631" headerRowDxfId="9753"/>
    <tableColumn id="6632" xr3:uid="{86E0047C-12B1-4C64-80BC-20DD2E805F60}" name="Column6632" headerRowDxfId="9752"/>
    <tableColumn id="6633" xr3:uid="{4D3A41A8-8464-4A89-93A2-0E08C146C19C}" name="Column6633" headerRowDxfId="9751"/>
    <tableColumn id="6634" xr3:uid="{1CEB8358-D296-4B22-9DBA-500AC15927EF}" name="Column6634" headerRowDxfId="9750"/>
    <tableColumn id="6635" xr3:uid="{36C29673-9B29-468E-A311-713E8973843F}" name="Column6635" headerRowDxfId="9749"/>
    <tableColumn id="6636" xr3:uid="{7E408FFA-6966-4F64-8991-25D4A1F5E05D}" name="Column6636" headerRowDxfId="9748"/>
    <tableColumn id="6637" xr3:uid="{293BFB56-F670-45FE-9EF6-BFAF630A0C1D}" name="Column6637" headerRowDxfId="9747"/>
    <tableColumn id="6638" xr3:uid="{29353DDB-CC44-4BF0-A27D-CFF3150CBB18}" name="Column6638" headerRowDxfId="9746"/>
    <tableColumn id="6639" xr3:uid="{2311A864-0833-4533-A8EC-508DB8365981}" name="Column6639" headerRowDxfId="9745"/>
    <tableColumn id="6640" xr3:uid="{D2343B6A-2617-4B51-B3F1-A07C43EFACA2}" name="Column6640" headerRowDxfId="9744"/>
    <tableColumn id="6641" xr3:uid="{5DB7EE7D-B660-49BD-9538-BCD6957D6F50}" name="Column6641" headerRowDxfId="9743"/>
    <tableColumn id="6642" xr3:uid="{6FE57F38-0399-45AE-BD7B-79C72722E509}" name="Column6642" headerRowDxfId="9742"/>
    <tableColumn id="6643" xr3:uid="{14961B3F-50FC-4985-A8E6-EB1CDD09F7F4}" name="Column6643" headerRowDxfId="9741"/>
    <tableColumn id="6644" xr3:uid="{52429C56-D2CB-42D2-8BBF-2F887E7C4E76}" name="Column6644" headerRowDxfId="9740"/>
    <tableColumn id="6645" xr3:uid="{3610C428-C8D1-48C5-95E2-AD3EA533B2CE}" name="Column6645" headerRowDxfId="9739"/>
    <tableColumn id="6646" xr3:uid="{12797455-D4B1-4EFA-893D-9B1499ACE383}" name="Column6646" headerRowDxfId="9738"/>
    <tableColumn id="6647" xr3:uid="{F0FF6BC1-DAAE-4BAD-A9E6-E175ADBC94F7}" name="Column6647" headerRowDxfId="9737"/>
    <tableColumn id="6648" xr3:uid="{880764A9-0FA2-4FA2-9631-AC590AFE3B63}" name="Column6648" headerRowDxfId="9736"/>
    <tableColumn id="6649" xr3:uid="{F0E6748D-62BE-4CA4-85CD-D87AF9403013}" name="Column6649" headerRowDxfId="9735"/>
    <tableColumn id="6650" xr3:uid="{6BEC0D2C-A7C9-4B5B-8D3E-01BB2F7E822B}" name="Column6650" headerRowDxfId="9734"/>
    <tableColumn id="6651" xr3:uid="{284E13E6-E837-4E61-A71F-8BA55D429338}" name="Column6651" headerRowDxfId="9733"/>
    <tableColumn id="6652" xr3:uid="{BB784714-7615-4340-AC47-741D02E28A98}" name="Column6652" headerRowDxfId="9732"/>
    <tableColumn id="6653" xr3:uid="{42DDA74F-1ADB-46A5-BBF8-B0619A492CAC}" name="Column6653" headerRowDxfId="9731"/>
    <tableColumn id="6654" xr3:uid="{58BCFC06-0B47-4AFC-AE67-FB3F3D34D1A1}" name="Column6654" headerRowDxfId="9730"/>
    <tableColumn id="6655" xr3:uid="{5747E7C6-4045-48FE-AFFB-51F11D554039}" name="Column6655" headerRowDxfId="9729"/>
    <tableColumn id="6656" xr3:uid="{AD12583F-D685-420E-B651-30184A67D009}" name="Column6656" headerRowDxfId="9728"/>
    <tableColumn id="6657" xr3:uid="{40F646FC-B4F0-4191-91BB-D54722C3078D}" name="Column6657" headerRowDxfId="9727"/>
    <tableColumn id="6658" xr3:uid="{DBC9B7AC-72F7-480F-8EC7-8995D134263F}" name="Column6658" headerRowDxfId="9726"/>
    <tableColumn id="6659" xr3:uid="{B59856AC-E754-473E-AEDE-50EF9E112848}" name="Column6659" headerRowDxfId="9725"/>
    <tableColumn id="6660" xr3:uid="{43CC5959-54D4-4A68-984E-7908380E6FBC}" name="Column6660" headerRowDxfId="9724"/>
    <tableColumn id="6661" xr3:uid="{AB679116-E876-48B0-A222-80DD35D91244}" name="Column6661" headerRowDxfId="9723"/>
    <tableColumn id="6662" xr3:uid="{BAAE070A-D1CE-4501-89B6-84B34D198EE8}" name="Column6662" headerRowDxfId="9722"/>
    <tableColumn id="6663" xr3:uid="{3DCB0D0C-C2DA-40D9-A691-966E904377FF}" name="Column6663" headerRowDxfId="9721"/>
    <tableColumn id="6664" xr3:uid="{18B3F4FE-1EF3-4008-9086-A98A4548A478}" name="Column6664" headerRowDxfId="9720"/>
    <tableColumn id="6665" xr3:uid="{6A1B94A7-1696-4F1B-8B33-CCAE4B59A0FD}" name="Column6665" headerRowDxfId="9719"/>
    <tableColumn id="6666" xr3:uid="{5E98C8C4-7D3D-4C84-BFBC-FDB624C629E0}" name="Column6666" headerRowDxfId="9718"/>
    <tableColumn id="6667" xr3:uid="{866A114E-72C5-41C9-A3E5-EB6148469D02}" name="Column6667" headerRowDxfId="9717"/>
    <tableColumn id="6668" xr3:uid="{9E28D446-1105-48F3-8733-70300A0BAEF5}" name="Column6668" headerRowDxfId="9716"/>
    <tableColumn id="6669" xr3:uid="{F497E6E4-1ABD-4D75-986C-D10300FC0214}" name="Column6669" headerRowDxfId="9715"/>
    <tableColumn id="6670" xr3:uid="{C10A50F1-899C-4E2E-B89D-A098C7805FF1}" name="Column6670" headerRowDxfId="9714"/>
    <tableColumn id="6671" xr3:uid="{C4B59862-50FD-46B9-8696-73D62266FE7D}" name="Column6671" headerRowDxfId="9713"/>
    <tableColumn id="6672" xr3:uid="{10F4E190-0B3C-4423-932E-3694BF5BCEF5}" name="Column6672" headerRowDxfId="9712"/>
    <tableColumn id="6673" xr3:uid="{8DD57F0B-14F0-45AD-861D-1C9524DE0D70}" name="Column6673" headerRowDxfId="9711"/>
    <tableColumn id="6674" xr3:uid="{04980348-631E-4640-B341-0A2289234358}" name="Column6674" headerRowDxfId="9710"/>
    <tableColumn id="6675" xr3:uid="{E9717423-F3FA-4BD8-9B74-9E134A3A6A76}" name="Column6675" headerRowDxfId="9709"/>
    <tableColumn id="6676" xr3:uid="{CD33C5C4-ACDE-4A87-8540-A9E83BB03F44}" name="Column6676" headerRowDxfId="9708"/>
    <tableColumn id="6677" xr3:uid="{3E316FE0-A73F-4082-B517-4848FF4A0CFD}" name="Column6677" headerRowDxfId="9707"/>
    <tableColumn id="6678" xr3:uid="{A634A5BD-3C25-40F1-801C-03BC55B22355}" name="Column6678" headerRowDxfId="9706"/>
    <tableColumn id="6679" xr3:uid="{31D1BA20-153A-4E47-84D2-7FE92240BBD6}" name="Column6679" headerRowDxfId="9705"/>
    <tableColumn id="6680" xr3:uid="{D75D42D9-B3E1-4E5B-BFD9-AD4E5A9333A6}" name="Column6680" headerRowDxfId="9704"/>
    <tableColumn id="6681" xr3:uid="{C667ECDA-A7A4-408B-975D-D388F7AF437C}" name="Column6681" headerRowDxfId="9703"/>
    <tableColumn id="6682" xr3:uid="{3E68352E-EEF7-44B7-A02C-37BAB65711CE}" name="Column6682" headerRowDxfId="9702"/>
    <tableColumn id="6683" xr3:uid="{160C97CA-E386-4C94-ACDF-D30719B9836B}" name="Column6683" headerRowDxfId="9701"/>
    <tableColumn id="6684" xr3:uid="{E86F3732-1841-4E26-A937-DBA04C93DE4E}" name="Column6684" headerRowDxfId="9700"/>
    <tableColumn id="6685" xr3:uid="{C493D880-0CDC-423A-B186-91758466BCA0}" name="Column6685" headerRowDxfId="9699"/>
    <tableColumn id="6686" xr3:uid="{BC598145-2A54-4491-84E1-9D9A0A44F7D7}" name="Column6686" headerRowDxfId="9698"/>
    <tableColumn id="6687" xr3:uid="{B3D21D30-D06B-4AFA-B558-A7F550DD0C87}" name="Column6687" headerRowDxfId="9697"/>
    <tableColumn id="6688" xr3:uid="{F38BC244-9202-4EC3-B5A7-0993C143804E}" name="Column6688" headerRowDxfId="9696"/>
    <tableColumn id="6689" xr3:uid="{8885167F-CB54-49CB-86C6-B28E5BEC423C}" name="Column6689" headerRowDxfId="9695"/>
    <tableColumn id="6690" xr3:uid="{DA365F9E-D606-4B72-8B5E-AC4BA7AE1857}" name="Column6690" headerRowDxfId="9694"/>
    <tableColumn id="6691" xr3:uid="{00D672D2-3C6D-4E08-B0F4-F6911746B93E}" name="Column6691" headerRowDxfId="9693"/>
    <tableColumn id="6692" xr3:uid="{52A1E900-D6E3-4F2D-8CB9-24C36B1FDEAF}" name="Column6692" headerRowDxfId="9692"/>
    <tableColumn id="6693" xr3:uid="{C717D37E-775F-45BF-8DB4-F9C7D31B457E}" name="Column6693" headerRowDxfId="9691"/>
    <tableColumn id="6694" xr3:uid="{875DEED4-BE33-46B6-99F2-700D1FAB2801}" name="Column6694" headerRowDxfId="9690"/>
    <tableColumn id="6695" xr3:uid="{C242AFCA-9BF5-49A9-A043-DCC78EAB6945}" name="Column6695" headerRowDxfId="9689"/>
    <tableColumn id="6696" xr3:uid="{3B7C50A1-262D-4C24-879B-306EA8CC0D97}" name="Column6696" headerRowDxfId="9688"/>
    <tableColumn id="6697" xr3:uid="{7E95F162-B3A9-415D-B471-01D3BE3D8DD3}" name="Column6697" headerRowDxfId="9687"/>
    <tableColumn id="6698" xr3:uid="{07001069-C2A8-4CDA-A972-E1BEDD45E402}" name="Column6698" headerRowDxfId="9686"/>
    <tableColumn id="6699" xr3:uid="{5201EB39-DEF8-400D-9982-AB8681CB751D}" name="Column6699" headerRowDxfId="9685"/>
    <tableColumn id="6700" xr3:uid="{E9F7CC58-79A9-49DF-A413-D10BD317E432}" name="Column6700" headerRowDxfId="9684"/>
    <tableColumn id="6701" xr3:uid="{95953A8E-086B-4666-90D3-923739C9C5B8}" name="Column6701" headerRowDxfId="9683"/>
    <tableColumn id="6702" xr3:uid="{0F3D6574-E18A-416C-A49E-8AB95BD5F8C3}" name="Column6702" headerRowDxfId="9682"/>
    <tableColumn id="6703" xr3:uid="{389DAC35-EE68-4876-BC54-839C42B247EF}" name="Column6703" headerRowDxfId="9681"/>
    <tableColumn id="6704" xr3:uid="{D28D0644-10E9-400D-AB70-9F28645F04CD}" name="Column6704" headerRowDxfId="9680"/>
    <tableColumn id="6705" xr3:uid="{93B5AA88-7B37-41B0-95F6-E9525316362A}" name="Column6705" headerRowDxfId="9679"/>
    <tableColumn id="6706" xr3:uid="{1701359C-2F17-47C2-8E2B-A2E93A1C337E}" name="Column6706" headerRowDxfId="9678"/>
    <tableColumn id="6707" xr3:uid="{47060746-98FA-43E2-BD63-AA52D3A814C4}" name="Column6707" headerRowDxfId="9677"/>
    <tableColumn id="6708" xr3:uid="{5371CA0F-A84E-4CDE-9525-C8D1312B99B5}" name="Column6708" headerRowDxfId="9676"/>
    <tableColumn id="6709" xr3:uid="{433CAC68-13F2-41DA-9D73-6BFD9D955E60}" name="Column6709" headerRowDxfId="9675"/>
    <tableColumn id="6710" xr3:uid="{A01E3BC5-A6D6-4FBF-AE99-F3950B1C0FDD}" name="Column6710" headerRowDxfId="9674"/>
    <tableColumn id="6711" xr3:uid="{5948E3AD-844D-4CE3-9FAF-8AB394358FE8}" name="Column6711" headerRowDxfId="9673"/>
    <tableColumn id="6712" xr3:uid="{344EC211-AF7D-4312-B86A-07A7DC32D224}" name="Column6712" headerRowDxfId="9672"/>
    <tableColumn id="6713" xr3:uid="{C1D163EB-0CCE-41D4-9DC1-67A6A79D58A6}" name="Column6713" headerRowDxfId="9671"/>
    <tableColumn id="6714" xr3:uid="{3F977247-65EC-4D9C-A707-E118566C427A}" name="Column6714" headerRowDxfId="9670"/>
    <tableColumn id="6715" xr3:uid="{0997C82D-2AC1-450F-89E8-81625598B405}" name="Column6715" headerRowDxfId="9669"/>
    <tableColumn id="6716" xr3:uid="{6EB92FAB-8DDF-4BD1-808B-16D411ED21F5}" name="Column6716" headerRowDxfId="9668"/>
    <tableColumn id="6717" xr3:uid="{16402DA0-A66D-41CF-B15C-98111EBDD2EC}" name="Column6717" headerRowDxfId="9667"/>
    <tableColumn id="6718" xr3:uid="{C18555A5-8EAC-4343-9C1E-3CDDF93162E5}" name="Column6718" headerRowDxfId="9666"/>
    <tableColumn id="6719" xr3:uid="{A362C258-F4A7-42CA-805F-3B08D220609D}" name="Column6719" headerRowDxfId="9665"/>
    <tableColumn id="6720" xr3:uid="{672EF0FA-ED97-42EF-88CA-76BD4FB4B4CC}" name="Column6720" headerRowDxfId="9664"/>
    <tableColumn id="6721" xr3:uid="{9C99AEF8-F553-470F-B938-6516A3F0008A}" name="Column6721" headerRowDxfId="9663"/>
    <tableColumn id="6722" xr3:uid="{970F44C4-7375-4F83-9CE7-610238A420BB}" name="Column6722" headerRowDxfId="9662"/>
    <tableColumn id="6723" xr3:uid="{966BB06D-1DF1-4B2C-A949-7439982F52EC}" name="Column6723" headerRowDxfId="9661"/>
    <tableColumn id="6724" xr3:uid="{C72CAEDC-6698-4595-9963-88197EDF14A9}" name="Column6724" headerRowDxfId="9660"/>
    <tableColumn id="6725" xr3:uid="{79BADEEF-C85F-4F10-9E1B-30D94C9668BD}" name="Column6725" headerRowDxfId="9659"/>
    <tableColumn id="6726" xr3:uid="{881A61E0-04A9-4D30-9D4D-B4111416274B}" name="Column6726" headerRowDxfId="9658"/>
    <tableColumn id="6727" xr3:uid="{86B71861-7720-48FA-B501-E3E9767A4EB4}" name="Column6727" headerRowDxfId="9657"/>
    <tableColumn id="6728" xr3:uid="{D6E98986-5EA2-4B9C-9E1A-28FDCD707D4A}" name="Column6728" headerRowDxfId="9656"/>
    <tableColumn id="6729" xr3:uid="{EEFF5E6F-55D5-4404-A535-E7FE01877406}" name="Column6729" headerRowDxfId="9655"/>
    <tableColumn id="6730" xr3:uid="{EAF27088-B9E4-4B65-B7AB-3F5987F039CE}" name="Column6730" headerRowDxfId="9654"/>
    <tableColumn id="6731" xr3:uid="{063D566A-A0AC-4BA1-8016-923272D696E3}" name="Column6731" headerRowDxfId="9653"/>
    <tableColumn id="6732" xr3:uid="{A1BF963B-3AC0-46F8-91EC-BEA7ABF17813}" name="Column6732" headerRowDxfId="9652"/>
    <tableColumn id="6733" xr3:uid="{BF49DD0F-B0BA-48DD-B317-A2FEB1BCF0DA}" name="Column6733" headerRowDxfId="9651"/>
    <tableColumn id="6734" xr3:uid="{6DA27665-F04A-4329-85B0-D9AE84DEDFA0}" name="Column6734" headerRowDxfId="9650"/>
    <tableColumn id="6735" xr3:uid="{398BBB83-BC25-4BE7-B3A1-2F05FA2D9E92}" name="Column6735" headerRowDxfId="9649"/>
    <tableColumn id="6736" xr3:uid="{BDF7375E-DDEC-43BB-B061-DC88A23EC864}" name="Column6736" headerRowDxfId="9648"/>
    <tableColumn id="6737" xr3:uid="{A535CCC5-A982-4361-B762-BFE943CA3751}" name="Column6737" headerRowDxfId="9647"/>
    <tableColumn id="6738" xr3:uid="{05AE1A85-D5C3-4F28-B47B-C147EF4A0CC3}" name="Column6738" headerRowDxfId="9646"/>
    <tableColumn id="6739" xr3:uid="{96BBD200-DB22-40C6-8A55-9F3847536E96}" name="Column6739" headerRowDxfId="9645"/>
    <tableColumn id="6740" xr3:uid="{4DF73BA9-87B4-4EAD-A5D3-AB2483772863}" name="Column6740" headerRowDxfId="9644"/>
    <tableColumn id="6741" xr3:uid="{F0769966-97C7-4108-BD11-8E8852135D7C}" name="Column6741" headerRowDxfId="9643"/>
    <tableColumn id="6742" xr3:uid="{4AAF8455-EA5E-4585-8862-3F3B5EB8B1A0}" name="Column6742" headerRowDxfId="9642"/>
    <tableColumn id="6743" xr3:uid="{19CBECBA-8137-46EA-9098-0A1D47BDDB24}" name="Column6743" headerRowDxfId="9641"/>
    <tableColumn id="6744" xr3:uid="{EC70E58D-53F2-402E-A28B-8442C1423803}" name="Column6744" headerRowDxfId="9640"/>
    <tableColumn id="6745" xr3:uid="{BBAB3FA4-937D-493C-8BDE-4D0615E516B2}" name="Column6745" headerRowDxfId="9639"/>
    <tableColumn id="6746" xr3:uid="{A51B93B4-D7CE-4508-A8CD-59D643F0BB12}" name="Column6746" headerRowDxfId="9638"/>
    <tableColumn id="6747" xr3:uid="{E618F827-E84E-4382-B118-7818B812F515}" name="Column6747" headerRowDxfId="9637"/>
    <tableColumn id="6748" xr3:uid="{F10BEE3E-06F9-4D1E-B80E-F28682C0DDB4}" name="Column6748" headerRowDxfId="9636"/>
    <tableColumn id="6749" xr3:uid="{BAA92C76-B893-4AE6-A215-EC96CE5F393E}" name="Column6749" headerRowDxfId="9635"/>
    <tableColumn id="6750" xr3:uid="{5E23ACCE-F4ED-42A6-BF40-2B5C6E71734C}" name="Column6750" headerRowDxfId="9634"/>
    <tableColumn id="6751" xr3:uid="{B8B556FE-DA90-4864-911D-25604C57311A}" name="Column6751" headerRowDxfId="9633"/>
    <tableColumn id="6752" xr3:uid="{56BB4FBF-8531-4946-A9A6-C3A9D559DDA2}" name="Column6752" headerRowDxfId="9632"/>
    <tableColumn id="6753" xr3:uid="{4ECCF9FB-1CD7-405D-9092-14848A4ED43C}" name="Column6753" headerRowDxfId="9631"/>
    <tableColumn id="6754" xr3:uid="{F63799E8-E7B1-44D1-88C7-F6061FCA65CB}" name="Column6754" headerRowDxfId="9630"/>
    <tableColumn id="6755" xr3:uid="{0EC973B0-9FF4-453C-A39B-ADF6B5457E46}" name="Column6755" headerRowDxfId="9629"/>
    <tableColumn id="6756" xr3:uid="{7653996C-A4D4-4041-81EF-7D5342504EF1}" name="Column6756" headerRowDxfId="9628"/>
    <tableColumn id="6757" xr3:uid="{BAC9CCBF-AB5C-4A90-9BA3-60F4362299A9}" name="Column6757" headerRowDxfId="9627"/>
    <tableColumn id="6758" xr3:uid="{91EA80CB-80FE-4FEF-930A-2C1390AB141D}" name="Column6758" headerRowDxfId="9626"/>
    <tableColumn id="6759" xr3:uid="{1BC4C783-D2BC-4264-8B37-832CC5A8FBE2}" name="Column6759" headerRowDxfId="9625"/>
    <tableColumn id="6760" xr3:uid="{DC2222CF-024C-4BFC-BBD0-D121DD05824C}" name="Column6760" headerRowDxfId="9624"/>
    <tableColumn id="6761" xr3:uid="{568CEAFF-98FE-4003-ACA2-0F8675E09BF4}" name="Column6761" headerRowDxfId="9623"/>
    <tableColumn id="6762" xr3:uid="{56A87717-3FAA-42FC-9B0B-7216CA592F8D}" name="Column6762" headerRowDxfId="9622"/>
    <tableColumn id="6763" xr3:uid="{BAD1A5BE-C57F-4E0C-89FD-30948183E28C}" name="Column6763" headerRowDxfId="9621"/>
    <tableColumn id="6764" xr3:uid="{37433B59-E85C-4EC8-835A-5B7ACB94A561}" name="Column6764" headerRowDxfId="9620"/>
    <tableColumn id="6765" xr3:uid="{BEA458D5-9644-4D08-BF6D-E9C88417BCFA}" name="Column6765" headerRowDxfId="9619"/>
    <tableColumn id="6766" xr3:uid="{911271DE-D261-4823-99FE-D0F033881AAB}" name="Column6766" headerRowDxfId="9618"/>
    <tableColumn id="6767" xr3:uid="{44356BD5-DC74-47DC-8999-65C995909A45}" name="Column6767" headerRowDxfId="9617"/>
    <tableColumn id="6768" xr3:uid="{607FB081-692F-4681-8937-E8DA31821346}" name="Column6768" headerRowDxfId="9616"/>
    <tableColumn id="6769" xr3:uid="{D82EE8B3-627A-4E10-BEC2-B6C88BE337AE}" name="Column6769" headerRowDxfId="9615"/>
    <tableColumn id="6770" xr3:uid="{1901334B-73E2-421E-84D7-054C8B3D2F4B}" name="Column6770" headerRowDxfId="9614"/>
    <tableColumn id="6771" xr3:uid="{F2DF9F0F-D874-4353-A2A6-495755FFF1D9}" name="Column6771" headerRowDxfId="9613"/>
    <tableColumn id="6772" xr3:uid="{F1F2661D-FDE7-4ADB-9D39-8676C1ABBA0C}" name="Column6772" headerRowDxfId="9612"/>
    <tableColumn id="6773" xr3:uid="{96E71C18-8934-4E34-A421-C07EE98A06BD}" name="Column6773" headerRowDxfId="9611"/>
    <tableColumn id="6774" xr3:uid="{F4E5D1E6-3B0B-4587-BBCE-0C67875311CB}" name="Column6774" headerRowDxfId="9610"/>
    <tableColumn id="6775" xr3:uid="{2A4CADE8-12DF-4DC2-8D2C-3EAA5310F16F}" name="Column6775" headerRowDxfId="9609"/>
    <tableColumn id="6776" xr3:uid="{35EE694F-A0C1-4087-B19F-6E1D13D6A8CC}" name="Column6776" headerRowDxfId="9608"/>
    <tableColumn id="6777" xr3:uid="{4EE4DF41-BC79-4103-BCC5-8BCDB1C1B727}" name="Column6777" headerRowDxfId="9607"/>
    <tableColumn id="6778" xr3:uid="{01DE36F1-9734-4BEA-B789-C8908B842E8A}" name="Column6778" headerRowDxfId="9606"/>
    <tableColumn id="6779" xr3:uid="{9F839344-E434-449D-87D3-28BC4F2C1573}" name="Column6779" headerRowDxfId="9605"/>
    <tableColumn id="6780" xr3:uid="{2D5274E7-492E-4732-B2E9-A5D3966F984A}" name="Column6780" headerRowDxfId="9604"/>
    <tableColumn id="6781" xr3:uid="{D3967E3F-34E1-48B4-875F-43054990BFCE}" name="Column6781" headerRowDxfId="9603"/>
    <tableColumn id="6782" xr3:uid="{F65780B7-112E-4403-9BD3-38D91A470E99}" name="Column6782" headerRowDxfId="9602"/>
    <tableColumn id="6783" xr3:uid="{02EF00C5-872B-4C30-8D6A-540F564A6BA3}" name="Column6783" headerRowDxfId="9601"/>
    <tableColumn id="6784" xr3:uid="{28DE02BF-B3AE-4111-AA14-B5B0A61A397E}" name="Column6784" headerRowDxfId="9600"/>
    <tableColumn id="6785" xr3:uid="{23CCFE80-85CC-41F6-8774-083B28B304A9}" name="Column6785" headerRowDxfId="9599"/>
    <tableColumn id="6786" xr3:uid="{E024FE0A-9C1A-45F9-B342-9537639B2260}" name="Column6786" headerRowDxfId="9598"/>
    <tableColumn id="6787" xr3:uid="{C15B1861-7CD9-49EA-AB57-9D4078512CC8}" name="Column6787" headerRowDxfId="9597"/>
    <tableColumn id="6788" xr3:uid="{307B3DA3-C668-4606-9CF1-A9E2BCB79591}" name="Column6788" headerRowDxfId="9596"/>
    <tableColumn id="6789" xr3:uid="{73FF8FB3-58A1-4943-9800-FF6D01B4A458}" name="Column6789" headerRowDxfId="9595"/>
    <tableColumn id="6790" xr3:uid="{786CD7E9-32DF-4BA2-9603-7BB418A83F99}" name="Column6790" headerRowDxfId="9594"/>
    <tableColumn id="6791" xr3:uid="{25B89B2A-7050-40EE-B085-7B6B39C93AE0}" name="Column6791" headerRowDxfId="9593"/>
    <tableColumn id="6792" xr3:uid="{388AEFAE-7780-4ECB-8E7B-E1C841D3FB7D}" name="Column6792" headerRowDxfId="9592"/>
    <tableColumn id="6793" xr3:uid="{4419552A-3DEE-4476-A6C0-63ECBC559708}" name="Column6793" headerRowDxfId="9591"/>
    <tableColumn id="6794" xr3:uid="{EBE49463-0273-46AE-9C1F-801F9153A112}" name="Column6794" headerRowDxfId="9590"/>
    <tableColumn id="6795" xr3:uid="{6DC8E972-3321-42F6-9D41-6A88B0122C69}" name="Column6795" headerRowDxfId="9589"/>
    <tableColumn id="6796" xr3:uid="{E764CE0D-26CC-42D4-BEA2-57ACBC79DC10}" name="Column6796" headerRowDxfId="9588"/>
    <tableColumn id="6797" xr3:uid="{8E2429FE-DE1B-43CB-AA23-8CA956D77082}" name="Column6797" headerRowDxfId="9587"/>
    <tableColumn id="6798" xr3:uid="{3A5F9E63-90FE-4598-8BB0-FE9C93759E00}" name="Column6798" headerRowDxfId="9586"/>
    <tableColumn id="6799" xr3:uid="{FB5E3062-B7AB-4182-BC52-3C2A82B9ECC7}" name="Column6799" headerRowDxfId="9585"/>
    <tableColumn id="6800" xr3:uid="{0C08D8F2-7A6E-491F-810A-C707F6110A74}" name="Column6800" headerRowDxfId="9584"/>
    <tableColumn id="6801" xr3:uid="{5C959F89-3ED6-4A0A-BB68-911ABBB60998}" name="Column6801" headerRowDxfId="9583"/>
    <tableColumn id="6802" xr3:uid="{0C6106FB-35B0-4FA9-BB7B-D461CFF46D13}" name="Column6802" headerRowDxfId="9582"/>
    <tableColumn id="6803" xr3:uid="{4CC9635B-E1E8-4D47-8219-A223B15954BC}" name="Column6803" headerRowDxfId="9581"/>
    <tableColumn id="6804" xr3:uid="{AD471F9D-A228-4ABB-8FD2-CC1E1DB6208C}" name="Column6804" headerRowDxfId="9580"/>
    <tableColumn id="6805" xr3:uid="{6D7934F3-00C4-4B8F-AA4B-1A970F5B5200}" name="Column6805" headerRowDxfId="9579"/>
    <tableColumn id="6806" xr3:uid="{4227B494-A3E5-4D9D-93BC-1CECC74D33EF}" name="Column6806" headerRowDxfId="9578"/>
    <tableColumn id="6807" xr3:uid="{23699D90-60A3-43DB-AEF4-95F076E62285}" name="Column6807" headerRowDxfId="9577"/>
    <tableColumn id="6808" xr3:uid="{7C07BE44-57F9-414D-88CC-0A37BF27BE5A}" name="Column6808" headerRowDxfId="9576"/>
    <tableColumn id="6809" xr3:uid="{55FF35E6-4A82-488E-BA6D-1EA026C04EA5}" name="Column6809" headerRowDxfId="9575"/>
    <tableColumn id="6810" xr3:uid="{CA8DD693-A48C-49CC-9893-00B5D807858B}" name="Column6810" headerRowDxfId="9574"/>
    <tableColumn id="6811" xr3:uid="{A8C2F0C6-78C8-49EB-BF6C-1029FC43339B}" name="Column6811" headerRowDxfId="9573"/>
    <tableColumn id="6812" xr3:uid="{8D3B504D-8B2A-425B-AC65-9463D11A52AD}" name="Column6812" headerRowDxfId="9572"/>
    <tableColumn id="6813" xr3:uid="{5AF75461-F9C4-478D-872F-F5D80CA476E5}" name="Column6813" headerRowDxfId="9571"/>
    <tableColumn id="6814" xr3:uid="{7F7F600E-3507-41CF-98B3-17738CAB6EB8}" name="Column6814" headerRowDxfId="9570"/>
    <tableColumn id="6815" xr3:uid="{B6C01130-041A-45D0-AD92-A9F411BECCD8}" name="Column6815" headerRowDxfId="9569"/>
    <tableColumn id="6816" xr3:uid="{92144524-5C8B-4475-8E89-05E3723ED098}" name="Column6816" headerRowDxfId="9568"/>
    <tableColumn id="6817" xr3:uid="{A13E9866-4B36-4C51-AC1C-2B6430463937}" name="Column6817" headerRowDxfId="9567"/>
    <tableColumn id="6818" xr3:uid="{AD6C3E1A-BA15-4C20-920D-BA1A19C1A439}" name="Column6818" headerRowDxfId="9566"/>
    <tableColumn id="6819" xr3:uid="{5E98124F-33E7-4FC0-BEF8-07301EE45737}" name="Column6819" headerRowDxfId="9565"/>
    <tableColumn id="6820" xr3:uid="{49A7D17F-0D78-4CD9-A3FF-DB68C7FEEF29}" name="Column6820" headerRowDxfId="9564"/>
    <tableColumn id="6821" xr3:uid="{26CAFBEE-A56A-4595-BFBD-9187FA8A4741}" name="Column6821" headerRowDxfId="9563"/>
    <tableColumn id="6822" xr3:uid="{5E466AF1-7670-43F8-B3A9-E12A4EF5801B}" name="Column6822" headerRowDxfId="9562"/>
    <tableColumn id="6823" xr3:uid="{FAFFD25F-0092-4EEE-A9A9-D6A6D737F904}" name="Column6823" headerRowDxfId="9561"/>
    <tableColumn id="6824" xr3:uid="{A10A02C9-9023-4C8D-84B4-3CAFD5589368}" name="Column6824" headerRowDxfId="9560"/>
    <tableColumn id="6825" xr3:uid="{22C19F5D-4BAC-45C6-9D48-5C165FF0F19C}" name="Column6825" headerRowDxfId="9559"/>
    <tableColumn id="6826" xr3:uid="{4DA7BC5D-8EBA-44E8-8C34-FF6F13E067B5}" name="Column6826" headerRowDxfId="9558"/>
    <tableColumn id="6827" xr3:uid="{95780880-255A-4E10-83ED-B36C6790BCC8}" name="Column6827" headerRowDxfId="9557"/>
    <tableColumn id="6828" xr3:uid="{1A7045AD-2030-437C-9636-3275CF7B247E}" name="Column6828" headerRowDxfId="9556"/>
    <tableColumn id="6829" xr3:uid="{97B6323F-3644-48D5-88CE-72B9959A77C5}" name="Column6829" headerRowDxfId="9555"/>
    <tableColumn id="6830" xr3:uid="{87969F0E-01E8-4FB7-BEAB-C4E7C72F8321}" name="Column6830" headerRowDxfId="9554"/>
    <tableColumn id="6831" xr3:uid="{2364C537-90BD-4E73-A0D1-385EFFF2E7C2}" name="Column6831" headerRowDxfId="9553"/>
    <tableColumn id="6832" xr3:uid="{24C3E08D-0E3F-466D-846A-6C7CE6CE7686}" name="Column6832" headerRowDxfId="9552"/>
    <tableColumn id="6833" xr3:uid="{3711B4DB-26DD-4ECD-86F1-1C8507B75912}" name="Column6833" headerRowDxfId="9551"/>
    <tableColumn id="6834" xr3:uid="{645BE4F5-261F-4F8C-A003-164BE239F1D2}" name="Column6834" headerRowDxfId="9550"/>
    <tableColumn id="6835" xr3:uid="{8D4409FE-A225-44F9-BDC8-FF2EAAE28A50}" name="Column6835" headerRowDxfId="9549"/>
    <tableColumn id="6836" xr3:uid="{D4860AB5-450F-47CF-9225-D60541158606}" name="Column6836" headerRowDxfId="9548"/>
    <tableColumn id="6837" xr3:uid="{A2F5643F-8A6B-4363-8317-4747AAC6C22B}" name="Column6837" headerRowDxfId="9547"/>
    <tableColumn id="6838" xr3:uid="{51D077CF-4EE8-4988-B4F6-16F929E8E17C}" name="Column6838" headerRowDxfId="9546"/>
    <tableColumn id="6839" xr3:uid="{7A5598ED-22C9-44C9-8E5E-B25B6516A0C3}" name="Column6839" headerRowDxfId="9545"/>
    <tableColumn id="6840" xr3:uid="{77EC2957-57C8-4445-A617-1BBA05EF9AF6}" name="Column6840" headerRowDxfId="9544"/>
    <tableColumn id="6841" xr3:uid="{414543C7-701B-4ED5-BC10-F28B8BB0E85D}" name="Column6841" headerRowDxfId="9543"/>
    <tableColumn id="6842" xr3:uid="{2D0B0C83-0F53-4964-A6A1-1B595C44D88F}" name="Column6842" headerRowDxfId="9542"/>
    <tableColumn id="6843" xr3:uid="{647DEC47-085D-43B6-8766-731A2B67DC15}" name="Column6843" headerRowDxfId="9541"/>
    <tableColumn id="6844" xr3:uid="{EB28117A-A005-4B2C-B8C3-565A746140ED}" name="Column6844" headerRowDxfId="9540"/>
    <tableColumn id="6845" xr3:uid="{C8721C89-5341-4B6B-8250-874C6543B23E}" name="Column6845" headerRowDxfId="9539"/>
    <tableColumn id="6846" xr3:uid="{77B6992A-3370-4CFB-AC15-25D03F54938C}" name="Column6846" headerRowDxfId="9538"/>
    <tableColumn id="6847" xr3:uid="{37E604C0-DC43-44FC-9F72-80BCB4F80585}" name="Column6847" headerRowDxfId="9537"/>
    <tableColumn id="6848" xr3:uid="{275D47FF-501D-46C3-8E1F-40BC5E7281B9}" name="Column6848" headerRowDxfId="9536"/>
    <tableColumn id="6849" xr3:uid="{969C62ED-F78E-4E0B-B133-B58BD2483370}" name="Column6849" headerRowDxfId="9535"/>
    <tableColumn id="6850" xr3:uid="{9F650D99-C891-42CF-9E2C-90A711C5BA70}" name="Column6850" headerRowDxfId="9534"/>
    <tableColumn id="6851" xr3:uid="{CA384496-0B42-48D2-BD1B-1A2C9B83D84D}" name="Column6851" headerRowDxfId="9533"/>
    <tableColumn id="6852" xr3:uid="{6BDE1EE3-2765-4CEB-A27F-E18D62A5D7DA}" name="Column6852" headerRowDxfId="9532"/>
    <tableColumn id="6853" xr3:uid="{ED7F7BFA-94F3-4D11-88E9-04F6600A8A9D}" name="Column6853" headerRowDxfId="9531"/>
    <tableColumn id="6854" xr3:uid="{91409116-F66E-4FE8-8DED-16C8F4166C1B}" name="Column6854" headerRowDxfId="9530"/>
    <tableColumn id="6855" xr3:uid="{DB3B6633-950C-4721-B381-8874B11FF2A9}" name="Column6855" headerRowDxfId="9529"/>
    <tableColumn id="6856" xr3:uid="{483FFA4B-5D3B-40C0-A76B-C440A2C080E7}" name="Column6856" headerRowDxfId="9528"/>
    <tableColumn id="6857" xr3:uid="{77DC9138-F8AB-4EAA-AAF5-B4D9276F3A09}" name="Column6857" headerRowDxfId="9527"/>
    <tableColumn id="6858" xr3:uid="{E9EE5191-88F1-42B7-A8EB-1FD1241898DA}" name="Column6858" headerRowDxfId="9526"/>
    <tableColumn id="6859" xr3:uid="{3BD2107F-C477-4019-A3E8-4B9E14935CB6}" name="Column6859" headerRowDxfId="9525"/>
    <tableColumn id="6860" xr3:uid="{0F26B587-8BB8-4A42-83E1-BFD8006EFA4F}" name="Column6860" headerRowDxfId="9524"/>
    <tableColumn id="6861" xr3:uid="{8DEDEB21-E7AD-4EC4-892B-88180C459027}" name="Column6861" headerRowDxfId="9523"/>
    <tableColumn id="6862" xr3:uid="{598E00DC-F2A6-4965-8DDD-545B3D4D1168}" name="Column6862" headerRowDxfId="9522"/>
    <tableColumn id="6863" xr3:uid="{2AEF9AC9-C14A-4AB5-94DE-8739AFF6CD47}" name="Column6863" headerRowDxfId="9521"/>
    <tableColumn id="6864" xr3:uid="{E1E1954C-A8D1-4586-AF3B-AB91299DDAE9}" name="Column6864" headerRowDxfId="9520"/>
    <tableColumn id="6865" xr3:uid="{F83B5B58-9CB0-42D7-9D55-A50852EDB55D}" name="Column6865" headerRowDxfId="9519"/>
    <tableColumn id="6866" xr3:uid="{9A7F6080-59BE-4667-8530-E209ED00DC35}" name="Column6866" headerRowDxfId="9518"/>
    <tableColumn id="6867" xr3:uid="{895E42A6-5849-48C3-9330-C1498011D456}" name="Column6867" headerRowDxfId="9517"/>
    <tableColumn id="6868" xr3:uid="{02A5A6B2-A720-4AC4-A960-D7C01D48E9EB}" name="Column6868" headerRowDxfId="9516"/>
    <tableColumn id="6869" xr3:uid="{3855EFB5-8F60-4A86-A844-67EAB56FFAAA}" name="Column6869" headerRowDxfId="9515"/>
    <tableColumn id="6870" xr3:uid="{8C6F083A-2EC8-48E2-8B9B-4E1854BE165B}" name="Column6870" headerRowDxfId="9514"/>
    <tableColumn id="6871" xr3:uid="{EBEA140C-0ECF-4FD5-BB7E-2B2152BA2995}" name="Column6871" headerRowDxfId="9513"/>
    <tableColumn id="6872" xr3:uid="{801A7F37-7751-46F0-904C-46DBBF6C3622}" name="Column6872" headerRowDxfId="9512"/>
    <tableColumn id="6873" xr3:uid="{F7B31502-36FE-4677-8176-4082DA181552}" name="Column6873" headerRowDxfId="9511"/>
    <tableColumn id="6874" xr3:uid="{CD93E6B0-FE97-4A26-8AFC-C3A7D181634A}" name="Column6874" headerRowDxfId="9510"/>
    <tableColumn id="6875" xr3:uid="{73A491DD-2698-45CA-8A8A-E7C2D01625E4}" name="Column6875" headerRowDxfId="9509"/>
    <tableColumn id="6876" xr3:uid="{B77B7B4B-F62E-454F-9E1D-6A0553623ACD}" name="Column6876" headerRowDxfId="9508"/>
    <tableColumn id="6877" xr3:uid="{B967C1AC-E006-40C0-ADAD-BCE9A7B7EE5E}" name="Column6877" headerRowDxfId="9507"/>
    <tableColumn id="6878" xr3:uid="{ECBE447F-3B8A-4A32-8985-110B10A37ECB}" name="Column6878" headerRowDxfId="9506"/>
    <tableColumn id="6879" xr3:uid="{21A09623-E3EF-48F0-AD68-A09ACDECAC28}" name="Column6879" headerRowDxfId="9505"/>
    <tableColumn id="6880" xr3:uid="{9F76B4DF-791F-4B8C-917A-EA2C82528E0C}" name="Column6880" headerRowDxfId="9504"/>
    <tableColumn id="6881" xr3:uid="{48702913-41F6-4FA2-814A-029A069441DD}" name="Column6881" headerRowDxfId="9503"/>
    <tableColumn id="6882" xr3:uid="{96848A0C-8A69-47D9-8231-A5DAF9C20BD4}" name="Column6882" headerRowDxfId="9502"/>
    <tableColumn id="6883" xr3:uid="{AA03F93E-A8B4-43A8-8C47-8F9AE575559C}" name="Column6883" headerRowDxfId="9501"/>
    <tableColumn id="6884" xr3:uid="{6FE6E240-54A6-42FB-B783-A6C5A38B4BC2}" name="Column6884" headerRowDxfId="9500"/>
    <tableColumn id="6885" xr3:uid="{ADAF6024-1512-4D28-B3C7-123A402E1C22}" name="Column6885" headerRowDxfId="9499"/>
    <tableColumn id="6886" xr3:uid="{659B85A9-A349-48CF-911A-45E8605EDB1E}" name="Column6886" headerRowDxfId="9498"/>
    <tableColumn id="6887" xr3:uid="{13CBB0D2-C4E0-48F0-BA0A-3352D565F344}" name="Column6887" headerRowDxfId="9497"/>
    <tableColumn id="6888" xr3:uid="{B5614121-5290-4B1B-90E6-B45924F45873}" name="Column6888" headerRowDxfId="9496"/>
    <tableColumn id="6889" xr3:uid="{54A13810-0863-4922-824C-C64DB390A651}" name="Column6889" headerRowDxfId="9495"/>
    <tableColumn id="6890" xr3:uid="{F9569DA6-4D27-473D-BBAA-7B4AACD04C8A}" name="Column6890" headerRowDxfId="9494"/>
    <tableColumn id="6891" xr3:uid="{A242665E-2CAB-4DC3-A8AC-739CB780B517}" name="Column6891" headerRowDxfId="9493"/>
    <tableColumn id="6892" xr3:uid="{61EF812E-27D2-45E2-804B-C978021C99E8}" name="Column6892" headerRowDxfId="9492"/>
    <tableColumn id="6893" xr3:uid="{C21CB826-7A06-42DB-9557-4B6D354D9AD0}" name="Column6893" headerRowDxfId="9491"/>
    <tableColumn id="6894" xr3:uid="{AC18A813-75C3-4FD0-8068-AE457A869AC5}" name="Column6894" headerRowDxfId="9490"/>
    <tableColumn id="6895" xr3:uid="{0FB53CF9-5F5A-4473-A576-58E62F5F9204}" name="Column6895" headerRowDxfId="9489"/>
    <tableColumn id="6896" xr3:uid="{1F717070-1D6E-4019-9A71-07D327A8DE06}" name="Column6896" headerRowDxfId="9488"/>
    <tableColumn id="6897" xr3:uid="{AD5D2081-7E9E-4755-A963-B93567BD1F20}" name="Column6897" headerRowDxfId="9487"/>
    <tableColumn id="6898" xr3:uid="{884786E5-5061-4E74-B2BD-2200667A7249}" name="Column6898" headerRowDxfId="9486"/>
    <tableColumn id="6899" xr3:uid="{E47B52F5-D275-4FC5-AE08-E31B155EF908}" name="Column6899" headerRowDxfId="9485"/>
    <tableColumn id="6900" xr3:uid="{C873517D-693A-4951-B401-DE88D9327656}" name="Column6900" headerRowDxfId="9484"/>
    <tableColumn id="6901" xr3:uid="{984AB465-AFB8-480D-BC5B-933415C68A9C}" name="Column6901" headerRowDxfId="9483"/>
    <tableColumn id="6902" xr3:uid="{0DAA5FF8-821A-4BBE-A644-1EA587A9F032}" name="Column6902" headerRowDxfId="9482"/>
    <tableColumn id="6903" xr3:uid="{6853B48E-77F2-420D-B676-359FC993AE7F}" name="Column6903" headerRowDxfId="9481"/>
    <tableColumn id="6904" xr3:uid="{1B44E677-6BE3-4E17-8D3D-31F2E2DDA085}" name="Column6904" headerRowDxfId="9480"/>
    <tableColumn id="6905" xr3:uid="{990846C2-EC0B-4494-8FF5-FC3626A717AC}" name="Column6905" headerRowDxfId="9479"/>
    <tableColumn id="6906" xr3:uid="{D174443E-BFE1-4DEB-8BE8-580FDA4F2748}" name="Column6906" headerRowDxfId="9478"/>
    <tableColumn id="6907" xr3:uid="{161A84D3-7273-4B7E-A141-B5D12E489A0D}" name="Column6907" headerRowDxfId="9477"/>
    <tableColumn id="6908" xr3:uid="{1FC37B93-62D8-461F-85F3-D72CEE9731CD}" name="Column6908" headerRowDxfId="9476"/>
    <tableColumn id="6909" xr3:uid="{33F50F60-4F3E-41E5-981B-52E6889823F9}" name="Column6909" headerRowDxfId="9475"/>
    <tableColumn id="6910" xr3:uid="{7E145F6C-2FB7-440B-8D87-483DC084D8B3}" name="Column6910" headerRowDxfId="9474"/>
    <tableColumn id="6911" xr3:uid="{C66E6301-DABE-4E36-9839-4381058FB0D7}" name="Column6911" headerRowDxfId="9473"/>
    <tableColumn id="6912" xr3:uid="{885EF5D4-3865-4E20-BB3C-ED67A8FFB189}" name="Column6912" headerRowDxfId="9472"/>
    <tableColumn id="6913" xr3:uid="{039DF4A4-921F-40FF-A549-696E796DB3A8}" name="Column6913" headerRowDxfId="9471"/>
    <tableColumn id="6914" xr3:uid="{72267FE2-BF9D-45B3-BBB1-7412864679DB}" name="Column6914" headerRowDxfId="9470"/>
    <tableColumn id="6915" xr3:uid="{8D5A3E1C-5E1B-49D5-A5E7-D7024691580E}" name="Column6915" headerRowDxfId="9469"/>
    <tableColumn id="6916" xr3:uid="{39DF7B47-F752-427C-9CDC-03FC03B33096}" name="Column6916" headerRowDxfId="9468"/>
    <tableColumn id="6917" xr3:uid="{F00D41AB-FC87-4AD7-9232-64011ACB0E54}" name="Column6917" headerRowDxfId="9467"/>
    <tableColumn id="6918" xr3:uid="{58891943-E0CC-4BD5-8C4F-EFF715A469E9}" name="Column6918" headerRowDxfId="9466"/>
    <tableColumn id="6919" xr3:uid="{E95A75D2-6695-482F-B1B4-55D842C24A1B}" name="Column6919" headerRowDxfId="9465"/>
    <tableColumn id="6920" xr3:uid="{6128A6EA-5C84-43F3-B5DF-48693E793204}" name="Column6920" headerRowDxfId="9464"/>
    <tableColumn id="6921" xr3:uid="{212789E8-FF11-4304-BB87-02D0A521E4B3}" name="Column6921" headerRowDxfId="9463"/>
    <tableColumn id="6922" xr3:uid="{C4B134B5-6BFF-4269-AF70-AD5DD4BBAA57}" name="Column6922" headerRowDxfId="9462"/>
    <tableColumn id="6923" xr3:uid="{515A1A0A-7B0B-43A9-A52C-56D60714B024}" name="Column6923" headerRowDxfId="9461"/>
    <tableColumn id="6924" xr3:uid="{57EBD83A-B633-4B67-A26B-CA4C2423604F}" name="Column6924" headerRowDxfId="9460"/>
    <tableColumn id="6925" xr3:uid="{0C304338-21EA-429C-8A9D-B23068E77B75}" name="Column6925" headerRowDxfId="9459"/>
    <tableColumn id="6926" xr3:uid="{581D2415-7965-477B-8014-6D97D3CBC31F}" name="Column6926" headerRowDxfId="9458"/>
    <tableColumn id="6927" xr3:uid="{59279AA1-A085-4476-902D-6548CF117450}" name="Column6927" headerRowDxfId="9457"/>
    <tableColumn id="6928" xr3:uid="{612410EF-D4D0-4D7A-BA4B-79C3960822A7}" name="Column6928" headerRowDxfId="9456"/>
    <tableColumn id="6929" xr3:uid="{F0A20A97-956A-495A-B54A-30852CE8D52B}" name="Column6929" headerRowDxfId="9455"/>
    <tableColumn id="6930" xr3:uid="{5FA5A88C-8387-4102-B9FD-132A8621DF5A}" name="Column6930" headerRowDxfId="9454"/>
    <tableColumn id="6931" xr3:uid="{9BF1921C-57B9-4AE7-AF46-B86C186CACCE}" name="Column6931" headerRowDxfId="9453"/>
    <tableColumn id="6932" xr3:uid="{7017C231-1CD5-46C9-A26B-D11DDEB58B0C}" name="Column6932" headerRowDxfId="9452"/>
    <tableColumn id="6933" xr3:uid="{D93F781B-7C9D-4C01-BF2C-ADDC86AC6B98}" name="Column6933" headerRowDxfId="9451"/>
    <tableColumn id="6934" xr3:uid="{0A80D753-676D-4539-A675-10C57FE67FD3}" name="Column6934" headerRowDxfId="9450"/>
    <tableColumn id="6935" xr3:uid="{959D9646-DBCF-4587-BB7F-CFD36CA87FC6}" name="Column6935" headerRowDxfId="9449"/>
    <tableColumn id="6936" xr3:uid="{9CF98FDE-96DA-4ABD-91D8-667C3720BA07}" name="Column6936" headerRowDxfId="9448"/>
    <tableColumn id="6937" xr3:uid="{06DBE5EE-0823-4308-B9D7-1B52491247D8}" name="Column6937" headerRowDxfId="9447"/>
    <tableColumn id="6938" xr3:uid="{0ADEE0BC-10C0-45D3-9FAC-E9126667682E}" name="Column6938" headerRowDxfId="9446"/>
    <tableColumn id="6939" xr3:uid="{5AE53B95-4389-47B2-AD58-9DC5AD0BCF98}" name="Column6939" headerRowDxfId="9445"/>
    <tableColumn id="6940" xr3:uid="{02EED11F-1D88-4850-89D0-72B4BAAFB99D}" name="Column6940" headerRowDxfId="9444"/>
    <tableColumn id="6941" xr3:uid="{DDF4A8E3-C7DF-4DC4-8077-05624A611886}" name="Column6941" headerRowDxfId="9443"/>
    <tableColumn id="6942" xr3:uid="{E8BDA3FB-0247-47DE-92CD-482244259E05}" name="Column6942" headerRowDxfId="9442"/>
    <tableColumn id="6943" xr3:uid="{C3A5E9B1-555A-4FE0-9308-78496A91BB62}" name="Column6943" headerRowDxfId="9441"/>
    <tableColumn id="6944" xr3:uid="{145ECC1A-199F-4C9C-804C-8CAE11748430}" name="Column6944" headerRowDxfId="9440"/>
    <tableColumn id="6945" xr3:uid="{04619CC3-53F1-4464-8071-C6037B26CFE8}" name="Column6945" headerRowDxfId="9439"/>
    <tableColumn id="6946" xr3:uid="{2CFF50E3-1CC6-42C3-9D68-E525260BE556}" name="Column6946" headerRowDxfId="9438"/>
    <tableColumn id="6947" xr3:uid="{54B7A85E-68C1-472B-8916-88B3C7E8236C}" name="Column6947" headerRowDxfId="9437"/>
    <tableColumn id="6948" xr3:uid="{24907794-156D-465F-ABDD-4F433BAB886A}" name="Column6948" headerRowDxfId="9436"/>
    <tableColumn id="6949" xr3:uid="{82AE129C-9064-4BDC-901A-E304E07048E8}" name="Column6949" headerRowDxfId="9435"/>
    <tableColumn id="6950" xr3:uid="{5538A288-756A-4D42-8B4D-3DD3338CF77F}" name="Column6950" headerRowDxfId="9434"/>
    <tableColumn id="6951" xr3:uid="{BAD2D5A2-23B1-4CF4-A99A-7ECF871BFF3A}" name="Column6951" headerRowDxfId="9433"/>
    <tableColumn id="6952" xr3:uid="{D0492B35-A0C4-4947-8BA9-E7951017D9D9}" name="Column6952" headerRowDxfId="9432"/>
    <tableColumn id="6953" xr3:uid="{5DB2C67A-4E6C-46AE-8589-55805FF41AEC}" name="Column6953" headerRowDxfId="9431"/>
    <tableColumn id="6954" xr3:uid="{EBE69014-0845-4BE3-8191-4005C689C215}" name="Column6954" headerRowDxfId="9430"/>
    <tableColumn id="6955" xr3:uid="{9D585961-068B-4312-9E99-8225DB51BA01}" name="Column6955" headerRowDxfId="9429"/>
    <tableColumn id="6956" xr3:uid="{3BC57785-BA94-4C76-8551-F6EE06C0230F}" name="Column6956" headerRowDxfId="9428"/>
    <tableColumn id="6957" xr3:uid="{028DDB67-FA99-45EF-A321-F6BD6A368011}" name="Column6957" headerRowDxfId="9427"/>
    <tableColumn id="6958" xr3:uid="{A9CA2B6A-0F46-46CB-BBE6-8119FF49200B}" name="Column6958" headerRowDxfId="9426"/>
    <tableColumn id="6959" xr3:uid="{34226052-9DEA-444B-83EF-571EE6005391}" name="Column6959" headerRowDxfId="9425"/>
    <tableColumn id="6960" xr3:uid="{288536FE-A043-40E7-98CF-3EEF2CDC2504}" name="Column6960" headerRowDxfId="9424"/>
    <tableColumn id="6961" xr3:uid="{3F5E0A79-0262-4B86-B6F0-75EA81C52D47}" name="Column6961" headerRowDxfId="9423"/>
    <tableColumn id="6962" xr3:uid="{FA095BE7-3E32-4B63-9D8A-B88652F4F6C7}" name="Column6962" headerRowDxfId="9422"/>
    <tableColumn id="6963" xr3:uid="{2488074F-E78B-4662-8C1F-FBFC3CFB6909}" name="Column6963" headerRowDxfId="9421"/>
    <tableColumn id="6964" xr3:uid="{294F4FE7-3D92-4F18-BA5E-B109C5E2FB56}" name="Column6964" headerRowDxfId="9420"/>
    <tableColumn id="6965" xr3:uid="{856A70FD-8A5E-469B-B85D-8BDC31A9319C}" name="Column6965" headerRowDxfId="9419"/>
    <tableColumn id="6966" xr3:uid="{DA28B2CE-E96D-40DC-B128-8F4374049FC9}" name="Column6966" headerRowDxfId="9418"/>
    <tableColumn id="6967" xr3:uid="{72F663E1-D8A4-438E-AF49-EFFB7446EDC3}" name="Column6967" headerRowDxfId="9417"/>
    <tableColumn id="6968" xr3:uid="{27C95E00-915F-41F4-8174-877E589621CD}" name="Column6968" headerRowDxfId="9416"/>
    <tableColumn id="6969" xr3:uid="{2691CF9F-AC7D-422C-AB71-CEEFF211125A}" name="Column6969" headerRowDxfId="9415"/>
    <tableColumn id="6970" xr3:uid="{CC8E9EC7-3FF5-4ED0-ADCA-313453A83FB8}" name="Column6970" headerRowDxfId="9414"/>
    <tableColumn id="6971" xr3:uid="{118BBBCB-0655-4C1F-9808-7B0B72C337CB}" name="Column6971" headerRowDxfId="9413"/>
    <tableColumn id="6972" xr3:uid="{F73B0801-0B8F-433F-8FFB-64A59F0A9C8F}" name="Column6972" headerRowDxfId="9412"/>
    <tableColumn id="6973" xr3:uid="{1DFF7799-D509-49B9-979E-EC8FE9AF8FE1}" name="Column6973" headerRowDxfId="9411"/>
    <tableColumn id="6974" xr3:uid="{43F0B04F-826A-43F6-8652-087C90564A14}" name="Column6974" headerRowDxfId="9410"/>
    <tableColumn id="6975" xr3:uid="{F5AD1EA6-FBB6-4DA0-B434-87CD8B1A610D}" name="Column6975" headerRowDxfId="9409"/>
    <tableColumn id="6976" xr3:uid="{F9B28B54-59AE-4336-9B7B-E423D323241C}" name="Column6976" headerRowDxfId="9408"/>
    <tableColumn id="6977" xr3:uid="{E426ACDB-E489-4222-8BCE-42057A25E4E2}" name="Column6977" headerRowDxfId="9407"/>
    <tableColumn id="6978" xr3:uid="{7FC64059-3F07-45F7-B09C-79640D5FECF4}" name="Column6978" headerRowDxfId="9406"/>
    <tableColumn id="6979" xr3:uid="{A94D09F8-A994-453A-9C44-F252817D9859}" name="Column6979" headerRowDxfId="9405"/>
    <tableColumn id="6980" xr3:uid="{01B057A0-F57D-4506-9F54-94906A54BCF8}" name="Column6980" headerRowDxfId="9404"/>
    <tableColumn id="6981" xr3:uid="{F6DDBF17-5EEB-4112-BAED-CA454CEDDAD3}" name="Column6981" headerRowDxfId="9403"/>
    <tableColumn id="6982" xr3:uid="{EEBF1287-9F0F-44F5-882D-19A0351EA7AD}" name="Column6982" headerRowDxfId="9402"/>
    <tableColumn id="6983" xr3:uid="{A5E77222-64BD-4848-B321-6EFBB3A6F872}" name="Column6983" headerRowDxfId="9401"/>
    <tableColumn id="6984" xr3:uid="{78E44512-2666-4BFF-82CB-D25D48E2D017}" name="Column6984" headerRowDxfId="9400"/>
    <tableColumn id="6985" xr3:uid="{E8785A07-9588-4707-8158-345E91D5A775}" name="Column6985" headerRowDxfId="9399"/>
    <tableColumn id="6986" xr3:uid="{228643E1-1A15-4742-BEAE-C4E903128B4B}" name="Column6986" headerRowDxfId="9398"/>
    <tableColumn id="6987" xr3:uid="{8ACD8C08-30E8-4B0F-A4FF-B143061B05D8}" name="Column6987" headerRowDxfId="9397"/>
    <tableColumn id="6988" xr3:uid="{597E214D-2AEB-4AF4-B993-D327D6BA49DF}" name="Column6988" headerRowDxfId="9396"/>
    <tableColumn id="6989" xr3:uid="{B86ECA1C-BAF8-4D30-A26C-6ABC5A37BC14}" name="Column6989" headerRowDxfId="9395"/>
    <tableColumn id="6990" xr3:uid="{69DD6506-C091-489C-B85E-F6DE92CD95EA}" name="Column6990" headerRowDxfId="9394"/>
    <tableColumn id="6991" xr3:uid="{2BA473F8-4F44-4401-8787-6CAB256AB547}" name="Column6991" headerRowDxfId="9393"/>
    <tableColumn id="6992" xr3:uid="{3755774A-04CE-4D33-8C50-CB40E795CB15}" name="Column6992" headerRowDxfId="9392"/>
    <tableColumn id="6993" xr3:uid="{077C569C-AACF-435A-A279-68AFBA90C97F}" name="Column6993" headerRowDxfId="9391"/>
    <tableColumn id="6994" xr3:uid="{55840C4B-0DB9-495C-AE8E-1723A2AC91CE}" name="Column6994" headerRowDxfId="9390"/>
    <tableColumn id="6995" xr3:uid="{4776E4C9-F94B-42A7-936B-9AAA0213C7C0}" name="Column6995" headerRowDxfId="9389"/>
    <tableColumn id="6996" xr3:uid="{BA99505E-9E2E-4D80-8549-EF35189BB178}" name="Column6996" headerRowDxfId="9388"/>
    <tableColumn id="6997" xr3:uid="{1BD3B489-4EFF-4CAB-BAEC-FFD2CA79D613}" name="Column6997" headerRowDxfId="9387"/>
    <tableColumn id="6998" xr3:uid="{C2B2B306-B8E3-48E2-89EA-10C2BFD5E189}" name="Column6998" headerRowDxfId="9386"/>
    <tableColumn id="6999" xr3:uid="{71E05F54-1224-40C0-8DED-479296F959D6}" name="Column6999" headerRowDxfId="9385"/>
    <tableColumn id="7000" xr3:uid="{E534AE82-2AE0-434E-8EA6-6FCB117190D3}" name="Column7000" headerRowDxfId="9384"/>
    <tableColumn id="7001" xr3:uid="{042E628D-932C-4E4E-A02E-34D2ABFC3219}" name="Column7001" headerRowDxfId="9383"/>
    <tableColumn id="7002" xr3:uid="{49B1C4E8-CA30-4CE7-AF93-34D9AEA066A8}" name="Column7002" headerRowDxfId="9382"/>
    <tableColumn id="7003" xr3:uid="{A190A88A-4654-4C9D-A246-A9108D79ECFC}" name="Column7003" headerRowDxfId="9381"/>
    <tableColumn id="7004" xr3:uid="{8EFF0005-A073-483D-83F5-70DE37727D5C}" name="Column7004" headerRowDxfId="9380"/>
    <tableColumn id="7005" xr3:uid="{D22CC047-F2F7-4869-B509-8D06344D16E0}" name="Column7005" headerRowDxfId="9379"/>
    <tableColumn id="7006" xr3:uid="{02D5E598-5903-448D-B1CF-C6C6997F1E29}" name="Column7006" headerRowDxfId="9378"/>
    <tableColumn id="7007" xr3:uid="{35702907-2CA7-4D85-BD94-9F166C6AB285}" name="Column7007" headerRowDxfId="9377"/>
    <tableColumn id="7008" xr3:uid="{2A40F95D-33A2-4A2D-8A2F-0EA3C3B73811}" name="Column7008" headerRowDxfId="9376"/>
    <tableColumn id="7009" xr3:uid="{847DEE8A-DA7B-4B15-BFFE-3AC982E701CD}" name="Column7009" headerRowDxfId="9375"/>
    <tableColumn id="7010" xr3:uid="{2467DE74-7B1F-40A9-883E-33A43AB10A13}" name="Column7010" headerRowDxfId="9374"/>
    <tableColumn id="7011" xr3:uid="{25FAD1C0-9B28-42E9-BD09-67462A928E67}" name="Column7011" headerRowDxfId="9373"/>
    <tableColumn id="7012" xr3:uid="{7E5104B4-E506-46DF-8BB2-BFD419380CD8}" name="Column7012" headerRowDxfId="9372"/>
    <tableColumn id="7013" xr3:uid="{C2EE631E-E472-4202-9C0C-D58D2B8FD5E5}" name="Column7013" headerRowDxfId="9371"/>
    <tableColumn id="7014" xr3:uid="{D1010E48-CB78-48CF-BAF5-25CB0119DE7B}" name="Column7014" headerRowDxfId="9370"/>
    <tableColumn id="7015" xr3:uid="{3562DEC2-B7FA-4B14-B7B4-96C6155671A6}" name="Column7015" headerRowDxfId="9369"/>
    <tableColumn id="7016" xr3:uid="{043B7FC1-1872-4703-8481-B4A8ABB927FD}" name="Column7016" headerRowDxfId="9368"/>
    <tableColumn id="7017" xr3:uid="{BD6C1F2D-112A-4AFB-B631-DD8A8ED17EC3}" name="Column7017" headerRowDxfId="9367"/>
    <tableColumn id="7018" xr3:uid="{0066AB4D-0292-4CBD-AC60-D73FAF4258FE}" name="Column7018" headerRowDxfId="9366"/>
    <tableColumn id="7019" xr3:uid="{80E32FA6-3684-4AA8-B563-69281DBC37D3}" name="Column7019" headerRowDxfId="9365"/>
    <tableColumn id="7020" xr3:uid="{2C3046C5-D1BE-49DF-9AF9-5AE8CB97590D}" name="Column7020" headerRowDxfId="9364"/>
    <tableColumn id="7021" xr3:uid="{1687F9E4-837D-4793-B0AB-8BA4C292FB31}" name="Column7021" headerRowDxfId="9363"/>
    <tableColumn id="7022" xr3:uid="{C4C1E4CD-E77D-4293-B984-5EB7686B9479}" name="Column7022" headerRowDxfId="9362"/>
    <tableColumn id="7023" xr3:uid="{B9BCFC30-89E4-49EC-B33F-662136E2A471}" name="Column7023" headerRowDxfId="9361"/>
    <tableColumn id="7024" xr3:uid="{4C35646D-58B4-4931-82BF-DCC9EB7C4071}" name="Column7024" headerRowDxfId="9360"/>
    <tableColumn id="7025" xr3:uid="{485F75AE-4167-41A2-866E-8D259B0899AD}" name="Column7025" headerRowDxfId="9359"/>
    <tableColumn id="7026" xr3:uid="{715923FF-2B5E-4BA6-9A7C-B3BE976D74F4}" name="Column7026" headerRowDxfId="9358"/>
    <tableColumn id="7027" xr3:uid="{E6CBFA2B-6929-4EC1-8FE4-B1A7F959EF0C}" name="Column7027" headerRowDxfId="9357"/>
    <tableColumn id="7028" xr3:uid="{AA578351-BD45-4BA1-80C8-6B1E48A44962}" name="Column7028" headerRowDxfId="9356"/>
    <tableColumn id="7029" xr3:uid="{E5CE1650-B6BB-4245-BD44-5D9E7C3E7C5C}" name="Column7029" headerRowDxfId="9355"/>
    <tableColumn id="7030" xr3:uid="{4BB93849-98F9-4453-8A41-752CDA9BF369}" name="Column7030" headerRowDxfId="9354"/>
    <tableColumn id="7031" xr3:uid="{DE719E1E-4BDE-4B28-8187-19C1B25E8C63}" name="Column7031" headerRowDxfId="9353"/>
    <tableColumn id="7032" xr3:uid="{2F04F435-BA96-47C9-BC5A-C297FD1802C9}" name="Column7032" headerRowDxfId="9352"/>
    <tableColumn id="7033" xr3:uid="{1E9E04E2-F2A5-4046-901A-44B2E5CF4377}" name="Column7033" headerRowDxfId="9351"/>
    <tableColumn id="7034" xr3:uid="{4631B0ED-8F65-410A-B1DC-4455C8B48126}" name="Column7034" headerRowDxfId="9350"/>
    <tableColumn id="7035" xr3:uid="{5B6C2AE1-67CD-4327-AA34-2B3F432DBC14}" name="Column7035" headerRowDxfId="9349"/>
    <tableColumn id="7036" xr3:uid="{6AAF5127-9975-4F3E-B8FD-F9D496631C9C}" name="Column7036" headerRowDxfId="9348"/>
    <tableColumn id="7037" xr3:uid="{6F7CE084-3151-4E4A-9D00-E81BF5CEDA01}" name="Column7037" headerRowDxfId="9347"/>
    <tableColumn id="7038" xr3:uid="{FD01221D-01B6-47F0-92D9-FF32F3FA095A}" name="Column7038" headerRowDxfId="9346"/>
    <tableColumn id="7039" xr3:uid="{9AF364E9-9697-445B-8DD7-50DDBC8C670B}" name="Column7039" headerRowDxfId="9345"/>
    <tableColumn id="7040" xr3:uid="{4866F92C-8B36-4322-A2A2-1BC51D6CAFE3}" name="Column7040" headerRowDxfId="9344"/>
    <tableColumn id="7041" xr3:uid="{32369BD6-7202-4CD9-BEED-F773C0BC02A1}" name="Column7041" headerRowDxfId="9343"/>
    <tableColumn id="7042" xr3:uid="{A4C8E89C-C2F8-4B4A-9034-C84553143EDA}" name="Column7042" headerRowDxfId="9342"/>
    <tableColumn id="7043" xr3:uid="{B8BE6DFD-F9A5-4EED-B08E-CD052A4BCFC2}" name="Column7043" headerRowDxfId="9341"/>
    <tableColumn id="7044" xr3:uid="{A5488E5D-1860-47E6-8FE6-9BF72D604BAF}" name="Column7044" headerRowDxfId="9340"/>
    <tableColumn id="7045" xr3:uid="{B88A6FE9-00FA-4F2F-986E-DF1F3FD32E1C}" name="Column7045" headerRowDxfId="9339"/>
    <tableColumn id="7046" xr3:uid="{BFAEA779-2372-4C11-9F3C-E58F09FB94FB}" name="Column7046" headerRowDxfId="9338"/>
    <tableColumn id="7047" xr3:uid="{F9C6908B-3D22-45E9-8B78-0FD408439FE8}" name="Column7047" headerRowDxfId="9337"/>
    <tableColumn id="7048" xr3:uid="{DBE11635-7BEE-4C4C-9B43-676F04996C91}" name="Column7048" headerRowDxfId="9336"/>
    <tableColumn id="7049" xr3:uid="{2CE71AF1-3960-4D78-A088-69B84BF022A1}" name="Column7049" headerRowDxfId="9335"/>
    <tableColumn id="7050" xr3:uid="{F427D571-A94C-48C3-BCD3-DDC0739105F9}" name="Column7050" headerRowDxfId="9334"/>
    <tableColumn id="7051" xr3:uid="{FF425F53-AC94-4A45-A8EE-2C6EA2CE030B}" name="Column7051" headerRowDxfId="9333"/>
    <tableColumn id="7052" xr3:uid="{D7C535A5-0965-4713-9BF4-511E1ED4C6F1}" name="Column7052" headerRowDxfId="9332"/>
    <tableColumn id="7053" xr3:uid="{7BBA527F-19FD-467B-BCCA-7FBC1EF49A01}" name="Column7053" headerRowDxfId="9331"/>
    <tableColumn id="7054" xr3:uid="{B28EA09D-C796-4494-8783-51C6181EA29D}" name="Column7054" headerRowDxfId="9330"/>
    <tableColumn id="7055" xr3:uid="{23CF0B51-A446-437A-8FD4-F984F2510C57}" name="Column7055" headerRowDxfId="9329"/>
    <tableColumn id="7056" xr3:uid="{C41B328C-E164-49DB-98A3-74CC3F079F83}" name="Column7056" headerRowDxfId="9328"/>
    <tableColumn id="7057" xr3:uid="{774E1233-E9E7-491D-B9C3-56B0DE2A1092}" name="Column7057" headerRowDxfId="9327"/>
    <tableColumn id="7058" xr3:uid="{50C42027-365E-4E05-AAD6-0F1EFD80027B}" name="Column7058" headerRowDxfId="9326"/>
    <tableColumn id="7059" xr3:uid="{79FEDFD6-6E1F-482E-8950-02AA978B13EE}" name="Column7059" headerRowDxfId="9325"/>
    <tableColumn id="7060" xr3:uid="{C5251556-B28F-4C0E-8831-E6CC1B352BC2}" name="Column7060" headerRowDxfId="9324"/>
    <tableColumn id="7061" xr3:uid="{71D5B360-90CD-4838-B2F8-DCC4C05DE8DF}" name="Column7061" headerRowDxfId="9323"/>
    <tableColumn id="7062" xr3:uid="{943D73A0-57D6-4026-B5E9-30E2698EAC97}" name="Column7062" headerRowDxfId="9322"/>
    <tableColumn id="7063" xr3:uid="{200FEE03-DC77-4416-A989-B9CDDC5DD793}" name="Column7063" headerRowDxfId="9321"/>
    <tableColumn id="7064" xr3:uid="{194D8C42-58B4-49D8-B785-32D757F31A85}" name="Column7064" headerRowDxfId="9320"/>
    <tableColumn id="7065" xr3:uid="{3576FDFD-D94C-4E76-A63C-67EB72C7E9CF}" name="Column7065" headerRowDxfId="9319"/>
    <tableColumn id="7066" xr3:uid="{E9564F61-D963-43EE-8D63-EFF92D51D83E}" name="Column7066" headerRowDxfId="9318"/>
    <tableColumn id="7067" xr3:uid="{FDD8C837-9AA1-4983-A9B4-B6085B7F933E}" name="Column7067" headerRowDxfId="9317"/>
    <tableColumn id="7068" xr3:uid="{704BFCFF-8C60-4D5F-AB56-0958DBEB1864}" name="Column7068" headerRowDxfId="9316"/>
    <tableColumn id="7069" xr3:uid="{33B90657-0383-4395-A32A-DE626EED591A}" name="Column7069" headerRowDxfId="9315"/>
    <tableColumn id="7070" xr3:uid="{6E0F136D-8927-4BA2-8672-177A7C345DD9}" name="Column7070" headerRowDxfId="9314"/>
    <tableColumn id="7071" xr3:uid="{947B9454-A617-469E-ADDA-75A0B76AE69E}" name="Column7071" headerRowDxfId="9313"/>
    <tableColumn id="7072" xr3:uid="{C9FABA28-D6AD-4E79-9DB0-E470CE33D5D0}" name="Column7072" headerRowDxfId="9312"/>
    <tableColumn id="7073" xr3:uid="{EF43551E-4BA7-4188-BCD1-FD08C2DE91D9}" name="Column7073" headerRowDxfId="9311"/>
    <tableColumn id="7074" xr3:uid="{8CC6D8F5-8DC8-470E-AB76-8092F9B1A605}" name="Column7074" headerRowDxfId="9310"/>
    <tableColumn id="7075" xr3:uid="{4E2D7271-2A46-4B4E-99A8-218A1D687936}" name="Column7075" headerRowDxfId="9309"/>
    <tableColumn id="7076" xr3:uid="{28C963E9-F4CE-406B-94A6-F09441E99BC3}" name="Column7076" headerRowDxfId="9308"/>
    <tableColumn id="7077" xr3:uid="{4B33A7EC-FBC9-4163-B78E-D28ED1459E93}" name="Column7077" headerRowDxfId="9307"/>
    <tableColumn id="7078" xr3:uid="{E4062D28-E9D0-4D20-9083-90D3CCA6FD64}" name="Column7078" headerRowDxfId="9306"/>
    <tableColumn id="7079" xr3:uid="{16532596-3273-454E-BD8E-0CCD99C3F66C}" name="Column7079" headerRowDxfId="9305"/>
    <tableColumn id="7080" xr3:uid="{9A9374B1-25E7-4E6C-BF67-92DEB8A89A31}" name="Column7080" headerRowDxfId="9304"/>
    <tableColumn id="7081" xr3:uid="{563CAD41-6337-4214-9C1F-B8FF9AC9C2A0}" name="Column7081" headerRowDxfId="9303"/>
    <tableColumn id="7082" xr3:uid="{39AE19E4-ACF3-4797-A7D6-36D4F3B5696F}" name="Column7082" headerRowDxfId="9302"/>
    <tableColumn id="7083" xr3:uid="{330F0623-F83E-41F6-9804-B96D41DB2E81}" name="Column7083" headerRowDxfId="9301"/>
    <tableColumn id="7084" xr3:uid="{FAA0B295-2D6C-4B0F-BE63-50484A23E69E}" name="Column7084" headerRowDxfId="9300"/>
    <tableColumn id="7085" xr3:uid="{291D3FDE-0E8B-4E4E-B086-F72E955BB386}" name="Column7085" headerRowDxfId="9299"/>
    <tableColumn id="7086" xr3:uid="{F85D3857-8652-496A-B74C-F806447EDE7E}" name="Column7086" headerRowDxfId="9298"/>
    <tableColumn id="7087" xr3:uid="{DAA67C5F-E3A7-40F3-8ED9-EB515746C1B1}" name="Column7087" headerRowDxfId="9297"/>
    <tableColumn id="7088" xr3:uid="{626037B9-FFAA-47BF-B336-3846D95BBE3D}" name="Column7088" headerRowDxfId="9296"/>
    <tableColumn id="7089" xr3:uid="{2C3ADEE3-23AA-43F9-B4E2-89638D4EC161}" name="Column7089" headerRowDxfId="9295"/>
    <tableColumn id="7090" xr3:uid="{BA7AC05E-FADF-44A5-8386-85FC03AFA80F}" name="Column7090" headerRowDxfId="9294"/>
    <tableColumn id="7091" xr3:uid="{C4338B01-95B4-4433-8BF2-5A5E7B30BF97}" name="Column7091" headerRowDxfId="9293"/>
    <tableColumn id="7092" xr3:uid="{C728D2B5-616B-475F-8415-933F707B1C6D}" name="Column7092" headerRowDxfId="9292"/>
    <tableColumn id="7093" xr3:uid="{72F3665F-FC05-4749-8854-9259F52C41A4}" name="Column7093" headerRowDxfId="9291"/>
    <tableColumn id="7094" xr3:uid="{83C36C3E-DE75-4BA4-A20F-6C341A578AE5}" name="Column7094" headerRowDxfId="9290"/>
    <tableColumn id="7095" xr3:uid="{D97D42C2-28EA-454E-BD55-8776149D4290}" name="Column7095" headerRowDxfId="9289"/>
    <tableColumn id="7096" xr3:uid="{DA89E815-A584-48F7-85A3-8C5CE01A6D02}" name="Column7096" headerRowDxfId="9288"/>
    <tableColumn id="7097" xr3:uid="{0817D83F-3BA7-4FAA-A45C-6160E005F6DE}" name="Column7097" headerRowDxfId="9287"/>
    <tableColumn id="7098" xr3:uid="{1A38CF8A-3A80-4C50-8A31-C05C5E53DF63}" name="Column7098" headerRowDxfId="9286"/>
    <tableColumn id="7099" xr3:uid="{84151175-E497-460B-9621-85253F0D8ACE}" name="Column7099" headerRowDxfId="9285"/>
    <tableColumn id="7100" xr3:uid="{46ECBE7F-0155-412D-B2F6-3D7BA1FB5BE9}" name="Column7100" headerRowDxfId="9284"/>
    <tableColumn id="7101" xr3:uid="{D8EAC82F-C32F-4474-BD84-0A6162C447C3}" name="Column7101" headerRowDxfId="9283"/>
    <tableColumn id="7102" xr3:uid="{DB114EEC-B88F-420F-8334-7E30950FAFE9}" name="Column7102" headerRowDxfId="9282"/>
    <tableColumn id="7103" xr3:uid="{A94841E2-CE7F-4B4E-923F-230DE54799E1}" name="Column7103" headerRowDxfId="9281"/>
    <tableColumn id="7104" xr3:uid="{C093C97C-E43B-4287-BF9D-8C0512A7C1B9}" name="Column7104" headerRowDxfId="9280"/>
    <tableColumn id="7105" xr3:uid="{6DBD0B40-C4B9-4396-9343-204A6F07E743}" name="Column7105" headerRowDxfId="9279"/>
    <tableColumn id="7106" xr3:uid="{0A52867B-DDCE-4E89-BAD4-ADEF140851B5}" name="Column7106" headerRowDxfId="9278"/>
    <tableColumn id="7107" xr3:uid="{241B4AB9-DD95-4EB0-9865-98D367DA003E}" name="Column7107" headerRowDxfId="9277"/>
    <tableColumn id="7108" xr3:uid="{88C1DD05-4312-4CA7-B96A-C412EA0F9268}" name="Column7108" headerRowDxfId="9276"/>
    <tableColumn id="7109" xr3:uid="{47AEDEAA-60D3-4552-8FC4-4CD4437E7B61}" name="Column7109" headerRowDxfId="9275"/>
    <tableColumn id="7110" xr3:uid="{0E95A40A-C3E6-4C79-9A46-05C72AEAC41E}" name="Column7110" headerRowDxfId="9274"/>
    <tableColumn id="7111" xr3:uid="{C40E685C-4C6D-4424-9B23-FEEA4FB4D77F}" name="Column7111" headerRowDxfId="9273"/>
    <tableColumn id="7112" xr3:uid="{ECE9D91C-8326-4591-A715-D61492DD9ECE}" name="Column7112" headerRowDxfId="9272"/>
    <tableColumn id="7113" xr3:uid="{FB6AE61E-7F65-4A95-9DD8-8233A8752D8D}" name="Column7113" headerRowDxfId="9271"/>
    <tableColumn id="7114" xr3:uid="{BE3256C3-BAC7-49BD-BF5D-CCB548244032}" name="Column7114" headerRowDxfId="9270"/>
    <tableColumn id="7115" xr3:uid="{7319DE69-3AF0-4675-8E98-711C626C0815}" name="Column7115" headerRowDxfId="9269"/>
    <tableColumn id="7116" xr3:uid="{FD32AA98-5AFD-412B-B043-AD5B633CE17A}" name="Column7116" headerRowDxfId="9268"/>
    <tableColumn id="7117" xr3:uid="{A45FC0C2-6B42-4530-A085-C4E159BACC4E}" name="Column7117" headerRowDxfId="9267"/>
    <tableColumn id="7118" xr3:uid="{3C720D10-7456-4844-AB60-02B896BBBAAF}" name="Column7118" headerRowDxfId="9266"/>
    <tableColumn id="7119" xr3:uid="{A5E68418-5900-475D-9FC6-AAE17AFDAFDF}" name="Column7119" headerRowDxfId="9265"/>
    <tableColumn id="7120" xr3:uid="{5177F6CC-C43F-4E40-830F-D2B378620F53}" name="Column7120" headerRowDxfId="9264"/>
    <tableColumn id="7121" xr3:uid="{CECC68BB-330D-47A3-91C1-C7E86D8F7FA9}" name="Column7121" headerRowDxfId="9263"/>
    <tableColumn id="7122" xr3:uid="{930B14E8-8A44-4FA6-AE46-E39928F6D2EE}" name="Column7122" headerRowDxfId="9262"/>
    <tableColumn id="7123" xr3:uid="{A022077B-8EAE-4956-8CEC-C9E537F5C69C}" name="Column7123" headerRowDxfId="9261"/>
    <tableColumn id="7124" xr3:uid="{26DEB20E-B647-4E48-B680-8429741EA2E3}" name="Column7124" headerRowDxfId="9260"/>
    <tableColumn id="7125" xr3:uid="{53364483-F2C5-414A-BB4B-88E758468741}" name="Column7125" headerRowDxfId="9259"/>
    <tableColumn id="7126" xr3:uid="{54920416-7522-4F2D-B1F1-6153FC7DD09C}" name="Column7126" headerRowDxfId="9258"/>
    <tableColumn id="7127" xr3:uid="{70BC6BAC-E175-45B3-9CC3-56A9F2D9DD28}" name="Column7127" headerRowDxfId="9257"/>
    <tableColumn id="7128" xr3:uid="{3DEDCAF0-F4EF-4F14-BFB6-CBA91161DDE5}" name="Column7128" headerRowDxfId="9256"/>
    <tableColumn id="7129" xr3:uid="{0B152A06-CD03-4A0E-952A-45FE20DF2298}" name="Column7129" headerRowDxfId="9255"/>
    <tableColumn id="7130" xr3:uid="{6D1FAB34-0FBD-4DEA-ADE0-33A0023AB556}" name="Column7130" headerRowDxfId="9254"/>
    <tableColumn id="7131" xr3:uid="{98ACE341-F39F-4DB0-BC42-DF16EBC8E44F}" name="Column7131" headerRowDxfId="9253"/>
    <tableColumn id="7132" xr3:uid="{DD909734-55E3-4BFD-8117-4A7A8A310D71}" name="Column7132" headerRowDxfId="9252"/>
    <tableColumn id="7133" xr3:uid="{DDACDCE3-04F5-4DF0-9F85-E0D53A828A77}" name="Column7133" headerRowDxfId="9251"/>
    <tableColumn id="7134" xr3:uid="{80495540-7380-4FAF-BC2A-1660A14B5203}" name="Column7134" headerRowDxfId="9250"/>
    <tableColumn id="7135" xr3:uid="{E97F48BF-4B42-4355-9F94-8FB15B0925FD}" name="Column7135" headerRowDxfId="9249"/>
    <tableColumn id="7136" xr3:uid="{0E1BFF8E-55B1-4535-B2C7-8222D26CED2A}" name="Column7136" headerRowDxfId="9248"/>
    <tableColumn id="7137" xr3:uid="{060A7A14-18EB-4663-9AEE-484A1FEC9AF6}" name="Column7137" headerRowDxfId="9247"/>
    <tableColumn id="7138" xr3:uid="{FEA2420E-2F6B-423E-B340-09671271B5F0}" name="Column7138" headerRowDxfId="9246"/>
    <tableColumn id="7139" xr3:uid="{61B95EAF-97CF-44A0-8531-1E7B0BE85CA7}" name="Column7139" headerRowDxfId="9245"/>
    <tableColumn id="7140" xr3:uid="{1C63EC53-E977-4251-BFCE-43C026974AE5}" name="Column7140" headerRowDxfId="9244"/>
    <tableColumn id="7141" xr3:uid="{20D67F5F-FF3E-4777-8685-E0A35A7D1411}" name="Column7141" headerRowDxfId="9243"/>
    <tableColumn id="7142" xr3:uid="{D0A1D8E5-A9DC-4D92-AE7C-5CFD25480244}" name="Column7142" headerRowDxfId="9242"/>
    <tableColumn id="7143" xr3:uid="{C6C3D46B-7EE6-4F8A-87E4-66FB42C10657}" name="Column7143" headerRowDxfId="9241"/>
    <tableColumn id="7144" xr3:uid="{6ACD3685-6689-4946-8E4E-826CED3BBB69}" name="Column7144" headerRowDxfId="9240"/>
    <tableColumn id="7145" xr3:uid="{E3C15437-3B20-49F7-AC8F-24ECADCB0B22}" name="Column7145" headerRowDxfId="9239"/>
    <tableColumn id="7146" xr3:uid="{2C74D338-EFAE-4F64-B653-65DD5DD38467}" name="Column7146" headerRowDxfId="9238"/>
    <tableColumn id="7147" xr3:uid="{2B4F0863-D9F3-4714-8A9F-111D897D4819}" name="Column7147" headerRowDxfId="9237"/>
    <tableColumn id="7148" xr3:uid="{1AF9219C-6787-4B8F-903D-D2971454B147}" name="Column7148" headerRowDxfId="9236"/>
    <tableColumn id="7149" xr3:uid="{A6353B85-2846-4463-A7E4-B0CB4F5148BA}" name="Column7149" headerRowDxfId="9235"/>
    <tableColumn id="7150" xr3:uid="{20DABF0D-D478-4095-A8AF-4E25895E14B3}" name="Column7150" headerRowDxfId="9234"/>
    <tableColumn id="7151" xr3:uid="{453B67C3-C336-47F3-9041-67E7049AF620}" name="Column7151" headerRowDxfId="9233"/>
    <tableColumn id="7152" xr3:uid="{5EF628C7-F0AD-42F6-82EB-C6F63156095D}" name="Column7152" headerRowDxfId="9232"/>
    <tableColumn id="7153" xr3:uid="{2B20988F-B47C-4247-82FD-1607F3D278AA}" name="Column7153" headerRowDxfId="9231"/>
    <tableColumn id="7154" xr3:uid="{FAE4A2E5-DDE5-46BB-ACDA-23A9B5866E13}" name="Column7154" headerRowDxfId="9230"/>
    <tableColumn id="7155" xr3:uid="{F2D9005A-1C68-439B-940E-834657DA1757}" name="Column7155" headerRowDxfId="9229"/>
    <tableColumn id="7156" xr3:uid="{B52AEE13-5C17-4EA7-8916-74056BDD5143}" name="Column7156" headerRowDxfId="9228"/>
    <tableColumn id="7157" xr3:uid="{CBF8FABC-D84B-4532-AEA9-FDE41F2CC670}" name="Column7157" headerRowDxfId="9227"/>
    <tableColumn id="7158" xr3:uid="{B45F57C4-6955-4AFD-AAF7-C0160FC611A1}" name="Column7158" headerRowDxfId="9226"/>
    <tableColumn id="7159" xr3:uid="{C01546F9-4D7C-4AF1-82B6-A9BD314D8F9B}" name="Column7159" headerRowDxfId="9225"/>
    <tableColumn id="7160" xr3:uid="{FA540E5C-687F-4F3D-AB9B-6387D3519A55}" name="Column7160" headerRowDxfId="9224"/>
    <tableColumn id="7161" xr3:uid="{82C71DD3-639E-40B8-AA91-31563A16275D}" name="Column7161" headerRowDxfId="9223"/>
    <tableColumn id="7162" xr3:uid="{F2E2B048-C3C2-442C-9F49-A0E60074AAB4}" name="Column7162" headerRowDxfId="9222"/>
    <tableColumn id="7163" xr3:uid="{7B5DDF0B-FE2D-47B6-9A30-A830A6E07018}" name="Column7163" headerRowDxfId="9221"/>
    <tableColumn id="7164" xr3:uid="{C008B7F9-3317-477A-835C-934A486BBCC0}" name="Column7164" headerRowDxfId="9220"/>
    <tableColumn id="7165" xr3:uid="{CE6D7F9F-687A-4B4F-903F-291EA29135F1}" name="Column7165" headerRowDxfId="9219"/>
    <tableColumn id="7166" xr3:uid="{1A9F82AE-FCD3-440B-A689-EAB53820553F}" name="Column7166" headerRowDxfId="9218"/>
    <tableColumn id="7167" xr3:uid="{B77557AB-1152-4208-AD35-7BE427BFD15A}" name="Column7167" headerRowDxfId="9217"/>
    <tableColumn id="7168" xr3:uid="{EBB0891D-FD8D-4771-9B0A-C94F16661B90}" name="Column7168" headerRowDxfId="9216"/>
    <tableColumn id="7169" xr3:uid="{BEF3DF5C-30DB-4758-8F31-0B79373CE8E1}" name="Column7169" headerRowDxfId="9215"/>
    <tableColumn id="7170" xr3:uid="{32A10F3B-A2C4-40A6-89F7-FEDD7E8EB7EE}" name="Column7170" headerRowDxfId="9214"/>
    <tableColumn id="7171" xr3:uid="{2B42067E-AAB9-4B5A-BAD7-3E506C5523E3}" name="Column7171" headerRowDxfId="9213"/>
    <tableColumn id="7172" xr3:uid="{60820E3D-251C-452B-99D8-B9A1B506B91D}" name="Column7172" headerRowDxfId="9212"/>
    <tableColumn id="7173" xr3:uid="{B4C44251-8B7A-4630-ACEA-44AE1608184D}" name="Column7173" headerRowDxfId="9211"/>
    <tableColumn id="7174" xr3:uid="{12CA5282-6D7E-4488-B5DB-C591D58E8E1D}" name="Column7174" headerRowDxfId="9210"/>
    <tableColumn id="7175" xr3:uid="{79AECF07-5EE8-4574-889A-21BDD77D348E}" name="Column7175" headerRowDxfId="9209"/>
    <tableColumn id="7176" xr3:uid="{4730C0D5-F869-407C-AC6D-6387A3647E13}" name="Column7176" headerRowDxfId="9208"/>
    <tableColumn id="7177" xr3:uid="{BFB701D1-5FAA-4791-9376-F1B002714BD9}" name="Column7177" headerRowDxfId="9207"/>
    <tableColumn id="7178" xr3:uid="{4483B1DF-7D2D-424F-A520-9035B3BC99E5}" name="Column7178" headerRowDxfId="9206"/>
    <tableColumn id="7179" xr3:uid="{5315CC4B-9986-4088-AE09-3ED21C5D405B}" name="Column7179" headerRowDxfId="9205"/>
    <tableColumn id="7180" xr3:uid="{31E147EF-B308-401B-8AAD-F77E5AC95A4D}" name="Column7180" headerRowDxfId="9204"/>
    <tableColumn id="7181" xr3:uid="{AD13D36C-60A0-4192-9AA1-22089A8B8690}" name="Column7181" headerRowDxfId="9203"/>
    <tableColumn id="7182" xr3:uid="{21C3075F-412A-4C40-A407-0458F93D81CE}" name="Column7182" headerRowDxfId="9202"/>
    <tableColumn id="7183" xr3:uid="{65AF58B4-B8DC-4649-BB50-6FA65DE9B198}" name="Column7183" headerRowDxfId="9201"/>
    <tableColumn id="7184" xr3:uid="{296C3A33-F2DA-4DD9-BA3D-37606A28749E}" name="Column7184" headerRowDxfId="9200"/>
    <tableColumn id="7185" xr3:uid="{F1F1FF99-9CBA-4CF9-AD62-811A6BB0D106}" name="Column7185" headerRowDxfId="9199"/>
    <tableColumn id="7186" xr3:uid="{E005B024-57FE-4B75-A9BA-3F83680300B7}" name="Column7186" headerRowDxfId="9198"/>
    <tableColumn id="7187" xr3:uid="{A780FDB9-900B-45C2-A825-113EB345EBCC}" name="Column7187" headerRowDxfId="9197"/>
    <tableColumn id="7188" xr3:uid="{D95CB4B4-62CB-4BC8-A018-ABEFA9C60DAD}" name="Column7188" headerRowDxfId="9196"/>
    <tableColumn id="7189" xr3:uid="{F85A741A-884B-4793-ADCF-BD758213CCB5}" name="Column7189" headerRowDxfId="9195"/>
    <tableColumn id="7190" xr3:uid="{0B6F315D-8A4F-4B12-A7A4-F28A5A1D2158}" name="Column7190" headerRowDxfId="9194"/>
    <tableColumn id="7191" xr3:uid="{CE896F01-92D9-411A-9A80-13CCB61EBB5C}" name="Column7191" headerRowDxfId="9193"/>
    <tableColumn id="7192" xr3:uid="{1801757F-31E9-475F-9B4F-1DA2E814DF5F}" name="Column7192" headerRowDxfId="9192"/>
    <tableColumn id="7193" xr3:uid="{019C349F-918A-4667-B273-5399BD573563}" name="Column7193" headerRowDxfId="9191"/>
    <tableColumn id="7194" xr3:uid="{A82E96E8-EEA8-4BAC-BFEB-47CE85ED72C2}" name="Column7194" headerRowDxfId="9190"/>
    <tableColumn id="7195" xr3:uid="{465EF3D8-E9C7-40A1-8561-D67A35F8BC57}" name="Column7195" headerRowDxfId="9189"/>
    <tableColumn id="7196" xr3:uid="{3F34DFFF-67F9-4C4C-B1E0-F0E70C3E6440}" name="Column7196" headerRowDxfId="9188"/>
    <tableColumn id="7197" xr3:uid="{147AAC9D-3318-4335-9F7A-69D90A0D34DB}" name="Column7197" headerRowDxfId="9187"/>
    <tableColumn id="7198" xr3:uid="{1FC360A4-33A3-4B42-A4A9-CFD13DD82934}" name="Column7198" headerRowDxfId="9186"/>
    <tableColumn id="7199" xr3:uid="{E4764487-1822-452E-9349-DE8587FF550C}" name="Column7199" headerRowDxfId="9185"/>
    <tableColumn id="7200" xr3:uid="{F3F28662-AF54-470B-BB54-DC511959D445}" name="Column7200" headerRowDxfId="9184"/>
    <tableColumn id="7201" xr3:uid="{893FFB52-E3DF-4A9E-8226-9DB2B31BAB27}" name="Column7201" headerRowDxfId="9183"/>
    <tableColumn id="7202" xr3:uid="{08EA2076-7DAE-49FD-8D32-F08EFBFFBB91}" name="Column7202" headerRowDxfId="9182"/>
    <tableColumn id="7203" xr3:uid="{CBD5645B-8784-487A-926E-57938A58D701}" name="Column7203" headerRowDxfId="9181"/>
    <tableColumn id="7204" xr3:uid="{A745C156-CCA0-404A-BC9C-59EB3A6F29EC}" name="Column7204" headerRowDxfId="9180"/>
    <tableColumn id="7205" xr3:uid="{5D582BC4-8FC5-4E66-9144-5FC064BA0D1C}" name="Column7205" headerRowDxfId="9179"/>
    <tableColumn id="7206" xr3:uid="{2D619B4C-F1A7-4914-AF16-5909483A8F83}" name="Column7206" headerRowDxfId="9178"/>
    <tableColumn id="7207" xr3:uid="{D8E617D4-F6F2-470E-85FF-30DECDAB16C7}" name="Column7207" headerRowDxfId="9177"/>
    <tableColumn id="7208" xr3:uid="{DEF526DD-FBDF-4808-BAD4-631271DD00CB}" name="Column7208" headerRowDxfId="9176"/>
    <tableColumn id="7209" xr3:uid="{DF52A2CD-E7E0-44EF-981D-78B84B81441D}" name="Column7209" headerRowDxfId="9175"/>
    <tableColumn id="7210" xr3:uid="{46CEFBA6-D0E9-4C73-9BF7-A2E0741CC229}" name="Column7210" headerRowDxfId="9174"/>
    <tableColumn id="7211" xr3:uid="{9D0F5814-3869-4E27-80E5-63AF61C1AAD6}" name="Column7211" headerRowDxfId="9173"/>
    <tableColumn id="7212" xr3:uid="{71219CAE-8249-46AE-BE98-B7AAC2AD43CD}" name="Column7212" headerRowDxfId="9172"/>
    <tableColumn id="7213" xr3:uid="{95C24CD8-5FF5-435F-9706-87DAF5BE929B}" name="Column7213" headerRowDxfId="9171"/>
    <tableColumn id="7214" xr3:uid="{9ACB4FE1-BEE7-4743-B974-6817D2BB5A14}" name="Column7214" headerRowDxfId="9170"/>
    <tableColumn id="7215" xr3:uid="{B0704E9C-B743-4872-9D9D-133AB305D3D6}" name="Column7215" headerRowDxfId="9169"/>
    <tableColumn id="7216" xr3:uid="{92FE497E-4290-4E53-A376-36EA36AF16E2}" name="Column7216" headerRowDxfId="9168"/>
    <tableColumn id="7217" xr3:uid="{62E07A33-824C-4594-9ED0-C21AE6DE4C5D}" name="Column7217" headerRowDxfId="9167"/>
    <tableColumn id="7218" xr3:uid="{0A4D4428-0FCA-4BB1-A864-C504329D7F38}" name="Column7218" headerRowDxfId="9166"/>
    <tableColumn id="7219" xr3:uid="{0149AD3B-FBED-4771-922C-FA32ABA684C9}" name="Column7219" headerRowDxfId="9165"/>
    <tableColumn id="7220" xr3:uid="{71B474D3-1B1D-4AD1-B728-8AB479C73B66}" name="Column7220" headerRowDxfId="9164"/>
    <tableColumn id="7221" xr3:uid="{A1A247D5-FD4C-4855-AA38-3E432300BBD1}" name="Column7221" headerRowDxfId="9163"/>
    <tableColumn id="7222" xr3:uid="{993BB1C1-94F0-46A5-BB8A-C99B5B8E9640}" name="Column7222" headerRowDxfId="9162"/>
    <tableColumn id="7223" xr3:uid="{3177BCB5-1FB9-4563-B839-08F57FA5BFC9}" name="Column7223" headerRowDxfId="9161"/>
    <tableColumn id="7224" xr3:uid="{D5283A35-F716-4F3B-B927-C9B84FBF0C27}" name="Column7224" headerRowDxfId="9160"/>
    <tableColumn id="7225" xr3:uid="{E2F3B048-17F7-4787-9E88-B831E378C800}" name="Column7225" headerRowDxfId="9159"/>
    <tableColumn id="7226" xr3:uid="{11F1A3FB-DBCD-41AD-A5EF-02B1D7650FCF}" name="Column7226" headerRowDxfId="9158"/>
    <tableColumn id="7227" xr3:uid="{BF86F7E0-17B3-4976-98C1-E32795F8E986}" name="Column7227" headerRowDxfId="9157"/>
    <tableColumn id="7228" xr3:uid="{59F6F1EA-F0D0-4C28-9BC6-FDFE3A1AD480}" name="Column7228" headerRowDxfId="9156"/>
    <tableColumn id="7229" xr3:uid="{ABEADDAC-789A-4AFB-BE34-65754FF5346C}" name="Column7229" headerRowDxfId="9155"/>
    <tableColumn id="7230" xr3:uid="{A09B2008-7BBC-49DF-8EC6-B74BFE2CEBE1}" name="Column7230" headerRowDxfId="9154"/>
    <tableColumn id="7231" xr3:uid="{5F554D04-A857-4CD0-A048-453B955C72EE}" name="Column7231" headerRowDxfId="9153"/>
    <tableColumn id="7232" xr3:uid="{30815D00-F659-45D5-9ECD-AC391DCA4D7E}" name="Column7232" headerRowDxfId="9152"/>
    <tableColumn id="7233" xr3:uid="{C3AEB33C-B3D0-48A4-87FA-5346A00EF913}" name="Column7233" headerRowDxfId="9151"/>
    <tableColumn id="7234" xr3:uid="{5C601565-1672-478C-B197-CCBA64C2C128}" name="Column7234" headerRowDxfId="9150"/>
    <tableColumn id="7235" xr3:uid="{BC105E46-344D-4340-9ADF-27BA618D717D}" name="Column7235" headerRowDxfId="9149"/>
    <tableColumn id="7236" xr3:uid="{78974383-75D7-4493-B893-84CA65330F29}" name="Column7236" headerRowDxfId="9148"/>
    <tableColumn id="7237" xr3:uid="{8E292BA8-D2A0-48D0-94A8-6F72E8CAAEDB}" name="Column7237" headerRowDxfId="9147"/>
    <tableColumn id="7238" xr3:uid="{2559B6CD-8C48-42D2-9514-26A29AE8523C}" name="Column7238" headerRowDxfId="9146"/>
    <tableColumn id="7239" xr3:uid="{69D45D86-8BF9-4879-9D89-EF25D41CCFE6}" name="Column7239" headerRowDxfId="9145"/>
    <tableColumn id="7240" xr3:uid="{0B2900D8-3057-4768-8436-9B74A252FB5A}" name="Column7240" headerRowDxfId="9144"/>
    <tableColumn id="7241" xr3:uid="{F0F744B0-4696-4126-9C3D-C930AC5FC165}" name="Column7241" headerRowDxfId="9143"/>
    <tableColumn id="7242" xr3:uid="{F87B71A7-138E-405B-9D4D-A28FB6157EF7}" name="Column7242" headerRowDxfId="9142"/>
    <tableColumn id="7243" xr3:uid="{EA3A3AC1-3FCB-4C1D-B6FB-4E00AAA1CE10}" name="Column7243" headerRowDxfId="9141"/>
    <tableColumn id="7244" xr3:uid="{85EA60B5-B59D-440E-B5DC-69EF62C074CD}" name="Column7244" headerRowDxfId="9140"/>
    <tableColumn id="7245" xr3:uid="{25DC0105-9972-4BE4-B55F-E00917A490F4}" name="Column7245" headerRowDxfId="9139"/>
    <tableColumn id="7246" xr3:uid="{2E5B1F8D-4F07-4438-B095-B0D13B699CFB}" name="Column7246" headerRowDxfId="9138"/>
    <tableColumn id="7247" xr3:uid="{ACBFFE73-75E5-4ABA-B30D-7C230DFDC5D1}" name="Column7247" headerRowDxfId="9137"/>
    <tableColumn id="7248" xr3:uid="{D8D29FE5-A64C-42F5-8DFD-B4C4FD5BC1C1}" name="Column7248" headerRowDxfId="9136"/>
    <tableColumn id="7249" xr3:uid="{998619F8-787D-48C5-9285-553693E5E4C9}" name="Column7249" headerRowDxfId="9135"/>
    <tableColumn id="7250" xr3:uid="{246B2AB8-B6F8-426E-91AA-48BB5AAA75C3}" name="Column7250" headerRowDxfId="9134"/>
    <tableColumn id="7251" xr3:uid="{0B80DFCA-79A6-47B7-8B94-C1D5666B5B37}" name="Column7251" headerRowDxfId="9133"/>
    <tableColumn id="7252" xr3:uid="{CEA570C2-319B-453E-8225-01EA8DA03E3D}" name="Column7252" headerRowDxfId="9132"/>
    <tableColumn id="7253" xr3:uid="{AD7BA8D9-E440-423F-A5E9-A5749D417DE0}" name="Column7253" headerRowDxfId="9131"/>
    <tableColumn id="7254" xr3:uid="{970A7363-17AD-4A2B-B611-8EDB548015BC}" name="Column7254" headerRowDxfId="9130"/>
    <tableColumn id="7255" xr3:uid="{E6D77046-3F5D-45C0-8239-84E6623AC839}" name="Column7255" headerRowDxfId="9129"/>
    <tableColumn id="7256" xr3:uid="{240BB69B-E327-4503-B591-2677BED43734}" name="Column7256" headerRowDxfId="9128"/>
    <tableColumn id="7257" xr3:uid="{9CF43023-0407-4107-8AA2-AAB9E838BC0F}" name="Column7257" headerRowDxfId="9127"/>
    <tableColumn id="7258" xr3:uid="{ADA900A7-A474-4ABA-8266-A995C9F2C506}" name="Column7258" headerRowDxfId="9126"/>
    <tableColumn id="7259" xr3:uid="{E947D977-2AF9-49DC-91D9-A7ABA23F796B}" name="Column7259" headerRowDxfId="9125"/>
    <tableColumn id="7260" xr3:uid="{02070082-0FB4-4AE5-AB05-356BF1C3858C}" name="Column7260" headerRowDxfId="9124"/>
    <tableColumn id="7261" xr3:uid="{B904BE2B-3A08-40EA-8842-BF9803E60B62}" name="Column7261" headerRowDxfId="9123"/>
    <tableColumn id="7262" xr3:uid="{47CAFC9E-4748-4476-AFF3-1F653EF6DD2E}" name="Column7262" headerRowDxfId="9122"/>
    <tableColumn id="7263" xr3:uid="{22507A3D-B532-4E46-87E4-E3B660D680A3}" name="Column7263" headerRowDxfId="9121"/>
    <tableColumn id="7264" xr3:uid="{DF101287-A8C7-4072-A21B-6F5F456AD840}" name="Column7264" headerRowDxfId="9120"/>
    <tableColumn id="7265" xr3:uid="{84762A4C-7221-4CA4-AE15-DB7DFB568E98}" name="Column7265" headerRowDxfId="9119"/>
    <tableColumn id="7266" xr3:uid="{17F833F4-4861-4E10-83FA-CEC595172285}" name="Column7266" headerRowDxfId="9118"/>
    <tableColumn id="7267" xr3:uid="{50CE660A-834A-4CE1-90E3-E964D336D9A8}" name="Column7267" headerRowDxfId="9117"/>
    <tableColumn id="7268" xr3:uid="{82BF0F7B-F57C-4CA5-A4A5-B722AA4A3D96}" name="Column7268" headerRowDxfId="9116"/>
    <tableColumn id="7269" xr3:uid="{D935422C-BAD1-4E6A-AD81-B445EC3EFCA0}" name="Column7269" headerRowDxfId="9115"/>
    <tableColumn id="7270" xr3:uid="{97E07F50-651F-4D0F-A69A-ACFC29B43CD7}" name="Column7270" headerRowDxfId="9114"/>
    <tableColumn id="7271" xr3:uid="{C0616202-334E-49E9-B90E-9213AEBDFB63}" name="Column7271" headerRowDxfId="9113"/>
    <tableColumn id="7272" xr3:uid="{BAE937C3-63F9-41D9-BDC4-F5E0FBE69DDC}" name="Column7272" headerRowDxfId="9112"/>
    <tableColumn id="7273" xr3:uid="{C7086BA9-01C3-4627-8790-CB92FBB80CF2}" name="Column7273" headerRowDxfId="9111"/>
    <tableColumn id="7274" xr3:uid="{E95E4D7B-DD3F-4AC9-A29A-DD5BA29A8490}" name="Column7274" headerRowDxfId="9110"/>
    <tableColumn id="7275" xr3:uid="{02D4EB95-374D-467A-A545-E53342BC7050}" name="Column7275" headerRowDxfId="9109"/>
    <tableColumn id="7276" xr3:uid="{8C1BC396-49E1-42D3-BAE4-B279425027BF}" name="Column7276" headerRowDxfId="9108"/>
    <tableColumn id="7277" xr3:uid="{DE9E3B60-F618-4394-8BFF-BB48B86DA1A8}" name="Column7277" headerRowDxfId="9107"/>
    <tableColumn id="7278" xr3:uid="{36BCACF8-F500-4033-98BB-1E0604216E0F}" name="Column7278" headerRowDxfId="9106"/>
    <tableColumn id="7279" xr3:uid="{AA13BD07-607C-4013-BEC6-50BD963FFB27}" name="Column7279" headerRowDxfId="9105"/>
    <tableColumn id="7280" xr3:uid="{4AC1FBF4-4D59-417A-9378-D469FD1E264F}" name="Column7280" headerRowDxfId="9104"/>
    <tableColumn id="7281" xr3:uid="{D2AE693B-A896-44CC-A708-41DDB1A483E4}" name="Column7281" headerRowDxfId="9103"/>
    <tableColumn id="7282" xr3:uid="{5EC9D987-2D43-45DD-912F-F6852703C2B9}" name="Column7282" headerRowDxfId="9102"/>
    <tableColumn id="7283" xr3:uid="{054372EB-126A-4095-AB6B-EFF7C806D8AD}" name="Column7283" headerRowDxfId="9101"/>
    <tableColumn id="7284" xr3:uid="{D4AF8435-0024-43C6-8463-7658E310C9F2}" name="Column7284" headerRowDxfId="9100"/>
    <tableColumn id="7285" xr3:uid="{2F7703FE-F83F-4748-B91F-27106842B1A2}" name="Column7285" headerRowDxfId="9099"/>
    <tableColumn id="7286" xr3:uid="{256D86C8-8388-4C18-9B1E-688AEC8A5A78}" name="Column7286" headerRowDxfId="9098"/>
    <tableColumn id="7287" xr3:uid="{28801787-EFBF-40F8-98AE-E7468ED09FB9}" name="Column7287" headerRowDxfId="9097"/>
    <tableColumn id="7288" xr3:uid="{CD9DF009-D91C-43F7-95DC-3D03929F84E2}" name="Column7288" headerRowDxfId="9096"/>
    <tableColumn id="7289" xr3:uid="{D7E4DB12-E8AF-4D4F-8434-759D97102C53}" name="Column7289" headerRowDxfId="9095"/>
    <tableColumn id="7290" xr3:uid="{D6B15685-3F8A-4378-845E-9A049EBCE00C}" name="Column7290" headerRowDxfId="9094"/>
    <tableColumn id="7291" xr3:uid="{A4DC8755-2D72-47FE-8B2E-104EC3224B5F}" name="Column7291" headerRowDxfId="9093"/>
    <tableColumn id="7292" xr3:uid="{38170948-738E-4A15-B3A6-D03B59695831}" name="Column7292" headerRowDxfId="9092"/>
    <tableColumn id="7293" xr3:uid="{B235522D-11B2-4588-8723-0E04B1E6115E}" name="Column7293" headerRowDxfId="9091"/>
    <tableColumn id="7294" xr3:uid="{5834DCC2-1318-4CC4-A9A1-7726C37534E0}" name="Column7294" headerRowDxfId="9090"/>
    <tableColumn id="7295" xr3:uid="{38469AFB-B06F-44BA-8679-925BBEC197CC}" name="Column7295" headerRowDxfId="9089"/>
    <tableColumn id="7296" xr3:uid="{A13CBF26-1748-41CA-8C03-DEA4053997C3}" name="Column7296" headerRowDxfId="9088"/>
    <tableColumn id="7297" xr3:uid="{149F7559-85B9-4C4B-9ADA-46530596FB7C}" name="Column7297" headerRowDxfId="9087"/>
    <tableColumn id="7298" xr3:uid="{17F4FD8C-AAB1-4BFC-8B78-77C75D10BA28}" name="Column7298" headerRowDxfId="9086"/>
    <tableColumn id="7299" xr3:uid="{67D4FAFC-220E-4A96-80DB-FD149D14108D}" name="Column7299" headerRowDxfId="9085"/>
    <tableColumn id="7300" xr3:uid="{21BE2644-EF77-4AC2-AFF5-0EEF514E9F23}" name="Column7300" headerRowDxfId="9084"/>
    <tableColumn id="7301" xr3:uid="{27E06904-E72C-4E1F-B7AC-0A4BBB96C3F3}" name="Column7301" headerRowDxfId="9083"/>
    <tableColumn id="7302" xr3:uid="{CDA06B25-1554-4D9B-B03F-129E374F4415}" name="Column7302" headerRowDxfId="9082"/>
    <tableColumn id="7303" xr3:uid="{DA6E0DA1-AF37-4CE7-9EB0-9D013F13E0A1}" name="Column7303" headerRowDxfId="9081"/>
    <tableColumn id="7304" xr3:uid="{172C8823-FD5F-4E00-9296-53604BE93B78}" name="Column7304" headerRowDxfId="9080"/>
    <tableColumn id="7305" xr3:uid="{FD49D088-0FDF-4539-87A6-B1A3FFBCB632}" name="Column7305" headerRowDxfId="9079"/>
    <tableColumn id="7306" xr3:uid="{8A614AA5-D976-4A25-891C-FC975DD616BD}" name="Column7306" headerRowDxfId="9078"/>
    <tableColumn id="7307" xr3:uid="{BB550973-74FE-40F4-AC00-4C1C80C5696B}" name="Column7307" headerRowDxfId="9077"/>
    <tableColumn id="7308" xr3:uid="{A78B257E-4F25-4A88-B9B2-1C99DE48A52C}" name="Column7308" headerRowDxfId="9076"/>
    <tableColumn id="7309" xr3:uid="{EBA7BECB-710E-4601-9BAC-CDE575B2F019}" name="Column7309" headerRowDxfId="9075"/>
    <tableColumn id="7310" xr3:uid="{0B219024-801F-4D60-B0DD-7972E01D5967}" name="Column7310" headerRowDxfId="9074"/>
    <tableColumn id="7311" xr3:uid="{A9746A02-3442-42D9-820B-355D13B20958}" name="Column7311" headerRowDxfId="9073"/>
    <tableColumn id="7312" xr3:uid="{4C4DCD24-CE8C-4A97-9EA0-8436F87DF111}" name="Column7312" headerRowDxfId="9072"/>
    <tableColumn id="7313" xr3:uid="{4369C953-4B2B-4EB7-9D72-0A9C0D4CB51C}" name="Column7313" headerRowDxfId="9071"/>
    <tableColumn id="7314" xr3:uid="{932CB8EC-B97F-4464-8B92-536579ECE232}" name="Column7314" headerRowDxfId="9070"/>
    <tableColumn id="7315" xr3:uid="{0DFDA176-540B-477D-A463-5D11D7513117}" name="Column7315" headerRowDxfId="9069"/>
    <tableColumn id="7316" xr3:uid="{F4F4D51F-0F0A-42B6-A5F7-07E0179CAC75}" name="Column7316" headerRowDxfId="9068"/>
    <tableColumn id="7317" xr3:uid="{0371EA46-25F6-47BC-A1B1-250DB45E2A85}" name="Column7317" headerRowDxfId="9067"/>
    <tableColumn id="7318" xr3:uid="{6539311D-8487-4370-A087-5BF3CA8A59CA}" name="Column7318" headerRowDxfId="9066"/>
    <tableColumn id="7319" xr3:uid="{F96C5E55-F3A8-4B49-8371-CCBB0A82347A}" name="Column7319" headerRowDxfId="9065"/>
    <tableColumn id="7320" xr3:uid="{C64E9BA0-ADDB-4816-9821-451EBBFA76A9}" name="Column7320" headerRowDxfId="9064"/>
    <tableColumn id="7321" xr3:uid="{08212EDF-A963-4022-80A6-AF6131106FD4}" name="Column7321" headerRowDxfId="9063"/>
    <tableColumn id="7322" xr3:uid="{4C96DCD7-B3C6-4BB3-828C-6A3D1FE71FD3}" name="Column7322" headerRowDxfId="9062"/>
    <tableColumn id="7323" xr3:uid="{41EBD576-D3A5-4F5F-9719-F5D0FF2E007C}" name="Column7323" headerRowDxfId="9061"/>
    <tableColumn id="7324" xr3:uid="{0D31F34C-81E2-49AE-BA79-3D6455776A19}" name="Column7324" headerRowDxfId="9060"/>
    <tableColumn id="7325" xr3:uid="{E5832BED-EF98-4CF2-AD56-2FCAEA4FF96A}" name="Column7325" headerRowDxfId="9059"/>
    <tableColumn id="7326" xr3:uid="{89E17D50-56DD-49F5-B3CE-14CBF7BA6A9E}" name="Column7326" headerRowDxfId="9058"/>
    <tableColumn id="7327" xr3:uid="{FC888201-5063-4939-AE76-7439A282F5E5}" name="Column7327" headerRowDxfId="9057"/>
    <tableColumn id="7328" xr3:uid="{5CC2ABD5-D7E4-40A6-90FD-4DBD07330D8D}" name="Column7328" headerRowDxfId="9056"/>
    <tableColumn id="7329" xr3:uid="{3221316A-59D3-4ECF-9A52-0764F0DDA471}" name="Column7329" headerRowDxfId="9055"/>
    <tableColumn id="7330" xr3:uid="{F1E574EE-FD21-4031-852A-1340689F0154}" name="Column7330" headerRowDxfId="9054"/>
    <tableColumn id="7331" xr3:uid="{10A2DABB-612A-48E2-A833-3F454CB742D3}" name="Column7331" headerRowDxfId="9053"/>
    <tableColumn id="7332" xr3:uid="{8B828B46-4448-47E4-9A1B-4917B38A9722}" name="Column7332" headerRowDxfId="9052"/>
    <tableColumn id="7333" xr3:uid="{458D0C0F-56E3-42AD-B38B-561EDBF95901}" name="Column7333" headerRowDxfId="9051"/>
    <tableColumn id="7334" xr3:uid="{26E7B7C8-4065-432A-9EA7-5C5344DD3238}" name="Column7334" headerRowDxfId="9050"/>
    <tableColumn id="7335" xr3:uid="{5B322A02-53B8-47C4-A6A7-70DE654E9516}" name="Column7335" headerRowDxfId="9049"/>
    <tableColumn id="7336" xr3:uid="{638C3085-B1E3-41C9-AC51-164EE526AD69}" name="Column7336" headerRowDxfId="9048"/>
    <tableColumn id="7337" xr3:uid="{8A3932F3-619B-49C9-B0C4-05264CCDCB4C}" name="Column7337" headerRowDxfId="9047"/>
    <tableColumn id="7338" xr3:uid="{4D262919-64F2-46F5-B7E6-341CEB84A2E1}" name="Column7338" headerRowDxfId="9046"/>
    <tableColumn id="7339" xr3:uid="{5BEF37A7-5823-48C6-B032-85F6013170B0}" name="Column7339" headerRowDxfId="9045"/>
    <tableColumn id="7340" xr3:uid="{1ED9DBE5-F6E9-4162-8A47-A6A23B7D796D}" name="Column7340" headerRowDxfId="9044"/>
    <tableColumn id="7341" xr3:uid="{4EAED89F-5987-4E1F-8C58-8988BAF956CF}" name="Column7341" headerRowDxfId="9043"/>
    <tableColumn id="7342" xr3:uid="{2D33BFB2-6843-4EAB-8257-3DB7C9CC73FF}" name="Column7342" headerRowDxfId="9042"/>
    <tableColumn id="7343" xr3:uid="{731FCECA-4640-4176-919E-14128E153EFF}" name="Column7343" headerRowDxfId="9041"/>
    <tableColumn id="7344" xr3:uid="{24A51797-CCE9-40A0-A9EA-B254106CF7CE}" name="Column7344" headerRowDxfId="9040"/>
    <tableColumn id="7345" xr3:uid="{3FD1E7AF-BA5B-4667-A8C2-B93B0814CD41}" name="Column7345" headerRowDxfId="9039"/>
    <tableColumn id="7346" xr3:uid="{F1741BFE-E673-46EA-B1F8-477718DD25A6}" name="Column7346" headerRowDxfId="9038"/>
    <tableColumn id="7347" xr3:uid="{F65D3118-4BD6-4A33-80DF-AF8B59A60703}" name="Column7347" headerRowDxfId="9037"/>
    <tableColumn id="7348" xr3:uid="{9A2D82E4-2F27-4A96-A01C-6E9158BFEB54}" name="Column7348" headerRowDxfId="9036"/>
    <tableColumn id="7349" xr3:uid="{992CE5F6-A157-4183-B2AE-007BA6604CF1}" name="Column7349" headerRowDxfId="9035"/>
    <tableColumn id="7350" xr3:uid="{64C0AB66-6DCB-4434-B7A5-DD5939B0774D}" name="Column7350" headerRowDxfId="9034"/>
    <tableColumn id="7351" xr3:uid="{C3C9756F-B985-4AB3-A526-70CA6DBDB735}" name="Column7351" headerRowDxfId="9033"/>
    <tableColumn id="7352" xr3:uid="{6CF7D3CA-B0FF-452F-AED1-6EF17606DEB4}" name="Column7352" headerRowDxfId="9032"/>
    <tableColumn id="7353" xr3:uid="{32853EB7-1068-4293-81C9-96093BC6447F}" name="Column7353" headerRowDxfId="9031"/>
    <tableColumn id="7354" xr3:uid="{08EBD39E-3C1A-41C7-B3AD-643FD4A7FC61}" name="Column7354" headerRowDxfId="9030"/>
    <tableColumn id="7355" xr3:uid="{F7F48AB3-9FD4-44A9-8525-C5E77D7AE112}" name="Column7355" headerRowDxfId="9029"/>
    <tableColumn id="7356" xr3:uid="{C9219E76-EDB7-4BC2-BEEB-8F0DD25C5319}" name="Column7356" headerRowDxfId="9028"/>
    <tableColumn id="7357" xr3:uid="{77B2308A-C0F8-4EA0-B644-338B1CC20C90}" name="Column7357" headerRowDxfId="9027"/>
    <tableColumn id="7358" xr3:uid="{D64B9914-C5C3-459A-B20E-5C1B90ABCD69}" name="Column7358" headerRowDxfId="9026"/>
    <tableColumn id="7359" xr3:uid="{F00EB6CD-4E99-416F-9F00-F6CFB3DB51B2}" name="Column7359" headerRowDxfId="9025"/>
    <tableColumn id="7360" xr3:uid="{2DE21B66-5887-420C-B48E-88FC577827A3}" name="Column7360" headerRowDxfId="9024"/>
    <tableColumn id="7361" xr3:uid="{068BED88-AA26-4F63-A561-CD481D3906D5}" name="Column7361" headerRowDxfId="9023"/>
    <tableColumn id="7362" xr3:uid="{5DF31B05-7E08-4C42-9FD1-2CCB0F535876}" name="Column7362" headerRowDxfId="9022"/>
    <tableColumn id="7363" xr3:uid="{4CFFC9DA-E979-4641-B02C-7F6780686A06}" name="Column7363" headerRowDxfId="9021"/>
    <tableColumn id="7364" xr3:uid="{35B02459-74E6-4123-89B8-418BD83134DA}" name="Column7364" headerRowDxfId="9020"/>
    <tableColumn id="7365" xr3:uid="{5CA64C17-33E2-4FD4-AE64-2D97268DAD9D}" name="Column7365" headerRowDxfId="9019"/>
    <tableColumn id="7366" xr3:uid="{516A14CE-E334-4C04-9DD8-A8A32144B4AA}" name="Column7366" headerRowDxfId="9018"/>
    <tableColumn id="7367" xr3:uid="{DAF53360-6DA7-41B3-8827-5796960FCBA1}" name="Column7367" headerRowDxfId="9017"/>
    <tableColumn id="7368" xr3:uid="{56593A7F-155E-478A-8297-B024B204BFBD}" name="Column7368" headerRowDxfId="9016"/>
    <tableColumn id="7369" xr3:uid="{A4ED2F75-A3E5-4539-AED3-E3DF1BE0F918}" name="Column7369" headerRowDxfId="9015"/>
    <tableColumn id="7370" xr3:uid="{2A91ED51-E882-4A47-8D47-C472F4216906}" name="Column7370" headerRowDxfId="9014"/>
    <tableColumn id="7371" xr3:uid="{0DEDCC75-26B7-4A42-B74B-42F45275DA39}" name="Column7371" headerRowDxfId="9013"/>
    <tableColumn id="7372" xr3:uid="{6D5D13DD-3BF2-4EF0-9670-A613A2462DC8}" name="Column7372" headerRowDxfId="9012"/>
    <tableColumn id="7373" xr3:uid="{88386D1E-0E92-4D5D-8865-AE17B97846B7}" name="Column7373" headerRowDxfId="9011"/>
    <tableColumn id="7374" xr3:uid="{7E695B7B-8410-4205-AFA7-01856865F7A4}" name="Column7374" headerRowDxfId="9010"/>
    <tableColumn id="7375" xr3:uid="{D95223A4-C9F1-426B-8CD9-AF90A35C6A09}" name="Column7375" headerRowDxfId="9009"/>
    <tableColumn id="7376" xr3:uid="{C190C204-8DFF-4576-9B32-B5041E922970}" name="Column7376" headerRowDxfId="9008"/>
    <tableColumn id="7377" xr3:uid="{3208022A-37CE-4EB4-A489-2B9923649F11}" name="Column7377" headerRowDxfId="9007"/>
    <tableColumn id="7378" xr3:uid="{EF2FF0EB-12E6-42C7-B688-3FBD226435B5}" name="Column7378" headerRowDxfId="9006"/>
    <tableColumn id="7379" xr3:uid="{DCBF8158-1A02-4ED0-937E-8B734B224FB9}" name="Column7379" headerRowDxfId="9005"/>
    <tableColumn id="7380" xr3:uid="{6ADDAAB4-3DDC-4CD3-8ED8-547AAF074014}" name="Column7380" headerRowDxfId="9004"/>
    <tableColumn id="7381" xr3:uid="{70082B37-40A1-48DC-9B86-B93705922B42}" name="Column7381" headerRowDxfId="9003"/>
    <tableColumn id="7382" xr3:uid="{499120F2-C1B2-4EA8-B52F-C3C8205996E9}" name="Column7382" headerRowDxfId="9002"/>
    <tableColumn id="7383" xr3:uid="{68523309-FE47-474E-8E66-CA5DA0B4657F}" name="Column7383" headerRowDxfId="9001"/>
    <tableColumn id="7384" xr3:uid="{546EED57-A861-437C-8E88-A7A948A92A3A}" name="Column7384" headerRowDxfId="9000"/>
    <tableColumn id="7385" xr3:uid="{2CCE2F8B-F341-4B97-98C6-EDC08AEDE330}" name="Column7385" headerRowDxfId="8999"/>
    <tableColumn id="7386" xr3:uid="{33AC61EE-6F80-4922-96D6-AAE706B24728}" name="Column7386" headerRowDxfId="8998"/>
    <tableColumn id="7387" xr3:uid="{DF725513-8C92-4F94-B284-E309B287910A}" name="Column7387" headerRowDxfId="8997"/>
    <tableColumn id="7388" xr3:uid="{6B0EC9B2-D528-4553-B554-086ECD8C2592}" name="Column7388" headerRowDxfId="8996"/>
    <tableColumn id="7389" xr3:uid="{A69458AB-76B9-48F7-91D1-A84D0CB6843C}" name="Column7389" headerRowDxfId="8995"/>
    <tableColumn id="7390" xr3:uid="{762279D4-13F9-4F99-AB35-A5421D6B2D28}" name="Column7390" headerRowDxfId="8994"/>
    <tableColumn id="7391" xr3:uid="{54ECC93E-8C57-458A-9957-B09CF92C282E}" name="Column7391" headerRowDxfId="8993"/>
    <tableColumn id="7392" xr3:uid="{66D4A5BE-3D2B-4196-A279-6BEDA0B8B486}" name="Column7392" headerRowDxfId="8992"/>
    <tableColumn id="7393" xr3:uid="{4828FB01-4C63-48E7-AC36-90FE471F40F7}" name="Column7393" headerRowDxfId="8991"/>
    <tableColumn id="7394" xr3:uid="{49C58CF0-F5AF-4960-A113-7A8C29062967}" name="Column7394" headerRowDxfId="8990"/>
    <tableColumn id="7395" xr3:uid="{AF3FD074-D13C-44B8-9D3F-AEF33986143D}" name="Column7395" headerRowDxfId="8989"/>
    <tableColumn id="7396" xr3:uid="{801875AC-8D51-46BC-8C4B-F9ADADE7BB2D}" name="Column7396" headerRowDxfId="8988"/>
    <tableColumn id="7397" xr3:uid="{97C9BB3E-634E-4010-BEF0-9B6692406B11}" name="Column7397" headerRowDxfId="8987"/>
    <tableColumn id="7398" xr3:uid="{0B0009BC-4320-4144-9788-CAB6FC10C8D2}" name="Column7398" headerRowDxfId="8986"/>
    <tableColumn id="7399" xr3:uid="{48BD50F9-7ACE-4851-BBF7-B6A331C38CF7}" name="Column7399" headerRowDxfId="8985"/>
    <tableColumn id="7400" xr3:uid="{B82A33A3-453F-4498-BD7B-5D3A8EA745E9}" name="Column7400" headerRowDxfId="8984"/>
    <tableColumn id="7401" xr3:uid="{EEA84C1D-59F6-45D6-8F5D-520E008160B0}" name="Column7401" headerRowDxfId="8983"/>
    <tableColumn id="7402" xr3:uid="{70FD1D63-B50A-4B01-B2B0-48BBA2256F86}" name="Column7402" headerRowDxfId="8982"/>
    <tableColumn id="7403" xr3:uid="{E8DA5F11-B161-4E59-8436-670CC0C4D65E}" name="Column7403" headerRowDxfId="8981"/>
    <tableColumn id="7404" xr3:uid="{1F9FF0EE-555C-416D-A291-97278691E120}" name="Column7404" headerRowDxfId="8980"/>
    <tableColumn id="7405" xr3:uid="{908B6569-348F-44E7-80B3-F6D15476E84F}" name="Column7405" headerRowDxfId="8979"/>
    <tableColumn id="7406" xr3:uid="{E366BC77-193D-419A-87B8-84B4F74172B1}" name="Column7406" headerRowDxfId="8978"/>
    <tableColumn id="7407" xr3:uid="{A3A6D8E2-2087-4758-93C7-E1D7B9FFDAB3}" name="Column7407" headerRowDxfId="8977"/>
    <tableColumn id="7408" xr3:uid="{34874968-691B-4054-97CD-36F511C1C9A6}" name="Column7408" headerRowDxfId="8976"/>
    <tableColumn id="7409" xr3:uid="{D477C2C0-1DB7-4F61-BCEA-15B3D7C83A5D}" name="Column7409" headerRowDxfId="8975"/>
    <tableColumn id="7410" xr3:uid="{D924B127-AE77-433F-8A6A-7E3B4E44A55D}" name="Column7410" headerRowDxfId="8974"/>
    <tableColumn id="7411" xr3:uid="{53F51984-0092-4D2E-8013-C97A61E24913}" name="Column7411" headerRowDxfId="8973"/>
    <tableColumn id="7412" xr3:uid="{93998CC1-60A7-416C-9FF2-CBE1A258FF3A}" name="Column7412" headerRowDxfId="8972"/>
    <tableColumn id="7413" xr3:uid="{5436F8D8-B006-4C0A-90F0-92845876D47B}" name="Column7413" headerRowDxfId="8971"/>
    <tableColumn id="7414" xr3:uid="{E1D042CD-4E80-44A2-97E8-B12C9A14DBC4}" name="Column7414" headerRowDxfId="8970"/>
    <tableColumn id="7415" xr3:uid="{0F468227-557A-4F87-958C-1953527EFF3D}" name="Column7415" headerRowDxfId="8969"/>
    <tableColumn id="7416" xr3:uid="{9411D885-2A93-46F3-858C-C010262D1115}" name="Column7416" headerRowDxfId="8968"/>
    <tableColumn id="7417" xr3:uid="{5BE5D4CD-4B75-46BA-9958-4E1C7CC9276C}" name="Column7417" headerRowDxfId="8967"/>
    <tableColumn id="7418" xr3:uid="{6C68ABCF-0EEA-4A9F-9AC9-1F48E15F2CBC}" name="Column7418" headerRowDxfId="8966"/>
    <tableColumn id="7419" xr3:uid="{3F50BF35-7ACF-4DF1-ABC7-6B340D15C633}" name="Column7419" headerRowDxfId="8965"/>
    <tableColumn id="7420" xr3:uid="{3992FFB6-0BB7-4C8B-A525-327E46A15413}" name="Column7420" headerRowDxfId="8964"/>
    <tableColumn id="7421" xr3:uid="{77E4F455-2E2F-4A4F-A1AB-E376441C92A6}" name="Column7421" headerRowDxfId="8963"/>
    <tableColumn id="7422" xr3:uid="{EF98FDE9-772F-4849-B177-5197DA4EE285}" name="Column7422" headerRowDxfId="8962"/>
    <tableColumn id="7423" xr3:uid="{101FF8B6-3022-4E59-A1A4-6E46A99A9953}" name="Column7423" headerRowDxfId="8961"/>
    <tableColumn id="7424" xr3:uid="{DE256354-B9ED-4F8A-AC03-4F6A762D1628}" name="Column7424" headerRowDxfId="8960"/>
    <tableColumn id="7425" xr3:uid="{5F000DD7-EB75-4E7D-94BC-13A56F595AF4}" name="Column7425" headerRowDxfId="8959"/>
    <tableColumn id="7426" xr3:uid="{A71DDF8A-0129-4E0C-8EB2-5144C068D1BB}" name="Column7426" headerRowDxfId="8958"/>
    <tableColumn id="7427" xr3:uid="{2E9C5E2D-6750-4EF4-B541-9C6603E96CDB}" name="Column7427" headerRowDxfId="8957"/>
    <tableColumn id="7428" xr3:uid="{0D9ADAC6-3AD9-409B-9BBF-B7D76D3D13AE}" name="Column7428" headerRowDxfId="8956"/>
    <tableColumn id="7429" xr3:uid="{B4B62A3F-2F89-4DE7-B39A-A99412D31548}" name="Column7429" headerRowDxfId="8955"/>
    <tableColumn id="7430" xr3:uid="{52E10E94-B766-47D9-AEB9-CC02ED4043E9}" name="Column7430" headerRowDxfId="8954"/>
    <tableColumn id="7431" xr3:uid="{02C23E12-E4A4-46A4-9E72-02A332A5E1C0}" name="Column7431" headerRowDxfId="8953"/>
    <tableColumn id="7432" xr3:uid="{C59B91EC-F832-4148-BA04-5AAA869B708D}" name="Column7432" headerRowDxfId="8952"/>
    <tableColumn id="7433" xr3:uid="{BB1E6493-3260-4646-A62B-E6C316E808C8}" name="Column7433" headerRowDxfId="8951"/>
    <tableColumn id="7434" xr3:uid="{636868C9-3E4D-4E4A-88B3-D92FAD851C57}" name="Column7434" headerRowDxfId="8950"/>
    <tableColumn id="7435" xr3:uid="{CE5FA7D9-2187-48D9-B937-61DAA6B751D9}" name="Column7435" headerRowDxfId="8949"/>
    <tableColumn id="7436" xr3:uid="{67909D89-C918-43D0-A121-CDD716941B7C}" name="Column7436" headerRowDxfId="8948"/>
    <tableColumn id="7437" xr3:uid="{23B4FC77-DC43-4E59-9FD0-EF800CB54EDA}" name="Column7437" headerRowDxfId="8947"/>
    <tableColumn id="7438" xr3:uid="{2D8D209D-3B5A-4872-B724-F075D7BF16E8}" name="Column7438" headerRowDxfId="8946"/>
    <tableColumn id="7439" xr3:uid="{29673BD2-9731-40C9-A731-3F9970F2B418}" name="Column7439" headerRowDxfId="8945"/>
    <tableColumn id="7440" xr3:uid="{60DAB622-F06C-468F-889A-579EA3BBACAE}" name="Column7440" headerRowDxfId="8944"/>
    <tableColumn id="7441" xr3:uid="{B8C5BA69-D185-4FBD-BD68-16A28A97AC98}" name="Column7441" headerRowDxfId="8943"/>
    <tableColumn id="7442" xr3:uid="{30ACFF11-C522-4E48-8BC6-C39C7A0664C4}" name="Column7442" headerRowDxfId="8942"/>
    <tableColumn id="7443" xr3:uid="{E1EB79C8-349F-4FB6-AEEB-F28559082C89}" name="Column7443" headerRowDxfId="8941"/>
    <tableColumn id="7444" xr3:uid="{8363886C-7224-4D4C-98E5-EA042C351141}" name="Column7444" headerRowDxfId="8940"/>
    <tableColumn id="7445" xr3:uid="{FB8EEF56-DC09-420E-A7A4-09C051713D3D}" name="Column7445" headerRowDxfId="8939"/>
    <tableColumn id="7446" xr3:uid="{820B7DF5-E5C0-4ADD-8D71-50B0048BDA02}" name="Column7446" headerRowDxfId="8938"/>
    <tableColumn id="7447" xr3:uid="{C92A5005-A7C1-49E6-B492-34A182787B15}" name="Column7447" headerRowDxfId="8937"/>
    <tableColumn id="7448" xr3:uid="{B32E297D-DC8B-4E01-AF2B-2184383C0AF0}" name="Column7448" headerRowDxfId="8936"/>
    <tableColumn id="7449" xr3:uid="{83BC222E-00AC-4365-B9F4-A3C28CA1B666}" name="Column7449" headerRowDxfId="8935"/>
    <tableColumn id="7450" xr3:uid="{6B98CA3B-194C-45E5-9B49-665330E27D01}" name="Column7450" headerRowDxfId="8934"/>
    <tableColumn id="7451" xr3:uid="{88D92F5F-138B-4BAF-99E9-B3143A65FF27}" name="Column7451" headerRowDxfId="8933"/>
    <tableColumn id="7452" xr3:uid="{4BE9B236-9DD3-4038-A670-67BDD3985CE2}" name="Column7452" headerRowDxfId="8932"/>
    <tableColumn id="7453" xr3:uid="{D25741BB-7C47-467B-9820-E151A7FBB97F}" name="Column7453" headerRowDxfId="8931"/>
    <tableColumn id="7454" xr3:uid="{31594C84-E15A-4331-B096-F4B3FB13101A}" name="Column7454" headerRowDxfId="8930"/>
    <tableColumn id="7455" xr3:uid="{7C35501B-9C33-41ED-A56F-CD0262830A03}" name="Column7455" headerRowDxfId="8929"/>
    <tableColumn id="7456" xr3:uid="{E51DBCAB-7EC7-4C9C-8A49-4F17D4213504}" name="Column7456" headerRowDxfId="8928"/>
    <tableColumn id="7457" xr3:uid="{7C1C7606-1FAD-4F41-9B97-8FA770CF9D9D}" name="Column7457" headerRowDxfId="8927"/>
    <tableColumn id="7458" xr3:uid="{D3A27237-FE91-4717-8F8F-F3A49E3CAEB7}" name="Column7458" headerRowDxfId="8926"/>
    <tableColumn id="7459" xr3:uid="{03FDDC97-A799-4241-B942-801485CF67DB}" name="Column7459" headerRowDxfId="8925"/>
    <tableColumn id="7460" xr3:uid="{E677AE7B-E08B-4CC2-9190-FC319AF265FF}" name="Column7460" headerRowDxfId="8924"/>
    <tableColumn id="7461" xr3:uid="{3C44F2C7-1D07-4AC7-8225-32D66B858E0F}" name="Column7461" headerRowDxfId="8923"/>
    <tableColumn id="7462" xr3:uid="{A7BAD1C5-2363-4013-B21A-8789CE7931FB}" name="Column7462" headerRowDxfId="8922"/>
    <tableColumn id="7463" xr3:uid="{A899E27E-A2F2-4115-A61A-032834DB77C7}" name="Column7463" headerRowDxfId="8921"/>
    <tableColumn id="7464" xr3:uid="{9A5053BB-22A6-45A4-BB2E-0078633AE674}" name="Column7464" headerRowDxfId="8920"/>
    <tableColumn id="7465" xr3:uid="{390B498A-4456-44D2-B723-D99A1A9C2830}" name="Column7465" headerRowDxfId="8919"/>
    <tableColumn id="7466" xr3:uid="{F2D81991-3BAD-467C-9BEC-F7CB59D95580}" name="Column7466" headerRowDxfId="8918"/>
    <tableColumn id="7467" xr3:uid="{F7A564A2-EA81-41EC-98FF-83B4F3FB15A4}" name="Column7467" headerRowDxfId="8917"/>
    <tableColumn id="7468" xr3:uid="{3F5BF702-1E8E-4856-B575-2C2BA6AEBDED}" name="Column7468" headerRowDxfId="8916"/>
    <tableColumn id="7469" xr3:uid="{1E03B1C0-81AF-41B0-9D58-2D45D2C46795}" name="Column7469" headerRowDxfId="8915"/>
    <tableColumn id="7470" xr3:uid="{073F8C0E-9A6B-441A-B9BD-55CAAAAC07BC}" name="Column7470" headerRowDxfId="8914"/>
    <tableColumn id="7471" xr3:uid="{00EAFF34-BAAC-4837-9607-A933F96A3236}" name="Column7471" headerRowDxfId="8913"/>
    <tableColumn id="7472" xr3:uid="{84FA93E3-1EB6-44C3-9BA7-CC547CBBB7A9}" name="Column7472" headerRowDxfId="8912"/>
    <tableColumn id="7473" xr3:uid="{CAF5114D-5299-4AD0-9A25-B8BC38039E4C}" name="Column7473" headerRowDxfId="8911"/>
    <tableColumn id="7474" xr3:uid="{CBBDA2A3-92C4-44C4-ACBC-98CD12C51E62}" name="Column7474" headerRowDxfId="8910"/>
    <tableColumn id="7475" xr3:uid="{2E95B88C-B808-4D94-97B2-754AEB1B6A55}" name="Column7475" headerRowDxfId="8909"/>
    <tableColumn id="7476" xr3:uid="{42A89793-B323-4F5E-8935-B674887C73C3}" name="Column7476" headerRowDxfId="8908"/>
    <tableColumn id="7477" xr3:uid="{D21F0798-89AB-4F37-B0BC-35E2CDA652BC}" name="Column7477" headerRowDxfId="8907"/>
    <tableColumn id="7478" xr3:uid="{0D98E7EA-4319-4F76-B7DC-76F234754149}" name="Column7478" headerRowDxfId="8906"/>
    <tableColumn id="7479" xr3:uid="{BA8A4063-3E5B-4BF4-B61A-40D8D356735D}" name="Column7479" headerRowDxfId="8905"/>
    <tableColumn id="7480" xr3:uid="{DB970DC9-E315-4C81-84C3-D8B63956077F}" name="Column7480" headerRowDxfId="8904"/>
    <tableColumn id="7481" xr3:uid="{58AA4041-1183-492B-B8A8-6DC758D9F592}" name="Column7481" headerRowDxfId="8903"/>
    <tableColumn id="7482" xr3:uid="{689649BD-6E8A-464A-ADAE-3FC4BAED7BA6}" name="Column7482" headerRowDxfId="8902"/>
    <tableColumn id="7483" xr3:uid="{C6313078-FAFE-4EE1-86FB-46912EF0280F}" name="Column7483" headerRowDxfId="8901"/>
    <tableColumn id="7484" xr3:uid="{BE30D2CF-BB9E-476E-8124-6E1BD44243BC}" name="Column7484" headerRowDxfId="8900"/>
    <tableColumn id="7485" xr3:uid="{70D7C777-0CE1-4D79-8244-53D78B4A2076}" name="Column7485" headerRowDxfId="8899"/>
    <tableColumn id="7486" xr3:uid="{F1A320BB-ACB9-4E98-B26C-CEE52886F525}" name="Column7486" headerRowDxfId="8898"/>
    <tableColumn id="7487" xr3:uid="{EF8D3E34-1916-4F38-8519-DCF1309CAFDC}" name="Column7487" headerRowDxfId="8897"/>
    <tableColumn id="7488" xr3:uid="{5F5F95DD-265C-4FE0-ABC8-3FB9FB8379A5}" name="Column7488" headerRowDxfId="8896"/>
    <tableColumn id="7489" xr3:uid="{721992D1-6CB6-40B7-9C18-20C31114F5D5}" name="Column7489" headerRowDxfId="8895"/>
    <tableColumn id="7490" xr3:uid="{82DBC294-222D-44B3-B4FB-7BCBCEB96F07}" name="Column7490" headerRowDxfId="8894"/>
    <tableColumn id="7491" xr3:uid="{7601965E-FE69-438E-BA75-86ADC12DDC8D}" name="Column7491" headerRowDxfId="8893"/>
    <tableColumn id="7492" xr3:uid="{C7FCC55A-3D2A-498A-A571-FD0C77201522}" name="Column7492" headerRowDxfId="8892"/>
    <tableColumn id="7493" xr3:uid="{0C49C410-6385-42E9-AC6E-6FED9B31E733}" name="Column7493" headerRowDxfId="8891"/>
    <tableColumn id="7494" xr3:uid="{38B3B04F-D4FC-4FE3-9BC0-08BB91E82684}" name="Column7494" headerRowDxfId="8890"/>
    <tableColumn id="7495" xr3:uid="{5F3E8E36-E4B2-4867-923A-77174B9F05ED}" name="Column7495" headerRowDxfId="8889"/>
    <tableColumn id="7496" xr3:uid="{F2159878-8046-41FB-9000-A3B967AD3C02}" name="Column7496" headerRowDxfId="8888"/>
    <tableColumn id="7497" xr3:uid="{BB8B1C96-81A7-458C-B861-5412643B497B}" name="Column7497" headerRowDxfId="8887"/>
    <tableColumn id="7498" xr3:uid="{C87E932D-CAF4-411D-87AB-C1132E5BE521}" name="Column7498" headerRowDxfId="8886"/>
    <tableColumn id="7499" xr3:uid="{200953A2-8F75-44F0-965E-F4DC7D75E4A2}" name="Column7499" headerRowDxfId="8885"/>
    <tableColumn id="7500" xr3:uid="{E7796AEE-5464-4457-AEA2-1924DA749836}" name="Column7500" headerRowDxfId="8884"/>
    <tableColumn id="7501" xr3:uid="{FDB3BC46-5271-4CB1-8B60-CCE9425C69E2}" name="Column7501" headerRowDxfId="8883"/>
    <tableColumn id="7502" xr3:uid="{03B5D1ED-AAB8-4F02-B030-CE8B781AEC58}" name="Column7502" headerRowDxfId="8882"/>
    <tableColumn id="7503" xr3:uid="{DDC3A439-B804-4DE5-856B-0AD0495ED98A}" name="Column7503" headerRowDxfId="8881"/>
    <tableColumn id="7504" xr3:uid="{B195369A-F5B0-44B1-8426-54ADC34B217E}" name="Column7504" headerRowDxfId="8880"/>
    <tableColumn id="7505" xr3:uid="{1115319A-8840-484D-B1D9-8344691286C5}" name="Column7505" headerRowDxfId="8879"/>
    <tableColumn id="7506" xr3:uid="{5E19F1AB-FA9C-4317-8D3A-37DDD9882641}" name="Column7506" headerRowDxfId="8878"/>
    <tableColumn id="7507" xr3:uid="{8EF4B667-4800-4F6C-BEF9-9ECA0A14CAAD}" name="Column7507" headerRowDxfId="8877"/>
    <tableColumn id="7508" xr3:uid="{6B221AE2-1F94-4605-8CE0-C3BF1494299B}" name="Column7508" headerRowDxfId="8876"/>
    <tableColumn id="7509" xr3:uid="{22C50CFE-E4C5-4C0B-A1A3-DC93EA094521}" name="Column7509" headerRowDxfId="8875"/>
    <tableColumn id="7510" xr3:uid="{3C11C2F2-9606-4732-9A2F-7B4DD4DEB676}" name="Column7510" headerRowDxfId="8874"/>
    <tableColumn id="7511" xr3:uid="{2249ACB3-C75E-4CED-B47B-E559F542594D}" name="Column7511" headerRowDxfId="8873"/>
    <tableColumn id="7512" xr3:uid="{E4AE3ECB-EA17-452B-9BF6-80F037E1D2E9}" name="Column7512" headerRowDxfId="8872"/>
    <tableColumn id="7513" xr3:uid="{E3FAB6D1-6159-42A6-AF5F-0D2AE166E33A}" name="Column7513" headerRowDxfId="8871"/>
    <tableColumn id="7514" xr3:uid="{38CF5E12-D1F1-429D-9837-66EEF909E89C}" name="Column7514" headerRowDxfId="8870"/>
    <tableColumn id="7515" xr3:uid="{4AB6916E-3EF4-4AB2-BBCB-666194360464}" name="Column7515" headerRowDxfId="8869"/>
    <tableColumn id="7516" xr3:uid="{A99A7243-E173-4173-B67F-92FBCF8DDA22}" name="Column7516" headerRowDxfId="8868"/>
    <tableColumn id="7517" xr3:uid="{1D841116-D25C-4536-BA30-DE70FDE8FC43}" name="Column7517" headerRowDxfId="8867"/>
    <tableColumn id="7518" xr3:uid="{501CF694-A237-4EEA-8DBA-07FF3B40533E}" name="Column7518" headerRowDxfId="8866"/>
    <tableColumn id="7519" xr3:uid="{98B1CAA2-2537-4179-94F8-62B166D5E9D0}" name="Column7519" headerRowDxfId="8865"/>
    <tableColumn id="7520" xr3:uid="{CEE8338E-9403-41D6-9CF3-8D6CEB43989D}" name="Column7520" headerRowDxfId="8864"/>
    <tableColumn id="7521" xr3:uid="{69BD3D0D-5000-4201-9638-250FD52CEC51}" name="Column7521" headerRowDxfId="8863"/>
    <tableColumn id="7522" xr3:uid="{CA484B43-F8D9-4062-A6EA-99434C672173}" name="Column7522" headerRowDxfId="8862"/>
    <tableColumn id="7523" xr3:uid="{0A836536-534F-4441-8344-BC48DF713CE3}" name="Column7523" headerRowDxfId="8861"/>
    <tableColumn id="7524" xr3:uid="{D509F7F5-4A6A-48CF-B50E-2981012C3807}" name="Column7524" headerRowDxfId="8860"/>
    <tableColumn id="7525" xr3:uid="{4C49A3F2-655D-4621-896D-68C5E8473B8A}" name="Column7525" headerRowDxfId="8859"/>
    <tableColumn id="7526" xr3:uid="{F6E73CB8-4ED7-41C1-A92A-3E9ABE7DC02E}" name="Column7526" headerRowDxfId="8858"/>
    <tableColumn id="7527" xr3:uid="{F35A5F9F-0AE5-4F4F-8EF9-AB422C162F54}" name="Column7527" headerRowDxfId="8857"/>
    <tableColumn id="7528" xr3:uid="{A9D5BC38-661E-4D0C-A539-0D353CDFA8BE}" name="Column7528" headerRowDxfId="8856"/>
    <tableColumn id="7529" xr3:uid="{EB40CCE2-ADA6-4B22-B9E9-CE48C7C33CAB}" name="Column7529" headerRowDxfId="8855"/>
    <tableColumn id="7530" xr3:uid="{329C9845-9613-439C-AE60-5C8DAD536BA1}" name="Column7530" headerRowDxfId="8854"/>
    <tableColumn id="7531" xr3:uid="{30A3176C-DA6A-4D0B-9D0F-3CA030CDD8B3}" name="Column7531" headerRowDxfId="8853"/>
    <tableColumn id="7532" xr3:uid="{FC351A7A-07E8-4046-9DA9-939D8F68EC9E}" name="Column7532" headerRowDxfId="8852"/>
    <tableColumn id="7533" xr3:uid="{D231AE1B-F232-4D5D-AC7A-393B5473FF0A}" name="Column7533" headerRowDxfId="8851"/>
    <tableColumn id="7534" xr3:uid="{6A48876B-E407-45FE-8D2D-CFA228248EFD}" name="Column7534" headerRowDxfId="8850"/>
    <tableColumn id="7535" xr3:uid="{BEC43A8E-A26B-454E-B303-A7933B332EA4}" name="Column7535" headerRowDxfId="8849"/>
    <tableColumn id="7536" xr3:uid="{463ED1C9-5B68-4F2C-B2D4-990BA8F3AB95}" name="Column7536" headerRowDxfId="8848"/>
    <tableColumn id="7537" xr3:uid="{54DBD9CD-53E6-4BC4-9071-41B7398917EE}" name="Column7537" headerRowDxfId="8847"/>
    <tableColumn id="7538" xr3:uid="{D9A4E030-F117-4F32-9211-C3E4170B53DB}" name="Column7538" headerRowDxfId="8846"/>
    <tableColumn id="7539" xr3:uid="{04456640-8706-4933-ACB8-BF1A185D020B}" name="Column7539" headerRowDxfId="8845"/>
    <tableColumn id="7540" xr3:uid="{E093557A-A62C-45DE-9E26-2309EB6339A0}" name="Column7540" headerRowDxfId="8844"/>
    <tableColumn id="7541" xr3:uid="{FA17B0D3-EE5D-4829-B02B-E125A7E36B7D}" name="Column7541" headerRowDxfId="8843"/>
    <tableColumn id="7542" xr3:uid="{9FB6142E-2F34-4596-B04B-74D24B933CE1}" name="Column7542" headerRowDxfId="8842"/>
    <tableColumn id="7543" xr3:uid="{498FA773-EAF3-417C-AC7D-436B3D1D8610}" name="Column7543" headerRowDxfId="8841"/>
    <tableColumn id="7544" xr3:uid="{454922D0-97D3-4F06-A9A3-F1FBF74D87C4}" name="Column7544" headerRowDxfId="8840"/>
    <tableColumn id="7545" xr3:uid="{D6EDE72D-F569-436F-B082-6E1CC5D357FF}" name="Column7545" headerRowDxfId="8839"/>
    <tableColumn id="7546" xr3:uid="{7B084FE2-8B91-47FB-B02D-988F3211374F}" name="Column7546" headerRowDxfId="8838"/>
    <tableColumn id="7547" xr3:uid="{4EDF4C99-CED1-46F8-929C-8F00EA27B0BA}" name="Column7547" headerRowDxfId="8837"/>
    <tableColumn id="7548" xr3:uid="{204034FE-8FED-455C-8BBF-4A12BF48F3AE}" name="Column7548" headerRowDxfId="8836"/>
    <tableColumn id="7549" xr3:uid="{36095C03-D249-4901-B847-3F268ABA66FC}" name="Column7549" headerRowDxfId="8835"/>
    <tableColumn id="7550" xr3:uid="{77B4BA22-0358-4955-A567-44D3FB887459}" name="Column7550" headerRowDxfId="8834"/>
    <tableColumn id="7551" xr3:uid="{49BCA97F-FAD4-4B3F-99AA-69E84FB4F672}" name="Column7551" headerRowDxfId="8833"/>
    <tableColumn id="7552" xr3:uid="{7DD541F5-4292-4063-83C4-B1A9615F70F9}" name="Column7552" headerRowDxfId="8832"/>
    <tableColumn id="7553" xr3:uid="{DAEAAEC0-E71E-4F7B-99B0-5776190FEA22}" name="Column7553" headerRowDxfId="8831"/>
    <tableColumn id="7554" xr3:uid="{596A7880-9DEA-4902-97E3-0A3451DFA306}" name="Column7554" headerRowDxfId="8830"/>
    <tableColumn id="7555" xr3:uid="{EA0E0D08-3439-4A25-A5DF-8F0AE67B3AA6}" name="Column7555" headerRowDxfId="8829"/>
    <tableColumn id="7556" xr3:uid="{A5F46B4B-A2CC-4D7B-995F-8F8369BC6EF0}" name="Column7556" headerRowDxfId="8828"/>
    <tableColumn id="7557" xr3:uid="{72FA8F0E-F0B2-4592-B68D-CE115A69D03D}" name="Column7557" headerRowDxfId="8827"/>
    <tableColumn id="7558" xr3:uid="{96F5A964-EFEE-4764-95CD-C4ABF9CA8979}" name="Column7558" headerRowDxfId="8826"/>
    <tableColumn id="7559" xr3:uid="{CCEC905F-DB94-4959-B1CE-83C8E04C5254}" name="Column7559" headerRowDxfId="8825"/>
    <tableColumn id="7560" xr3:uid="{A0FB5C88-2F17-434C-8E6C-2E848C1ECBDA}" name="Column7560" headerRowDxfId="8824"/>
    <tableColumn id="7561" xr3:uid="{011B0787-F15E-4EE0-BFF3-67C78141CEDD}" name="Column7561" headerRowDxfId="8823"/>
    <tableColumn id="7562" xr3:uid="{5C13085F-6E0A-44E2-BE62-C45C089C18B0}" name="Column7562" headerRowDxfId="8822"/>
    <tableColumn id="7563" xr3:uid="{E5476805-715E-462F-9D03-ED26FFF04A48}" name="Column7563" headerRowDxfId="8821"/>
    <tableColumn id="7564" xr3:uid="{8BB065FD-C628-4B21-AAB8-DE7B4DB494DE}" name="Column7564" headerRowDxfId="8820"/>
    <tableColumn id="7565" xr3:uid="{B479AF74-5652-433A-96A1-F5FF32CD01FE}" name="Column7565" headerRowDxfId="8819"/>
    <tableColumn id="7566" xr3:uid="{0B3E03CD-65C2-4D99-839D-4445608314B3}" name="Column7566" headerRowDxfId="8818"/>
    <tableColumn id="7567" xr3:uid="{E16680FA-9C83-444F-BD3A-7B7B5BEEC492}" name="Column7567" headerRowDxfId="8817"/>
    <tableColumn id="7568" xr3:uid="{2B248CC5-E605-4283-AB78-3AFE89CC4E36}" name="Column7568" headerRowDxfId="8816"/>
    <tableColumn id="7569" xr3:uid="{29AB6126-B3BA-49DB-BD98-F638E2BA323E}" name="Column7569" headerRowDxfId="8815"/>
    <tableColumn id="7570" xr3:uid="{76086CEC-A91E-4409-AF20-D91AB7F73DF5}" name="Column7570" headerRowDxfId="8814"/>
    <tableColumn id="7571" xr3:uid="{CD10D281-5DCA-4F2B-BF67-D5FA33306484}" name="Column7571" headerRowDxfId="8813"/>
    <tableColumn id="7572" xr3:uid="{E999241F-2FBE-4BC7-8157-1A23D30539F2}" name="Column7572" headerRowDxfId="8812"/>
    <tableColumn id="7573" xr3:uid="{6A4D3287-2232-40ED-A676-2473D1E8F470}" name="Column7573" headerRowDxfId="8811"/>
    <tableColumn id="7574" xr3:uid="{2107AA1A-2329-4D45-8AD5-276C9A1F3C05}" name="Column7574" headerRowDxfId="8810"/>
    <tableColumn id="7575" xr3:uid="{9B3E161A-0EA7-4EBD-A9C8-5572123BD4CA}" name="Column7575" headerRowDxfId="8809"/>
    <tableColumn id="7576" xr3:uid="{111E1F3E-4BBF-4D63-8862-DF745EEC2389}" name="Column7576" headerRowDxfId="8808"/>
    <tableColumn id="7577" xr3:uid="{DC28E7A0-2A9D-4936-8546-311FDA6053C6}" name="Column7577" headerRowDxfId="8807"/>
    <tableColumn id="7578" xr3:uid="{65A17210-717E-4D96-8EBB-BDA096D7AD12}" name="Column7578" headerRowDxfId="8806"/>
    <tableColumn id="7579" xr3:uid="{26DF0A79-BAE1-49F1-82A2-FB5680084E72}" name="Column7579" headerRowDxfId="8805"/>
    <tableColumn id="7580" xr3:uid="{E67DDACC-8D45-4779-9BEA-AF56ED9215AB}" name="Column7580" headerRowDxfId="8804"/>
    <tableColumn id="7581" xr3:uid="{46E231FC-40C0-46FC-877E-6788C255DE93}" name="Column7581" headerRowDxfId="8803"/>
    <tableColumn id="7582" xr3:uid="{4679287C-D29E-4781-8328-3D2047674233}" name="Column7582" headerRowDxfId="8802"/>
    <tableColumn id="7583" xr3:uid="{948290D3-3823-47B2-815C-99CA8577DF81}" name="Column7583" headerRowDxfId="8801"/>
    <tableColumn id="7584" xr3:uid="{2EE6A95A-DD23-4FA2-AF13-26A525BBE66A}" name="Column7584" headerRowDxfId="8800"/>
    <tableColumn id="7585" xr3:uid="{6699CDD0-2FEB-4126-BEDE-97C65C24B67C}" name="Column7585" headerRowDxfId="8799"/>
    <tableColumn id="7586" xr3:uid="{5ED72D7D-3953-40A7-B620-CC0630AD41D0}" name="Column7586" headerRowDxfId="8798"/>
    <tableColumn id="7587" xr3:uid="{C436EA51-1354-4BA6-85C0-871DE346E657}" name="Column7587" headerRowDxfId="8797"/>
    <tableColumn id="7588" xr3:uid="{1F1D8A55-BC47-4351-B79C-F8ABF60237AB}" name="Column7588" headerRowDxfId="8796"/>
    <tableColumn id="7589" xr3:uid="{624EB979-AEAB-49B2-901A-9917852910C2}" name="Column7589" headerRowDxfId="8795"/>
    <tableColumn id="7590" xr3:uid="{1D31B346-48DD-409E-96BD-26D1B8CBB68F}" name="Column7590" headerRowDxfId="8794"/>
    <tableColumn id="7591" xr3:uid="{DF184450-7A3F-43EB-89D9-A4400CA7F034}" name="Column7591" headerRowDxfId="8793"/>
    <tableColumn id="7592" xr3:uid="{4AD90DDE-C2CB-4667-A168-F801425D4CDB}" name="Column7592" headerRowDxfId="8792"/>
    <tableColumn id="7593" xr3:uid="{29BBD5E2-14F7-48E8-9A16-97F450F83F3A}" name="Column7593" headerRowDxfId="8791"/>
    <tableColumn id="7594" xr3:uid="{3AFCEFBF-448C-4885-A22F-0BB4B216E0B2}" name="Column7594" headerRowDxfId="8790"/>
    <tableColumn id="7595" xr3:uid="{A89FBF0A-3E00-441F-AF97-EAA7F9F738E1}" name="Column7595" headerRowDxfId="8789"/>
    <tableColumn id="7596" xr3:uid="{ADB9A6CA-16C9-4084-B40A-1697E195E8FB}" name="Column7596" headerRowDxfId="8788"/>
    <tableColumn id="7597" xr3:uid="{8B36D7B9-057E-41AE-A3B7-5A0CB70CE138}" name="Column7597" headerRowDxfId="8787"/>
    <tableColumn id="7598" xr3:uid="{E86181D4-31D3-4383-AC7C-7B1F52447253}" name="Column7598" headerRowDxfId="8786"/>
    <tableColumn id="7599" xr3:uid="{DE3AF34C-AEAC-4B84-8530-44AA09FF7628}" name="Column7599" headerRowDxfId="8785"/>
    <tableColumn id="7600" xr3:uid="{A0F35668-2FCC-4B2F-B70F-737F13CA2143}" name="Column7600" headerRowDxfId="8784"/>
    <tableColumn id="7601" xr3:uid="{69095E77-B75F-4EE2-B613-C6DE55058DEC}" name="Column7601" headerRowDxfId="8783"/>
    <tableColumn id="7602" xr3:uid="{F5EB50DD-3966-476B-BFAA-437D4939E9E0}" name="Column7602" headerRowDxfId="8782"/>
    <tableColumn id="7603" xr3:uid="{2EBBE7E3-7EF5-495C-A90D-8091DCF64085}" name="Column7603" headerRowDxfId="8781"/>
    <tableColumn id="7604" xr3:uid="{3CE27310-DE9E-4034-91DF-A99CBE8D6D7F}" name="Column7604" headerRowDxfId="8780"/>
    <tableColumn id="7605" xr3:uid="{FCC8658E-0CB9-448B-BFC8-3415B7D7DD41}" name="Column7605" headerRowDxfId="8779"/>
    <tableColumn id="7606" xr3:uid="{76C77BD1-C90B-4DA7-92C5-5BBF635DF760}" name="Column7606" headerRowDxfId="8778"/>
    <tableColumn id="7607" xr3:uid="{BA225784-DB62-4CB4-9CBF-E77F898F3712}" name="Column7607" headerRowDxfId="8777"/>
    <tableColumn id="7608" xr3:uid="{95EB17D9-6763-49DB-B6C5-0A448CCE0351}" name="Column7608" headerRowDxfId="8776"/>
    <tableColumn id="7609" xr3:uid="{02B42C83-6D1B-49AC-9A4E-ED4E208A9ED0}" name="Column7609" headerRowDxfId="8775"/>
    <tableColumn id="7610" xr3:uid="{74675C06-4D45-41BB-8B53-BB459342A59E}" name="Column7610" headerRowDxfId="8774"/>
    <tableColumn id="7611" xr3:uid="{1E5BD08E-386F-44A5-89D4-C0E828EAC8B4}" name="Column7611" headerRowDxfId="8773"/>
    <tableColumn id="7612" xr3:uid="{CFA8F9D2-0D36-4A97-B3DC-52F69D47968B}" name="Column7612" headerRowDxfId="8772"/>
    <tableColumn id="7613" xr3:uid="{C3AD1514-53DB-4A9F-967D-E097ECB03B15}" name="Column7613" headerRowDxfId="8771"/>
    <tableColumn id="7614" xr3:uid="{8C82D0B0-AA43-49B2-9296-AF74C0019369}" name="Column7614" headerRowDxfId="8770"/>
    <tableColumn id="7615" xr3:uid="{4CA67672-E240-4B04-ADA8-B63D42539051}" name="Column7615" headerRowDxfId="8769"/>
    <tableColumn id="7616" xr3:uid="{BC6EB1D5-B2A9-4B0F-BB48-125797645F6D}" name="Column7616" headerRowDxfId="8768"/>
    <tableColumn id="7617" xr3:uid="{B98B599A-7FAF-4690-AF9B-6097585CC05F}" name="Column7617" headerRowDxfId="8767"/>
    <tableColumn id="7618" xr3:uid="{0D28E93F-3D87-4B38-986F-D62500AD76DF}" name="Column7618" headerRowDxfId="8766"/>
    <tableColumn id="7619" xr3:uid="{DD2114D1-2F32-4F2C-8E38-7A31B22D5476}" name="Column7619" headerRowDxfId="8765"/>
    <tableColumn id="7620" xr3:uid="{AF6710F6-696E-4005-8A8A-5BE0A28BC17B}" name="Column7620" headerRowDxfId="8764"/>
    <tableColumn id="7621" xr3:uid="{1658F78F-86FF-4569-99A7-E37E5C0051D4}" name="Column7621" headerRowDxfId="8763"/>
    <tableColumn id="7622" xr3:uid="{EE7ADBBC-0A47-407B-8DA4-044DA3B14650}" name="Column7622" headerRowDxfId="8762"/>
    <tableColumn id="7623" xr3:uid="{3798A25B-00DA-49EA-BC7A-8EAF52637CE8}" name="Column7623" headerRowDxfId="8761"/>
    <tableColumn id="7624" xr3:uid="{58B811FC-F6BF-4F0A-991E-323B9F4BEBEC}" name="Column7624" headerRowDxfId="8760"/>
    <tableColumn id="7625" xr3:uid="{F2BE44C5-CC65-489F-A2A7-D1637BFEFFA9}" name="Column7625" headerRowDxfId="8759"/>
    <tableColumn id="7626" xr3:uid="{86548B73-BFED-4398-8569-A955231D28E0}" name="Column7626" headerRowDxfId="8758"/>
    <tableColumn id="7627" xr3:uid="{FB3E082D-327E-45E8-BCA2-E5EDA8F613FA}" name="Column7627" headerRowDxfId="8757"/>
    <tableColumn id="7628" xr3:uid="{02CCC3AB-B2B5-45F9-91E5-D7DDCD587389}" name="Column7628" headerRowDxfId="8756"/>
    <tableColumn id="7629" xr3:uid="{AD968344-0B9C-4AA2-95B0-047416672B82}" name="Column7629" headerRowDxfId="8755"/>
    <tableColumn id="7630" xr3:uid="{8D44688A-2A4B-4482-BEAB-668B7426574C}" name="Column7630" headerRowDxfId="8754"/>
    <tableColumn id="7631" xr3:uid="{A5D7686A-6C65-47ED-9519-7D22DC92738E}" name="Column7631" headerRowDxfId="8753"/>
    <tableColumn id="7632" xr3:uid="{328FBCB0-A732-4284-9CD7-C6FAAC4F4842}" name="Column7632" headerRowDxfId="8752"/>
    <tableColumn id="7633" xr3:uid="{03736DC2-07BE-4345-B6CE-365048062EEF}" name="Column7633" headerRowDxfId="8751"/>
    <tableColumn id="7634" xr3:uid="{C8AEEC80-3231-4CC0-9EE4-204B3D4913EB}" name="Column7634" headerRowDxfId="8750"/>
    <tableColumn id="7635" xr3:uid="{BF25E3E6-E4CD-4E3D-A361-FC5954683CE0}" name="Column7635" headerRowDxfId="8749"/>
    <tableColumn id="7636" xr3:uid="{F14D790E-27B1-40EC-AE9B-AEFB00097E8B}" name="Column7636" headerRowDxfId="8748"/>
    <tableColumn id="7637" xr3:uid="{2940766D-3CE0-43F9-8507-E625DB904101}" name="Column7637" headerRowDxfId="8747"/>
    <tableColumn id="7638" xr3:uid="{6E0AC766-B3BA-4E0D-966F-29E1958BAB7C}" name="Column7638" headerRowDxfId="8746"/>
    <tableColumn id="7639" xr3:uid="{B619F346-D2B9-4CBC-911E-3D513DF1A280}" name="Column7639" headerRowDxfId="8745"/>
    <tableColumn id="7640" xr3:uid="{E91374A7-7237-420F-BC6E-7BDF8FD659D0}" name="Column7640" headerRowDxfId="8744"/>
    <tableColumn id="7641" xr3:uid="{F5F1601A-2188-4C48-A172-BF7F6DF8A8BD}" name="Column7641" headerRowDxfId="8743"/>
    <tableColumn id="7642" xr3:uid="{8CB5B0A3-A35B-48BA-AAE8-E5D240743E86}" name="Column7642" headerRowDxfId="8742"/>
    <tableColumn id="7643" xr3:uid="{21333E06-AA66-48EA-929A-F4228E79DF8B}" name="Column7643" headerRowDxfId="8741"/>
    <tableColumn id="7644" xr3:uid="{0E81CBD5-917E-44AB-A56F-FC274E1B10EC}" name="Column7644" headerRowDxfId="8740"/>
    <tableColumn id="7645" xr3:uid="{89D7E3F7-72A3-4066-9FBD-63407BE3B95E}" name="Column7645" headerRowDxfId="8739"/>
    <tableColumn id="7646" xr3:uid="{027CC74F-F0EB-4A5A-A4AA-3AC011701ADF}" name="Column7646" headerRowDxfId="8738"/>
    <tableColumn id="7647" xr3:uid="{8A7EB255-7550-4195-8972-F84D4B2630FA}" name="Column7647" headerRowDxfId="8737"/>
    <tableColumn id="7648" xr3:uid="{661B666C-8CA5-4553-BC9C-A752F04A8906}" name="Column7648" headerRowDxfId="8736"/>
    <tableColumn id="7649" xr3:uid="{1C2FDE83-F2CA-418A-B2AD-6F4DED723B1E}" name="Column7649" headerRowDxfId="8735"/>
    <tableColumn id="7650" xr3:uid="{836D46CB-F803-4199-8D8A-3867EA180A7E}" name="Column7650" headerRowDxfId="8734"/>
    <tableColumn id="7651" xr3:uid="{529EA64F-2EF4-435F-ADC8-D639D3D8D131}" name="Column7651" headerRowDxfId="8733"/>
    <tableColumn id="7652" xr3:uid="{CCF7566E-1B45-430F-9728-C90CBEB5DEFC}" name="Column7652" headerRowDxfId="8732"/>
    <tableColumn id="7653" xr3:uid="{97B2112D-DC30-4953-B00F-B269B241F80C}" name="Column7653" headerRowDxfId="8731"/>
    <tableColumn id="7654" xr3:uid="{C961071F-2911-426F-8684-9ACD03401D2C}" name="Column7654" headerRowDxfId="8730"/>
    <tableColumn id="7655" xr3:uid="{3531E9BE-9266-4142-B3B1-AA04B9ABAFB7}" name="Column7655" headerRowDxfId="8729"/>
    <tableColumn id="7656" xr3:uid="{A85A4C07-9495-4739-96DF-DD631C346A0A}" name="Column7656" headerRowDxfId="8728"/>
    <tableColumn id="7657" xr3:uid="{298C9E0D-6BCE-4BB8-868C-1AC673428AF3}" name="Column7657" headerRowDxfId="8727"/>
    <tableColumn id="7658" xr3:uid="{DD6EF039-F5EB-4A80-AEDE-BFC3B467F859}" name="Column7658" headerRowDxfId="8726"/>
    <tableColumn id="7659" xr3:uid="{3A3FA71A-D8A0-4F9C-AEC8-C29264F0EDF8}" name="Column7659" headerRowDxfId="8725"/>
    <tableColumn id="7660" xr3:uid="{65209319-C7A9-45DB-8979-3B105DC58AD4}" name="Column7660" headerRowDxfId="8724"/>
    <tableColumn id="7661" xr3:uid="{EDB84AF3-F26B-4EC2-AEEE-3417EEBA270C}" name="Column7661" headerRowDxfId="8723"/>
    <tableColumn id="7662" xr3:uid="{4AF6DCED-144B-4F54-8D20-2246936E0E5B}" name="Column7662" headerRowDxfId="8722"/>
    <tableColumn id="7663" xr3:uid="{82EDF4DC-6E94-4CB1-842D-FEAC1668CA69}" name="Column7663" headerRowDxfId="8721"/>
    <tableColumn id="7664" xr3:uid="{88F4F77A-3E45-4221-83A4-AD4E47EF4DAF}" name="Column7664" headerRowDxfId="8720"/>
    <tableColumn id="7665" xr3:uid="{FE0CB259-AE19-4E50-B0EB-E7F7B58AFBBA}" name="Column7665" headerRowDxfId="8719"/>
    <tableColumn id="7666" xr3:uid="{C95F909A-1D3F-4311-A94D-9AEB4C9FB8F2}" name="Column7666" headerRowDxfId="8718"/>
    <tableColumn id="7667" xr3:uid="{C5538AA6-5F5C-4E0A-BAC5-8F531306AE40}" name="Column7667" headerRowDxfId="8717"/>
    <tableColumn id="7668" xr3:uid="{85A285B9-44A2-4260-BC1F-E766407220FB}" name="Column7668" headerRowDxfId="8716"/>
    <tableColumn id="7669" xr3:uid="{4D45DEED-3C50-4A89-A6C2-706EAC715EE1}" name="Column7669" headerRowDxfId="8715"/>
    <tableColumn id="7670" xr3:uid="{FAE6B43D-52A7-49FE-934F-A8310A4D3A48}" name="Column7670" headerRowDxfId="8714"/>
    <tableColumn id="7671" xr3:uid="{08CD9254-A83B-4F72-9000-6FA2F37666ED}" name="Column7671" headerRowDxfId="8713"/>
    <tableColumn id="7672" xr3:uid="{6B9DC6C4-9FB2-455C-95C0-46CA42C1EDEE}" name="Column7672" headerRowDxfId="8712"/>
    <tableColumn id="7673" xr3:uid="{5B45FCF1-1209-45EB-8D34-204591FEBF88}" name="Column7673" headerRowDxfId="8711"/>
    <tableColumn id="7674" xr3:uid="{8A5B089B-CDBC-4F90-8A53-96719A0CFEC0}" name="Column7674" headerRowDxfId="8710"/>
    <tableColumn id="7675" xr3:uid="{EFA681E4-3ACC-4EA5-B347-328C08636075}" name="Column7675" headerRowDxfId="8709"/>
    <tableColumn id="7676" xr3:uid="{48AFCF80-B7A8-449E-A96D-85C6D1328F7F}" name="Column7676" headerRowDxfId="8708"/>
    <tableColumn id="7677" xr3:uid="{14059022-D3C2-4608-9303-51F6BF32D5ED}" name="Column7677" headerRowDxfId="8707"/>
    <tableColumn id="7678" xr3:uid="{17F796C2-4300-41DD-9D5C-25EC0BF63ECC}" name="Column7678" headerRowDxfId="8706"/>
    <tableColumn id="7679" xr3:uid="{DA3CE95D-96C8-4B3A-8657-0D09109CC0BC}" name="Column7679" headerRowDxfId="8705"/>
    <tableColumn id="7680" xr3:uid="{341EE6FD-6EC0-42D5-9CDD-ADDDA935BA90}" name="Column7680" headerRowDxfId="8704"/>
    <tableColumn id="7681" xr3:uid="{788151A0-A74F-4BDF-8B73-3FBC2027469F}" name="Column7681" headerRowDxfId="8703"/>
    <tableColumn id="7682" xr3:uid="{88B22E47-2FBC-4709-A693-DECD09F8F30F}" name="Column7682" headerRowDxfId="8702"/>
    <tableColumn id="7683" xr3:uid="{1E051A6D-761E-420F-BDBD-74EF22C4F7BF}" name="Column7683" headerRowDxfId="8701"/>
    <tableColumn id="7684" xr3:uid="{DCD88F36-5D5E-486A-9B35-D7BA24A8A748}" name="Column7684" headerRowDxfId="8700"/>
    <tableColumn id="7685" xr3:uid="{3B74B770-E9FA-48DE-A82B-3FBF4192199C}" name="Column7685" headerRowDxfId="8699"/>
    <tableColumn id="7686" xr3:uid="{19132972-1DDD-426C-A527-C11DB128A79A}" name="Column7686" headerRowDxfId="8698"/>
    <tableColumn id="7687" xr3:uid="{2931AA8A-0188-4AA4-B53A-1A8AC8C4B50F}" name="Column7687" headerRowDxfId="8697"/>
    <tableColumn id="7688" xr3:uid="{309E697A-051D-42AB-8FA5-69764C56823D}" name="Column7688" headerRowDxfId="8696"/>
    <tableColumn id="7689" xr3:uid="{BE8B0EC2-D422-4517-8365-04075D05A579}" name="Column7689" headerRowDxfId="8695"/>
    <tableColumn id="7690" xr3:uid="{CDF3FDD3-CF0D-4A1B-B4C7-2ADB5313483F}" name="Column7690" headerRowDxfId="8694"/>
    <tableColumn id="7691" xr3:uid="{00A9B9CB-849C-48AD-B9A5-B6C46668CA7C}" name="Column7691" headerRowDxfId="8693"/>
    <tableColumn id="7692" xr3:uid="{B8C28747-BC57-4862-B7CF-65EDC5A435CB}" name="Column7692" headerRowDxfId="8692"/>
    <tableColumn id="7693" xr3:uid="{BA7970BA-6B1F-4116-B2D8-D70B1477D2C1}" name="Column7693" headerRowDxfId="8691"/>
    <tableColumn id="7694" xr3:uid="{63402898-004A-459B-AF57-41A848827C63}" name="Column7694" headerRowDxfId="8690"/>
    <tableColumn id="7695" xr3:uid="{20766F98-512B-467A-93DB-2A313F6C2368}" name="Column7695" headerRowDxfId="8689"/>
    <tableColumn id="7696" xr3:uid="{29B5507D-A769-480A-ADA9-EB3CAF4004CE}" name="Column7696" headerRowDxfId="8688"/>
    <tableColumn id="7697" xr3:uid="{AB5F58CA-1AC0-44EE-9536-2932905E531A}" name="Column7697" headerRowDxfId="8687"/>
    <tableColumn id="7698" xr3:uid="{41AFDFA1-3518-4B7B-A66A-E3BF146C474D}" name="Column7698" headerRowDxfId="8686"/>
    <tableColumn id="7699" xr3:uid="{F99FC522-9F35-4C19-A70F-34E7D03EEC2B}" name="Column7699" headerRowDxfId="8685"/>
    <tableColumn id="7700" xr3:uid="{E6317BFE-8FB8-438C-A9CA-87E5558E29BF}" name="Column7700" headerRowDxfId="8684"/>
    <tableColumn id="7701" xr3:uid="{DCA2EA17-794D-4DB9-A043-2201D34FDAEB}" name="Column7701" headerRowDxfId="8683"/>
    <tableColumn id="7702" xr3:uid="{0D507D4D-CFEE-4A1E-BD92-A5DD6C5FFF35}" name="Column7702" headerRowDxfId="8682"/>
    <tableColumn id="7703" xr3:uid="{A9380BE5-F1B2-455F-85C1-699642D4AD79}" name="Column7703" headerRowDxfId="8681"/>
    <tableColumn id="7704" xr3:uid="{8759F8DE-31A3-4840-AD7B-EE5E3D659DD1}" name="Column7704" headerRowDxfId="8680"/>
    <tableColumn id="7705" xr3:uid="{21329BAC-D687-4995-8EEC-9FD3E411FDD4}" name="Column7705" headerRowDxfId="8679"/>
    <tableColumn id="7706" xr3:uid="{CC69CF8E-944D-467B-A16C-FA8B3DCD311E}" name="Column7706" headerRowDxfId="8678"/>
    <tableColumn id="7707" xr3:uid="{692FAB4E-3B02-4E19-94C2-BDF71CC42088}" name="Column7707" headerRowDxfId="8677"/>
    <tableColumn id="7708" xr3:uid="{6B480438-F421-4B86-B30C-DEEA35260E2F}" name="Column7708" headerRowDxfId="8676"/>
    <tableColumn id="7709" xr3:uid="{6A172AC3-1A43-4A90-8987-B17F13C8DB10}" name="Column7709" headerRowDxfId="8675"/>
    <tableColumn id="7710" xr3:uid="{58C7326F-08AB-4148-AF11-EB74D2E28565}" name="Column7710" headerRowDxfId="8674"/>
    <tableColumn id="7711" xr3:uid="{630DCCCB-D701-4A19-AD9F-6426D25B74F8}" name="Column7711" headerRowDxfId="8673"/>
    <tableColumn id="7712" xr3:uid="{BD2BA5B5-81FC-4120-85A5-5056E37E1DD8}" name="Column7712" headerRowDxfId="8672"/>
    <tableColumn id="7713" xr3:uid="{E37546B8-7B2B-4C24-8324-C436F8D3E159}" name="Column7713" headerRowDxfId="8671"/>
    <tableColumn id="7714" xr3:uid="{C78D5330-7633-4455-8036-3160CC0FBDF3}" name="Column7714" headerRowDxfId="8670"/>
    <tableColumn id="7715" xr3:uid="{FEF9BD84-B758-494C-91A9-E582B46E47A2}" name="Column7715" headerRowDxfId="8669"/>
    <tableColumn id="7716" xr3:uid="{5E03F333-D512-428B-AAD2-F2E4BAED2578}" name="Column7716" headerRowDxfId="8668"/>
    <tableColumn id="7717" xr3:uid="{666F17F9-5632-464E-805D-B37206B7A1A3}" name="Column7717" headerRowDxfId="8667"/>
    <tableColumn id="7718" xr3:uid="{D87BFE8A-4BE2-4E3A-AC07-FE6D43EB2FA0}" name="Column7718" headerRowDxfId="8666"/>
    <tableColumn id="7719" xr3:uid="{AE41B2A8-058E-4AF2-B2D2-6ED182B49FCD}" name="Column7719" headerRowDxfId="8665"/>
    <tableColumn id="7720" xr3:uid="{55BE8464-51C2-4C69-B177-06F39D74ADFD}" name="Column7720" headerRowDxfId="8664"/>
    <tableColumn id="7721" xr3:uid="{DA69406A-C8F6-42EA-B533-D4840ABF9998}" name="Column7721" headerRowDxfId="8663"/>
    <tableColumn id="7722" xr3:uid="{CE341F10-61BC-4668-8DFD-958FCDE8B631}" name="Column7722" headerRowDxfId="8662"/>
    <tableColumn id="7723" xr3:uid="{9BE5CF57-CE27-488E-A49D-07B3FCA868CA}" name="Column7723" headerRowDxfId="8661"/>
    <tableColumn id="7724" xr3:uid="{18538B51-A238-438A-A724-73C8F6DC1ED1}" name="Column7724" headerRowDxfId="8660"/>
    <tableColumn id="7725" xr3:uid="{6A438C96-4579-435E-BE39-1FD2161618F9}" name="Column7725" headerRowDxfId="8659"/>
    <tableColumn id="7726" xr3:uid="{29454A93-733F-4CA3-A70C-70B7FCF2EA99}" name="Column7726" headerRowDxfId="8658"/>
    <tableColumn id="7727" xr3:uid="{21B31BD1-FF96-4729-972D-FA44CCFAD2A9}" name="Column7727" headerRowDxfId="8657"/>
    <tableColumn id="7728" xr3:uid="{EE03118B-1F96-42B9-8B5E-4A9D603EAF69}" name="Column7728" headerRowDxfId="8656"/>
    <tableColumn id="7729" xr3:uid="{EC3CE010-362A-4613-9279-3C81004C9BAA}" name="Column7729" headerRowDxfId="8655"/>
    <tableColumn id="7730" xr3:uid="{0044A2BF-BEBD-40B0-8074-952372247302}" name="Column7730" headerRowDxfId="8654"/>
    <tableColumn id="7731" xr3:uid="{F8379E7F-A18B-4B1D-936B-B421D28AC60E}" name="Column7731" headerRowDxfId="8653"/>
    <tableColumn id="7732" xr3:uid="{5E8E7812-2F8E-4843-9D92-47A88D84B31D}" name="Column7732" headerRowDxfId="8652"/>
    <tableColumn id="7733" xr3:uid="{7D91162A-ADB6-44EB-B45A-DBA16455ED19}" name="Column7733" headerRowDxfId="8651"/>
    <tableColumn id="7734" xr3:uid="{F796A7BD-9937-4B04-BB8F-E934A4434D4B}" name="Column7734" headerRowDxfId="8650"/>
    <tableColumn id="7735" xr3:uid="{F0885ADB-8D63-40F9-A0E8-D934FA5241F2}" name="Column7735" headerRowDxfId="8649"/>
    <tableColumn id="7736" xr3:uid="{07326C46-3343-47ED-95ED-EB54BEB4DFDE}" name="Column7736" headerRowDxfId="8648"/>
    <tableColumn id="7737" xr3:uid="{CE6A7142-FC7C-44C2-8472-0F5F10EFA512}" name="Column7737" headerRowDxfId="8647"/>
    <tableColumn id="7738" xr3:uid="{251315E9-56CC-4EFB-AA91-F460592D7648}" name="Column7738" headerRowDxfId="8646"/>
    <tableColumn id="7739" xr3:uid="{8421FD5F-3074-4021-A5D0-0789B9F71592}" name="Column7739" headerRowDxfId="8645"/>
    <tableColumn id="7740" xr3:uid="{E26FCAEE-E128-43C8-9F47-CF6F776D14DA}" name="Column7740" headerRowDxfId="8644"/>
    <tableColumn id="7741" xr3:uid="{E965E76D-8EC4-4B68-A7A5-6901220DADA2}" name="Column7741" headerRowDxfId="8643"/>
    <tableColumn id="7742" xr3:uid="{70084031-B628-4EF5-960C-4EA3896F607A}" name="Column7742" headerRowDxfId="8642"/>
    <tableColumn id="7743" xr3:uid="{1AAB22DC-3097-493B-A219-BCB2A6C657CF}" name="Column7743" headerRowDxfId="8641"/>
    <tableColumn id="7744" xr3:uid="{12FF9122-FB02-470C-9F59-D0EA774EEE94}" name="Column7744" headerRowDxfId="8640"/>
    <tableColumn id="7745" xr3:uid="{A0E311D1-9E96-46B0-90E3-263C1D5C17EB}" name="Column7745" headerRowDxfId="8639"/>
    <tableColumn id="7746" xr3:uid="{8CB95A97-CB9A-4069-928C-E73DE35CB344}" name="Column7746" headerRowDxfId="8638"/>
    <tableColumn id="7747" xr3:uid="{A3059A4C-3269-4F6B-9BC4-0132B2377217}" name="Column7747" headerRowDxfId="8637"/>
    <tableColumn id="7748" xr3:uid="{FA1A1F70-AD55-4986-BED6-5C8B34051B93}" name="Column7748" headerRowDxfId="8636"/>
    <tableColumn id="7749" xr3:uid="{85FA4C22-BF25-47F0-9671-F37674BD8CF5}" name="Column7749" headerRowDxfId="8635"/>
    <tableColumn id="7750" xr3:uid="{478B296F-37E6-48F2-A559-FA1B16AAA3C5}" name="Column7750" headerRowDxfId="8634"/>
    <tableColumn id="7751" xr3:uid="{05CDBB5F-2DAE-4C07-B82C-F76ABD09A18D}" name="Column7751" headerRowDxfId="8633"/>
    <tableColumn id="7752" xr3:uid="{18CF2A9F-2BAE-4BD8-B738-B5C82BF11170}" name="Column7752" headerRowDxfId="8632"/>
    <tableColumn id="7753" xr3:uid="{E40C08D7-9762-426E-B769-F54A594E69E3}" name="Column7753" headerRowDxfId="8631"/>
    <tableColumn id="7754" xr3:uid="{93F08047-9534-4944-AECD-82D29D83E9BA}" name="Column7754" headerRowDxfId="8630"/>
    <tableColumn id="7755" xr3:uid="{F3513408-2642-4D40-AF62-E0B4FA5793BE}" name="Column7755" headerRowDxfId="8629"/>
    <tableColumn id="7756" xr3:uid="{011A2B4D-D561-459E-BF40-BADB5A0A84C5}" name="Column7756" headerRowDxfId="8628"/>
    <tableColumn id="7757" xr3:uid="{6BB2C033-9B46-4768-8D43-0F581593150C}" name="Column7757" headerRowDxfId="8627"/>
    <tableColumn id="7758" xr3:uid="{1CE38844-5AF9-492A-A3DD-BB49434A8E98}" name="Column7758" headerRowDxfId="8626"/>
    <tableColumn id="7759" xr3:uid="{9D4CBC81-9E18-48F0-A738-84805AA90F01}" name="Column7759" headerRowDxfId="8625"/>
    <tableColumn id="7760" xr3:uid="{88D755AF-B129-49C9-996C-E2D01A0EB2DE}" name="Column7760" headerRowDxfId="8624"/>
    <tableColumn id="7761" xr3:uid="{93E5280B-5DC8-4958-9221-3F352CB9F77F}" name="Column7761" headerRowDxfId="8623"/>
    <tableColumn id="7762" xr3:uid="{38582B30-BCA0-406B-A5D6-01A9820CC5CF}" name="Column7762" headerRowDxfId="8622"/>
    <tableColumn id="7763" xr3:uid="{131BA17F-6D0C-42FA-9274-EEC675F004F2}" name="Column7763" headerRowDxfId="8621"/>
    <tableColumn id="7764" xr3:uid="{F0378300-63D4-4A38-A658-3C26A2AA7FC6}" name="Column7764" headerRowDxfId="8620"/>
    <tableColumn id="7765" xr3:uid="{1FED9998-6D4A-4073-96E9-6F6DCEEA1ECB}" name="Column7765" headerRowDxfId="8619"/>
    <tableColumn id="7766" xr3:uid="{2C164E9A-24A8-40B4-93B5-F5CF576F9761}" name="Column7766" headerRowDxfId="8618"/>
    <tableColumn id="7767" xr3:uid="{423FB76B-CBDC-4A4B-8B5E-7E85073EA617}" name="Column7767" headerRowDxfId="8617"/>
    <tableColumn id="7768" xr3:uid="{AA198DA3-44A7-44A4-AEB6-E93463A4CC64}" name="Column7768" headerRowDxfId="8616"/>
    <tableColumn id="7769" xr3:uid="{028BA3E7-D110-4FF0-ADCA-1679F52F3D41}" name="Column7769" headerRowDxfId="8615"/>
    <tableColumn id="7770" xr3:uid="{648E398E-D666-4251-AE94-EA16F8B1E427}" name="Column7770" headerRowDxfId="8614"/>
    <tableColumn id="7771" xr3:uid="{445C897D-2A77-4A23-80B7-E4B7C88FCEE7}" name="Column7771" headerRowDxfId="8613"/>
    <tableColumn id="7772" xr3:uid="{426C29F1-2B60-4653-8165-E8704890DB75}" name="Column7772" headerRowDxfId="8612"/>
    <tableColumn id="7773" xr3:uid="{8B5F0276-1CAD-4105-B568-1D26F3E13CA4}" name="Column7773" headerRowDxfId="8611"/>
    <tableColumn id="7774" xr3:uid="{5486913E-DE41-49D4-9335-3EC7F7EF8066}" name="Column7774" headerRowDxfId="8610"/>
    <tableColumn id="7775" xr3:uid="{4EE75844-2222-4F5E-A6E9-82474B4BD3A4}" name="Column7775" headerRowDxfId="8609"/>
    <tableColumn id="7776" xr3:uid="{63AE08A1-C0EB-4BFE-9B57-B528AF62B7F0}" name="Column7776" headerRowDxfId="8608"/>
    <tableColumn id="7777" xr3:uid="{AF3394F3-7171-4364-B581-9A65565B4340}" name="Column7777" headerRowDxfId="8607"/>
    <tableColumn id="7778" xr3:uid="{E7C9F103-E405-4752-BA9E-C1A4DA4CE9D6}" name="Column7778" headerRowDxfId="8606"/>
    <tableColumn id="7779" xr3:uid="{7224190E-0413-4F8B-B597-D0D70F5C9F06}" name="Column7779" headerRowDxfId="8605"/>
    <tableColumn id="7780" xr3:uid="{158F0675-72C9-438F-9F5E-465D65FB0944}" name="Column7780" headerRowDxfId="8604"/>
    <tableColumn id="7781" xr3:uid="{9E1631A2-6E15-4DEB-901E-C9614E24EE91}" name="Column7781" headerRowDxfId="8603"/>
    <tableColumn id="7782" xr3:uid="{DF12520A-65BA-4C29-A43F-C3B3A68FED37}" name="Column7782" headerRowDxfId="8602"/>
    <tableColumn id="7783" xr3:uid="{DD44D075-4971-406C-B3EA-0D4A9CC206B1}" name="Column7783" headerRowDxfId="8601"/>
    <tableColumn id="7784" xr3:uid="{A66F4028-5EF6-4334-A681-CA51EE93AA75}" name="Column7784" headerRowDxfId="8600"/>
    <tableColumn id="7785" xr3:uid="{DC6C6A5B-8BD7-43AF-A2EE-15D2F8E5DB95}" name="Column7785" headerRowDxfId="8599"/>
    <tableColumn id="7786" xr3:uid="{8DA98A30-3C12-44E5-8E7F-C12A1E8A8D73}" name="Column7786" headerRowDxfId="8598"/>
    <tableColumn id="7787" xr3:uid="{619D0053-DB16-41A8-B9E5-1878491EDC45}" name="Column7787" headerRowDxfId="8597"/>
    <tableColumn id="7788" xr3:uid="{ACFB17D1-7C4D-4CE8-9B5D-C107607C0D12}" name="Column7788" headerRowDxfId="8596"/>
    <tableColumn id="7789" xr3:uid="{91738215-D197-49CB-AC51-BDA9FC166393}" name="Column7789" headerRowDxfId="8595"/>
    <tableColumn id="7790" xr3:uid="{90CA8FD6-A101-4A8E-B601-BADE37C5BDEE}" name="Column7790" headerRowDxfId="8594"/>
    <tableColumn id="7791" xr3:uid="{29004A7A-CFBB-4FF8-95B4-486CCC395247}" name="Column7791" headerRowDxfId="8593"/>
    <tableColumn id="7792" xr3:uid="{7296775F-3163-474F-9A08-ABB84AD201F7}" name="Column7792" headerRowDxfId="8592"/>
    <tableColumn id="7793" xr3:uid="{C31B06DD-6314-47E8-AC96-86B734A35212}" name="Column7793" headerRowDxfId="8591"/>
    <tableColumn id="7794" xr3:uid="{D0631178-07AE-4248-8BBC-DDC868CE9ED1}" name="Column7794" headerRowDxfId="8590"/>
    <tableColumn id="7795" xr3:uid="{4DDAFA91-6224-4969-84D6-B6A360520889}" name="Column7795" headerRowDxfId="8589"/>
    <tableColumn id="7796" xr3:uid="{C9CD2036-641A-48B7-9783-8F6C2EF1E869}" name="Column7796" headerRowDxfId="8588"/>
    <tableColumn id="7797" xr3:uid="{9A0281AA-2F11-48CB-9272-1EF758CB857F}" name="Column7797" headerRowDxfId="8587"/>
    <tableColumn id="7798" xr3:uid="{9A5C94B3-9075-441F-B251-50BDD79A1F36}" name="Column7798" headerRowDxfId="8586"/>
    <tableColumn id="7799" xr3:uid="{FBF119CD-295C-4C86-9417-5237017A2743}" name="Column7799" headerRowDxfId="8585"/>
    <tableColumn id="7800" xr3:uid="{384B6AC7-FA49-4997-AF35-4E355CC9E0AC}" name="Column7800" headerRowDxfId="8584"/>
    <tableColumn id="7801" xr3:uid="{90ED7E84-3EFE-43DE-B2E8-6A1DC4EA77B9}" name="Column7801" headerRowDxfId="8583"/>
    <tableColumn id="7802" xr3:uid="{7999A92B-8465-4A00-8FDF-651E965C12F4}" name="Column7802" headerRowDxfId="8582"/>
    <tableColumn id="7803" xr3:uid="{019AF17D-B14F-41C2-BF24-82EC30C51C53}" name="Column7803" headerRowDxfId="8581"/>
    <tableColumn id="7804" xr3:uid="{21A17174-0311-4596-B708-AE726930C3A9}" name="Column7804" headerRowDxfId="8580"/>
    <tableColumn id="7805" xr3:uid="{022056F4-F56E-40A8-859F-B280B63C17D4}" name="Column7805" headerRowDxfId="8579"/>
    <tableColumn id="7806" xr3:uid="{7B9929C6-8FFF-4F28-8039-660DE8F5BF5A}" name="Column7806" headerRowDxfId="8578"/>
    <tableColumn id="7807" xr3:uid="{E84ABB3B-8103-4620-B805-690758402B58}" name="Column7807" headerRowDxfId="8577"/>
    <tableColumn id="7808" xr3:uid="{7A7A2A5C-61D3-45AE-ADA2-E9F010B80617}" name="Column7808" headerRowDxfId="8576"/>
    <tableColumn id="7809" xr3:uid="{87643082-2251-4A30-959C-2E63A8E10195}" name="Column7809" headerRowDxfId="8575"/>
    <tableColumn id="7810" xr3:uid="{5ACC15FB-8C92-44EE-A039-0BD4FB27EF62}" name="Column7810" headerRowDxfId="8574"/>
    <tableColumn id="7811" xr3:uid="{94A7F0B9-79C0-457D-974B-6DE268B1E3E0}" name="Column7811" headerRowDxfId="8573"/>
    <tableColumn id="7812" xr3:uid="{5AD5DC9B-6A16-470A-9696-00D23FE56DE0}" name="Column7812" headerRowDxfId="8572"/>
    <tableColumn id="7813" xr3:uid="{459CB60E-94AA-49B5-8A8B-A68A415D57D8}" name="Column7813" headerRowDxfId="8571"/>
    <tableColumn id="7814" xr3:uid="{323225E6-290B-4202-B2B2-C94C1668C77A}" name="Column7814" headerRowDxfId="8570"/>
    <tableColumn id="7815" xr3:uid="{7CC48D2F-A156-495A-9E6B-3565567B5AF1}" name="Column7815" headerRowDxfId="8569"/>
    <tableColumn id="7816" xr3:uid="{947537B0-44DC-42A0-B6FD-58B7C4D94ED8}" name="Column7816" headerRowDxfId="8568"/>
    <tableColumn id="7817" xr3:uid="{BCBCEB94-A2A5-43DF-ACAC-58479BAD3FB3}" name="Column7817" headerRowDxfId="8567"/>
    <tableColumn id="7818" xr3:uid="{82E5D3C3-1B2C-4FE1-B2BC-58AE07C00828}" name="Column7818" headerRowDxfId="8566"/>
    <tableColumn id="7819" xr3:uid="{CCA8666C-E532-43A8-9A83-A1766B8287B8}" name="Column7819" headerRowDxfId="8565"/>
    <tableColumn id="7820" xr3:uid="{6655ABDD-4893-40E2-8C17-A354C6912015}" name="Column7820" headerRowDxfId="8564"/>
    <tableColumn id="7821" xr3:uid="{67768A16-C73C-4B92-A3DF-AAD7CCCFF7D4}" name="Column7821" headerRowDxfId="8563"/>
    <tableColumn id="7822" xr3:uid="{D3FAFBC4-96F2-48C4-8230-DD2AB76F5B82}" name="Column7822" headerRowDxfId="8562"/>
    <tableColumn id="7823" xr3:uid="{46EB02E5-BA52-4188-9380-A96CD09E0DD8}" name="Column7823" headerRowDxfId="8561"/>
    <tableColumn id="7824" xr3:uid="{9D2AD3C8-DF38-4B56-BB0F-1F8A9E44DABC}" name="Column7824" headerRowDxfId="8560"/>
    <tableColumn id="7825" xr3:uid="{3FE333B6-A1AC-41BB-ADB1-D5948D873953}" name="Column7825" headerRowDxfId="8559"/>
    <tableColumn id="7826" xr3:uid="{135464AB-427C-4496-8673-5CE98D8AB268}" name="Column7826" headerRowDxfId="8558"/>
    <tableColumn id="7827" xr3:uid="{AE8E78A2-F32E-49AF-AFC1-A15084E7BC4B}" name="Column7827" headerRowDxfId="8557"/>
    <tableColumn id="7828" xr3:uid="{0187DA80-5D52-4814-9BFC-5D194766EE50}" name="Column7828" headerRowDxfId="8556"/>
    <tableColumn id="7829" xr3:uid="{B1AC3849-03F0-47FF-8220-745011FBA83A}" name="Column7829" headerRowDxfId="8555"/>
    <tableColumn id="7830" xr3:uid="{5F282DA2-E97D-4A13-A6C4-6B0CAF85707C}" name="Column7830" headerRowDxfId="8554"/>
    <tableColumn id="7831" xr3:uid="{744BC315-3542-4CCD-86AD-1343A4BC12D0}" name="Column7831" headerRowDxfId="8553"/>
    <tableColumn id="7832" xr3:uid="{6A3CE599-A7C7-47DE-85D6-992346D690BA}" name="Column7832" headerRowDxfId="8552"/>
    <tableColumn id="7833" xr3:uid="{D41E078E-A76B-4F8E-A12E-ED15915B0368}" name="Column7833" headerRowDxfId="8551"/>
    <tableColumn id="7834" xr3:uid="{6DC37DF1-6073-4BB5-8461-91D571C30FA3}" name="Column7834" headerRowDxfId="8550"/>
    <tableColumn id="7835" xr3:uid="{6C00F6E8-BE5C-4B7E-9F14-0EB1C08B3D5A}" name="Column7835" headerRowDxfId="8549"/>
    <tableColumn id="7836" xr3:uid="{FF6E4038-78BB-4022-B7B6-CE0C5E9DDE69}" name="Column7836" headerRowDxfId="8548"/>
    <tableColumn id="7837" xr3:uid="{FD8C89E1-9DC3-4707-A961-E9882EF43EC9}" name="Column7837" headerRowDxfId="8547"/>
    <tableColumn id="7838" xr3:uid="{EFF9CDD9-F58D-4734-BC11-A357EFE06901}" name="Column7838" headerRowDxfId="8546"/>
    <tableColumn id="7839" xr3:uid="{ACC18545-0D73-472E-9F1E-104847EFD3CC}" name="Column7839" headerRowDxfId="8545"/>
    <tableColumn id="7840" xr3:uid="{8D461841-D78F-4AAE-9FC2-0B37E967FAEF}" name="Column7840" headerRowDxfId="8544"/>
    <tableColumn id="7841" xr3:uid="{BA9C5753-00A5-44B3-9070-D4BC5E4D8A33}" name="Column7841" headerRowDxfId="8543"/>
    <tableColumn id="7842" xr3:uid="{8EBEDEE5-BF9A-4FE0-B845-A6D5C597F6CA}" name="Column7842" headerRowDxfId="8542"/>
    <tableColumn id="7843" xr3:uid="{84F0150A-0E71-467C-9322-E08A5EA9C5B9}" name="Column7843" headerRowDxfId="8541"/>
    <tableColumn id="7844" xr3:uid="{D46FC37F-12FE-43DB-AA91-2C0447E856E1}" name="Column7844" headerRowDxfId="8540"/>
    <tableColumn id="7845" xr3:uid="{C899C86E-9417-4745-B330-26E9BFE9C80A}" name="Column7845" headerRowDxfId="8539"/>
    <tableColumn id="7846" xr3:uid="{331A2EBE-4EFB-45E0-B002-1D1772A3DDA2}" name="Column7846" headerRowDxfId="8538"/>
    <tableColumn id="7847" xr3:uid="{99A469E0-C746-48C7-BF12-5F91DB1D1ECB}" name="Column7847" headerRowDxfId="8537"/>
    <tableColumn id="7848" xr3:uid="{774D0695-7537-4B06-9B3C-5897107484FC}" name="Column7848" headerRowDxfId="8536"/>
    <tableColumn id="7849" xr3:uid="{6EF3F5A2-EB59-47DF-BE5A-ABEFB3575834}" name="Column7849" headerRowDxfId="8535"/>
    <tableColumn id="7850" xr3:uid="{5774C587-270E-408F-BF52-88322F0FFF93}" name="Column7850" headerRowDxfId="8534"/>
    <tableColumn id="7851" xr3:uid="{B847D1FD-D3C9-4F47-8467-658B5AC056B4}" name="Column7851" headerRowDxfId="8533"/>
    <tableColumn id="7852" xr3:uid="{DA6F484A-F5D3-41BD-9DE9-F6AB1D2CACBF}" name="Column7852" headerRowDxfId="8532"/>
    <tableColumn id="7853" xr3:uid="{1A999C46-9E13-4F47-96EC-6B390B89922C}" name="Column7853" headerRowDxfId="8531"/>
    <tableColumn id="7854" xr3:uid="{277049EA-E098-4EE6-A858-DDFFF21E13E3}" name="Column7854" headerRowDxfId="8530"/>
    <tableColumn id="7855" xr3:uid="{1F73727D-E42E-4359-A7F2-A30F1D478802}" name="Column7855" headerRowDxfId="8529"/>
    <tableColumn id="7856" xr3:uid="{BA0DBA8F-A485-4C51-94CC-29AA429B80A5}" name="Column7856" headerRowDxfId="8528"/>
    <tableColumn id="7857" xr3:uid="{FD019EF8-FAFD-4064-87DD-3C8213B5B945}" name="Column7857" headerRowDxfId="8527"/>
    <tableColumn id="7858" xr3:uid="{AD8B5006-648A-4977-BD82-219DE973F208}" name="Column7858" headerRowDxfId="8526"/>
    <tableColumn id="7859" xr3:uid="{631AAB57-8DA6-4028-8793-0EEF856ED1A4}" name="Column7859" headerRowDxfId="8525"/>
    <tableColumn id="7860" xr3:uid="{A0A17A65-9129-4594-8A49-3FAD477AABEC}" name="Column7860" headerRowDxfId="8524"/>
    <tableColumn id="7861" xr3:uid="{57D06ABE-7004-4FE1-A3AC-78A69327E50F}" name="Column7861" headerRowDxfId="8523"/>
    <tableColumn id="7862" xr3:uid="{4E6E5DC6-AFBF-412A-A547-51970F8AA822}" name="Column7862" headerRowDxfId="8522"/>
    <tableColumn id="7863" xr3:uid="{9337716B-4A75-4F4A-A758-F439EE6C601B}" name="Column7863" headerRowDxfId="8521"/>
    <tableColumn id="7864" xr3:uid="{9D1B0B51-E2EC-447D-90EC-38E490EF643C}" name="Column7864" headerRowDxfId="8520"/>
    <tableColumn id="7865" xr3:uid="{1D0C7EE5-7BD0-457D-BC9C-D505906005C8}" name="Column7865" headerRowDxfId="8519"/>
    <tableColumn id="7866" xr3:uid="{F58BD3F5-EC6A-48AD-899A-051023651543}" name="Column7866" headerRowDxfId="8518"/>
    <tableColumn id="7867" xr3:uid="{D854CD0D-A9CB-4691-9DF4-AC4956F39D41}" name="Column7867" headerRowDxfId="8517"/>
    <tableColumn id="7868" xr3:uid="{0ED111F8-CB6E-4697-8B1F-8117FF73A235}" name="Column7868" headerRowDxfId="8516"/>
    <tableColumn id="7869" xr3:uid="{BC078A9B-2134-4CC2-B19A-8A653E2369C5}" name="Column7869" headerRowDxfId="8515"/>
    <tableColumn id="7870" xr3:uid="{915FB619-F18A-481B-BB15-2AC5456E7502}" name="Column7870" headerRowDxfId="8514"/>
    <tableColumn id="7871" xr3:uid="{CD8CE556-FEC3-4B85-BD55-7430180021A6}" name="Column7871" headerRowDxfId="8513"/>
    <tableColumn id="7872" xr3:uid="{68185FFE-DB2F-4C78-A0BB-A5198786DA64}" name="Column7872" headerRowDxfId="8512"/>
    <tableColumn id="7873" xr3:uid="{DC0B786A-21C1-41DF-A272-3CD45C1E5A36}" name="Column7873" headerRowDxfId="8511"/>
    <tableColumn id="7874" xr3:uid="{56C682A9-ED80-409A-88F6-903875F52097}" name="Column7874" headerRowDxfId="8510"/>
    <tableColumn id="7875" xr3:uid="{94CF139E-935C-44DE-B7BF-74F48983EA5C}" name="Column7875" headerRowDxfId="8509"/>
    <tableColumn id="7876" xr3:uid="{384A0641-1E18-48D3-BF7F-C611F9E88492}" name="Column7876" headerRowDxfId="8508"/>
    <tableColumn id="7877" xr3:uid="{D76CF8AA-76D3-40B0-8CEF-0B94A372249C}" name="Column7877" headerRowDxfId="8507"/>
    <tableColumn id="7878" xr3:uid="{ADB0B229-B0AF-49CD-A000-5EC07DF69265}" name="Column7878" headerRowDxfId="8506"/>
    <tableColumn id="7879" xr3:uid="{327A1C10-EB80-4EEE-938A-213EC0C5AD90}" name="Column7879" headerRowDxfId="8505"/>
    <tableColumn id="7880" xr3:uid="{64D36B7B-3A70-42DA-B2D8-4BAC38D56BE6}" name="Column7880" headerRowDxfId="8504"/>
    <tableColumn id="7881" xr3:uid="{6D3A5A5E-EFF5-4B3B-BA51-4A8F7BD4F189}" name="Column7881" headerRowDxfId="8503"/>
    <tableColumn id="7882" xr3:uid="{05CEC7BB-33C5-4EC2-A93C-662AAAFE8720}" name="Column7882" headerRowDxfId="8502"/>
    <tableColumn id="7883" xr3:uid="{3328937C-36D1-4C2E-92FA-3EC1C0707E95}" name="Column7883" headerRowDxfId="8501"/>
    <tableColumn id="7884" xr3:uid="{7D7A1571-8E93-40EC-842E-1538CE33C08F}" name="Column7884" headerRowDxfId="8500"/>
    <tableColumn id="7885" xr3:uid="{BA53B3C9-0DE7-4983-A765-B217C9938B32}" name="Column7885" headerRowDxfId="8499"/>
    <tableColumn id="7886" xr3:uid="{F1611406-671C-47C5-AE55-95B2BDB26E23}" name="Column7886" headerRowDxfId="8498"/>
    <tableColumn id="7887" xr3:uid="{D2095751-22AE-45D4-A93D-D0AA66CE6A9F}" name="Column7887" headerRowDxfId="8497"/>
    <tableColumn id="7888" xr3:uid="{FB7EA750-B99C-4E8A-A89C-6E0E0161A3DF}" name="Column7888" headerRowDxfId="8496"/>
    <tableColumn id="7889" xr3:uid="{96026DDF-C987-4574-8748-73F47BB167B9}" name="Column7889" headerRowDxfId="8495"/>
    <tableColumn id="7890" xr3:uid="{FFE5992A-33A6-4839-A7C2-8D45A9E7DC2B}" name="Column7890" headerRowDxfId="8494"/>
    <tableColumn id="7891" xr3:uid="{A880B9F0-D0F3-4F2A-9A1A-6EA45BD75786}" name="Column7891" headerRowDxfId="8493"/>
    <tableColumn id="7892" xr3:uid="{D0B127A2-6599-4BB3-B07A-7BC4AF00838C}" name="Column7892" headerRowDxfId="8492"/>
    <tableColumn id="7893" xr3:uid="{D34D4FD1-856A-40C6-91E0-F35954CA2181}" name="Column7893" headerRowDxfId="8491"/>
    <tableColumn id="7894" xr3:uid="{F7266132-9978-406A-836A-2BB2B0B8917B}" name="Column7894" headerRowDxfId="8490"/>
    <tableColumn id="7895" xr3:uid="{20E9F1BF-A9F2-4D37-B372-46B5A098E54A}" name="Column7895" headerRowDxfId="8489"/>
    <tableColumn id="7896" xr3:uid="{82C0E249-5597-42AF-B516-5F254FF46D73}" name="Column7896" headerRowDxfId="8488"/>
    <tableColumn id="7897" xr3:uid="{BBB42BFD-230E-40D9-B247-924AA09A7B71}" name="Column7897" headerRowDxfId="8487"/>
    <tableColumn id="7898" xr3:uid="{847FD7FB-6D4F-4880-A297-517FDBEED788}" name="Column7898" headerRowDxfId="8486"/>
    <tableColumn id="7899" xr3:uid="{860FF2DC-673C-4C6D-B39F-20BA894770A9}" name="Column7899" headerRowDxfId="8485"/>
    <tableColumn id="7900" xr3:uid="{DF7AA93E-2956-48A0-B88C-DB9AE93A7593}" name="Column7900" headerRowDxfId="8484"/>
    <tableColumn id="7901" xr3:uid="{E5592F51-FD10-4B2E-AC62-EF0C43BFC13D}" name="Column7901" headerRowDxfId="8483"/>
    <tableColumn id="7902" xr3:uid="{99A4C039-A6C1-4A90-8867-0030702F4028}" name="Column7902" headerRowDxfId="8482"/>
    <tableColumn id="7903" xr3:uid="{5E181B84-8109-430D-8E34-6645D2EAD179}" name="Column7903" headerRowDxfId="8481"/>
    <tableColumn id="7904" xr3:uid="{B2A4A3B5-9D7D-42ED-AE8D-042CF1420138}" name="Column7904" headerRowDxfId="8480"/>
    <tableColumn id="7905" xr3:uid="{50A9FDD6-6D42-4AB2-8964-5A9CA2D59FB4}" name="Column7905" headerRowDxfId="8479"/>
    <tableColumn id="7906" xr3:uid="{132E534B-D90F-44BB-87CD-81D6A975857C}" name="Column7906" headerRowDxfId="8478"/>
    <tableColumn id="7907" xr3:uid="{65B1C2DB-92F0-464E-8565-D7A706DA7A40}" name="Column7907" headerRowDxfId="8477"/>
    <tableColumn id="7908" xr3:uid="{D676BCE2-1D41-4F6C-B30E-9ABA913A0537}" name="Column7908" headerRowDxfId="8476"/>
    <tableColumn id="7909" xr3:uid="{FDB98223-00D3-4084-AFC9-A687DA1D6C90}" name="Column7909" headerRowDxfId="8475"/>
    <tableColumn id="7910" xr3:uid="{B47B7A22-7202-4828-B59C-468A95597EDB}" name="Column7910" headerRowDxfId="8474"/>
    <tableColumn id="7911" xr3:uid="{C5C5E630-6F05-4F6F-B3DE-213AA332BF4B}" name="Column7911" headerRowDxfId="8473"/>
    <tableColumn id="7912" xr3:uid="{0FB82051-3F4D-4643-8E90-402D9CF75FEC}" name="Column7912" headerRowDxfId="8472"/>
    <tableColumn id="7913" xr3:uid="{4143A61D-F762-45A4-A32E-C0FE59FF9983}" name="Column7913" headerRowDxfId="8471"/>
    <tableColumn id="7914" xr3:uid="{958B4266-8577-4000-AC88-623766F751E8}" name="Column7914" headerRowDxfId="8470"/>
    <tableColumn id="7915" xr3:uid="{0BA9FF5A-ABEF-4F2C-BC06-38139C3F2100}" name="Column7915" headerRowDxfId="8469"/>
    <tableColumn id="7916" xr3:uid="{75F5E466-5DA2-4BA2-B97B-D435BC5F4EBC}" name="Column7916" headerRowDxfId="8468"/>
    <tableColumn id="7917" xr3:uid="{BA070663-9056-4BD4-A9FD-EFE1611C5B16}" name="Column7917" headerRowDxfId="8467"/>
    <tableColumn id="7918" xr3:uid="{39FFA401-E6ED-4496-86D2-7F76483E5ADB}" name="Column7918" headerRowDxfId="8466"/>
    <tableColumn id="7919" xr3:uid="{CBB9C7BB-C4A1-4E73-84AD-A7FA73CAFD11}" name="Column7919" headerRowDxfId="8465"/>
    <tableColumn id="7920" xr3:uid="{FA0F192B-2299-41BD-AFFE-03464BDED28C}" name="Column7920" headerRowDxfId="8464"/>
    <tableColumn id="7921" xr3:uid="{AA83347B-7EA6-40A1-A03C-20BD04BCFEF8}" name="Column7921" headerRowDxfId="8463"/>
    <tableColumn id="7922" xr3:uid="{9CB19F40-30AF-4FED-A61D-676697D0A64E}" name="Column7922" headerRowDxfId="8462"/>
    <tableColumn id="7923" xr3:uid="{FD6AB97C-2519-47FD-89B8-5FEE7C8EA51A}" name="Column7923" headerRowDxfId="8461"/>
    <tableColumn id="7924" xr3:uid="{2AD40ADE-1089-4E5E-B07F-A87358AD6C4D}" name="Column7924" headerRowDxfId="8460"/>
    <tableColumn id="7925" xr3:uid="{F1E4752D-AD43-4748-AD27-6CA960540797}" name="Column7925" headerRowDxfId="8459"/>
    <tableColumn id="7926" xr3:uid="{60E6E0DD-ABE2-4720-B489-079EB701C745}" name="Column7926" headerRowDxfId="8458"/>
    <tableColumn id="7927" xr3:uid="{372E0740-244C-44B4-9F27-4764EC57D3A5}" name="Column7927" headerRowDxfId="8457"/>
    <tableColumn id="7928" xr3:uid="{B5151C9A-DFB4-43CE-A3C9-CA1BDB7FC994}" name="Column7928" headerRowDxfId="8456"/>
    <tableColumn id="7929" xr3:uid="{A53556D1-08C2-4C9D-BE6C-87CEBC824B1F}" name="Column7929" headerRowDxfId="8455"/>
    <tableColumn id="7930" xr3:uid="{6FA07587-7ACD-4479-8B85-D19AB5B05664}" name="Column7930" headerRowDxfId="8454"/>
    <tableColumn id="7931" xr3:uid="{432B438E-9BAD-4F7B-84FE-3B8B4E3E0907}" name="Column7931" headerRowDxfId="8453"/>
    <tableColumn id="7932" xr3:uid="{642BA531-38EE-4AD3-A35E-2C8D6F6CA778}" name="Column7932" headerRowDxfId="8452"/>
    <tableColumn id="7933" xr3:uid="{A947C803-FCA4-441E-AADA-CE1F896F78FF}" name="Column7933" headerRowDxfId="8451"/>
    <tableColumn id="7934" xr3:uid="{066283D8-738D-4B47-B1E4-514BB710B048}" name="Column7934" headerRowDxfId="8450"/>
    <tableColumn id="7935" xr3:uid="{A399B6E7-3C06-4E8F-928C-9374178D21EB}" name="Column7935" headerRowDxfId="8449"/>
    <tableColumn id="7936" xr3:uid="{C6E851AA-3992-4FAB-9C54-F1D9FD2B8A42}" name="Column7936" headerRowDxfId="8448"/>
    <tableColumn id="7937" xr3:uid="{9409A942-9694-4DE0-92E4-4D0FD07C87F2}" name="Column7937" headerRowDxfId="8447"/>
    <tableColumn id="7938" xr3:uid="{40D18A95-740D-469E-B189-257F86E28CBF}" name="Column7938" headerRowDxfId="8446"/>
    <tableColumn id="7939" xr3:uid="{4C982CBA-9B22-4029-95B8-C1B0345BAA9E}" name="Column7939" headerRowDxfId="8445"/>
    <tableColumn id="7940" xr3:uid="{8DE5A39E-A654-4B4C-9BC1-08BF05426803}" name="Column7940" headerRowDxfId="8444"/>
    <tableColumn id="7941" xr3:uid="{D5660DB7-6F67-479F-B249-58F21C81C3C0}" name="Column7941" headerRowDxfId="8443"/>
    <tableColumn id="7942" xr3:uid="{18C5D154-6762-4861-ACE0-46097DBBE2D7}" name="Column7942" headerRowDxfId="8442"/>
    <tableColumn id="7943" xr3:uid="{676CF17E-4925-4BBD-A6A5-1D44251B942D}" name="Column7943" headerRowDxfId="8441"/>
    <tableColumn id="7944" xr3:uid="{70EA1A84-F28C-4DB6-B7BF-B9EA25D2A62A}" name="Column7944" headerRowDxfId="8440"/>
    <tableColumn id="7945" xr3:uid="{5B4035EF-1B49-4B66-8E1F-C7EB7FA60555}" name="Column7945" headerRowDxfId="8439"/>
    <tableColumn id="7946" xr3:uid="{A7F0D494-DF6D-480B-BC65-A679A8059D6E}" name="Column7946" headerRowDxfId="8438"/>
    <tableColumn id="7947" xr3:uid="{E9585CC9-A9DC-41A4-818E-628349DE5852}" name="Column7947" headerRowDxfId="8437"/>
    <tableColumn id="7948" xr3:uid="{A1007A58-985D-40E1-B43D-B04F7DE7920E}" name="Column7948" headerRowDxfId="8436"/>
    <tableColumn id="7949" xr3:uid="{FB07072F-839E-40A6-A1C5-DF4C802A4AD8}" name="Column7949" headerRowDxfId="8435"/>
    <tableColumn id="7950" xr3:uid="{C5FB58F0-1899-4A2D-9830-2208FCDF9AFB}" name="Column7950" headerRowDxfId="8434"/>
    <tableColumn id="7951" xr3:uid="{A0684336-3430-4580-8E53-E2C16F72A685}" name="Column7951" headerRowDxfId="8433"/>
    <tableColumn id="7952" xr3:uid="{84A745C4-3314-4ED9-8AE9-60719D49BCDD}" name="Column7952" headerRowDxfId="8432"/>
    <tableColumn id="7953" xr3:uid="{C890EB7A-85AE-4141-867F-2700CA408ECA}" name="Column7953" headerRowDxfId="8431"/>
    <tableColumn id="7954" xr3:uid="{B072C2BE-B33C-4B9F-89EB-25AAB1CA0AEE}" name="Column7954" headerRowDxfId="8430"/>
    <tableColumn id="7955" xr3:uid="{1D58B2A5-1175-4EBB-A4A3-84AEB5EDF9EC}" name="Column7955" headerRowDxfId="8429"/>
    <tableColumn id="7956" xr3:uid="{E56B54F4-0C27-44A9-944E-B8745FED116B}" name="Column7956" headerRowDxfId="8428"/>
    <tableColumn id="7957" xr3:uid="{34026590-4A1D-41A8-828D-CDB3EE95FD02}" name="Column7957" headerRowDxfId="8427"/>
    <tableColumn id="7958" xr3:uid="{6638E76E-08DC-45D0-9403-41C2E43FD0E3}" name="Column7958" headerRowDxfId="8426"/>
    <tableColumn id="7959" xr3:uid="{5FA66278-880E-454B-AD8C-A5D8649F883C}" name="Column7959" headerRowDxfId="8425"/>
    <tableColumn id="7960" xr3:uid="{024B109D-D905-4ABB-871B-59F12FC7F0FE}" name="Column7960" headerRowDxfId="8424"/>
    <tableColumn id="7961" xr3:uid="{613F3919-52AA-42DA-AC08-BF062D17D289}" name="Column7961" headerRowDxfId="8423"/>
    <tableColumn id="7962" xr3:uid="{4B6E03FE-2BA2-46C7-9AEA-836829373DD1}" name="Column7962" headerRowDxfId="8422"/>
    <tableColumn id="7963" xr3:uid="{59576D8A-67EB-402F-86BA-1FF591B404C4}" name="Column7963" headerRowDxfId="8421"/>
    <tableColumn id="7964" xr3:uid="{BFC2D68B-D294-4EE9-B1A3-CBAD8F9F485F}" name="Column7964" headerRowDxfId="8420"/>
    <tableColumn id="7965" xr3:uid="{AB187235-B9A0-4B25-BCE2-FD01CFD31C06}" name="Column7965" headerRowDxfId="8419"/>
    <tableColumn id="7966" xr3:uid="{FD3FC183-036F-4574-A463-B337E5AA2607}" name="Column7966" headerRowDxfId="8418"/>
    <tableColumn id="7967" xr3:uid="{B4E894F7-D501-4B6C-A65E-AF6B9F8A2398}" name="Column7967" headerRowDxfId="8417"/>
    <tableColumn id="7968" xr3:uid="{0CB44B00-3B55-4499-AF66-950EC52FAC48}" name="Column7968" headerRowDxfId="8416"/>
    <tableColumn id="7969" xr3:uid="{E4A3737D-C2C6-413C-945B-CDC13CD04EB9}" name="Column7969" headerRowDxfId="8415"/>
    <tableColumn id="7970" xr3:uid="{9F718A6F-D67A-4074-ADB6-23551656937C}" name="Column7970" headerRowDxfId="8414"/>
    <tableColumn id="7971" xr3:uid="{A35F346A-1B48-419A-BBA1-066145E4DC02}" name="Column7971" headerRowDxfId="8413"/>
    <tableColumn id="7972" xr3:uid="{534BCD72-A76A-4123-80C6-AC3105E149A8}" name="Column7972" headerRowDxfId="8412"/>
    <tableColumn id="7973" xr3:uid="{5DCE77AC-B66F-4572-8C61-1DEDF453C498}" name="Column7973" headerRowDxfId="8411"/>
    <tableColumn id="7974" xr3:uid="{C607FE68-50E5-4B16-9BA2-1B50F23E74EE}" name="Column7974" headerRowDxfId="8410"/>
    <tableColumn id="7975" xr3:uid="{371AC1C2-AA68-40C9-A27B-339C21091F90}" name="Column7975" headerRowDxfId="8409"/>
    <tableColumn id="7976" xr3:uid="{C683E4C8-B20B-4B66-9D5E-33563EFC94FD}" name="Column7976" headerRowDxfId="8408"/>
    <tableColumn id="7977" xr3:uid="{D7676834-2499-40E5-833B-1FCDE01DE594}" name="Column7977" headerRowDxfId="8407"/>
    <tableColumn id="7978" xr3:uid="{C2E04640-9987-4382-BA42-311AF60A4581}" name="Column7978" headerRowDxfId="8406"/>
    <tableColumn id="7979" xr3:uid="{5323F02A-1E0B-4086-88CF-EEEEFEAB2704}" name="Column7979" headerRowDxfId="8405"/>
    <tableColumn id="7980" xr3:uid="{806343A4-48B8-404A-B795-8F36B3B9B08C}" name="Column7980" headerRowDxfId="8404"/>
    <tableColumn id="7981" xr3:uid="{09A714C2-CCE6-49B5-BE85-1AFC21C5C90E}" name="Column7981" headerRowDxfId="8403"/>
    <tableColumn id="7982" xr3:uid="{D367E297-5F28-4239-81E6-C4A2F48B7801}" name="Column7982" headerRowDxfId="8402"/>
    <tableColumn id="7983" xr3:uid="{227E7E82-49B4-4B44-9036-63450BA20D7C}" name="Column7983" headerRowDxfId="8401"/>
    <tableColumn id="7984" xr3:uid="{6045EB2A-5ABD-4653-AC99-8296A21CC1F5}" name="Column7984" headerRowDxfId="8400"/>
    <tableColumn id="7985" xr3:uid="{4225C078-87A8-49F1-96E4-BB45696AB8CB}" name="Column7985" headerRowDxfId="8399"/>
    <tableColumn id="7986" xr3:uid="{FDCA94EA-FDA2-4913-872A-3D14D683223C}" name="Column7986" headerRowDxfId="8398"/>
    <tableColumn id="7987" xr3:uid="{485B8994-F391-480B-BEB7-FD4D1B316259}" name="Column7987" headerRowDxfId="8397"/>
    <tableColumn id="7988" xr3:uid="{9DB016B5-E5E2-4AD2-A56B-C462CC7883B4}" name="Column7988" headerRowDxfId="8396"/>
    <tableColumn id="7989" xr3:uid="{FEA70CDF-54B8-41A1-8CEC-80738FAF5F25}" name="Column7989" headerRowDxfId="8395"/>
    <tableColumn id="7990" xr3:uid="{19B845EE-337D-4B42-BFA8-0ECA17CC8795}" name="Column7990" headerRowDxfId="8394"/>
    <tableColumn id="7991" xr3:uid="{62851403-2CFA-4CF0-BEE1-51F899F5CBDE}" name="Column7991" headerRowDxfId="8393"/>
    <tableColumn id="7992" xr3:uid="{EA52DACA-1820-4527-977B-49985C5C9B97}" name="Column7992" headerRowDxfId="8392"/>
    <tableColumn id="7993" xr3:uid="{9127AA02-BF85-47F5-882E-6D87FF51C126}" name="Column7993" headerRowDxfId="8391"/>
    <tableColumn id="7994" xr3:uid="{8D3D9EE3-5698-4F84-91E9-AAEE9A52E1F0}" name="Column7994" headerRowDxfId="8390"/>
    <tableColumn id="7995" xr3:uid="{C0F52F39-19F0-41AD-ADBC-55DB6BD0AA15}" name="Column7995" headerRowDxfId="8389"/>
    <tableColumn id="7996" xr3:uid="{8AE3B84F-A808-42AE-9E23-3C0EB1BF7C60}" name="Column7996" headerRowDxfId="8388"/>
    <tableColumn id="7997" xr3:uid="{86B675A0-676F-4851-82D2-D6EDAFA8FDC1}" name="Column7997" headerRowDxfId="8387"/>
    <tableColumn id="7998" xr3:uid="{49BDCF92-3E66-4810-8309-8350A46CA413}" name="Column7998" headerRowDxfId="8386"/>
    <tableColumn id="7999" xr3:uid="{80A1141A-C517-48E8-88FB-4FA0B75A9039}" name="Column7999" headerRowDxfId="8385"/>
    <tableColumn id="8000" xr3:uid="{8F7F4FAD-0CA8-42D8-9BFF-D5A0A9564CFF}" name="Column8000" headerRowDxfId="8384"/>
    <tableColumn id="8001" xr3:uid="{7DDDFDD7-0661-4098-8C1D-6EC8BDEBE49A}" name="Column8001" headerRowDxfId="8383"/>
    <tableColumn id="8002" xr3:uid="{76734044-B3DD-4F71-A15C-0FD0BE47B9ED}" name="Column8002" headerRowDxfId="8382"/>
    <tableColumn id="8003" xr3:uid="{6B8E35DB-C1B7-4013-939F-4A2653BDA5CD}" name="Column8003" headerRowDxfId="8381"/>
    <tableColumn id="8004" xr3:uid="{86305BF4-6B33-4839-95FD-F58484286234}" name="Column8004" headerRowDxfId="8380"/>
    <tableColumn id="8005" xr3:uid="{D162D323-588A-47DC-ADC4-1A8887704C5D}" name="Column8005" headerRowDxfId="8379"/>
    <tableColumn id="8006" xr3:uid="{52E5A8DB-6122-4DAA-A7AC-15A93EC788F1}" name="Column8006" headerRowDxfId="8378"/>
    <tableColumn id="8007" xr3:uid="{E6E885AD-46BC-4508-95DF-3FE021D02D88}" name="Column8007" headerRowDxfId="8377"/>
    <tableColumn id="8008" xr3:uid="{B6365318-2175-4B7E-ABBC-CC01881D53E2}" name="Column8008" headerRowDxfId="8376"/>
    <tableColumn id="8009" xr3:uid="{CE9C62E2-2344-458B-932F-9327720F2BBA}" name="Column8009" headerRowDxfId="8375"/>
    <tableColumn id="8010" xr3:uid="{94ACACF1-B1A1-414C-8882-32644554476D}" name="Column8010" headerRowDxfId="8374"/>
    <tableColumn id="8011" xr3:uid="{74BCB91C-5654-433D-A2AC-C40375A33C0A}" name="Column8011" headerRowDxfId="8373"/>
    <tableColumn id="8012" xr3:uid="{311F5D3E-2531-4562-9F18-F6253BA78A0A}" name="Column8012" headerRowDxfId="8372"/>
    <tableColumn id="8013" xr3:uid="{667D42CB-FF3D-4D99-AF8E-81837F8053A6}" name="Column8013" headerRowDxfId="8371"/>
    <tableColumn id="8014" xr3:uid="{7C1DB3C0-85D8-451B-8C19-848F4CACF7CB}" name="Column8014" headerRowDxfId="8370"/>
    <tableColumn id="8015" xr3:uid="{84ABB1AF-69A8-4B10-814F-445481C0DF97}" name="Column8015" headerRowDxfId="8369"/>
    <tableColumn id="8016" xr3:uid="{236600F9-1B78-4390-8596-9B58E0147BB1}" name="Column8016" headerRowDxfId="8368"/>
    <tableColumn id="8017" xr3:uid="{C98380CA-3A7D-423C-9EF7-4DC56409E617}" name="Column8017" headerRowDxfId="8367"/>
    <tableColumn id="8018" xr3:uid="{61E42F18-DFFF-44F8-8697-3BD71A519A93}" name="Column8018" headerRowDxfId="8366"/>
    <tableColumn id="8019" xr3:uid="{5763F85F-1FCC-4C98-A36F-85464A308C86}" name="Column8019" headerRowDxfId="8365"/>
    <tableColumn id="8020" xr3:uid="{D3D9FD07-0B09-46C3-8C85-EC081EA27B6E}" name="Column8020" headerRowDxfId="8364"/>
    <tableColumn id="8021" xr3:uid="{F9271355-DBD5-4D3B-A9FB-C6119EB41897}" name="Column8021" headerRowDxfId="8363"/>
    <tableColumn id="8022" xr3:uid="{36F70169-7B3F-4FD0-BFFF-52DAA0AA701B}" name="Column8022" headerRowDxfId="8362"/>
    <tableColumn id="8023" xr3:uid="{E0D40BA0-5A0F-4229-B84E-CB09C3836FF2}" name="Column8023" headerRowDxfId="8361"/>
    <tableColumn id="8024" xr3:uid="{FB933715-A82A-4856-B31A-D1C1B7CFEF44}" name="Column8024" headerRowDxfId="8360"/>
    <tableColumn id="8025" xr3:uid="{1017AA29-C14C-48E3-9FC2-7C7E6F493077}" name="Column8025" headerRowDxfId="8359"/>
    <tableColumn id="8026" xr3:uid="{6E0874A0-5C79-4E70-A872-B87E53138F76}" name="Column8026" headerRowDxfId="8358"/>
    <tableColumn id="8027" xr3:uid="{0D84BC41-7CBB-407D-9013-403759015DB9}" name="Column8027" headerRowDxfId="8357"/>
    <tableColumn id="8028" xr3:uid="{045D9EF1-4793-416C-9675-5D6CDA49C2A5}" name="Column8028" headerRowDxfId="8356"/>
    <tableColumn id="8029" xr3:uid="{C5C25500-EEFD-4529-9C07-0A20657E0DB5}" name="Column8029" headerRowDxfId="8355"/>
    <tableColumn id="8030" xr3:uid="{9E6DA070-FC62-4083-B3C2-AFBD904B3CBE}" name="Column8030" headerRowDxfId="8354"/>
    <tableColumn id="8031" xr3:uid="{228633B5-1107-43A1-88B5-C0A17BC93D62}" name="Column8031" headerRowDxfId="8353"/>
    <tableColumn id="8032" xr3:uid="{79C6EEDD-5D64-4AEE-BFC7-7E19793C27A0}" name="Column8032" headerRowDxfId="8352"/>
    <tableColumn id="8033" xr3:uid="{F2EFF4DE-7C56-4683-9809-2C6CF49920AD}" name="Column8033" headerRowDxfId="8351"/>
    <tableColumn id="8034" xr3:uid="{1ADFD5C5-C354-43F7-8104-936F4DE68B61}" name="Column8034" headerRowDxfId="8350"/>
    <tableColumn id="8035" xr3:uid="{869D11B4-3FBA-4823-92F3-1C65C748B8CF}" name="Column8035" headerRowDxfId="8349"/>
    <tableColumn id="8036" xr3:uid="{240A55E1-3AC9-4504-A713-DF36F105BC1F}" name="Column8036" headerRowDxfId="8348"/>
    <tableColumn id="8037" xr3:uid="{22605212-F188-4FA9-80B6-6589C5E055FE}" name="Column8037" headerRowDxfId="8347"/>
    <tableColumn id="8038" xr3:uid="{4D74860E-C26C-4ED3-AF8D-95493A45DFB9}" name="Column8038" headerRowDxfId="8346"/>
    <tableColumn id="8039" xr3:uid="{88C5AF76-D648-43E6-B7DA-5EC1ADD20AF1}" name="Column8039" headerRowDxfId="8345"/>
    <tableColumn id="8040" xr3:uid="{02DD9A81-897A-4354-BFF2-57503CB258FF}" name="Column8040" headerRowDxfId="8344"/>
    <tableColumn id="8041" xr3:uid="{3800F24C-769F-471A-AA77-46443D198496}" name="Column8041" headerRowDxfId="8343"/>
    <tableColumn id="8042" xr3:uid="{61310458-4D41-4F6B-BC86-CEBA7C48E9F8}" name="Column8042" headerRowDxfId="8342"/>
    <tableColumn id="8043" xr3:uid="{4EF1F39B-8276-4045-959D-FCC74FF6EE4B}" name="Column8043" headerRowDxfId="8341"/>
    <tableColumn id="8044" xr3:uid="{0BA3545E-3C49-45B9-9F02-EABA7222DF4C}" name="Column8044" headerRowDxfId="8340"/>
    <tableColumn id="8045" xr3:uid="{D9AEFEA4-D5C5-4E22-AD37-98EA4C8BA448}" name="Column8045" headerRowDxfId="8339"/>
    <tableColumn id="8046" xr3:uid="{0DD1FB26-19A7-4F40-91C3-02C2A9F7F790}" name="Column8046" headerRowDxfId="8338"/>
    <tableColumn id="8047" xr3:uid="{5C5F640E-A0AE-4E6E-A898-4B7E484CC1B0}" name="Column8047" headerRowDxfId="8337"/>
    <tableColumn id="8048" xr3:uid="{29D00541-0983-40AC-B55F-108972CE63BF}" name="Column8048" headerRowDxfId="8336"/>
    <tableColumn id="8049" xr3:uid="{9A861212-FC0E-4D44-B8E3-6FA7FD0B5D9C}" name="Column8049" headerRowDxfId="8335"/>
    <tableColumn id="8050" xr3:uid="{C2C676C6-49C4-41D5-930D-26AE9AB1F9D4}" name="Column8050" headerRowDxfId="8334"/>
    <tableColumn id="8051" xr3:uid="{A97077F1-7962-46A9-9D87-2FDF0138A480}" name="Column8051" headerRowDxfId="8333"/>
    <tableColumn id="8052" xr3:uid="{7BDA88A2-72C0-416E-8E2E-0BF3C35A596F}" name="Column8052" headerRowDxfId="8332"/>
    <tableColumn id="8053" xr3:uid="{73FDA8F5-DA50-4847-9733-65A4441D1B6E}" name="Column8053" headerRowDxfId="8331"/>
    <tableColumn id="8054" xr3:uid="{C81EE4F0-BFF5-4766-85D3-C6CBEE5F2BE1}" name="Column8054" headerRowDxfId="8330"/>
    <tableColumn id="8055" xr3:uid="{7A9702A7-6B2C-41EB-9A3E-27FE1CB69872}" name="Column8055" headerRowDxfId="8329"/>
    <tableColumn id="8056" xr3:uid="{61A9E64B-FD3A-4C04-A008-EFC78395309A}" name="Column8056" headerRowDxfId="8328"/>
    <tableColumn id="8057" xr3:uid="{7C56D0B6-A2A0-437C-A480-557685DE273C}" name="Column8057" headerRowDxfId="8327"/>
    <tableColumn id="8058" xr3:uid="{29FB65C0-4A15-49A8-B329-8BEBB380D8C7}" name="Column8058" headerRowDxfId="8326"/>
    <tableColumn id="8059" xr3:uid="{81ADFAA4-0081-4BA1-A5CA-81A0BA786770}" name="Column8059" headerRowDxfId="8325"/>
    <tableColumn id="8060" xr3:uid="{E0681640-E5B4-4341-961B-341CFB191C13}" name="Column8060" headerRowDxfId="8324"/>
    <tableColumn id="8061" xr3:uid="{16D5B081-74FA-4911-8494-D63C6D69F095}" name="Column8061" headerRowDxfId="8323"/>
    <tableColumn id="8062" xr3:uid="{EF117A90-655F-4956-A06D-B1A26D67F769}" name="Column8062" headerRowDxfId="8322"/>
    <tableColumn id="8063" xr3:uid="{AD8455C5-DDA9-4538-8834-5665D5139AA8}" name="Column8063" headerRowDxfId="8321"/>
    <tableColumn id="8064" xr3:uid="{33D090A6-B0CA-4410-9D26-C1AD84CB5CFF}" name="Column8064" headerRowDxfId="8320"/>
    <tableColumn id="8065" xr3:uid="{DBD8CE75-4D7E-49AB-9CB5-EA5539B827D4}" name="Column8065" headerRowDxfId="8319"/>
    <tableColumn id="8066" xr3:uid="{1BF60227-B9DA-4474-8614-D3B5B3AC4A38}" name="Column8066" headerRowDxfId="8318"/>
    <tableColumn id="8067" xr3:uid="{DB814257-CA80-4968-AFF1-53F5C156780E}" name="Column8067" headerRowDxfId="8317"/>
    <tableColumn id="8068" xr3:uid="{12B2AA8A-2E76-450A-88EB-A28E6DDB5397}" name="Column8068" headerRowDxfId="8316"/>
    <tableColumn id="8069" xr3:uid="{B6BE8D9B-FCE2-40C5-9162-F2F03A1C2194}" name="Column8069" headerRowDxfId="8315"/>
    <tableColumn id="8070" xr3:uid="{87A4FDEE-EBC5-4677-9C98-684E6FE97FF0}" name="Column8070" headerRowDxfId="8314"/>
    <tableColumn id="8071" xr3:uid="{9BC7C978-57B4-4B28-A661-5998ADD69713}" name="Column8071" headerRowDxfId="8313"/>
    <tableColumn id="8072" xr3:uid="{7C03C414-F2DA-4257-B0B8-A9856B67A5FB}" name="Column8072" headerRowDxfId="8312"/>
    <tableColumn id="8073" xr3:uid="{AC4357E3-EF04-4471-BC96-34BABA67AA01}" name="Column8073" headerRowDxfId="8311"/>
    <tableColumn id="8074" xr3:uid="{0E382F76-E4A3-44FD-B5B3-527AF0902B57}" name="Column8074" headerRowDxfId="8310"/>
    <tableColumn id="8075" xr3:uid="{40E04BAD-E4F3-4094-A79E-2E24268FB180}" name="Column8075" headerRowDxfId="8309"/>
    <tableColumn id="8076" xr3:uid="{0DFBC7A7-215E-4138-AE73-84FA4F48F0A5}" name="Column8076" headerRowDxfId="8308"/>
    <tableColumn id="8077" xr3:uid="{3310960D-BF5D-48FA-9E1C-FF617B67B5D4}" name="Column8077" headerRowDxfId="8307"/>
    <tableColumn id="8078" xr3:uid="{D760767C-E546-440B-9767-0AE7404C2E21}" name="Column8078" headerRowDxfId="8306"/>
    <tableColumn id="8079" xr3:uid="{A2EDB73C-A595-4024-B399-6AA259B47883}" name="Column8079" headerRowDxfId="8305"/>
    <tableColumn id="8080" xr3:uid="{80DD2361-C7DA-49E4-8C99-7196E3EB7B25}" name="Column8080" headerRowDxfId="8304"/>
    <tableColumn id="8081" xr3:uid="{0B26A32F-F45F-4D4A-BEDA-33FBB6956ABF}" name="Column8081" headerRowDxfId="8303"/>
    <tableColumn id="8082" xr3:uid="{E2CB4A76-652B-4147-9880-9BD76D706B1A}" name="Column8082" headerRowDxfId="8302"/>
    <tableColumn id="8083" xr3:uid="{C2274F1C-FB09-47EE-B5ED-C0CBA8B12024}" name="Column8083" headerRowDxfId="8301"/>
    <tableColumn id="8084" xr3:uid="{40BDACFC-A681-4966-A509-FED89D2F4E90}" name="Column8084" headerRowDxfId="8300"/>
    <tableColumn id="8085" xr3:uid="{D96E6721-2017-47E8-98F1-37930AEB5A5E}" name="Column8085" headerRowDxfId="8299"/>
    <tableColumn id="8086" xr3:uid="{EBA0CECB-7EEC-4AF9-8346-8DEAD0E1D481}" name="Column8086" headerRowDxfId="8298"/>
    <tableColumn id="8087" xr3:uid="{DE462B42-A7C0-47A8-865F-C08209B48A3B}" name="Column8087" headerRowDxfId="8297"/>
    <tableColumn id="8088" xr3:uid="{D7BBBE26-FD4E-4F02-9B72-9175E03188C9}" name="Column8088" headerRowDxfId="8296"/>
    <tableColumn id="8089" xr3:uid="{4C313C28-783D-4866-812F-2BD9AE1D69DA}" name="Column8089" headerRowDxfId="8295"/>
    <tableColumn id="8090" xr3:uid="{B4E78036-78CD-4B87-9FAB-A4AD8B6CCBB9}" name="Column8090" headerRowDxfId="8294"/>
    <tableColumn id="8091" xr3:uid="{C4EAE64B-9803-4C86-A56F-E8B1C16BC5DB}" name="Column8091" headerRowDxfId="8293"/>
    <tableColumn id="8092" xr3:uid="{A32F2300-8148-40EF-9BBF-26F3BB6856E1}" name="Column8092" headerRowDxfId="8292"/>
    <tableColumn id="8093" xr3:uid="{F0BEE731-3706-4631-B372-6486B8924B8C}" name="Column8093" headerRowDxfId="8291"/>
    <tableColumn id="8094" xr3:uid="{5D45BD50-3818-42FA-B7FE-592E4AEE4F5E}" name="Column8094" headerRowDxfId="8290"/>
    <tableColumn id="8095" xr3:uid="{C45DC6BF-B173-4EDE-B21C-6B90AD0BA96C}" name="Column8095" headerRowDxfId="8289"/>
    <tableColumn id="8096" xr3:uid="{3F6A85E7-0F67-431D-BCDE-CF98724B97F0}" name="Column8096" headerRowDxfId="8288"/>
    <tableColumn id="8097" xr3:uid="{17B30BE0-ACD9-4189-9975-A5A38311B41A}" name="Column8097" headerRowDxfId="8287"/>
    <tableColumn id="8098" xr3:uid="{840FF57B-3BA3-4F8D-AEBE-A411FBE6B3CE}" name="Column8098" headerRowDxfId="8286"/>
    <tableColumn id="8099" xr3:uid="{0BB1E755-4A85-4286-8F8D-CD9AE872F6A8}" name="Column8099" headerRowDxfId="8285"/>
    <tableColumn id="8100" xr3:uid="{857FE474-0C10-446D-B996-1AC1CA69F7E2}" name="Column8100" headerRowDxfId="8284"/>
    <tableColumn id="8101" xr3:uid="{A6486FE9-C245-4949-9843-B9EA1EAC4B2A}" name="Column8101" headerRowDxfId="8283"/>
    <tableColumn id="8102" xr3:uid="{7A2EBE71-3CFE-48B3-8A54-AA7C4293AD0A}" name="Column8102" headerRowDxfId="8282"/>
    <tableColumn id="8103" xr3:uid="{70C259DF-5848-4ED7-A6F9-A20F8269B132}" name="Column8103" headerRowDxfId="8281"/>
    <tableColumn id="8104" xr3:uid="{E093C4D6-7EBE-463A-8185-412A08972519}" name="Column8104" headerRowDxfId="8280"/>
    <tableColumn id="8105" xr3:uid="{D2865ADE-6DEF-4E83-B044-B720CC183A7E}" name="Column8105" headerRowDxfId="8279"/>
    <tableColumn id="8106" xr3:uid="{3C90C190-F24B-41AB-B7AC-47802A45F47F}" name="Column8106" headerRowDxfId="8278"/>
    <tableColumn id="8107" xr3:uid="{6702552B-99ED-4AF6-B452-7D34E440640C}" name="Column8107" headerRowDxfId="8277"/>
    <tableColumn id="8108" xr3:uid="{3826E551-FD19-4FEF-9509-DCF06F6728AE}" name="Column8108" headerRowDxfId="8276"/>
    <tableColumn id="8109" xr3:uid="{0C535E89-5D11-4EC0-AF95-C4242B9FE93F}" name="Column8109" headerRowDxfId="8275"/>
    <tableColumn id="8110" xr3:uid="{B6B936F9-CC2D-4307-92EA-1A096F3C0327}" name="Column8110" headerRowDxfId="8274"/>
    <tableColumn id="8111" xr3:uid="{5C48E158-3D17-4A15-B0E8-4C460387B9C7}" name="Column8111" headerRowDxfId="8273"/>
    <tableColumn id="8112" xr3:uid="{1975B617-CF05-49F4-A763-926054EEC0C6}" name="Column8112" headerRowDxfId="8272"/>
    <tableColumn id="8113" xr3:uid="{49A3CEBB-86FD-4AC8-A963-781BC8A650B0}" name="Column8113" headerRowDxfId="8271"/>
    <tableColumn id="8114" xr3:uid="{60D1C94D-BD57-4AE3-B2F1-ADEFAB755736}" name="Column8114" headerRowDxfId="8270"/>
    <tableColumn id="8115" xr3:uid="{18911585-B6D0-4499-BFA6-9E0E91CCE311}" name="Column8115" headerRowDxfId="8269"/>
    <tableColumn id="8116" xr3:uid="{49F56049-AF5C-4AB3-A7E0-17997481E842}" name="Column8116" headerRowDxfId="8268"/>
    <tableColumn id="8117" xr3:uid="{27982324-33BC-41FC-AD75-15CB1C6A52CA}" name="Column8117" headerRowDxfId="8267"/>
    <tableColumn id="8118" xr3:uid="{45490928-A2B6-4AA0-9D48-8EA1B89B62FA}" name="Column8118" headerRowDxfId="8266"/>
    <tableColumn id="8119" xr3:uid="{F174EB5D-C02D-457D-AEAF-07571E601B2C}" name="Column8119" headerRowDxfId="8265"/>
    <tableColumn id="8120" xr3:uid="{9F3C2E12-824B-45E3-9FA2-88AE2E340439}" name="Column8120" headerRowDxfId="8264"/>
    <tableColumn id="8121" xr3:uid="{6C2E233F-33DA-44CE-9FBF-9FD34F46D25D}" name="Column8121" headerRowDxfId="8263"/>
    <tableColumn id="8122" xr3:uid="{DAED86EE-DE00-4C45-BCE7-56CAA819BC58}" name="Column8122" headerRowDxfId="8262"/>
    <tableColumn id="8123" xr3:uid="{0F73F898-938C-4F91-ACA7-9FFD8140D92A}" name="Column8123" headerRowDxfId="8261"/>
    <tableColumn id="8124" xr3:uid="{D1D5708D-5CC6-4E59-B443-F098E1AB0540}" name="Column8124" headerRowDxfId="8260"/>
    <tableColumn id="8125" xr3:uid="{0CE82D1E-DA66-4573-9746-01465F2550A8}" name="Column8125" headerRowDxfId="8259"/>
    <tableColumn id="8126" xr3:uid="{1E29BB52-BE07-4EB8-BE9E-322CADFAABDF}" name="Column8126" headerRowDxfId="8258"/>
    <tableColumn id="8127" xr3:uid="{12165FBA-000A-41C3-9878-CCFFEB83527F}" name="Column8127" headerRowDxfId="8257"/>
    <tableColumn id="8128" xr3:uid="{5CD9112A-E733-450F-B0F7-F602543A1392}" name="Column8128" headerRowDxfId="8256"/>
    <tableColumn id="8129" xr3:uid="{A299C0E0-A8D2-4470-A88D-B61E4F57F5C2}" name="Column8129" headerRowDxfId="8255"/>
    <tableColumn id="8130" xr3:uid="{786BBC22-6B4D-4021-9BA5-C471F93B337D}" name="Column8130" headerRowDxfId="8254"/>
    <tableColumn id="8131" xr3:uid="{5CC725D1-6429-44D8-986A-CBDAABF14FED}" name="Column8131" headerRowDxfId="8253"/>
    <tableColumn id="8132" xr3:uid="{737AA10A-EEFE-456B-B22E-6A1523E40FB1}" name="Column8132" headerRowDxfId="8252"/>
    <tableColumn id="8133" xr3:uid="{407E4E2C-2560-44F2-B166-8EF4FF513BCA}" name="Column8133" headerRowDxfId="8251"/>
    <tableColumn id="8134" xr3:uid="{C295EC3A-77FD-4373-9D4E-D2782251C8F6}" name="Column8134" headerRowDxfId="8250"/>
    <tableColumn id="8135" xr3:uid="{CC917467-3934-4DE4-B027-F0954F716552}" name="Column8135" headerRowDxfId="8249"/>
    <tableColumn id="8136" xr3:uid="{54F94D25-AD94-4871-B907-2C19C1329751}" name="Column8136" headerRowDxfId="8248"/>
    <tableColumn id="8137" xr3:uid="{D4A84E8E-C533-4C8D-9FBA-75725A1B5EC4}" name="Column8137" headerRowDxfId="8247"/>
    <tableColumn id="8138" xr3:uid="{E2F66706-026A-4833-BF56-C35B2C646DD7}" name="Column8138" headerRowDxfId="8246"/>
    <tableColumn id="8139" xr3:uid="{6974D784-1ACE-4DAF-969C-4BEDBE362B4C}" name="Column8139" headerRowDxfId="8245"/>
    <tableColumn id="8140" xr3:uid="{123C69BE-B6D4-41EE-AB08-375755D448B5}" name="Column8140" headerRowDxfId="8244"/>
    <tableColumn id="8141" xr3:uid="{3BAAC247-6CDE-40A2-8044-67D598787DBC}" name="Column8141" headerRowDxfId="8243"/>
    <tableColumn id="8142" xr3:uid="{A8BFDA59-4AA6-4C3A-8079-233CCD02BFC4}" name="Column8142" headerRowDxfId="8242"/>
    <tableColumn id="8143" xr3:uid="{7C3E3127-5B62-44CB-83E6-97E897754BDC}" name="Column8143" headerRowDxfId="8241"/>
    <tableColumn id="8144" xr3:uid="{4249E80B-3691-45F1-826E-7958373AAD5A}" name="Column8144" headerRowDxfId="8240"/>
    <tableColumn id="8145" xr3:uid="{EB10AB70-4EFC-4BD2-AA2C-79D601E9818A}" name="Column8145" headerRowDxfId="8239"/>
    <tableColumn id="8146" xr3:uid="{333533FF-5634-4F27-947F-6B2CEE7F4F77}" name="Column8146" headerRowDxfId="8238"/>
    <tableColumn id="8147" xr3:uid="{377122EF-BA92-483E-9CB3-0234AD799881}" name="Column8147" headerRowDxfId="8237"/>
    <tableColumn id="8148" xr3:uid="{1DC0E24E-36DE-4C88-AA85-E40CA4701177}" name="Column8148" headerRowDxfId="8236"/>
    <tableColumn id="8149" xr3:uid="{055C9187-E0CB-4E1E-91FD-09D835135DCA}" name="Column8149" headerRowDxfId="8235"/>
    <tableColumn id="8150" xr3:uid="{DF6D61FA-6A8F-450C-834F-F60DED0EEEC4}" name="Column8150" headerRowDxfId="8234"/>
    <tableColumn id="8151" xr3:uid="{349FBFBA-5D1E-47E0-8801-B64A3DF4D6B5}" name="Column8151" headerRowDxfId="8233"/>
    <tableColumn id="8152" xr3:uid="{A9E48C04-E440-4BF0-96FB-801404A5FB7D}" name="Column8152" headerRowDxfId="8232"/>
    <tableColumn id="8153" xr3:uid="{69C06837-3FD1-43B2-9074-A1D6DB5CBBCA}" name="Column8153" headerRowDxfId="8231"/>
    <tableColumn id="8154" xr3:uid="{CD082312-38A9-40DE-9FFA-AE39A91B8F39}" name="Column8154" headerRowDxfId="8230"/>
    <tableColumn id="8155" xr3:uid="{46CAD512-B964-495E-9209-39DC9659DB13}" name="Column8155" headerRowDxfId="8229"/>
    <tableColumn id="8156" xr3:uid="{D2C9B40C-7F2A-432A-B05D-388C1EB18BBA}" name="Column8156" headerRowDxfId="8228"/>
    <tableColumn id="8157" xr3:uid="{CB3B169C-72EC-4A07-ABC8-7B729781EBF9}" name="Column8157" headerRowDxfId="8227"/>
    <tableColumn id="8158" xr3:uid="{9DF42814-7C90-42D7-9292-F81BB1C92B05}" name="Column8158" headerRowDxfId="8226"/>
    <tableColumn id="8159" xr3:uid="{8816228C-30FD-4BE6-8262-3DEA5B2ECFCE}" name="Column8159" headerRowDxfId="8225"/>
    <tableColumn id="8160" xr3:uid="{D4F0936F-F24F-4C3D-ADC1-9BAA628388E9}" name="Column8160" headerRowDxfId="8224"/>
    <tableColumn id="8161" xr3:uid="{4B415DC8-3138-43C4-90BC-0C37ABAC2712}" name="Column8161" headerRowDxfId="8223"/>
    <tableColumn id="8162" xr3:uid="{5B2654D6-4581-4F6B-AC3F-97B188EBEEC3}" name="Column8162" headerRowDxfId="8222"/>
    <tableColumn id="8163" xr3:uid="{2D5F9C93-E241-47B0-83BC-319E5875E726}" name="Column8163" headerRowDxfId="8221"/>
    <tableColumn id="8164" xr3:uid="{8A1BD76D-9BE5-4554-8BA7-104B3F9BE219}" name="Column8164" headerRowDxfId="8220"/>
    <tableColumn id="8165" xr3:uid="{79E4D0DA-7800-498A-8478-837D23C1D8E5}" name="Column8165" headerRowDxfId="8219"/>
    <tableColumn id="8166" xr3:uid="{59EE7EEB-CC1C-4929-B7DE-BFECA33F9E0B}" name="Column8166" headerRowDxfId="8218"/>
    <tableColumn id="8167" xr3:uid="{EA9E273F-F0B1-4E4C-8954-B22C7D10BD40}" name="Column8167" headerRowDxfId="8217"/>
    <tableColumn id="8168" xr3:uid="{B6F4B1BF-117A-4A8F-9FAB-4C3F252A84A4}" name="Column8168" headerRowDxfId="8216"/>
    <tableColumn id="8169" xr3:uid="{30D79BDD-0DBE-47EE-9A05-FAE6848706F4}" name="Column8169" headerRowDxfId="8215"/>
    <tableColumn id="8170" xr3:uid="{D46464D7-0F8B-4D26-B2D6-7900D7DD6112}" name="Column8170" headerRowDxfId="8214"/>
    <tableColumn id="8171" xr3:uid="{0FAA7542-FFB9-4B92-8DA9-AB2605A70225}" name="Column8171" headerRowDxfId="8213"/>
    <tableColumn id="8172" xr3:uid="{CCD99727-C595-4DF8-8235-AA776CD325F9}" name="Column8172" headerRowDxfId="8212"/>
    <tableColumn id="8173" xr3:uid="{152EEB29-A5D9-4114-BEF8-70A35061B171}" name="Column8173" headerRowDxfId="8211"/>
    <tableColumn id="8174" xr3:uid="{260BF7FB-55BF-4D42-8F52-0FD557558B4E}" name="Column8174" headerRowDxfId="8210"/>
    <tableColumn id="8175" xr3:uid="{5F8EFB57-CA14-496D-B2BF-C228A54AB414}" name="Column8175" headerRowDxfId="8209"/>
    <tableColumn id="8176" xr3:uid="{31244531-A7CD-4AEE-8BFE-4B93D6BEE08E}" name="Column8176" headerRowDxfId="8208"/>
    <tableColumn id="8177" xr3:uid="{ABBCBB8A-8834-478A-A3A0-7B6522FA04F6}" name="Column8177" headerRowDxfId="8207"/>
    <tableColumn id="8178" xr3:uid="{D4599D30-A4C8-49E5-AC82-0AD510DD7850}" name="Column8178" headerRowDxfId="8206"/>
    <tableColumn id="8179" xr3:uid="{1B87AAEA-C516-490D-A151-D3BE0AA277F2}" name="Column8179" headerRowDxfId="8205"/>
    <tableColumn id="8180" xr3:uid="{46E91D4A-4D83-4A75-8B6A-9832C10A1FB6}" name="Column8180" headerRowDxfId="8204"/>
    <tableColumn id="8181" xr3:uid="{B85FED92-B4A2-45C5-A7F6-E97F3ABB9D55}" name="Column8181" headerRowDxfId="8203"/>
    <tableColumn id="8182" xr3:uid="{BA05B6D1-3BD0-4EA9-A89B-9C3CD8468264}" name="Column8182" headerRowDxfId="8202"/>
    <tableColumn id="8183" xr3:uid="{D1FF8B75-AFFF-4AAC-B4A5-ADC3190739F8}" name="Column8183" headerRowDxfId="8201"/>
    <tableColumn id="8184" xr3:uid="{42C6A90F-1E2E-4F06-834D-075A081F2851}" name="Column8184" headerRowDxfId="8200"/>
    <tableColumn id="8185" xr3:uid="{5B82AABB-E254-4E51-BDE2-6CE1710AFA6E}" name="Column8185" headerRowDxfId="8199"/>
    <tableColumn id="8186" xr3:uid="{2B7EB631-926A-4C3C-B5E5-1D6F65AB8CAB}" name="Column8186" headerRowDxfId="8198"/>
    <tableColumn id="8187" xr3:uid="{AE8C142B-A281-4148-9C9E-07029BB41660}" name="Column8187" headerRowDxfId="8197"/>
    <tableColumn id="8188" xr3:uid="{76EEE961-EDB8-498F-B3DB-8D3648507DBE}" name="Column8188" headerRowDxfId="8196"/>
    <tableColumn id="8189" xr3:uid="{E52B30DD-BA61-4DE9-97FB-185D93278672}" name="Column8189" headerRowDxfId="8195"/>
    <tableColumn id="8190" xr3:uid="{3C645AF4-AAFC-4872-AD5D-75EB8F5E89E5}" name="Column8190" headerRowDxfId="8194"/>
    <tableColumn id="8191" xr3:uid="{67AEB882-366F-4214-B880-612516C38EA0}" name="Column8191" headerRowDxfId="8193"/>
    <tableColumn id="8192" xr3:uid="{0FFD3693-2EF0-407D-9FFD-9050C6CCA6B3}" name="Column8192" headerRowDxfId="8192"/>
    <tableColumn id="8193" xr3:uid="{241EE587-0BDA-482F-91A8-1EA5071CCFFF}" name="Column8193" headerRowDxfId="8191"/>
    <tableColumn id="8194" xr3:uid="{C25801A9-0910-43CB-B80D-76D16B129316}" name="Column8194" headerRowDxfId="8190"/>
    <tableColumn id="8195" xr3:uid="{44ED6E3F-6737-428E-A6C5-D54452F25265}" name="Column8195" headerRowDxfId="8189"/>
    <tableColumn id="8196" xr3:uid="{CA148DB2-283C-48FA-8B50-C3AFF7F62B55}" name="Column8196" headerRowDxfId="8188"/>
    <tableColumn id="8197" xr3:uid="{044B1228-66E6-449A-B7A2-9B7948DB2AF8}" name="Column8197" headerRowDxfId="8187"/>
    <tableColumn id="8198" xr3:uid="{65307B53-6408-44AD-8BE3-252E4DE1E512}" name="Column8198" headerRowDxfId="8186"/>
    <tableColumn id="8199" xr3:uid="{2B1D53C1-C72C-4DBB-8FAE-A6ED16D99BBD}" name="Column8199" headerRowDxfId="8185"/>
    <tableColumn id="8200" xr3:uid="{E7F92778-2D91-450D-9FD1-EA8C8F7A46B6}" name="Column8200" headerRowDxfId="8184"/>
    <tableColumn id="8201" xr3:uid="{36A7C40F-637A-470D-8E51-695805BE4844}" name="Column8201" headerRowDxfId="8183"/>
    <tableColumn id="8202" xr3:uid="{E239A368-2D30-405E-8917-975DA60A9BBD}" name="Column8202" headerRowDxfId="8182"/>
    <tableColumn id="8203" xr3:uid="{D55DBB6F-A005-40B2-95B4-F7985F616A2F}" name="Column8203" headerRowDxfId="8181"/>
    <tableColumn id="8204" xr3:uid="{16A3A25D-740B-40FE-B3CE-A63ED4CF8DDA}" name="Column8204" headerRowDxfId="8180"/>
    <tableColumn id="8205" xr3:uid="{EDDB9196-F7F0-463C-A9F6-16E6F40DC1BA}" name="Column8205" headerRowDxfId="8179"/>
    <tableColumn id="8206" xr3:uid="{D088CDDC-86D2-4B85-ACFA-D3B0583E9C71}" name="Column8206" headerRowDxfId="8178"/>
    <tableColumn id="8207" xr3:uid="{C618F20C-46BC-4E3E-BDD7-3246F6410573}" name="Column8207" headerRowDxfId="8177"/>
    <tableColumn id="8208" xr3:uid="{4AF3A359-4C33-49E6-B96F-6A5AD577CAEE}" name="Column8208" headerRowDxfId="8176"/>
    <tableColumn id="8209" xr3:uid="{9706C89E-5B5A-4092-B057-EC9F017E08DE}" name="Column8209" headerRowDxfId="8175"/>
    <tableColumn id="8210" xr3:uid="{399E6248-79AE-4F0D-81A6-BD91CF88382A}" name="Column8210" headerRowDxfId="8174"/>
    <tableColumn id="8211" xr3:uid="{098694E4-E43C-4958-9F39-487B3E85E18B}" name="Column8211" headerRowDxfId="8173"/>
    <tableColumn id="8212" xr3:uid="{F197841A-3407-44E8-BB26-D33F7C6E9C5B}" name="Column8212" headerRowDxfId="8172"/>
    <tableColumn id="8213" xr3:uid="{19AAB273-102D-430D-BD5C-EBF9A82C1868}" name="Column8213" headerRowDxfId="8171"/>
    <tableColumn id="8214" xr3:uid="{FE9CE0F7-9D67-45A5-BAC2-FBB1426B6D98}" name="Column8214" headerRowDxfId="8170"/>
    <tableColumn id="8215" xr3:uid="{BBD73812-3C21-4AB8-8D1D-3968B88F779A}" name="Column8215" headerRowDxfId="8169"/>
    <tableColumn id="8216" xr3:uid="{8BD912B8-B831-44A6-B0F0-6F13E95C29BB}" name="Column8216" headerRowDxfId="8168"/>
    <tableColumn id="8217" xr3:uid="{0A8AEAC2-7162-448A-A0F6-8CD44F634E0D}" name="Column8217" headerRowDxfId="8167"/>
    <tableColumn id="8218" xr3:uid="{734F5DF7-88B8-4EB3-B520-8C9983298F9D}" name="Column8218" headerRowDxfId="8166"/>
    <tableColumn id="8219" xr3:uid="{AF5DE360-6464-4CD2-BD01-6EB4F2993CD9}" name="Column8219" headerRowDxfId="8165"/>
    <tableColumn id="8220" xr3:uid="{FAA051CA-F485-4C0B-9157-9076461FD19F}" name="Column8220" headerRowDxfId="8164"/>
    <tableColumn id="8221" xr3:uid="{44ADEC2C-7B76-451B-B18C-F422BFBAB896}" name="Column8221" headerRowDxfId="8163"/>
    <tableColumn id="8222" xr3:uid="{97EE1A35-26D3-44EB-A0D0-2D959FC9C4C1}" name="Column8222" headerRowDxfId="8162"/>
    <tableColumn id="8223" xr3:uid="{57153872-6370-4055-832A-06D9F48CA32B}" name="Column8223" headerRowDxfId="8161"/>
    <tableColumn id="8224" xr3:uid="{2639B1B8-75D7-4B0E-8368-98ADA04454BD}" name="Column8224" headerRowDxfId="8160"/>
    <tableColumn id="8225" xr3:uid="{CB3FA395-009A-48A7-AD49-4806F02D875E}" name="Column8225" headerRowDxfId="8159"/>
    <tableColumn id="8226" xr3:uid="{DE048990-7C53-49F3-BB14-67FAEB2D5361}" name="Column8226" headerRowDxfId="8158"/>
    <tableColumn id="8227" xr3:uid="{FA7C085F-F23E-4045-A17F-50E1292F4B50}" name="Column8227" headerRowDxfId="8157"/>
    <tableColumn id="8228" xr3:uid="{7E1A4900-D570-4DE3-B17F-F59DC483FB02}" name="Column8228" headerRowDxfId="8156"/>
    <tableColumn id="8229" xr3:uid="{407DAEAF-95C1-4CB1-AC74-00254E521488}" name="Column8229" headerRowDxfId="8155"/>
    <tableColumn id="8230" xr3:uid="{1B22C73B-0ABC-44E1-9BE6-BC38054FDD95}" name="Column8230" headerRowDxfId="8154"/>
    <tableColumn id="8231" xr3:uid="{7FA9AC6E-0DB2-4C41-94AD-639DE7313C38}" name="Column8231" headerRowDxfId="8153"/>
    <tableColumn id="8232" xr3:uid="{C80FBD21-D4E5-4D03-8E26-B6D644FB1CFE}" name="Column8232" headerRowDxfId="8152"/>
    <tableColumn id="8233" xr3:uid="{C66BEF34-91B3-4EAF-807B-DE5B995167EE}" name="Column8233" headerRowDxfId="8151"/>
    <tableColumn id="8234" xr3:uid="{DEFA5FF4-3A1C-4E1C-A655-375E148EFD51}" name="Column8234" headerRowDxfId="8150"/>
    <tableColumn id="8235" xr3:uid="{63325946-BE0E-4597-9F97-974CBE5DA3C0}" name="Column8235" headerRowDxfId="8149"/>
    <tableColumn id="8236" xr3:uid="{1ADF2007-3BCB-437B-B7B0-21845DDDFC80}" name="Column8236" headerRowDxfId="8148"/>
    <tableColumn id="8237" xr3:uid="{DA92EAF3-8C80-45E6-82C2-40C892A7BEF3}" name="Column8237" headerRowDxfId="8147"/>
    <tableColumn id="8238" xr3:uid="{54623EBF-518C-4AC9-AC38-D7C9EDD44545}" name="Column8238" headerRowDxfId="8146"/>
    <tableColumn id="8239" xr3:uid="{7087D51D-41DC-4920-B67F-CDED2CE9D79C}" name="Column8239" headerRowDxfId="8145"/>
    <tableColumn id="8240" xr3:uid="{5CC19817-1446-4FB9-95AF-95823BBBC0E7}" name="Column8240" headerRowDxfId="8144"/>
    <tableColumn id="8241" xr3:uid="{DE8F88E1-E7DE-4D63-ACBA-FDA0E835282F}" name="Column8241" headerRowDxfId="8143"/>
    <tableColumn id="8242" xr3:uid="{886150DB-5F52-4A5C-AE88-D182F29DC4D0}" name="Column8242" headerRowDxfId="8142"/>
    <tableColumn id="8243" xr3:uid="{9679CFF7-20D2-4F18-998C-BB23E1CEC299}" name="Column8243" headerRowDxfId="8141"/>
    <tableColumn id="8244" xr3:uid="{9A9DC32D-0858-4D68-A61A-6F3241943CDD}" name="Column8244" headerRowDxfId="8140"/>
    <tableColumn id="8245" xr3:uid="{832699FA-947E-46FF-AC1A-F0F65703C4CE}" name="Column8245" headerRowDxfId="8139"/>
    <tableColumn id="8246" xr3:uid="{5539967D-694B-4B48-9417-EDFD6C02FFB3}" name="Column8246" headerRowDxfId="8138"/>
    <tableColumn id="8247" xr3:uid="{26D97590-59B8-479D-992B-03DAA936AFD6}" name="Column8247" headerRowDxfId="8137"/>
    <tableColumn id="8248" xr3:uid="{62DFB14B-5071-4F73-AEC6-050B273F0287}" name="Column8248" headerRowDxfId="8136"/>
    <tableColumn id="8249" xr3:uid="{4BDD6C1E-51C1-461A-86AC-DC772E4CFA1C}" name="Column8249" headerRowDxfId="8135"/>
    <tableColumn id="8250" xr3:uid="{82CE2EA1-8E10-4101-921B-BE28742ACD82}" name="Column8250" headerRowDxfId="8134"/>
    <tableColumn id="8251" xr3:uid="{2240A39C-1807-4D7A-B735-5E898F54C2B9}" name="Column8251" headerRowDxfId="8133"/>
    <tableColumn id="8252" xr3:uid="{3D5053FC-5CB1-4101-97F6-1BD054414F44}" name="Column8252" headerRowDxfId="8132"/>
    <tableColumn id="8253" xr3:uid="{A606B448-E5B5-4FD3-83EE-2FB726B157D9}" name="Column8253" headerRowDxfId="8131"/>
    <tableColumn id="8254" xr3:uid="{2974D720-5C6E-413F-8DD1-F465792F8EFF}" name="Column8254" headerRowDxfId="8130"/>
    <tableColumn id="8255" xr3:uid="{FC823800-1C25-4ACE-97E8-D186D515D2BA}" name="Column8255" headerRowDxfId="8129"/>
    <tableColumn id="8256" xr3:uid="{6A16649B-318C-44B5-B56B-8881B6B22B24}" name="Column8256" headerRowDxfId="8128"/>
    <tableColumn id="8257" xr3:uid="{7E61CD8F-6526-4919-B1FD-3E4F53ACB188}" name="Column8257" headerRowDxfId="8127"/>
    <tableColumn id="8258" xr3:uid="{B3B68C5A-2A96-43E2-86DC-B2E0BDD0BFE9}" name="Column8258" headerRowDxfId="8126"/>
    <tableColumn id="8259" xr3:uid="{266B24E0-8DCD-49B2-947E-C12E870D2A6F}" name="Column8259" headerRowDxfId="8125"/>
    <tableColumn id="8260" xr3:uid="{35E9FD4B-9D7B-4295-9C7C-5B2CA85AF986}" name="Column8260" headerRowDxfId="8124"/>
    <tableColumn id="8261" xr3:uid="{42C439C0-93B6-4B6E-A7A2-D8FDF997EC3F}" name="Column8261" headerRowDxfId="8123"/>
    <tableColumn id="8262" xr3:uid="{0F58E79C-0879-4522-AFBA-B25A85CA0CAC}" name="Column8262" headerRowDxfId="8122"/>
    <tableColumn id="8263" xr3:uid="{2A2B50F7-C69D-4AAF-8DD8-F4D208F9638D}" name="Column8263" headerRowDxfId="8121"/>
    <tableColumn id="8264" xr3:uid="{21837CA2-28FA-4C5A-AAAD-E704E5981FD1}" name="Column8264" headerRowDxfId="8120"/>
    <tableColumn id="8265" xr3:uid="{3CFE5F9E-680E-4BF9-B6BE-979364C14EE6}" name="Column8265" headerRowDxfId="8119"/>
    <tableColumn id="8266" xr3:uid="{0397E17C-67AB-424D-8165-FF6049BCF690}" name="Column8266" headerRowDxfId="8118"/>
    <tableColumn id="8267" xr3:uid="{9B021BB8-8EAD-4C83-88AE-8B6E5181EAF2}" name="Column8267" headerRowDxfId="8117"/>
    <tableColumn id="8268" xr3:uid="{69A1AD4D-6BA3-4DFC-A507-E9C1ECF9CD6E}" name="Column8268" headerRowDxfId="8116"/>
    <tableColumn id="8269" xr3:uid="{0D71A677-6191-42E0-8E4D-FD6E0CEDFFA0}" name="Column8269" headerRowDxfId="8115"/>
    <tableColumn id="8270" xr3:uid="{5DD9AA59-EF32-4E25-B2A2-714BDF4A75F0}" name="Column8270" headerRowDxfId="8114"/>
    <tableColumn id="8271" xr3:uid="{831FE7D3-3BF3-4E90-91FA-8F570BAD2487}" name="Column8271" headerRowDxfId="8113"/>
    <tableColumn id="8272" xr3:uid="{B54998FB-7791-4799-875B-7920D38C90C0}" name="Column8272" headerRowDxfId="8112"/>
    <tableColumn id="8273" xr3:uid="{E0428E6A-7924-4263-9049-2874CBFFF54F}" name="Column8273" headerRowDxfId="8111"/>
    <tableColumn id="8274" xr3:uid="{0EE2997B-B7A0-4463-81A7-33F31716C6A2}" name="Column8274" headerRowDxfId="8110"/>
    <tableColumn id="8275" xr3:uid="{91B83A55-D282-44DD-AB89-896418EDF202}" name="Column8275" headerRowDxfId="8109"/>
    <tableColumn id="8276" xr3:uid="{90CC6DAB-292C-4EE6-A49C-18D155B22529}" name="Column8276" headerRowDxfId="8108"/>
    <tableColumn id="8277" xr3:uid="{0D721AE5-7F17-4713-BE8E-524CB11BD741}" name="Column8277" headerRowDxfId="8107"/>
    <tableColumn id="8278" xr3:uid="{66ADD7DD-AD44-4079-8C26-55A89907BD05}" name="Column8278" headerRowDxfId="8106"/>
    <tableColumn id="8279" xr3:uid="{2EAE6C5D-3B39-4CDD-AB5C-DB3836C028F8}" name="Column8279" headerRowDxfId="8105"/>
    <tableColumn id="8280" xr3:uid="{8A7B0C09-BBF0-475E-944D-7C1BDBBE7035}" name="Column8280" headerRowDxfId="8104"/>
    <tableColumn id="8281" xr3:uid="{A1EB7EEB-E363-431C-AA1E-FAC7D1B72E54}" name="Column8281" headerRowDxfId="8103"/>
    <tableColumn id="8282" xr3:uid="{A26CCFD2-D5DC-4FEA-B4C5-49F48305F30C}" name="Column8282" headerRowDxfId="8102"/>
    <tableColumn id="8283" xr3:uid="{122B38CC-69C4-473B-A8C7-09E667621DF9}" name="Column8283" headerRowDxfId="8101"/>
    <tableColumn id="8284" xr3:uid="{66591B86-3FDE-4A0A-AE11-4D760771B825}" name="Column8284" headerRowDxfId="8100"/>
    <tableColumn id="8285" xr3:uid="{BD6648F1-2F2E-46BD-908B-1D18090939A1}" name="Column8285" headerRowDxfId="8099"/>
    <tableColumn id="8286" xr3:uid="{DB322724-A70A-49B4-BAB8-10307E8BFB78}" name="Column8286" headerRowDxfId="8098"/>
    <tableColumn id="8287" xr3:uid="{2AC59F0D-4239-4F74-B095-A873B0ABCA2A}" name="Column8287" headerRowDxfId="8097"/>
    <tableColumn id="8288" xr3:uid="{E96726EF-A8ED-4236-B9B8-6D93DD599D29}" name="Column8288" headerRowDxfId="8096"/>
    <tableColumn id="8289" xr3:uid="{76945451-9EBC-4D59-8323-D0CA7A54D227}" name="Column8289" headerRowDxfId="8095"/>
    <tableColumn id="8290" xr3:uid="{2CECB90E-FEB6-43AD-9222-73B461BA78A1}" name="Column8290" headerRowDxfId="8094"/>
    <tableColumn id="8291" xr3:uid="{76B1A60D-4C98-431E-969E-077B98BC1877}" name="Column8291" headerRowDxfId="8093"/>
    <tableColumn id="8292" xr3:uid="{21377396-0CBE-4DAB-BB9F-3A23D6D6467C}" name="Column8292" headerRowDxfId="8092"/>
    <tableColumn id="8293" xr3:uid="{12F85F34-1136-4A89-A342-9A11D5B614D9}" name="Column8293" headerRowDxfId="8091"/>
    <tableColumn id="8294" xr3:uid="{78E17323-1280-4AAA-8508-ADF817D73261}" name="Column8294" headerRowDxfId="8090"/>
    <tableColumn id="8295" xr3:uid="{6BFAE866-C950-4E8A-90AA-CCFED332196F}" name="Column8295" headerRowDxfId="8089"/>
    <tableColumn id="8296" xr3:uid="{FB21E6C5-6595-4FCF-807D-504815D104B6}" name="Column8296" headerRowDxfId="8088"/>
    <tableColumn id="8297" xr3:uid="{B29B43BB-DEA0-4AEA-BA8D-0EFA5290229F}" name="Column8297" headerRowDxfId="8087"/>
    <tableColumn id="8298" xr3:uid="{4D5B798B-C3FC-4795-8A14-21ACB6F43C65}" name="Column8298" headerRowDxfId="8086"/>
    <tableColumn id="8299" xr3:uid="{1B18A4F8-C728-428C-BAE6-465C1394E8D0}" name="Column8299" headerRowDxfId="8085"/>
    <tableColumn id="8300" xr3:uid="{A8B042D9-C579-49F6-B602-B2B402C4553A}" name="Column8300" headerRowDxfId="8084"/>
    <tableColumn id="8301" xr3:uid="{7E90ACBC-2ED0-4E82-A01A-B0A55466EB24}" name="Column8301" headerRowDxfId="8083"/>
    <tableColumn id="8302" xr3:uid="{2D7E30B1-FD0B-4BD8-84C5-F6657AE75393}" name="Column8302" headerRowDxfId="8082"/>
    <tableColumn id="8303" xr3:uid="{CD32D6AD-7CF1-4B89-A258-F8A97D440831}" name="Column8303" headerRowDxfId="8081"/>
    <tableColumn id="8304" xr3:uid="{343CA03F-ADFB-4F8E-9424-C921DE587B0C}" name="Column8304" headerRowDxfId="8080"/>
    <tableColumn id="8305" xr3:uid="{091772DB-04DD-4588-9BFF-4A3F96E9C188}" name="Column8305" headerRowDxfId="8079"/>
    <tableColumn id="8306" xr3:uid="{B34A8188-BB59-429E-91B5-787B4AA1F139}" name="Column8306" headerRowDxfId="8078"/>
    <tableColumn id="8307" xr3:uid="{1BECAB36-1C6C-4991-A7C8-C53B73D5675A}" name="Column8307" headerRowDxfId="8077"/>
    <tableColumn id="8308" xr3:uid="{AA232864-6D83-4E78-92B1-1C150C862B8F}" name="Column8308" headerRowDxfId="8076"/>
    <tableColumn id="8309" xr3:uid="{8A701A52-0AA8-4FC7-AD87-39511CBC149A}" name="Column8309" headerRowDxfId="8075"/>
    <tableColumn id="8310" xr3:uid="{A6940DB7-D732-4114-9F97-DD5D8344ECDE}" name="Column8310" headerRowDxfId="8074"/>
    <tableColumn id="8311" xr3:uid="{F04781BB-1DB9-4B3E-B4F7-1DA09B4E3B45}" name="Column8311" headerRowDxfId="8073"/>
    <tableColumn id="8312" xr3:uid="{FCBFE267-EA58-4051-B13B-C8251DB19A9E}" name="Column8312" headerRowDxfId="8072"/>
    <tableColumn id="8313" xr3:uid="{111F7A99-4BE7-4492-AADD-49876175F200}" name="Column8313" headerRowDxfId="8071"/>
    <tableColumn id="8314" xr3:uid="{3F8DAE0E-50A6-4AF4-83B3-E00FD8F162A9}" name="Column8314" headerRowDxfId="8070"/>
    <tableColumn id="8315" xr3:uid="{B709237D-4E70-40A4-AD82-758755EDB73C}" name="Column8315" headerRowDxfId="8069"/>
    <tableColumn id="8316" xr3:uid="{4BBD4E1D-A8D6-469F-BEA5-8C88B5B0BAE7}" name="Column8316" headerRowDxfId="8068"/>
    <tableColumn id="8317" xr3:uid="{5E52CD5A-6CCA-4721-B40C-37D7EF752912}" name="Column8317" headerRowDxfId="8067"/>
    <tableColumn id="8318" xr3:uid="{857F3D50-6B9F-4223-9165-1BCECB27F3DF}" name="Column8318" headerRowDxfId="8066"/>
    <tableColumn id="8319" xr3:uid="{883B50FE-BC0E-4153-82CF-70389B542CA3}" name="Column8319" headerRowDxfId="8065"/>
    <tableColumn id="8320" xr3:uid="{728F71FF-264D-43FF-99B8-A5BF975EDD14}" name="Column8320" headerRowDxfId="8064"/>
    <tableColumn id="8321" xr3:uid="{AF2801D8-1493-484B-8F7C-1B7EF7050A97}" name="Column8321" headerRowDxfId="8063"/>
    <tableColumn id="8322" xr3:uid="{9ABFEB4D-3617-4A3B-9B16-1BDD52DAFCA6}" name="Column8322" headerRowDxfId="8062"/>
    <tableColumn id="8323" xr3:uid="{4B87713E-E12F-4ACA-B032-25A86DA3A2DE}" name="Column8323" headerRowDxfId="8061"/>
    <tableColumn id="8324" xr3:uid="{E5889B57-BCB6-4C14-828D-56D39E392C6F}" name="Column8324" headerRowDxfId="8060"/>
    <tableColumn id="8325" xr3:uid="{75B44927-E18F-4AD3-A0FF-416CAB2045BC}" name="Column8325" headerRowDxfId="8059"/>
    <tableColumn id="8326" xr3:uid="{03B10FAC-D4E3-4144-B59F-3011B8B8202F}" name="Column8326" headerRowDxfId="8058"/>
    <tableColumn id="8327" xr3:uid="{96FB60D2-A3CE-4CE1-B864-182397420132}" name="Column8327" headerRowDxfId="8057"/>
    <tableColumn id="8328" xr3:uid="{B4B623A9-BC34-4015-A60F-F4EAD4F9ED5F}" name="Column8328" headerRowDxfId="8056"/>
    <tableColumn id="8329" xr3:uid="{B65D7429-823B-48F2-9BC2-C7B2EC23A50E}" name="Column8329" headerRowDxfId="8055"/>
    <tableColumn id="8330" xr3:uid="{973626B4-EEFC-4979-A28F-6729C82E0ED3}" name="Column8330" headerRowDxfId="8054"/>
    <tableColumn id="8331" xr3:uid="{C0B09FA5-0B0E-40EE-BFD6-42A5BD4E10EF}" name="Column8331" headerRowDxfId="8053"/>
    <tableColumn id="8332" xr3:uid="{B0301DA1-5978-4571-83F2-86622321EDB4}" name="Column8332" headerRowDxfId="8052"/>
    <tableColumn id="8333" xr3:uid="{68828780-4457-407B-BE5C-7044CCE16CE6}" name="Column8333" headerRowDxfId="8051"/>
    <tableColumn id="8334" xr3:uid="{536324E6-9EA8-4E57-A8EA-8AC84021CFB6}" name="Column8334" headerRowDxfId="8050"/>
    <tableColumn id="8335" xr3:uid="{B2F17351-9582-4F4E-8D01-9BE9FABAE902}" name="Column8335" headerRowDxfId="8049"/>
    <tableColumn id="8336" xr3:uid="{2EF3D1B9-A077-4D47-988A-A1BC6FFB10B8}" name="Column8336" headerRowDxfId="8048"/>
    <tableColumn id="8337" xr3:uid="{FEBC87B6-E295-4C04-A311-9138E92FB3D7}" name="Column8337" headerRowDxfId="8047"/>
    <tableColumn id="8338" xr3:uid="{CBBB8451-6EC2-4AA7-869D-82F588B5ECF3}" name="Column8338" headerRowDxfId="8046"/>
    <tableColumn id="8339" xr3:uid="{9CA14F12-CB18-4C02-8822-A2AFAE520E91}" name="Column8339" headerRowDxfId="8045"/>
    <tableColumn id="8340" xr3:uid="{89CFC7C6-99F1-4B98-AF45-B9EEADF6D885}" name="Column8340" headerRowDxfId="8044"/>
    <tableColumn id="8341" xr3:uid="{CC0958BE-247C-47AB-B4C9-65A75D7635C5}" name="Column8341" headerRowDxfId="8043"/>
    <tableColumn id="8342" xr3:uid="{5E90EEDE-8F7E-4143-AB03-F6894CEBF88D}" name="Column8342" headerRowDxfId="8042"/>
    <tableColumn id="8343" xr3:uid="{A973C802-166C-4702-BDC9-6646C621917B}" name="Column8343" headerRowDxfId="8041"/>
    <tableColumn id="8344" xr3:uid="{57157887-E160-470B-B271-97AD8C9C9525}" name="Column8344" headerRowDxfId="8040"/>
    <tableColumn id="8345" xr3:uid="{B5E5C5BE-C740-41E7-900A-FFD51BCA971D}" name="Column8345" headerRowDxfId="8039"/>
    <tableColumn id="8346" xr3:uid="{FCCAD017-B22E-4D83-BBAF-BD9DBC37492F}" name="Column8346" headerRowDxfId="8038"/>
    <tableColumn id="8347" xr3:uid="{2CE1C850-7938-4B7C-B4F4-EA5C04089EB5}" name="Column8347" headerRowDxfId="8037"/>
    <tableColumn id="8348" xr3:uid="{7BF93D98-4B2B-42AA-B184-41658D248F3A}" name="Column8348" headerRowDxfId="8036"/>
    <tableColumn id="8349" xr3:uid="{2F796DA7-E0D4-46C5-A09C-8C668477A24F}" name="Column8349" headerRowDxfId="8035"/>
    <tableColumn id="8350" xr3:uid="{2E4B79BA-DDB8-44CF-9AB2-2F36E4922948}" name="Column8350" headerRowDxfId="8034"/>
    <tableColumn id="8351" xr3:uid="{B2361279-F799-4427-A94D-671218FA578D}" name="Column8351" headerRowDxfId="8033"/>
    <tableColumn id="8352" xr3:uid="{080AC491-CF50-4CEE-81D8-1C2B12D02FE8}" name="Column8352" headerRowDxfId="8032"/>
    <tableColumn id="8353" xr3:uid="{3F6F5EE0-298F-47AA-AB1C-C2CDAB53748B}" name="Column8353" headerRowDxfId="8031"/>
    <tableColumn id="8354" xr3:uid="{80FF1BCC-EF82-4405-B3B8-AEDAEADFF677}" name="Column8354" headerRowDxfId="8030"/>
    <tableColumn id="8355" xr3:uid="{EE6BC739-56A2-40EE-8DF7-9C0B6F9C7ED0}" name="Column8355" headerRowDxfId="8029"/>
    <tableColumn id="8356" xr3:uid="{EDDCE22B-8C7B-42E7-B36F-BD6DDE1233EE}" name="Column8356" headerRowDxfId="8028"/>
    <tableColumn id="8357" xr3:uid="{5502A862-A963-45E7-A19B-07E49F2E91C4}" name="Column8357" headerRowDxfId="8027"/>
    <tableColumn id="8358" xr3:uid="{6F9C56DB-5E41-44A5-AA84-4941EDAC8AF4}" name="Column8358" headerRowDxfId="8026"/>
    <tableColumn id="8359" xr3:uid="{D8FF64A5-6FAC-4093-9833-428A3989A4F5}" name="Column8359" headerRowDxfId="8025"/>
    <tableColumn id="8360" xr3:uid="{E1D3B2D5-330E-4C73-80F2-6A502743170C}" name="Column8360" headerRowDxfId="8024"/>
    <tableColumn id="8361" xr3:uid="{65CEC470-B7B3-4603-A281-A3553CA2A364}" name="Column8361" headerRowDxfId="8023"/>
    <tableColumn id="8362" xr3:uid="{59CAF9AC-3D27-4E7A-B51D-BCB4C109E9A3}" name="Column8362" headerRowDxfId="8022"/>
    <tableColumn id="8363" xr3:uid="{2A345336-4C33-4608-BA47-CFFE9F4E85C0}" name="Column8363" headerRowDxfId="8021"/>
    <tableColumn id="8364" xr3:uid="{AD054670-9B0D-4CCD-93D3-C8049AC8425E}" name="Column8364" headerRowDxfId="8020"/>
    <tableColumn id="8365" xr3:uid="{D4059F68-40CE-443C-93EF-97AE5790D429}" name="Column8365" headerRowDxfId="8019"/>
    <tableColumn id="8366" xr3:uid="{53E5543C-AF3E-4C0E-9CB5-D88347A8AC20}" name="Column8366" headerRowDxfId="8018"/>
    <tableColumn id="8367" xr3:uid="{0FE152BC-8BBC-4B63-889A-7204E4B0CEF6}" name="Column8367" headerRowDxfId="8017"/>
    <tableColumn id="8368" xr3:uid="{0F905B0D-35AE-45E6-89F6-924D42819A4F}" name="Column8368" headerRowDxfId="8016"/>
    <tableColumn id="8369" xr3:uid="{DA8BF1A1-6DCA-4436-BF47-4424BD283935}" name="Column8369" headerRowDxfId="8015"/>
    <tableColumn id="8370" xr3:uid="{F5CCAFB8-84CF-4EA1-BB10-8ABCF6096A2C}" name="Column8370" headerRowDxfId="8014"/>
    <tableColumn id="8371" xr3:uid="{2A22F07B-0C8C-4720-B5F2-85625EE3AEAF}" name="Column8371" headerRowDxfId="8013"/>
    <tableColumn id="8372" xr3:uid="{FC4D3184-A9AB-41CC-BC76-5B0FD89C2699}" name="Column8372" headerRowDxfId="8012"/>
    <tableColumn id="8373" xr3:uid="{9316C479-F7B8-4B1C-958D-6C890AE18CA3}" name="Column8373" headerRowDxfId="8011"/>
    <tableColumn id="8374" xr3:uid="{663A0CA2-EF9B-4820-89CC-D87437F20B52}" name="Column8374" headerRowDxfId="8010"/>
    <tableColumn id="8375" xr3:uid="{088970E9-BC15-4495-9176-AE9E485DE938}" name="Column8375" headerRowDxfId="8009"/>
    <tableColumn id="8376" xr3:uid="{2FFE764C-A183-49D5-8C07-632FCA4C50C6}" name="Column8376" headerRowDxfId="8008"/>
    <tableColumn id="8377" xr3:uid="{10BC9988-9B54-4E3B-9CC0-1C9F301362C0}" name="Column8377" headerRowDxfId="8007"/>
    <tableColumn id="8378" xr3:uid="{4B6639E6-5C10-483C-B06A-BBAD01A49425}" name="Column8378" headerRowDxfId="8006"/>
    <tableColumn id="8379" xr3:uid="{FD59F598-0916-4CDF-9578-91C34C01DB58}" name="Column8379" headerRowDxfId="8005"/>
    <tableColumn id="8380" xr3:uid="{BC6C39CB-0476-4772-945F-113C075BDCD9}" name="Column8380" headerRowDxfId="8004"/>
    <tableColumn id="8381" xr3:uid="{EE9CD292-FA08-4864-AE3E-92F09FD743F8}" name="Column8381" headerRowDxfId="8003"/>
    <tableColumn id="8382" xr3:uid="{6873A33C-A739-4CF9-AA6D-3389FA301BF6}" name="Column8382" headerRowDxfId="8002"/>
    <tableColumn id="8383" xr3:uid="{6204C7F7-9BB6-48EF-B1C9-E63B6ADD1C6F}" name="Column8383" headerRowDxfId="8001"/>
    <tableColumn id="8384" xr3:uid="{4700D07B-F628-4F5D-851E-5FF1A60EEEE6}" name="Column8384" headerRowDxfId="8000"/>
    <tableColumn id="8385" xr3:uid="{214B9A10-03DF-49A8-95E2-B0F8CD99AB5F}" name="Column8385" headerRowDxfId="7999"/>
    <tableColumn id="8386" xr3:uid="{C2E2206A-8D28-4F50-AAB3-6912C6C422AA}" name="Column8386" headerRowDxfId="7998"/>
    <tableColumn id="8387" xr3:uid="{B6CAB6B6-71D0-47DD-AC7B-4D34BA0C1217}" name="Column8387" headerRowDxfId="7997"/>
    <tableColumn id="8388" xr3:uid="{834FD1F0-F117-4D6B-B897-7E125E29996D}" name="Column8388" headerRowDxfId="7996"/>
    <tableColumn id="8389" xr3:uid="{61CBF050-91C7-47CB-842D-A9E940B5E036}" name="Column8389" headerRowDxfId="7995"/>
    <tableColumn id="8390" xr3:uid="{06012E1B-B483-41C2-A3F7-EE377ADD0461}" name="Column8390" headerRowDxfId="7994"/>
    <tableColumn id="8391" xr3:uid="{A4DA5A59-3D27-436A-BFBE-8F12E8C90135}" name="Column8391" headerRowDxfId="7993"/>
    <tableColumn id="8392" xr3:uid="{899314EE-FE93-4537-B2E6-B97F19E1BEFF}" name="Column8392" headerRowDxfId="7992"/>
    <tableColumn id="8393" xr3:uid="{65A2335E-658E-4A0B-A5C2-6A8FA6F60A75}" name="Column8393" headerRowDxfId="7991"/>
    <tableColumn id="8394" xr3:uid="{EA7B8D20-B99A-400D-8DAA-4B1B689B2DCB}" name="Column8394" headerRowDxfId="7990"/>
    <tableColumn id="8395" xr3:uid="{4B32A276-8474-4E44-845B-6FB386BD375F}" name="Column8395" headerRowDxfId="7989"/>
    <tableColumn id="8396" xr3:uid="{D17E81FB-64B8-4DB1-86D5-19E478C299D1}" name="Column8396" headerRowDxfId="7988"/>
    <tableColumn id="8397" xr3:uid="{21405E86-C50A-4EE7-A15F-080AB9A01E4A}" name="Column8397" headerRowDxfId="7987"/>
    <tableColumn id="8398" xr3:uid="{226E3060-7C2B-4637-86E6-47C0B7E505FC}" name="Column8398" headerRowDxfId="7986"/>
    <tableColumn id="8399" xr3:uid="{946C2485-4A47-41BF-9481-0B4D73E727E5}" name="Column8399" headerRowDxfId="7985"/>
    <tableColumn id="8400" xr3:uid="{FB5CA4E7-7C35-4D47-983B-4F59197BA43C}" name="Column8400" headerRowDxfId="7984"/>
    <tableColumn id="8401" xr3:uid="{DAF814E7-DCB2-41E4-ACEC-7BAD5AF5402C}" name="Column8401" headerRowDxfId="7983"/>
    <tableColumn id="8402" xr3:uid="{185D7D7B-CBF0-4776-AF2A-816246C6E927}" name="Column8402" headerRowDxfId="7982"/>
    <tableColumn id="8403" xr3:uid="{A7615231-268A-43DC-9DDE-FC43EC27D342}" name="Column8403" headerRowDxfId="7981"/>
    <tableColumn id="8404" xr3:uid="{2612FD12-3783-4D4F-A7E4-31877373C78F}" name="Column8404" headerRowDxfId="7980"/>
    <tableColumn id="8405" xr3:uid="{E053E898-1F30-42F6-9E10-9F06449345CC}" name="Column8405" headerRowDxfId="7979"/>
    <tableColumn id="8406" xr3:uid="{24AD93D8-8E38-451C-B0C0-A7B293973BD4}" name="Column8406" headerRowDxfId="7978"/>
    <tableColumn id="8407" xr3:uid="{95F50932-0ABF-4096-B483-DFF26A8793D7}" name="Column8407" headerRowDxfId="7977"/>
    <tableColumn id="8408" xr3:uid="{080AC24C-86D2-4E4A-BEF3-7BC55EB2036E}" name="Column8408" headerRowDxfId="7976"/>
    <tableColumn id="8409" xr3:uid="{FE66F65D-C2D6-45A8-9ACD-2F73A6D1B017}" name="Column8409" headerRowDxfId="7975"/>
    <tableColumn id="8410" xr3:uid="{7691E747-0AEF-4830-B06F-DCAB4368CDCD}" name="Column8410" headerRowDxfId="7974"/>
    <tableColumn id="8411" xr3:uid="{99531FAB-84BF-497F-AB6F-0E1B01DC19F1}" name="Column8411" headerRowDxfId="7973"/>
    <tableColumn id="8412" xr3:uid="{7FD73A27-A2CD-4D9F-8B2F-8D558192C5CE}" name="Column8412" headerRowDxfId="7972"/>
    <tableColumn id="8413" xr3:uid="{ED4C0A36-03A0-4F9A-B261-75AB2D424B2B}" name="Column8413" headerRowDxfId="7971"/>
    <tableColumn id="8414" xr3:uid="{585466A4-52FE-4AEF-AEEE-65DC2BC681C2}" name="Column8414" headerRowDxfId="7970"/>
    <tableColumn id="8415" xr3:uid="{00701878-B85B-4C63-B007-52536AEADFFC}" name="Column8415" headerRowDxfId="7969"/>
    <tableColumn id="8416" xr3:uid="{E6B19756-3453-4B38-B853-2E9C24BCBE5C}" name="Column8416" headerRowDxfId="7968"/>
    <tableColumn id="8417" xr3:uid="{DAAD3E46-8A5A-4A6C-8653-275A22494A71}" name="Column8417" headerRowDxfId="7967"/>
    <tableColumn id="8418" xr3:uid="{3087D4DD-5835-4797-9C5B-4547DBB7A607}" name="Column8418" headerRowDxfId="7966"/>
    <tableColumn id="8419" xr3:uid="{EB2E3857-D544-40CE-B2E4-D8F716C1D5AE}" name="Column8419" headerRowDxfId="7965"/>
    <tableColumn id="8420" xr3:uid="{272CE3A7-AD89-4F6E-A3F1-A1C83794E5D3}" name="Column8420" headerRowDxfId="7964"/>
    <tableColumn id="8421" xr3:uid="{5721462F-C6E2-44CA-AB7A-CBA2E6447F3A}" name="Column8421" headerRowDxfId="7963"/>
    <tableColumn id="8422" xr3:uid="{B649C5F3-A185-4042-BCA3-02599E7EE669}" name="Column8422" headerRowDxfId="7962"/>
    <tableColumn id="8423" xr3:uid="{D95B54BE-486C-433E-9C93-478B7F663157}" name="Column8423" headerRowDxfId="7961"/>
    <tableColumn id="8424" xr3:uid="{878C2648-1B0A-4A86-AEA8-533FA08066ED}" name="Column8424" headerRowDxfId="7960"/>
    <tableColumn id="8425" xr3:uid="{2CBF9B05-9EB6-4087-ADE2-31D738E6DB70}" name="Column8425" headerRowDxfId="7959"/>
    <tableColumn id="8426" xr3:uid="{E240EBB9-5A6B-4830-97B5-FF264B85E031}" name="Column8426" headerRowDxfId="7958"/>
    <tableColumn id="8427" xr3:uid="{E0BAE095-71D9-479C-B6C2-631501607245}" name="Column8427" headerRowDxfId="7957"/>
    <tableColumn id="8428" xr3:uid="{3A658CFB-5D55-4AC9-A298-F5B94522AB5C}" name="Column8428" headerRowDxfId="7956"/>
    <tableColumn id="8429" xr3:uid="{9B481542-5C42-44EA-86D0-05704C1DA864}" name="Column8429" headerRowDxfId="7955"/>
    <tableColumn id="8430" xr3:uid="{B8277CA1-F409-4559-B1EF-DD7056B39823}" name="Column8430" headerRowDxfId="7954"/>
    <tableColumn id="8431" xr3:uid="{02FD1882-1E6E-4F8A-BDBC-EB45AF94E32E}" name="Column8431" headerRowDxfId="7953"/>
    <tableColumn id="8432" xr3:uid="{61F74517-D953-4B44-8225-995F8646B035}" name="Column8432" headerRowDxfId="7952"/>
    <tableColumn id="8433" xr3:uid="{1E6196BE-9FCC-40C2-83AE-9529E5420395}" name="Column8433" headerRowDxfId="7951"/>
    <tableColumn id="8434" xr3:uid="{AD9360A0-B582-46F4-BB9D-5FEF9004E9D7}" name="Column8434" headerRowDxfId="7950"/>
    <tableColumn id="8435" xr3:uid="{430B2968-AAAD-4148-8E86-066426E51D84}" name="Column8435" headerRowDxfId="7949"/>
    <tableColumn id="8436" xr3:uid="{47EB504E-BB17-4CA3-B47C-3FE0AD9E3B30}" name="Column8436" headerRowDxfId="7948"/>
    <tableColumn id="8437" xr3:uid="{A288D571-51D7-4875-B7F9-C04D97167E8F}" name="Column8437" headerRowDxfId="7947"/>
    <tableColumn id="8438" xr3:uid="{63A020B1-C23E-4306-B707-3EE67FA5FCE8}" name="Column8438" headerRowDxfId="7946"/>
    <tableColumn id="8439" xr3:uid="{4CB32214-8289-475A-AB39-7D71F5F23971}" name="Column8439" headerRowDxfId="7945"/>
    <tableColumn id="8440" xr3:uid="{5A29F4FC-01FD-4104-A082-D82DA9653052}" name="Column8440" headerRowDxfId="7944"/>
    <tableColumn id="8441" xr3:uid="{FC20C56C-2C35-4F85-844D-BD5493715DBE}" name="Column8441" headerRowDxfId="7943"/>
    <tableColumn id="8442" xr3:uid="{E06A996B-BBBD-4096-8CB6-948BAE5E522D}" name="Column8442" headerRowDxfId="7942"/>
    <tableColumn id="8443" xr3:uid="{50E9A863-2534-4999-923A-B7E77D4D415F}" name="Column8443" headerRowDxfId="7941"/>
    <tableColumn id="8444" xr3:uid="{7F416AE2-6071-471E-A75C-E8D00256536C}" name="Column8444" headerRowDxfId="7940"/>
    <tableColumn id="8445" xr3:uid="{9F7C1655-BF08-48C9-9AF0-88D412E60C0F}" name="Column8445" headerRowDxfId="7939"/>
    <tableColumn id="8446" xr3:uid="{C6ECC2F4-BE75-450F-867E-49C3F52B671F}" name="Column8446" headerRowDxfId="7938"/>
    <tableColumn id="8447" xr3:uid="{5E25087E-75C5-4895-A6D5-20A8E634F241}" name="Column8447" headerRowDxfId="7937"/>
    <tableColumn id="8448" xr3:uid="{769B06E2-1E37-401A-B43F-2FDE75946F94}" name="Column8448" headerRowDxfId="7936"/>
    <tableColumn id="8449" xr3:uid="{7C38958D-9A17-4CA6-8EAA-C4EBE6EA4F5E}" name="Column8449" headerRowDxfId="7935"/>
    <tableColumn id="8450" xr3:uid="{AC7310E2-0A52-440C-A12F-671C7448E440}" name="Column8450" headerRowDxfId="7934"/>
    <tableColumn id="8451" xr3:uid="{AB41011A-5966-4F1C-AF45-9FF9BDA370B7}" name="Column8451" headerRowDxfId="7933"/>
    <tableColumn id="8452" xr3:uid="{5D3ECF0C-61DA-4312-A22B-E089E61148FF}" name="Column8452" headerRowDxfId="7932"/>
    <tableColumn id="8453" xr3:uid="{F43736AC-C2E9-4839-9951-9ECA7E3520AF}" name="Column8453" headerRowDxfId="7931"/>
    <tableColumn id="8454" xr3:uid="{46C584BA-8320-4C7D-92D1-13FD57B18164}" name="Column8454" headerRowDxfId="7930"/>
    <tableColumn id="8455" xr3:uid="{8A2E06FB-E62D-4147-8440-A1E58DE42F0B}" name="Column8455" headerRowDxfId="7929"/>
    <tableColumn id="8456" xr3:uid="{092EDF9A-F273-49EC-B05B-65B651B55D30}" name="Column8456" headerRowDxfId="7928"/>
    <tableColumn id="8457" xr3:uid="{F0B0AB49-2A6C-4F5A-92E1-9608788E5BB3}" name="Column8457" headerRowDxfId="7927"/>
    <tableColumn id="8458" xr3:uid="{AE92F2C9-1253-4077-B17A-C3C719037E7D}" name="Column8458" headerRowDxfId="7926"/>
    <tableColumn id="8459" xr3:uid="{94C83345-A0DE-4E72-A73B-088AB4F6C46F}" name="Column8459" headerRowDxfId="7925"/>
    <tableColumn id="8460" xr3:uid="{653A5C40-CCB4-423B-994D-CCF6A5242454}" name="Column8460" headerRowDxfId="7924"/>
    <tableColumn id="8461" xr3:uid="{2CDF51D5-8FC9-49A6-B26B-67D49EB0D302}" name="Column8461" headerRowDxfId="7923"/>
    <tableColumn id="8462" xr3:uid="{85288F0D-30B3-4DCD-B584-08E39B2A8B84}" name="Column8462" headerRowDxfId="7922"/>
    <tableColumn id="8463" xr3:uid="{797D7CAB-4E0D-4044-A51E-9D8D7468418E}" name="Column8463" headerRowDxfId="7921"/>
    <tableColumn id="8464" xr3:uid="{29C4C979-30F4-4B54-8E21-81D2E7683CE6}" name="Column8464" headerRowDxfId="7920"/>
    <tableColumn id="8465" xr3:uid="{25F0536E-1650-4F16-A2F4-4DDA0672E00B}" name="Column8465" headerRowDxfId="7919"/>
    <tableColumn id="8466" xr3:uid="{3CDCBD86-22B0-4D12-9E5A-305FE6C0C4C6}" name="Column8466" headerRowDxfId="7918"/>
    <tableColumn id="8467" xr3:uid="{5D1CA799-3911-43E3-9E8F-60F3CC78A447}" name="Column8467" headerRowDxfId="7917"/>
    <tableColumn id="8468" xr3:uid="{6CD40EB3-A0E9-4B17-A439-76DC57E0CE2E}" name="Column8468" headerRowDxfId="7916"/>
    <tableColumn id="8469" xr3:uid="{B3D66890-7B24-4838-A02B-03C142904FE8}" name="Column8469" headerRowDxfId="7915"/>
    <tableColumn id="8470" xr3:uid="{81B514CE-35B8-4E6A-B8E9-EF6ACFAE9AF9}" name="Column8470" headerRowDxfId="7914"/>
    <tableColumn id="8471" xr3:uid="{D370F9B6-9936-492D-B139-5AC6E46B72B9}" name="Column8471" headerRowDxfId="7913"/>
    <tableColumn id="8472" xr3:uid="{0B5ADE82-EFD5-4094-A62F-0F504F56FC56}" name="Column8472" headerRowDxfId="7912"/>
    <tableColumn id="8473" xr3:uid="{182CD26A-6AAB-42C2-9472-021DC7D489A9}" name="Column8473" headerRowDxfId="7911"/>
    <tableColumn id="8474" xr3:uid="{2928259E-9535-4835-BFAF-1693DD802EFA}" name="Column8474" headerRowDxfId="7910"/>
    <tableColumn id="8475" xr3:uid="{75C415AD-D68C-4A08-99C5-5EE65A29CB0E}" name="Column8475" headerRowDxfId="7909"/>
    <tableColumn id="8476" xr3:uid="{AADEE37A-5C14-44AF-95F1-DE94967B4D1B}" name="Column8476" headerRowDxfId="7908"/>
    <tableColumn id="8477" xr3:uid="{492489AC-BF7A-47D7-BAD2-03440207DD91}" name="Column8477" headerRowDxfId="7907"/>
    <tableColumn id="8478" xr3:uid="{D9380DEE-F82A-46A1-B674-C87F5DEE1956}" name="Column8478" headerRowDxfId="7906"/>
    <tableColumn id="8479" xr3:uid="{CB038FE4-71EC-4E5B-A626-AA252BA9E75E}" name="Column8479" headerRowDxfId="7905"/>
    <tableColumn id="8480" xr3:uid="{875E3106-3DF0-41D2-BE89-FA12A361BC56}" name="Column8480" headerRowDxfId="7904"/>
    <tableColumn id="8481" xr3:uid="{82A67475-23EB-4116-B154-806E497B06F4}" name="Column8481" headerRowDxfId="7903"/>
    <tableColumn id="8482" xr3:uid="{989E5289-28F6-4824-B973-B01F1E376C15}" name="Column8482" headerRowDxfId="7902"/>
    <tableColumn id="8483" xr3:uid="{1E37094F-110B-46C5-AEA0-97682B64DD5B}" name="Column8483" headerRowDxfId="7901"/>
    <tableColumn id="8484" xr3:uid="{E71FCA5D-764A-4852-ABF8-2BFE266F407C}" name="Column8484" headerRowDxfId="7900"/>
    <tableColumn id="8485" xr3:uid="{53D5EA9D-8706-4A26-89C8-6AAA7F7CDB37}" name="Column8485" headerRowDxfId="7899"/>
    <tableColumn id="8486" xr3:uid="{CC2BB121-CE49-49E6-868C-CE4AF4C25A4D}" name="Column8486" headerRowDxfId="7898"/>
    <tableColumn id="8487" xr3:uid="{5BCDFB25-5F8F-4A5D-BCEF-475596A320C9}" name="Column8487" headerRowDxfId="7897"/>
    <tableColumn id="8488" xr3:uid="{F736CEF0-A509-49A5-9E73-E533F509A808}" name="Column8488" headerRowDxfId="7896"/>
    <tableColumn id="8489" xr3:uid="{F70429C1-6214-4B40-A6CC-994690F30224}" name="Column8489" headerRowDxfId="7895"/>
    <tableColumn id="8490" xr3:uid="{CA51204F-371B-4FAF-B0C9-468D81A95D33}" name="Column8490" headerRowDxfId="7894"/>
    <tableColumn id="8491" xr3:uid="{91FE201C-8748-4B89-98E3-A277A2C6D829}" name="Column8491" headerRowDxfId="7893"/>
    <tableColumn id="8492" xr3:uid="{FBBEB8E6-F684-4181-8107-42C28C203623}" name="Column8492" headerRowDxfId="7892"/>
    <tableColumn id="8493" xr3:uid="{D7772307-5F82-44BE-9553-063E5A36E888}" name="Column8493" headerRowDxfId="7891"/>
    <tableColumn id="8494" xr3:uid="{05AE9D57-A54E-4437-A83A-BBB434D95321}" name="Column8494" headerRowDxfId="7890"/>
    <tableColumn id="8495" xr3:uid="{A4A04F36-1154-448D-9A01-A750FFBD83A0}" name="Column8495" headerRowDxfId="7889"/>
    <tableColumn id="8496" xr3:uid="{ED28B84F-56FC-4013-A082-FFAFEDF0F27A}" name="Column8496" headerRowDxfId="7888"/>
    <tableColumn id="8497" xr3:uid="{A89E0B3E-D87B-4637-8E00-078E31E247A0}" name="Column8497" headerRowDxfId="7887"/>
    <tableColumn id="8498" xr3:uid="{09493E90-051A-4BA4-884D-2C7F57423A69}" name="Column8498" headerRowDxfId="7886"/>
    <tableColumn id="8499" xr3:uid="{47635F22-22B6-4C08-ABD6-6A043EFDEE2B}" name="Column8499" headerRowDxfId="7885"/>
    <tableColumn id="8500" xr3:uid="{7C85413A-FC1D-490E-9926-0ECBF55A7E49}" name="Column8500" headerRowDxfId="7884"/>
    <tableColumn id="8501" xr3:uid="{B0899ECF-634E-44CE-932F-A9A6777D0DEA}" name="Column8501" headerRowDxfId="7883"/>
    <tableColumn id="8502" xr3:uid="{D685400E-E27A-466C-847B-E0180768D4D8}" name="Column8502" headerRowDxfId="7882"/>
    <tableColumn id="8503" xr3:uid="{4251A695-10B4-488F-8E03-A55E5AB46976}" name="Column8503" headerRowDxfId="7881"/>
    <tableColumn id="8504" xr3:uid="{465561D3-4870-4C5A-9FDB-A28A5FBCB51E}" name="Column8504" headerRowDxfId="7880"/>
    <tableColumn id="8505" xr3:uid="{BA23223B-9A15-4B92-81B9-0DD87B1448A2}" name="Column8505" headerRowDxfId="7879"/>
    <tableColumn id="8506" xr3:uid="{564BBF70-F0CE-4C87-8161-6EB16D831D5F}" name="Column8506" headerRowDxfId="7878"/>
    <tableColumn id="8507" xr3:uid="{9F8CAEFE-1559-48F0-A02F-ACC4DC7B55BA}" name="Column8507" headerRowDxfId="7877"/>
    <tableColumn id="8508" xr3:uid="{01CB464A-F7DE-4D8F-8F47-55B4403CDEAE}" name="Column8508" headerRowDxfId="7876"/>
    <tableColumn id="8509" xr3:uid="{7D526A3D-3BE1-4E40-B641-79974B59BDE7}" name="Column8509" headerRowDxfId="7875"/>
    <tableColumn id="8510" xr3:uid="{2BE2D76F-DE18-4FDC-BF9D-C574ED3852E6}" name="Column8510" headerRowDxfId="7874"/>
    <tableColumn id="8511" xr3:uid="{1447D0EE-D11D-46A3-A3B1-6A902D513690}" name="Column8511" headerRowDxfId="7873"/>
    <tableColumn id="8512" xr3:uid="{6EA40C15-1F4E-447D-BADD-4DB3530361DB}" name="Column8512" headerRowDxfId="7872"/>
    <tableColumn id="8513" xr3:uid="{EB53E281-5FEA-4F7C-886A-613B9285ABE6}" name="Column8513" headerRowDxfId="7871"/>
    <tableColumn id="8514" xr3:uid="{CBE81998-F254-4DD0-A6DB-860FF3BDB40E}" name="Column8514" headerRowDxfId="7870"/>
    <tableColumn id="8515" xr3:uid="{2A6B3BCD-C049-4DB6-A1D8-D7C17F724D25}" name="Column8515" headerRowDxfId="7869"/>
    <tableColumn id="8516" xr3:uid="{E40C9F59-D633-49C5-919A-68A3560BE815}" name="Column8516" headerRowDxfId="7868"/>
    <tableColumn id="8517" xr3:uid="{5747D94F-0642-4D03-819F-9486ED9F40C1}" name="Column8517" headerRowDxfId="7867"/>
    <tableColumn id="8518" xr3:uid="{A8608C2B-2BC8-4EBE-89EB-ADEDCF4CAF3A}" name="Column8518" headerRowDxfId="7866"/>
    <tableColumn id="8519" xr3:uid="{57C048FC-5805-416E-8975-B25D70CF4536}" name="Column8519" headerRowDxfId="7865"/>
    <tableColumn id="8520" xr3:uid="{0F794698-2322-481C-8B63-86F1261DB00C}" name="Column8520" headerRowDxfId="7864"/>
    <tableColumn id="8521" xr3:uid="{924611A8-14E6-49E2-B16B-87E9A3F6CFAD}" name="Column8521" headerRowDxfId="7863"/>
    <tableColumn id="8522" xr3:uid="{3D5ECBBC-E000-4900-B7D3-367ED3E209FA}" name="Column8522" headerRowDxfId="7862"/>
    <tableColumn id="8523" xr3:uid="{5098D4ED-8E5E-4F02-80B2-4D1AF16551C7}" name="Column8523" headerRowDxfId="7861"/>
    <tableColumn id="8524" xr3:uid="{12B785FE-70C1-4E98-B9F0-EC41EA2EAF6E}" name="Column8524" headerRowDxfId="7860"/>
    <tableColumn id="8525" xr3:uid="{9E958D8D-D80C-4973-9A5E-628B6AA54977}" name="Column8525" headerRowDxfId="7859"/>
    <tableColumn id="8526" xr3:uid="{2B49CA00-568A-4981-A104-AABB608CB997}" name="Column8526" headerRowDxfId="7858"/>
    <tableColumn id="8527" xr3:uid="{B0B4DC0C-DB55-43F0-B247-CF2C2661E9D9}" name="Column8527" headerRowDxfId="7857"/>
    <tableColumn id="8528" xr3:uid="{D5E73DA6-B6A1-4483-B520-A1CF0D88C6AA}" name="Column8528" headerRowDxfId="7856"/>
    <tableColumn id="8529" xr3:uid="{A6656B25-15AC-4616-B30D-60559B4B90A6}" name="Column8529" headerRowDxfId="7855"/>
    <tableColumn id="8530" xr3:uid="{48353EAD-95D3-4411-BFBB-0125045DA162}" name="Column8530" headerRowDxfId="7854"/>
    <tableColumn id="8531" xr3:uid="{9D33F883-F2C6-411B-A54E-F1F28A995987}" name="Column8531" headerRowDxfId="7853"/>
    <tableColumn id="8532" xr3:uid="{7CC2190D-7119-41C3-8EEF-208F1C328C46}" name="Column8532" headerRowDxfId="7852"/>
    <tableColumn id="8533" xr3:uid="{127C011D-5BB2-4BC8-B9B0-7B2619982859}" name="Column8533" headerRowDxfId="7851"/>
    <tableColumn id="8534" xr3:uid="{3229FC82-1623-4BAD-8B50-D9E1D4E685AB}" name="Column8534" headerRowDxfId="7850"/>
    <tableColumn id="8535" xr3:uid="{1AC68634-B306-47F1-8128-DF45B9312DC2}" name="Column8535" headerRowDxfId="7849"/>
    <tableColumn id="8536" xr3:uid="{918963F7-B470-46DB-9CCB-15B1D7C60C5B}" name="Column8536" headerRowDxfId="7848"/>
    <tableColumn id="8537" xr3:uid="{75573A6B-57F6-4207-8D50-B93C0BBDCE9E}" name="Column8537" headerRowDxfId="7847"/>
    <tableColumn id="8538" xr3:uid="{1A6EB01A-D2C5-48AE-AFA6-09F5319D144E}" name="Column8538" headerRowDxfId="7846"/>
    <tableColumn id="8539" xr3:uid="{B819382C-6E9A-4306-BCD3-E9D656991BBA}" name="Column8539" headerRowDxfId="7845"/>
    <tableColumn id="8540" xr3:uid="{3231E829-F1E1-4AD7-942A-BCB6B784409A}" name="Column8540" headerRowDxfId="7844"/>
    <tableColumn id="8541" xr3:uid="{91FC01CD-7C8E-41F2-BCE3-00C434EA0806}" name="Column8541" headerRowDxfId="7843"/>
    <tableColumn id="8542" xr3:uid="{CED4E04C-E488-4252-97E0-B4283959DE4E}" name="Column8542" headerRowDxfId="7842"/>
    <tableColumn id="8543" xr3:uid="{A2B21A01-3159-4D5F-936F-81958D42B5FD}" name="Column8543" headerRowDxfId="7841"/>
    <tableColumn id="8544" xr3:uid="{5DBEC2C7-6683-4C96-B49B-9A520155ED01}" name="Column8544" headerRowDxfId="7840"/>
    <tableColumn id="8545" xr3:uid="{B4D59687-3951-4041-807F-2CEF6715E74F}" name="Column8545" headerRowDxfId="7839"/>
    <tableColumn id="8546" xr3:uid="{BDA45F08-8F7C-4C8E-847F-68A85F47DC75}" name="Column8546" headerRowDxfId="7838"/>
    <tableColumn id="8547" xr3:uid="{33C9669E-2679-4ECA-A58D-493CD6BABEF0}" name="Column8547" headerRowDxfId="7837"/>
    <tableColumn id="8548" xr3:uid="{9AFA76FB-FD33-4EBB-9E93-76398D6CBD2B}" name="Column8548" headerRowDxfId="7836"/>
    <tableColumn id="8549" xr3:uid="{59200BB6-67D6-4DF7-BE68-F45F12059BFE}" name="Column8549" headerRowDxfId="7835"/>
    <tableColumn id="8550" xr3:uid="{8EACA77F-A2A3-4B8A-A256-EBFE1A3F1C4C}" name="Column8550" headerRowDxfId="7834"/>
    <tableColumn id="8551" xr3:uid="{DECC307D-E992-4D30-B03B-6CB4A126B47C}" name="Column8551" headerRowDxfId="7833"/>
    <tableColumn id="8552" xr3:uid="{166A1B43-A90F-4469-8194-5D666601C358}" name="Column8552" headerRowDxfId="7832"/>
    <tableColumn id="8553" xr3:uid="{1B01CB87-22B8-4590-A664-BC360B22F833}" name="Column8553" headerRowDxfId="7831"/>
    <tableColumn id="8554" xr3:uid="{27ABD5F9-5C50-4863-B5FE-3811EFE61137}" name="Column8554" headerRowDxfId="7830"/>
    <tableColumn id="8555" xr3:uid="{BEDF7FF1-AA00-4899-BF66-4516B8219DD1}" name="Column8555" headerRowDxfId="7829"/>
    <tableColumn id="8556" xr3:uid="{093E16DA-5D91-4356-AA08-8BC3B36B8604}" name="Column8556" headerRowDxfId="7828"/>
    <tableColumn id="8557" xr3:uid="{A51556D8-C4D0-4426-A054-43EEE53C66D5}" name="Column8557" headerRowDxfId="7827"/>
    <tableColumn id="8558" xr3:uid="{1BC970DF-991F-4996-B182-4394497092F8}" name="Column8558" headerRowDxfId="7826"/>
    <tableColumn id="8559" xr3:uid="{8B50D57D-3E7C-42DC-92F2-C3D315B4A788}" name="Column8559" headerRowDxfId="7825"/>
    <tableColumn id="8560" xr3:uid="{024ACC10-7C4E-41F3-933E-7847DB51E849}" name="Column8560" headerRowDxfId="7824"/>
    <tableColumn id="8561" xr3:uid="{F3D06631-EEA4-4B38-90B8-41F01D86243C}" name="Column8561" headerRowDxfId="7823"/>
    <tableColumn id="8562" xr3:uid="{C6C2B3CF-A914-4EC3-8256-E0EA91DD763E}" name="Column8562" headerRowDxfId="7822"/>
    <tableColumn id="8563" xr3:uid="{46757D39-C988-4357-9AF7-08C6D732A8F2}" name="Column8563" headerRowDxfId="7821"/>
    <tableColumn id="8564" xr3:uid="{DAAA7E2A-E760-47EA-B30A-49361F7046CC}" name="Column8564" headerRowDxfId="7820"/>
    <tableColumn id="8565" xr3:uid="{56962CFB-AEB2-4DFA-9C2E-A4764A2B96A1}" name="Column8565" headerRowDxfId="7819"/>
    <tableColumn id="8566" xr3:uid="{DD2A3B82-E78E-4D7F-83AD-8250D1384E58}" name="Column8566" headerRowDxfId="7818"/>
    <tableColumn id="8567" xr3:uid="{B50F45AA-0CA8-4396-9F2A-1DDC471309AA}" name="Column8567" headerRowDxfId="7817"/>
    <tableColumn id="8568" xr3:uid="{E21211F4-BB77-4458-92CE-EEFFA7B4B3B7}" name="Column8568" headerRowDxfId="7816"/>
    <tableColumn id="8569" xr3:uid="{D909DDF9-27A9-42F3-ACA1-E00B3664B35F}" name="Column8569" headerRowDxfId="7815"/>
    <tableColumn id="8570" xr3:uid="{06C0D08A-A662-4797-9AAA-45D20C98B106}" name="Column8570" headerRowDxfId="7814"/>
    <tableColumn id="8571" xr3:uid="{B902F64B-58D1-414D-AC08-B3C3B3D2E628}" name="Column8571" headerRowDxfId="7813"/>
    <tableColumn id="8572" xr3:uid="{0F83E567-E00F-4291-B69A-D8A97027C389}" name="Column8572" headerRowDxfId="7812"/>
    <tableColumn id="8573" xr3:uid="{DEC71F5B-3172-4BFE-85E9-E0663F1A38AE}" name="Column8573" headerRowDxfId="7811"/>
    <tableColumn id="8574" xr3:uid="{1E923A4E-B9BA-469C-8BDB-F6F5D8AF6D40}" name="Column8574" headerRowDxfId="7810"/>
    <tableColumn id="8575" xr3:uid="{356BE2F1-E9D3-41C2-A037-6B8709BD3399}" name="Column8575" headerRowDxfId="7809"/>
    <tableColumn id="8576" xr3:uid="{44D802C2-07CF-4454-827A-E12C42CD9448}" name="Column8576" headerRowDxfId="7808"/>
    <tableColumn id="8577" xr3:uid="{07300EF9-F702-4602-AB3D-344E4258C7E1}" name="Column8577" headerRowDxfId="7807"/>
    <tableColumn id="8578" xr3:uid="{E2FAC4BC-BDF2-42FF-9B8F-523D1BACBEC4}" name="Column8578" headerRowDxfId="7806"/>
    <tableColumn id="8579" xr3:uid="{42FB1261-46AF-4C9C-8588-8C65EADBBA48}" name="Column8579" headerRowDxfId="7805"/>
    <tableColumn id="8580" xr3:uid="{C32D710F-2384-4EBA-9602-B746A4DDFEB4}" name="Column8580" headerRowDxfId="7804"/>
    <tableColumn id="8581" xr3:uid="{D0130293-6190-4763-BD6F-435B78CFD46D}" name="Column8581" headerRowDxfId="7803"/>
    <tableColumn id="8582" xr3:uid="{09CE0933-B931-48FA-91AD-9D60FBFE791B}" name="Column8582" headerRowDxfId="7802"/>
    <tableColumn id="8583" xr3:uid="{8FDAFDEC-DCB8-4B92-B76E-BC7C396478DF}" name="Column8583" headerRowDxfId="7801"/>
    <tableColumn id="8584" xr3:uid="{1BBAE4FF-A810-4FF0-9442-556C628DB726}" name="Column8584" headerRowDxfId="7800"/>
    <tableColumn id="8585" xr3:uid="{EAF5A5BD-7A62-45B8-A841-0AE6330282D2}" name="Column8585" headerRowDxfId="7799"/>
    <tableColumn id="8586" xr3:uid="{F090F954-2887-43DE-8147-387E5CDFB40D}" name="Column8586" headerRowDxfId="7798"/>
    <tableColumn id="8587" xr3:uid="{4B407567-7495-4932-97BD-6EA2DAD5BC1A}" name="Column8587" headerRowDxfId="7797"/>
    <tableColumn id="8588" xr3:uid="{55731E80-1DAE-448F-8866-0D567FB9DC49}" name="Column8588" headerRowDxfId="7796"/>
    <tableColumn id="8589" xr3:uid="{D678B39D-443A-4404-A498-C347064A554A}" name="Column8589" headerRowDxfId="7795"/>
    <tableColumn id="8590" xr3:uid="{FCDF955B-3AC3-4AC0-9F1A-75569D400F63}" name="Column8590" headerRowDxfId="7794"/>
    <tableColumn id="8591" xr3:uid="{18F21E63-4F3C-42CA-BF51-70BBB0FBDFB3}" name="Column8591" headerRowDxfId="7793"/>
    <tableColumn id="8592" xr3:uid="{EAFC41C5-01DF-4F77-9D92-837E9F8F6859}" name="Column8592" headerRowDxfId="7792"/>
    <tableColumn id="8593" xr3:uid="{FD28928B-DE39-4FB3-9861-B32145503F48}" name="Column8593" headerRowDxfId="7791"/>
    <tableColumn id="8594" xr3:uid="{28CB9A19-06D5-4FBE-9DBF-D3E5024E9585}" name="Column8594" headerRowDxfId="7790"/>
    <tableColumn id="8595" xr3:uid="{DC60912A-D28E-460C-93B2-9BA1E9EDB2F4}" name="Column8595" headerRowDxfId="7789"/>
    <tableColumn id="8596" xr3:uid="{FCD4C2FD-7835-4CA1-BE6D-6D9C1071A22B}" name="Column8596" headerRowDxfId="7788"/>
    <tableColumn id="8597" xr3:uid="{1D6FEBA6-7DE0-4795-B581-FD4C61C546F7}" name="Column8597" headerRowDxfId="7787"/>
    <tableColumn id="8598" xr3:uid="{17FE6A08-6303-4A8C-961E-19A8C00657A2}" name="Column8598" headerRowDxfId="7786"/>
    <tableColumn id="8599" xr3:uid="{45ABC943-3C7F-485D-B5C6-0E7F855DBC81}" name="Column8599" headerRowDxfId="7785"/>
    <tableColumn id="8600" xr3:uid="{69916035-BFAD-44D9-AFB2-F6830C2F8898}" name="Column8600" headerRowDxfId="7784"/>
    <tableColumn id="8601" xr3:uid="{B36F0F13-B38D-43D1-9481-0B9FF39F6EF7}" name="Column8601" headerRowDxfId="7783"/>
    <tableColumn id="8602" xr3:uid="{9065BB8B-C188-46B1-9458-94ECDFD2F636}" name="Column8602" headerRowDxfId="7782"/>
    <tableColumn id="8603" xr3:uid="{B98DBD6F-98E8-4B03-AE56-6B04B9ACD7E7}" name="Column8603" headerRowDxfId="7781"/>
    <tableColumn id="8604" xr3:uid="{777FA3E1-A5F7-4D81-93E6-1B445F727709}" name="Column8604" headerRowDxfId="7780"/>
    <tableColumn id="8605" xr3:uid="{5D752B7B-EE00-4FAA-85CF-FF3C687C543A}" name="Column8605" headerRowDxfId="7779"/>
    <tableColumn id="8606" xr3:uid="{066B6528-6F12-497F-A820-177BAEBFC547}" name="Column8606" headerRowDxfId="7778"/>
    <tableColumn id="8607" xr3:uid="{12628EBB-93A4-497B-A1EC-E7AB9EE7BE3D}" name="Column8607" headerRowDxfId="7777"/>
    <tableColumn id="8608" xr3:uid="{C09C5758-C3C7-4B1C-955A-D1A5EBF50488}" name="Column8608" headerRowDxfId="7776"/>
    <tableColumn id="8609" xr3:uid="{BCA24478-E585-4EE0-8B01-DB190FDF31D6}" name="Column8609" headerRowDxfId="7775"/>
    <tableColumn id="8610" xr3:uid="{8FE2D171-6435-4062-B7A6-9618506A350C}" name="Column8610" headerRowDxfId="7774"/>
    <tableColumn id="8611" xr3:uid="{2C3A993B-EBA5-4137-A8DC-0798DE6A7425}" name="Column8611" headerRowDxfId="7773"/>
    <tableColumn id="8612" xr3:uid="{4491036E-9526-4DFB-B3C2-3C66EBFBEC84}" name="Column8612" headerRowDxfId="7772"/>
    <tableColumn id="8613" xr3:uid="{8E61A393-A743-43A0-804F-72DC26209E9A}" name="Column8613" headerRowDxfId="7771"/>
    <tableColumn id="8614" xr3:uid="{006E55B2-0D37-43F4-8DD6-CB57D4B19AB9}" name="Column8614" headerRowDxfId="7770"/>
    <tableColumn id="8615" xr3:uid="{92DEC3C2-BEDE-4623-A3EE-EC2E44C2E87C}" name="Column8615" headerRowDxfId="7769"/>
    <tableColumn id="8616" xr3:uid="{28B1630F-BDD8-49F5-BB61-9F6AC0FA16E5}" name="Column8616" headerRowDxfId="7768"/>
    <tableColumn id="8617" xr3:uid="{AAA5A3E0-BE7C-47AB-9B54-68319998F4AC}" name="Column8617" headerRowDxfId="7767"/>
    <tableColumn id="8618" xr3:uid="{DBE50E36-BA49-4FB4-8009-7C8D51C4661D}" name="Column8618" headerRowDxfId="7766"/>
    <tableColumn id="8619" xr3:uid="{734ADF3E-EBB0-4ED1-845A-7A48697E0319}" name="Column8619" headerRowDxfId="7765"/>
    <tableColumn id="8620" xr3:uid="{95F0CFD2-B4DD-4550-80A6-C4A985C1C6B3}" name="Column8620" headerRowDxfId="7764"/>
    <tableColumn id="8621" xr3:uid="{92F90B33-1679-4C0E-9924-8880196D74FD}" name="Column8621" headerRowDxfId="7763"/>
    <tableColumn id="8622" xr3:uid="{3E7BC6BE-D7D5-4D85-BC8A-94C38F57E92F}" name="Column8622" headerRowDxfId="7762"/>
    <tableColumn id="8623" xr3:uid="{5E0970DB-05C2-463A-B72C-2CBE6C1C2FA5}" name="Column8623" headerRowDxfId="7761"/>
    <tableColumn id="8624" xr3:uid="{8DCA8A02-91C3-420E-B7B1-49779673BC26}" name="Column8624" headerRowDxfId="7760"/>
    <tableColumn id="8625" xr3:uid="{7D93B086-B9B2-4E81-BB73-FF5CCC7A4E5D}" name="Column8625" headerRowDxfId="7759"/>
    <tableColumn id="8626" xr3:uid="{A7B1CCBA-2848-424E-94FD-E135AA0D353B}" name="Column8626" headerRowDxfId="7758"/>
    <tableColumn id="8627" xr3:uid="{D5E6A89F-2183-4EBC-998C-26812685A3A0}" name="Column8627" headerRowDxfId="7757"/>
    <tableColumn id="8628" xr3:uid="{9434A208-CBEC-4D86-973B-DC1BB2180A7D}" name="Column8628" headerRowDxfId="7756"/>
    <tableColumn id="8629" xr3:uid="{45E96100-6AAC-4418-BE6E-31FA2306E32C}" name="Column8629" headerRowDxfId="7755"/>
    <tableColumn id="8630" xr3:uid="{EAAF7C8C-7ADB-4574-A074-1949A9246F62}" name="Column8630" headerRowDxfId="7754"/>
    <tableColumn id="8631" xr3:uid="{F42872E1-DDDF-4C0F-B80B-9BFEB37FBCD3}" name="Column8631" headerRowDxfId="7753"/>
    <tableColumn id="8632" xr3:uid="{3A4B2D9C-A255-4DAA-98CE-F727EA33BE5B}" name="Column8632" headerRowDxfId="7752"/>
    <tableColumn id="8633" xr3:uid="{66DBC00F-5A31-4026-82A6-6C6CD9C863C9}" name="Column8633" headerRowDxfId="7751"/>
    <tableColumn id="8634" xr3:uid="{059452DA-55C5-4A90-9AEC-A58431C298F2}" name="Column8634" headerRowDxfId="7750"/>
    <tableColumn id="8635" xr3:uid="{BDD325CD-1407-40CE-AD91-D1107CE71FA7}" name="Column8635" headerRowDxfId="7749"/>
    <tableColumn id="8636" xr3:uid="{BD295BC2-3996-4154-AD2D-E3F714D0D0E1}" name="Column8636" headerRowDxfId="7748"/>
    <tableColumn id="8637" xr3:uid="{AC1F0678-9608-4847-A374-6B63653790E0}" name="Column8637" headerRowDxfId="7747"/>
    <tableColumn id="8638" xr3:uid="{E5CAD459-A289-48DE-A105-3ED1DD626900}" name="Column8638" headerRowDxfId="7746"/>
    <tableColumn id="8639" xr3:uid="{EC2C5947-2E18-46A8-9F55-6468B3799D22}" name="Column8639" headerRowDxfId="7745"/>
    <tableColumn id="8640" xr3:uid="{E04039FF-DDBB-4B2D-9D9E-D533E3CF7AB1}" name="Column8640" headerRowDxfId="7744"/>
    <tableColumn id="8641" xr3:uid="{D507D756-8E48-4F1E-B58F-69BD340A4D5A}" name="Column8641" headerRowDxfId="7743"/>
    <tableColumn id="8642" xr3:uid="{E5CFCC43-8B58-4619-8A25-E4AFC97103F0}" name="Column8642" headerRowDxfId="7742"/>
    <tableColumn id="8643" xr3:uid="{7D799254-8C30-48C7-A26E-4D420DBBAB5E}" name="Column8643" headerRowDxfId="7741"/>
    <tableColumn id="8644" xr3:uid="{F3DED12A-7F0F-4E90-A082-D5E77D6C2E88}" name="Column8644" headerRowDxfId="7740"/>
    <tableColumn id="8645" xr3:uid="{D0B9F293-527A-4A1C-8CB0-200C34CFE720}" name="Column8645" headerRowDxfId="7739"/>
    <tableColumn id="8646" xr3:uid="{3AD7CD7E-D7FA-4FBA-8662-BA5EDB291C93}" name="Column8646" headerRowDxfId="7738"/>
    <tableColumn id="8647" xr3:uid="{E09D598C-141B-4331-AE6E-0C408963E308}" name="Column8647" headerRowDxfId="7737"/>
    <tableColumn id="8648" xr3:uid="{D113995A-78D6-40B4-8598-33EA03834911}" name="Column8648" headerRowDxfId="7736"/>
    <tableColumn id="8649" xr3:uid="{7A382ABA-E3AA-4430-AF32-9100CE1C28B8}" name="Column8649" headerRowDxfId="7735"/>
    <tableColumn id="8650" xr3:uid="{FD8F85FE-69CF-4FDB-AD31-53F4384C0163}" name="Column8650" headerRowDxfId="7734"/>
    <tableColumn id="8651" xr3:uid="{3BBABD19-B379-4617-9678-8FE05B48AA56}" name="Column8651" headerRowDxfId="7733"/>
    <tableColumn id="8652" xr3:uid="{3E71C5C5-E9E3-4208-82E6-C01A2BCECBC5}" name="Column8652" headerRowDxfId="7732"/>
    <tableColumn id="8653" xr3:uid="{75A02A72-8655-4651-86A3-F6E19B4B46F4}" name="Column8653" headerRowDxfId="7731"/>
    <tableColumn id="8654" xr3:uid="{5F4A7733-41F0-4243-AF3A-33ABE8A3E19B}" name="Column8654" headerRowDxfId="7730"/>
    <tableColumn id="8655" xr3:uid="{964779DA-C62B-413E-9C9F-779AA6DD8538}" name="Column8655" headerRowDxfId="7729"/>
    <tableColumn id="8656" xr3:uid="{4E7840E9-74A4-442C-83EA-CEB4C19EF968}" name="Column8656" headerRowDxfId="7728"/>
    <tableColumn id="8657" xr3:uid="{8178485B-20BF-499B-BC9F-91E9B310261E}" name="Column8657" headerRowDxfId="7727"/>
    <tableColumn id="8658" xr3:uid="{99054B01-E027-4EF1-9B31-CA9B60C43A29}" name="Column8658" headerRowDxfId="7726"/>
    <tableColumn id="8659" xr3:uid="{97FE1B78-A629-4DB5-B64E-2FCF5E70A23F}" name="Column8659" headerRowDxfId="7725"/>
    <tableColumn id="8660" xr3:uid="{1CD6A1C9-C7CC-44DD-87C5-DA19E5DDA978}" name="Column8660" headerRowDxfId="7724"/>
    <tableColumn id="8661" xr3:uid="{74D7EE79-6EA0-4438-9C1C-1A4DEDD8EEFA}" name="Column8661" headerRowDxfId="7723"/>
    <tableColumn id="8662" xr3:uid="{A6ADB2F4-6395-4B63-ACB6-1C87EC7660D0}" name="Column8662" headerRowDxfId="7722"/>
    <tableColumn id="8663" xr3:uid="{BA5C8979-83F4-406B-BA44-86344D8AC2F6}" name="Column8663" headerRowDxfId="7721"/>
    <tableColumn id="8664" xr3:uid="{B0FD3967-C2B4-4073-8418-BCD774FE5A2D}" name="Column8664" headerRowDxfId="7720"/>
    <tableColumn id="8665" xr3:uid="{8C51FF55-1AA4-4F8A-86B0-6975114BC05B}" name="Column8665" headerRowDxfId="7719"/>
    <tableColumn id="8666" xr3:uid="{BA771C52-9F00-4698-A493-298CED28EC5B}" name="Column8666" headerRowDxfId="7718"/>
    <tableColumn id="8667" xr3:uid="{1C0B37F7-41F0-423C-84F2-738CA36F967E}" name="Column8667" headerRowDxfId="7717"/>
    <tableColumn id="8668" xr3:uid="{293F55E4-B2FA-414A-8287-BD0F77275504}" name="Column8668" headerRowDxfId="7716"/>
    <tableColumn id="8669" xr3:uid="{0C2F3667-9BFB-496F-AB10-F0F749AD1680}" name="Column8669" headerRowDxfId="7715"/>
    <tableColumn id="8670" xr3:uid="{A046CBEA-AA07-47A1-B34F-B39F340F07C4}" name="Column8670" headerRowDxfId="7714"/>
    <tableColumn id="8671" xr3:uid="{6E981299-E7CA-45F7-B744-284EFCD33EA4}" name="Column8671" headerRowDxfId="7713"/>
    <tableColumn id="8672" xr3:uid="{E2A6792B-9A81-4060-A985-183FB3A65052}" name="Column8672" headerRowDxfId="7712"/>
    <tableColumn id="8673" xr3:uid="{8506BD77-4034-4501-A7FD-1779CDD3F24F}" name="Column8673" headerRowDxfId="7711"/>
    <tableColumn id="8674" xr3:uid="{8630557F-C018-40A2-883A-3426472DBBF4}" name="Column8674" headerRowDxfId="7710"/>
    <tableColumn id="8675" xr3:uid="{70994E61-C5E4-4213-9A4B-945964F3894D}" name="Column8675" headerRowDxfId="7709"/>
    <tableColumn id="8676" xr3:uid="{FBD8B196-C790-46AC-93C4-05606EE151E3}" name="Column8676" headerRowDxfId="7708"/>
    <tableColumn id="8677" xr3:uid="{28C7C924-DEEE-4ACD-9F9B-B3610ADAF38C}" name="Column8677" headerRowDxfId="7707"/>
    <tableColumn id="8678" xr3:uid="{27FE6195-1A30-44F2-9CBF-463B3943EB66}" name="Column8678" headerRowDxfId="7706"/>
    <tableColumn id="8679" xr3:uid="{DFAE48D0-DE5A-4A1B-B646-63B274333341}" name="Column8679" headerRowDxfId="7705"/>
    <tableColumn id="8680" xr3:uid="{852BBA3A-56C5-46EF-863D-EFA152C420D7}" name="Column8680" headerRowDxfId="7704"/>
    <tableColumn id="8681" xr3:uid="{2568BCDB-4496-4B03-8D77-D22BA067DCD6}" name="Column8681" headerRowDxfId="7703"/>
    <tableColumn id="8682" xr3:uid="{68B026D4-EAF8-4F9D-88BD-1A9D35775560}" name="Column8682" headerRowDxfId="7702"/>
    <tableColumn id="8683" xr3:uid="{6A18D467-E7EF-4521-8DF6-1C2FFA08C4D2}" name="Column8683" headerRowDxfId="7701"/>
    <tableColumn id="8684" xr3:uid="{6DDD5A41-D9B3-4D92-BA31-B22B23965075}" name="Column8684" headerRowDxfId="7700"/>
    <tableColumn id="8685" xr3:uid="{E656D9DB-AA24-4155-9707-E43884ABB9B9}" name="Column8685" headerRowDxfId="7699"/>
    <tableColumn id="8686" xr3:uid="{4FEBA977-12B5-418A-B966-24AB4A8F6304}" name="Column8686" headerRowDxfId="7698"/>
    <tableColumn id="8687" xr3:uid="{C6797809-9044-4672-8417-9EC47F12AC1D}" name="Column8687" headerRowDxfId="7697"/>
    <tableColumn id="8688" xr3:uid="{94E6C487-70B5-4DC5-9DFF-7E073C7B4D4A}" name="Column8688" headerRowDxfId="7696"/>
    <tableColumn id="8689" xr3:uid="{C6B77DDD-475A-4CE1-AD7F-92FE8170191A}" name="Column8689" headerRowDxfId="7695"/>
    <tableColumn id="8690" xr3:uid="{EA6B1DA1-97DB-4ACD-ABEB-A31ED1FDEA10}" name="Column8690" headerRowDxfId="7694"/>
    <tableColumn id="8691" xr3:uid="{039A138B-0EA6-4213-AF49-F487EFD311EF}" name="Column8691" headerRowDxfId="7693"/>
    <tableColumn id="8692" xr3:uid="{52B9E757-6BC0-43B9-8748-7161A03173CE}" name="Column8692" headerRowDxfId="7692"/>
    <tableColumn id="8693" xr3:uid="{7232386B-6168-493C-A69E-56C143895503}" name="Column8693" headerRowDxfId="7691"/>
    <tableColumn id="8694" xr3:uid="{A86963D8-A510-498D-ABB9-CBE3D55CF306}" name="Column8694" headerRowDxfId="7690"/>
    <tableColumn id="8695" xr3:uid="{684EDF14-B0AE-407F-AB25-7D94E5D7F86B}" name="Column8695" headerRowDxfId="7689"/>
    <tableColumn id="8696" xr3:uid="{B5F66570-B77F-499E-B5D1-E7DE98EB816C}" name="Column8696" headerRowDxfId="7688"/>
    <tableColumn id="8697" xr3:uid="{0D4790B0-D544-4642-8FFE-8FC0801825AA}" name="Column8697" headerRowDxfId="7687"/>
    <tableColumn id="8698" xr3:uid="{F98C901D-FC43-43B8-9592-1211CBB8F57E}" name="Column8698" headerRowDxfId="7686"/>
    <tableColumn id="8699" xr3:uid="{389F263E-FE40-4460-B725-3C5E2A65401C}" name="Column8699" headerRowDxfId="7685"/>
    <tableColumn id="8700" xr3:uid="{CD775433-F28A-4441-90C0-E9BCA3D2D152}" name="Column8700" headerRowDxfId="7684"/>
    <tableColumn id="8701" xr3:uid="{2B8EB849-4063-40DA-AEB9-A7D4C6DE4E10}" name="Column8701" headerRowDxfId="7683"/>
    <tableColumn id="8702" xr3:uid="{BBC2C6CE-02F1-4F3F-BE98-7B6513A53206}" name="Column8702" headerRowDxfId="7682"/>
    <tableColumn id="8703" xr3:uid="{83207B98-8682-420A-A3AD-DB8E961990DC}" name="Column8703" headerRowDxfId="7681"/>
    <tableColumn id="8704" xr3:uid="{62B46D75-B714-463C-B2DB-94322A6C7B17}" name="Column8704" headerRowDxfId="7680"/>
    <tableColumn id="8705" xr3:uid="{D41A8C2E-85B7-4080-A2B2-A06968C1F70C}" name="Column8705" headerRowDxfId="7679"/>
    <tableColumn id="8706" xr3:uid="{5A7CAB0D-52E3-428A-99FE-6A40D0392C44}" name="Column8706" headerRowDxfId="7678"/>
    <tableColumn id="8707" xr3:uid="{E62C111B-9C8D-409B-853A-A83E9B7108F7}" name="Column8707" headerRowDxfId="7677"/>
    <tableColumn id="8708" xr3:uid="{31DD0E54-816B-4D45-A60F-6DDA2E4B248E}" name="Column8708" headerRowDxfId="7676"/>
    <tableColumn id="8709" xr3:uid="{831A574B-DAEB-4FB3-BA10-0D57A0130779}" name="Column8709" headerRowDxfId="7675"/>
    <tableColumn id="8710" xr3:uid="{5983ECC3-AC5B-4090-AF7E-99A3557958E8}" name="Column8710" headerRowDxfId="7674"/>
    <tableColumn id="8711" xr3:uid="{A919C4BF-143B-4883-AD8C-EFFE5AF8B641}" name="Column8711" headerRowDxfId="7673"/>
    <tableColumn id="8712" xr3:uid="{13DEB16D-3D09-4FEE-9777-6499DD82332B}" name="Column8712" headerRowDxfId="7672"/>
    <tableColumn id="8713" xr3:uid="{D21DCFAF-B8FC-4736-ACAF-8B10407D5966}" name="Column8713" headerRowDxfId="7671"/>
    <tableColumn id="8714" xr3:uid="{BFEA685E-6165-4E6C-911E-BC97E1BC2ABD}" name="Column8714" headerRowDxfId="7670"/>
    <tableColumn id="8715" xr3:uid="{F7C44937-2855-4761-88A9-E9A2897A922F}" name="Column8715" headerRowDxfId="7669"/>
    <tableColumn id="8716" xr3:uid="{284FCE50-1A14-4B64-8DC6-1A69038457FC}" name="Column8716" headerRowDxfId="7668"/>
    <tableColumn id="8717" xr3:uid="{AFAF8204-FF30-4D10-A8FD-E9C0799115D0}" name="Column8717" headerRowDxfId="7667"/>
    <tableColumn id="8718" xr3:uid="{BBD3D83F-479B-455D-BEE6-B0512B9DE437}" name="Column8718" headerRowDxfId="7666"/>
    <tableColumn id="8719" xr3:uid="{E90F7A7B-C635-4DC5-A6A2-0AC054C3024E}" name="Column8719" headerRowDxfId="7665"/>
    <tableColumn id="8720" xr3:uid="{0DE0019B-4828-4517-968E-38C90963377C}" name="Column8720" headerRowDxfId="7664"/>
    <tableColumn id="8721" xr3:uid="{D73F0948-86D6-4E35-A945-31FC1F0781A4}" name="Column8721" headerRowDxfId="7663"/>
    <tableColumn id="8722" xr3:uid="{FFEF796C-71F3-4E34-A9E8-2361B1BC4929}" name="Column8722" headerRowDxfId="7662"/>
    <tableColumn id="8723" xr3:uid="{C40DBB42-A267-4B31-AAA6-5258213CA30D}" name="Column8723" headerRowDxfId="7661"/>
    <tableColumn id="8724" xr3:uid="{D13D124A-F5CE-47FE-91EB-EBD5E86C1F2D}" name="Column8724" headerRowDxfId="7660"/>
    <tableColumn id="8725" xr3:uid="{4FB7CF47-80DB-4C1A-8073-65E5C8C370A4}" name="Column8725" headerRowDxfId="7659"/>
    <tableColumn id="8726" xr3:uid="{3E076704-381D-498D-9F60-053920E845AA}" name="Column8726" headerRowDxfId="7658"/>
    <tableColumn id="8727" xr3:uid="{48242509-57F5-4C62-875A-28482CED5151}" name="Column8727" headerRowDxfId="7657"/>
    <tableColumn id="8728" xr3:uid="{8CF55443-E850-47B8-98F6-E90391BD640E}" name="Column8728" headerRowDxfId="7656"/>
    <tableColumn id="8729" xr3:uid="{1F7EF628-F144-4C89-B567-70F1F38E3BFF}" name="Column8729" headerRowDxfId="7655"/>
    <tableColumn id="8730" xr3:uid="{0EBCE90A-6403-44F6-B68D-89F938EC11FA}" name="Column8730" headerRowDxfId="7654"/>
    <tableColumn id="8731" xr3:uid="{35EE5231-974C-43F3-97AE-696B1FFA4EDE}" name="Column8731" headerRowDxfId="7653"/>
    <tableColumn id="8732" xr3:uid="{CCC71611-1615-415D-9E32-8D1F058D2120}" name="Column8732" headerRowDxfId="7652"/>
    <tableColumn id="8733" xr3:uid="{FE27BCF1-1D20-47AC-9ADC-EE69D5F03E40}" name="Column8733" headerRowDxfId="7651"/>
    <tableColumn id="8734" xr3:uid="{4E71951C-75EB-47FF-906E-2CEBF8BF9279}" name="Column8734" headerRowDxfId="7650"/>
    <tableColumn id="8735" xr3:uid="{8D6EC3ED-D763-4E29-957D-0A5A7E3FECD8}" name="Column8735" headerRowDxfId="7649"/>
    <tableColumn id="8736" xr3:uid="{B35AFF8A-D7BF-4B59-A31F-3F4AFFDF8A93}" name="Column8736" headerRowDxfId="7648"/>
    <tableColumn id="8737" xr3:uid="{AC472833-0975-4BC9-8DF4-301F62507491}" name="Column8737" headerRowDxfId="7647"/>
    <tableColumn id="8738" xr3:uid="{FB243FEE-730C-4B6B-A51B-277369CF9337}" name="Column8738" headerRowDxfId="7646"/>
    <tableColumn id="8739" xr3:uid="{3B5FAC28-ACD4-4179-841D-B8DCB274C8C9}" name="Column8739" headerRowDxfId="7645"/>
    <tableColumn id="8740" xr3:uid="{46A35613-5425-491B-96EF-70F56F6D64DA}" name="Column8740" headerRowDxfId="7644"/>
    <tableColumn id="8741" xr3:uid="{A11F4D4A-5D56-4CE3-ABDA-91A8D53DEE61}" name="Column8741" headerRowDxfId="7643"/>
    <tableColumn id="8742" xr3:uid="{64B8CA0C-D204-47C0-8369-E65AE0B40EEB}" name="Column8742" headerRowDxfId="7642"/>
    <tableColumn id="8743" xr3:uid="{014AEE1A-5795-4748-A481-095E1FF42350}" name="Column8743" headerRowDxfId="7641"/>
    <tableColumn id="8744" xr3:uid="{54C5337E-C723-472D-91BB-11F291796C7D}" name="Column8744" headerRowDxfId="7640"/>
    <tableColumn id="8745" xr3:uid="{2D7F735A-C5E7-4834-B680-134E913D54BD}" name="Column8745" headerRowDxfId="7639"/>
    <tableColumn id="8746" xr3:uid="{BDA460B1-9DEE-4E06-9904-8C3297CFB507}" name="Column8746" headerRowDxfId="7638"/>
    <tableColumn id="8747" xr3:uid="{D1C06D74-7872-4A25-982D-EC24036F5BB2}" name="Column8747" headerRowDxfId="7637"/>
    <tableColumn id="8748" xr3:uid="{22192D9E-53D8-4C2D-8AB7-746DFCD64F09}" name="Column8748" headerRowDxfId="7636"/>
    <tableColumn id="8749" xr3:uid="{C115FA67-D785-41E8-A1A8-0E75CB4BA5B8}" name="Column8749" headerRowDxfId="7635"/>
    <tableColumn id="8750" xr3:uid="{D4ADDAD6-5431-48A3-8D4E-555A24C3074D}" name="Column8750" headerRowDxfId="7634"/>
    <tableColumn id="8751" xr3:uid="{778BA7A4-5770-4D34-8165-F4ECFD8B67B4}" name="Column8751" headerRowDxfId="7633"/>
    <tableColumn id="8752" xr3:uid="{22B249BE-D30A-4897-8A6B-30DE4CC45B08}" name="Column8752" headerRowDxfId="7632"/>
    <tableColumn id="8753" xr3:uid="{3D366804-4059-4E9E-8E49-18C6E63A9F65}" name="Column8753" headerRowDxfId="7631"/>
    <tableColumn id="8754" xr3:uid="{4D664A48-D868-4D8B-AD14-B7B92ABD540F}" name="Column8754" headerRowDxfId="7630"/>
    <tableColumn id="8755" xr3:uid="{8383C927-F2D6-4923-A55A-B98E4ED683DE}" name="Column8755" headerRowDxfId="7629"/>
    <tableColumn id="8756" xr3:uid="{F3D01812-2BF3-4686-BA37-D3C1BE1CFF6A}" name="Column8756" headerRowDxfId="7628"/>
    <tableColumn id="8757" xr3:uid="{BFDC0552-9EEC-4AB7-939B-5C54A3D3F9B6}" name="Column8757" headerRowDxfId="7627"/>
    <tableColumn id="8758" xr3:uid="{648C7D34-ACA4-4609-8696-D8DFAC0E6559}" name="Column8758" headerRowDxfId="7626"/>
    <tableColumn id="8759" xr3:uid="{CEF5C1CF-87CC-4814-866B-E6CC212B2F67}" name="Column8759" headerRowDxfId="7625"/>
    <tableColumn id="8760" xr3:uid="{12CE8845-6A2E-438F-BCF0-115A65F0ABB9}" name="Column8760" headerRowDxfId="7624"/>
    <tableColumn id="8761" xr3:uid="{032F9EF6-FFE2-4EAD-9447-02CFFB898B12}" name="Column8761" headerRowDxfId="7623"/>
    <tableColumn id="8762" xr3:uid="{363F8CCA-903D-4DDE-A3DE-BDB7B6A9316C}" name="Column8762" headerRowDxfId="7622"/>
    <tableColumn id="8763" xr3:uid="{80BCD3EF-AF33-45F8-B5FE-69F2C9384242}" name="Column8763" headerRowDxfId="7621"/>
    <tableColumn id="8764" xr3:uid="{36B1B4E6-ECA3-48D4-809F-E54C905157EB}" name="Column8764" headerRowDxfId="7620"/>
    <tableColumn id="8765" xr3:uid="{A123296E-B175-4B63-8B16-C5D92F7522F5}" name="Column8765" headerRowDxfId="7619"/>
    <tableColumn id="8766" xr3:uid="{48277DA0-C09A-4F4B-AAF5-7238453CF43D}" name="Column8766" headerRowDxfId="7618"/>
    <tableColumn id="8767" xr3:uid="{B4E9FE6A-BB04-4E91-A19F-4180D4CFC360}" name="Column8767" headerRowDxfId="7617"/>
    <tableColumn id="8768" xr3:uid="{4D7E96FD-4E1D-4518-A8BA-E9CFE7CD7F54}" name="Column8768" headerRowDxfId="7616"/>
    <tableColumn id="8769" xr3:uid="{FA9A5E77-3894-421A-9F22-1C7E6B7D6C3B}" name="Column8769" headerRowDxfId="7615"/>
    <tableColumn id="8770" xr3:uid="{95E4F38F-AA1F-4047-885A-2381B0266577}" name="Column8770" headerRowDxfId="7614"/>
    <tableColumn id="8771" xr3:uid="{F51D0DF7-7BB2-42A7-9119-69A934F7DD67}" name="Column8771" headerRowDxfId="7613"/>
    <tableColumn id="8772" xr3:uid="{B81B639D-C66D-457A-9960-47D24B83675C}" name="Column8772" headerRowDxfId="7612"/>
    <tableColumn id="8773" xr3:uid="{8E2BECAA-E25A-4C3F-A7DD-4BFD2B8D4005}" name="Column8773" headerRowDxfId="7611"/>
    <tableColumn id="8774" xr3:uid="{ADCCEA5E-A7AD-4A64-A971-F4189A189D35}" name="Column8774" headerRowDxfId="7610"/>
    <tableColumn id="8775" xr3:uid="{7B63AE06-A4BC-4E71-AA93-27ACA9A2CD12}" name="Column8775" headerRowDxfId="7609"/>
    <tableColumn id="8776" xr3:uid="{64DF4D5A-85E1-4240-8581-C60C4BF20E8A}" name="Column8776" headerRowDxfId="7608"/>
    <tableColumn id="8777" xr3:uid="{3DF9C1FD-E84E-405C-91C4-048AFB9E09B1}" name="Column8777" headerRowDxfId="7607"/>
    <tableColumn id="8778" xr3:uid="{E3BE0F5D-0B22-47B1-8E06-D4A349EBF9E6}" name="Column8778" headerRowDxfId="7606"/>
    <tableColumn id="8779" xr3:uid="{0FD7B063-281E-401B-8F7D-E281CE47B046}" name="Column8779" headerRowDxfId="7605"/>
    <tableColumn id="8780" xr3:uid="{FB114EFE-1166-41EF-9873-41F16FD99CB8}" name="Column8780" headerRowDxfId="7604"/>
    <tableColumn id="8781" xr3:uid="{FE3AAC2C-AB9B-4E7F-95D8-AA511BBEF371}" name="Column8781" headerRowDxfId="7603"/>
    <tableColumn id="8782" xr3:uid="{CE4C21D1-419C-45CA-ABA8-B6AECEF3DC78}" name="Column8782" headerRowDxfId="7602"/>
    <tableColumn id="8783" xr3:uid="{81A35466-7C6C-4B44-9218-F5C99873C41A}" name="Column8783" headerRowDxfId="7601"/>
    <tableColumn id="8784" xr3:uid="{A2F809EA-3394-462C-B67E-81A4EDE9594E}" name="Column8784" headerRowDxfId="7600"/>
    <tableColumn id="8785" xr3:uid="{907DC3A1-32CB-4B7F-A8EF-90BF92F608C8}" name="Column8785" headerRowDxfId="7599"/>
    <tableColumn id="8786" xr3:uid="{BEDB81ED-10A5-4E1C-880F-C60E581E8C8A}" name="Column8786" headerRowDxfId="7598"/>
    <tableColumn id="8787" xr3:uid="{CFB13BC2-894C-4F8D-AA32-737F1200A33A}" name="Column8787" headerRowDxfId="7597"/>
    <tableColumn id="8788" xr3:uid="{4F063C7E-9FAC-4684-BF33-397E9B978DC1}" name="Column8788" headerRowDxfId="7596"/>
    <tableColumn id="8789" xr3:uid="{B1207384-3503-4281-ABE5-067379D56464}" name="Column8789" headerRowDxfId="7595"/>
    <tableColumn id="8790" xr3:uid="{C01D05ED-C0CC-4802-BEB7-AD4114739E84}" name="Column8790" headerRowDxfId="7594"/>
    <tableColumn id="8791" xr3:uid="{DBCCEC30-93C3-4898-B7A7-C80C47429CF2}" name="Column8791" headerRowDxfId="7593"/>
    <tableColumn id="8792" xr3:uid="{0F90FA7C-A118-481E-AC19-168CE533F481}" name="Column8792" headerRowDxfId="7592"/>
    <tableColumn id="8793" xr3:uid="{C29C41B4-A40B-4DE1-9D69-9B4A4748108E}" name="Column8793" headerRowDxfId="7591"/>
    <tableColumn id="8794" xr3:uid="{7EC57365-7AD0-4718-BFE5-EC0BC9AA6C6D}" name="Column8794" headerRowDxfId="7590"/>
    <tableColumn id="8795" xr3:uid="{CAD6CCC3-2BC3-47F9-953B-024FF06C942A}" name="Column8795" headerRowDxfId="7589"/>
    <tableColumn id="8796" xr3:uid="{ADA5FA0C-0CBE-427B-B6E6-5E77F0CCCB44}" name="Column8796" headerRowDxfId="7588"/>
    <tableColumn id="8797" xr3:uid="{34E90640-711E-48FA-9AF5-20AFF1CCA8B0}" name="Column8797" headerRowDxfId="7587"/>
    <tableColumn id="8798" xr3:uid="{918FFE35-62AF-4C0C-B942-8BF35FD19E68}" name="Column8798" headerRowDxfId="7586"/>
    <tableColumn id="8799" xr3:uid="{F8EB4224-F585-483B-AE1F-B07EADCFAF14}" name="Column8799" headerRowDxfId="7585"/>
    <tableColumn id="8800" xr3:uid="{15B0BDE1-BF29-4527-8BF0-4A59404EF1D3}" name="Column8800" headerRowDxfId="7584"/>
    <tableColumn id="8801" xr3:uid="{5C757A9B-DC8D-4745-914A-2ABB249BC222}" name="Column8801" headerRowDxfId="7583"/>
    <tableColumn id="8802" xr3:uid="{DE85C0E2-925C-421A-BC98-F3D841967C7C}" name="Column8802" headerRowDxfId="7582"/>
    <tableColumn id="8803" xr3:uid="{72CE1BAC-C997-47D2-B015-0BD9D658F0F0}" name="Column8803" headerRowDxfId="7581"/>
    <tableColumn id="8804" xr3:uid="{8EC973E5-6BA1-40AC-BB0B-501FE52C324E}" name="Column8804" headerRowDxfId="7580"/>
    <tableColumn id="8805" xr3:uid="{54D6E69B-A2A0-4F86-8835-490D0D2BC10C}" name="Column8805" headerRowDxfId="7579"/>
    <tableColumn id="8806" xr3:uid="{25071323-E6C4-4128-A73D-84851EBBEB99}" name="Column8806" headerRowDxfId="7578"/>
    <tableColumn id="8807" xr3:uid="{06315146-6D0A-4C3E-A9D5-9A376D038557}" name="Column8807" headerRowDxfId="7577"/>
    <tableColumn id="8808" xr3:uid="{D95F0C30-3401-4666-B04A-1060952A65F5}" name="Column8808" headerRowDxfId="7576"/>
    <tableColumn id="8809" xr3:uid="{8C815CC8-FEE8-4907-8610-66B2B027E889}" name="Column8809" headerRowDxfId="7575"/>
    <tableColumn id="8810" xr3:uid="{9575BDB9-62A3-4ACB-91F4-6D0DE82498F4}" name="Column8810" headerRowDxfId="7574"/>
    <tableColumn id="8811" xr3:uid="{1A4F5CFD-09D9-4952-8075-3536F203B604}" name="Column8811" headerRowDxfId="7573"/>
    <tableColumn id="8812" xr3:uid="{091CB12B-DB12-4388-9E27-EC282EA26774}" name="Column8812" headerRowDxfId="7572"/>
    <tableColumn id="8813" xr3:uid="{C5BBCBE8-5691-4197-859B-C3C6909B5302}" name="Column8813" headerRowDxfId="7571"/>
    <tableColumn id="8814" xr3:uid="{FCD3D5CC-ADFF-4FEE-99BE-3DE4389F2212}" name="Column8814" headerRowDxfId="7570"/>
    <tableColumn id="8815" xr3:uid="{6574A6EE-4D06-4A85-8F5F-015E23B40E49}" name="Column8815" headerRowDxfId="7569"/>
    <tableColumn id="8816" xr3:uid="{69190000-CBDE-41F6-8154-01E385A8DA8C}" name="Column8816" headerRowDxfId="7568"/>
    <tableColumn id="8817" xr3:uid="{7EA784D2-FE4F-47EE-89FF-074B5A10196F}" name="Column8817" headerRowDxfId="7567"/>
    <tableColumn id="8818" xr3:uid="{3545055D-8FD9-4B78-9B2F-A999B2828A01}" name="Column8818" headerRowDxfId="7566"/>
    <tableColumn id="8819" xr3:uid="{7FC4CCDB-193B-441E-9E47-423BA2CB736F}" name="Column8819" headerRowDxfId="7565"/>
    <tableColumn id="8820" xr3:uid="{4F1FF811-874D-40B5-8E35-C3BFFDA46FB7}" name="Column8820" headerRowDxfId="7564"/>
    <tableColumn id="8821" xr3:uid="{2481E4C8-3841-45EA-AE00-A2255264964C}" name="Column8821" headerRowDxfId="7563"/>
    <tableColumn id="8822" xr3:uid="{F10BF7B1-84DA-4236-AEC4-10A92B6719C1}" name="Column8822" headerRowDxfId="7562"/>
    <tableColumn id="8823" xr3:uid="{DA2C2F70-C50D-4E0A-9508-0356114AC8A7}" name="Column8823" headerRowDxfId="7561"/>
    <tableColumn id="8824" xr3:uid="{8BCC0435-6FED-42B9-9C67-8CAA5413E1DA}" name="Column8824" headerRowDxfId="7560"/>
    <tableColumn id="8825" xr3:uid="{00906F70-A607-4B28-AD0A-B797C4E18153}" name="Column8825" headerRowDxfId="7559"/>
    <tableColumn id="8826" xr3:uid="{6394A932-1047-4804-B8C2-C13F5CB8CE00}" name="Column8826" headerRowDxfId="7558"/>
    <tableColumn id="8827" xr3:uid="{C1CFCD5D-6503-44EE-9B75-7C7E84F5B4E5}" name="Column8827" headerRowDxfId="7557"/>
    <tableColumn id="8828" xr3:uid="{C52242C1-85FD-40B2-AB06-CB6C8888758C}" name="Column8828" headerRowDxfId="7556"/>
    <tableColumn id="8829" xr3:uid="{92A9961F-F0CE-49CE-B0D2-2651E1B60C2C}" name="Column8829" headerRowDxfId="7555"/>
    <tableColumn id="8830" xr3:uid="{F8B7A4E8-153E-4638-BF0D-3E82A32642FB}" name="Column8830" headerRowDxfId="7554"/>
    <tableColumn id="8831" xr3:uid="{7DE72427-CE27-4B3C-904A-EA698EE40EC7}" name="Column8831" headerRowDxfId="7553"/>
    <tableColumn id="8832" xr3:uid="{CD530552-36FA-4644-BEBD-991DAFA7EDD9}" name="Column8832" headerRowDxfId="7552"/>
    <tableColumn id="8833" xr3:uid="{CBB1838E-F44F-4B7A-AE9B-C47E6F7BBE9D}" name="Column8833" headerRowDxfId="7551"/>
    <tableColumn id="8834" xr3:uid="{4F317DC0-8EA5-4A82-8FDB-FCCA1DFB3C57}" name="Column8834" headerRowDxfId="7550"/>
    <tableColumn id="8835" xr3:uid="{F9100A71-9063-4357-9BD3-93C6BFFD3B43}" name="Column8835" headerRowDxfId="7549"/>
    <tableColumn id="8836" xr3:uid="{35C631B7-F6A4-4398-B51D-6F743D732922}" name="Column8836" headerRowDxfId="7548"/>
    <tableColumn id="8837" xr3:uid="{2C962EA6-91FD-4745-939E-D08B68BEFB48}" name="Column8837" headerRowDxfId="7547"/>
    <tableColumn id="8838" xr3:uid="{D1A24F28-5B53-4517-AFA6-27EBF28DBC09}" name="Column8838" headerRowDxfId="7546"/>
    <tableColumn id="8839" xr3:uid="{024238F2-2C77-4FE2-B5DD-5E87E36B7CB7}" name="Column8839" headerRowDxfId="7545"/>
    <tableColumn id="8840" xr3:uid="{BCB224F6-A2AD-4C69-8D5A-72BC53CE718F}" name="Column8840" headerRowDxfId="7544"/>
    <tableColumn id="8841" xr3:uid="{FC0A7CC3-62E0-493A-8EBC-EA10BA892750}" name="Column8841" headerRowDxfId="7543"/>
    <tableColumn id="8842" xr3:uid="{02AF7ACE-782D-451A-94C9-92C2B5433851}" name="Column8842" headerRowDxfId="7542"/>
    <tableColumn id="8843" xr3:uid="{33422D77-CAE9-4ED2-ADB6-7445AA0C77B6}" name="Column8843" headerRowDxfId="7541"/>
    <tableColumn id="8844" xr3:uid="{0E625A8A-1CDB-4C1B-B8D7-E806BE5A198B}" name="Column8844" headerRowDxfId="7540"/>
    <tableColumn id="8845" xr3:uid="{D40F1693-F489-4E52-8906-E4A34B5DAF81}" name="Column8845" headerRowDxfId="7539"/>
    <tableColumn id="8846" xr3:uid="{D7D17417-AD04-4ADB-8061-E97F76F46DEE}" name="Column8846" headerRowDxfId="7538"/>
    <tableColumn id="8847" xr3:uid="{70FD98B1-5657-42E4-9609-A3BC1A0827C2}" name="Column8847" headerRowDxfId="7537"/>
    <tableColumn id="8848" xr3:uid="{59ECD5C3-51ED-4C6D-A0E9-EB17F9D5DE6F}" name="Column8848" headerRowDxfId="7536"/>
    <tableColumn id="8849" xr3:uid="{6D5FB4E3-F83C-4B1C-A41D-952EEAB5A47F}" name="Column8849" headerRowDxfId="7535"/>
    <tableColumn id="8850" xr3:uid="{E6128AD5-A3B1-4D31-B805-57B0D2709DB0}" name="Column8850" headerRowDxfId="7534"/>
    <tableColumn id="8851" xr3:uid="{47444CDF-FD83-442E-AB2E-AD342F0E4CEB}" name="Column8851" headerRowDxfId="7533"/>
    <tableColumn id="8852" xr3:uid="{0B4CA1B8-F337-415C-934E-83A87BDF5D2A}" name="Column8852" headerRowDxfId="7532"/>
    <tableColumn id="8853" xr3:uid="{71035ECB-0775-443E-A2D7-E880EB8A20AB}" name="Column8853" headerRowDxfId="7531"/>
    <tableColumn id="8854" xr3:uid="{217115F0-1615-41A9-A52A-504C13241B45}" name="Column8854" headerRowDxfId="7530"/>
    <tableColumn id="8855" xr3:uid="{4235B77C-A95C-485E-9529-1AEF9D919966}" name="Column8855" headerRowDxfId="7529"/>
    <tableColumn id="8856" xr3:uid="{90BD81F3-E7A3-4E66-A664-BDE40DC7ADFC}" name="Column8856" headerRowDxfId="7528"/>
    <tableColumn id="8857" xr3:uid="{7C958855-398F-4B4F-92AB-FDB278D39550}" name="Column8857" headerRowDxfId="7527"/>
    <tableColumn id="8858" xr3:uid="{CFFCDDFD-85E3-409D-9951-BB18FB4F95D2}" name="Column8858" headerRowDxfId="7526"/>
    <tableColumn id="8859" xr3:uid="{3A17CC7C-D09D-4827-BC85-A96AE2CD629C}" name="Column8859" headerRowDxfId="7525"/>
    <tableColumn id="8860" xr3:uid="{DB273CE5-B6E8-41F9-89BD-A4AE6A538FD3}" name="Column8860" headerRowDxfId="7524"/>
    <tableColumn id="8861" xr3:uid="{74DBACEA-833E-4F17-8F64-8655ECEBF673}" name="Column8861" headerRowDxfId="7523"/>
    <tableColumn id="8862" xr3:uid="{94FD1C36-E9EB-484B-95A9-F30222AD7078}" name="Column8862" headerRowDxfId="7522"/>
    <tableColumn id="8863" xr3:uid="{4707EF6D-C9F6-403D-8E0A-D6BA9920E1DA}" name="Column8863" headerRowDxfId="7521"/>
    <tableColumn id="8864" xr3:uid="{043727EF-6C9B-4D8F-99F8-AC969FD2BED9}" name="Column8864" headerRowDxfId="7520"/>
    <tableColumn id="8865" xr3:uid="{8C0ADAFD-2136-4534-8CC2-C3058DF23767}" name="Column8865" headerRowDxfId="7519"/>
    <tableColumn id="8866" xr3:uid="{FAC197DB-2C84-4E17-98EB-C572F2B9DA31}" name="Column8866" headerRowDxfId="7518"/>
    <tableColumn id="8867" xr3:uid="{F77EF7C1-596E-41FC-8DDA-807D58D15E81}" name="Column8867" headerRowDxfId="7517"/>
    <tableColumn id="8868" xr3:uid="{9F15D47D-216E-4B6D-A022-A4AFB18A8735}" name="Column8868" headerRowDxfId="7516"/>
    <tableColumn id="8869" xr3:uid="{7F012368-E80F-4EF3-AC8D-A3BAC61A9B1B}" name="Column8869" headerRowDxfId="7515"/>
    <tableColumn id="8870" xr3:uid="{FC65944C-3D86-4794-AB08-5B44CF58D391}" name="Column8870" headerRowDxfId="7514"/>
    <tableColumn id="8871" xr3:uid="{7B33A260-4CE3-4111-B2A1-FB428714AF2D}" name="Column8871" headerRowDxfId="7513"/>
    <tableColumn id="8872" xr3:uid="{3523B147-73F2-473A-8397-52582952A24A}" name="Column8872" headerRowDxfId="7512"/>
    <tableColumn id="8873" xr3:uid="{38D71B50-C298-473E-904B-CDE625942828}" name="Column8873" headerRowDxfId="7511"/>
    <tableColumn id="8874" xr3:uid="{2F06B3C7-B17F-46B0-9AD5-F18767857559}" name="Column8874" headerRowDxfId="7510"/>
    <tableColumn id="8875" xr3:uid="{EC42EC6C-7087-4792-906C-6277B041203C}" name="Column8875" headerRowDxfId="7509"/>
    <tableColumn id="8876" xr3:uid="{3AFF09EF-CB88-4AD9-9171-64E2167B7D1A}" name="Column8876" headerRowDxfId="7508"/>
    <tableColumn id="8877" xr3:uid="{4772261B-37C3-4B95-BBC4-37284899BB5A}" name="Column8877" headerRowDxfId="7507"/>
    <tableColumn id="8878" xr3:uid="{FFAEDE4F-3BC5-4266-B0B5-68A594CB448E}" name="Column8878" headerRowDxfId="7506"/>
    <tableColumn id="8879" xr3:uid="{95CB748E-05DD-425A-B98F-EFAE6F2BF9B5}" name="Column8879" headerRowDxfId="7505"/>
    <tableColumn id="8880" xr3:uid="{AF305344-2483-49D6-B02B-54E1205D94FA}" name="Column8880" headerRowDxfId="7504"/>
    <tableColumn id="8881" xr3:uid="{3B6AEA69-0D22-4CE3-A804-051D45EC4468}" name="Column8881" headerRowDxfId="7503"/>
    <tableColumn id="8882" xr3:uid="{1A07F4E7-BE0E-4407-8CDC-6DAAF9971C9D}" name="Column8882" headerRowDxfId="7502"/>
    <tableColumn id="8883" xr3:uid="{FAA5772E-4174-4C04-857F-1A519CEFCBD8}" name="Column8883" headerRowDxfId="7501"/>
    <tableColumn id="8884" xr3:uid="{0BA32DAE-FFD7-4C6E-A800-8AE907834192}" name="Column8884" headerRowDxfId="7500"/>
    <tableColumn id="8885" xr3:uid="{8079521D-F59E-47E5-8338-9046646E691A}" name="Column8885" headerRowDxfId="7499"/>
    <tableColumn id="8886" xr3:uid="{ECA918FE-FB98-4C40-8296-6F7A64E9C2A7}" name="Column8886" headerRowDxfId="7498"/>
    <tableColumn id="8887" xr3:uid="{DC6A0F21-010B-444E-92DE-D758BF4CFB5D}" name="Column8887" headerRowDxfId="7497"/>
    <tableColumn id="8888" xr3:uid="{0B74CC3A-EB86-4DA8-A277-1C4FCED5D35A}" name="Column8888" headerRowDxfId="7496"/>
    <tableColumn id="8889" xr3:uid="{C0A0CF68-66D3-423A-9532-5D83C6F1F610}" name="Column8889" headerRowDxfId="7495"/>
    <tableColumn id="8890" xr3:uid="{581258DD-333E-46AB-AEF0-1F420C1D5BF3}" name="Column8890" headerRowDxfId="7494"/>
    <tableColumn id="8891" xr3:uid="{E38859B2-A5E2-4EEB-9E43-CF099997E9DD}" name="Column8891" headerRowDxfId="7493"/>
    <tableColumn id="8892" xr3:uid="{4FACDB5F-612F-4D93-9179-A466444D78BD}" name="Column8892" headerRowDxfId="7492"/>
    <tableColumn id="8893" xr3:uid="{5F609022-D672-4DF9-943E-B01E8654D8F1}" name="Column8893" headerRowDxfId="7491"/>
    <tableColumn id="8894" xr3:uid="{0370B103-54ED-41E7-A7F5-5384D7E3A9CC}" name="Column8894" headerRowDxfId="7490"/>
    <tableColumn id="8895" xr3:uid="{6788A70E-4436-43D3-B29F-E3E17323D572}" name="Column8895" headerRowDxfId="7489"/>
    <tableColumn id="8896" xr3:uid="{2DC8D6F8-1319-4AD7-B529-79A71EA66755}" name="Column8896" headerRowDxfId="7488"/>
    <tableColumn id="8897" xr3:uid="{793E3632-9EF0-4E3D-86E7-C1D79B67780B}" name="Column8897" headerRowDxfId="7487"/>
    <tableColumn id="8898" xr3:uid="{04F86D25-449D-467A-87E7-49B2346BB903}" name="Column8898" headerRowDxfId="7486"/>
    <tableColumn id="8899" xr3:uid="{8F1B1949-CC72-4C37-876E-25C51B780D63}" name="Column8899" headerRowDxfId="7485"/>
    <tableColumn id="8900" xr3:uid="{8686E1F9-87F3-4EBC-AB5E-F063EAFBD243}" name="Column8900" headerRowDxfId="7484"/>
    <tableColumn id="8901" xr3:uid="{7E01D392-2408-4797-9A8C-89FB8EA18FF2}" name="Column8901" headerRowDxfId="7483"/>
    <tableColumn id="8902" xr3:uid="{9F1D316F-B842-403B-8C21-172AEE3C207D}" name="Column8902" headerRowDxfId="7482"/>
    <tableColumn id="8903" xr3:uid="{40E11B13-10F5-43F0-82C1-70BA443AB379}" name="Column8903" headerRowDxfId="7481"/>
    <tableColumn id="8904" xr3:uid="{2D286016-D73B-40AD-96C8-C86115812715}" name="Column8904" headerRowDxfId="7480"/>
    <tableColumn id="8905" xr3:uid="{8F15B534-7F9A-40D8-B34B-85569ED422C9}" name="Column8905" headerRowDxfId="7479"/>
    <tableColumn id="8906" xr3:uid="{8CA91B6C-9907-43F5-B520-D6942DF6F1EF}" name="Column8906" headerRowDxfId="7478"/>
    <tableColumn id="8907" xr3:uid="{67EA66C2-BB75-4875-8EAC-773FA8D05E3E}" name="Column8907" headerRowDxfId="7477"/>
    <tableColumn id="8908" xr3:uid="{828A0BA6-4F11-4AB0-B7CA-68B3BD96B829}" name="Column8908" headerRowDxfId="7476"/>
    <tableColumn id="8909" xr3:uid="{7F19FEBB-49A1-41D5-8B08-D178829289E4}" name="Column8909" headerRowDxfId="7475"/>
    <tableColumn id="8910" xr3:uid="{5B46FD88-523C-444E-9173-01D60CDC863A}" name="Column8910" headerRowDxfId="7474"/>
    <tableColumn id="8911" xr3:uid="{3D32EBD6-876D-46FD-8C5E-622C0D544A0B}" name="Column8911" headerRowDxfId="7473"/>
    <tableColumn id="8912" xr3:uid="{6CE686AC-11CE-4582-8D0E-70123F38DA32}" name="Column8912" headerRowDxfId="7472"/>
    <tableColumn id="8913" xr3:uid="{C3896C95-7F91-4916-A393-142DC48B1839}" name="Column8913" headerRowDxfId="7471"/>
    <tableColumn id="8914" xr3:uid="{0289CF6A-2505-419F-A5AB-4ED1E418C017}" name="Column8914" headerRowDxfId="7470"/>
    <tableColumn id="8915" xr3:uid="{9F5C5D26-C678-46B8-AF71-0E37002E5D5D}" name="Column8915" headerRowDxfId="7469"/>
    <tableColumn id="8916" xr3:uid="{692968C9-04DD-428D-A497-CB11D0142159}" name="Column8916" headerRowDxfId="7468"/>
    <tableColumn id="8917" xr3:uid="{5EBCDF8B-4604-4F2A-9B51-5F7AF22E4C7B}" name="Column8917" headerRowDxfId="7467"/>
    <tableColumn id="8918" xr3:uid="{3453B857-449D-489B-99EF-1B6F65A4EFB3}" name="Column8918" headerRowDxfId="7466"/>
    <tableColumn id="8919" xr3:uid="{FE156FB7-0AAE-459D-9931-58CA2DA461F5}" name="Column8919" headerRowDxfId="7465"/>
    <tableColumn id="8920" xr3:uid="{23104178-41B5-46AA-8951-24D326772EB3}" name="Column8920" headerRowDxfId="7464"/>
    <tableColumn id="8921" xr3:uid="{B2D2392B-C85D-4442-AD4D-58C08F5CB471}" name="Column8921" headerRowDxfId="7463"/>
    <tableColumn id="8922" xr3:uid="{E0610573-69D6-4BFC-8EA1-97AD69E119BA}" name="Column8922" headerRowDxfId="7462"/>
    <tableColumn id="8923" xr3:uid="{96C3E743-973E-4B60-B571-54F7E26E2A3E}" name="Column8923" headerRowDxfId="7461"/>
    <tableColumn id="8924" xr3:uid="{0F285D2E-038F-40EC-AC86-A5E20B567242}" name="Column8924" headerRowDxfId="7460"/>
    <tableColumn id="8925" xr3:uid="{869C9A79-4D5F-4524-8B10-A2A07ADDFE43}" name="Column8925" headerRowDxfId="7459"/>
    <tableColumn id="8926" xr3:uid="{20E32609-8A5D-4FA9-8C71-26A1F936655F}" name="Column8926" headerRowDxfId="7458"/>
    <tableColumn id="8927" xr3:uid="{E0328DF9-46AD-4679-B9DB-21F8384854F2}" name="Column8927" headerRowDxfId="7457"/>
    <tableColumn id="8928" xr3:uid="{376AC0BA-AD75-4B08-AB82-AB08E44E63E6}" name="Column8928" headerRowDxfId="7456"/>
    <tableColumn id="8929" xr3:uid="{5D2C8C32-F629-47A9-90D4-77526A2E6F6C}" name="Column8929" headerRowDxfId="7455"/>
    <tableColumn id="8930" xr3:uid="{57C2F38D-2F71-4A5B-B4B5-2D6BC3161C19}" name="Column8930" headerRowDxfId="7454"/>
    <tableColumn id="8931" xr3:uid="{0681DADC-7AD1-47F3-8F7B-2A6E36DE1830}" name="Column8931" headerRowDxfId="7453"/>
    <tableColumn id="8932" xr3:uid="{FB4D07B8-7679-4004-87CB-D92880460893}" name="Column8932" headerRowDxfId="7452"/>
    <tableColumn id="8933" xr3:uid="{A4EB7D35-DE31-4797-9BBE-2D1BE776654B}" name="Column8933" headerRowDxfId="7451"/>
    <tableColumn id="8934" xr3:uid="{F5116B34-B4CC-4DB4-BCED-D514BB3AD977}" name="Column8934" headerRowDxfId="7450"/>
    <tableColumn id="8935" xr3:uid="{54F63199-9314-405C-B9E5-B5CDF6DB1E22}" name="Column8935" headerRowDxfId="7449"/>
    <tableColumn id="8936" xr3:uid="{2E298170-8F85-404C-B158-AB98B229D72E}" name="Column8936" headerRowDxfId="7448"/>
    <tableColumn id="8937" xr3:uid="{3F63F7D5-EF36-4AA7-A584-E38ECDC47D7C}" name="Column8937" headerRowDxfId="7447"/>
    <tableColumn id="8938" xr3:uid="{54C97FCF-3F01-4D82-83CA-C3CB8DEF3605}" name="Column8938" headerRowDxfId="7446"/>
    <tableColumn id="8939" xr3:uid="{A26A88BA-6A01-4474-95B6-939967B2755E}" name="Column8939" headerRowDxfId="7445"/>
    <tableColumn id="8940" xr3:uid="{2A3A5C3B-39A7-4328-9E92-83A0B76BCC37}" name="Column8940" headerRowDxfId="7444"/>
    <tableColumn id="8941" xr3:uid="{9EC3E103-87AA-48ED-B4F6-0E8A68CC8456}" name="Column8941" headerRowDxfId="7443"/>
    <tableColumn id="8942" xr3:uid="{4DB3B410-DBC4-4719-9D9A-7E72293E1FDB}" name="Column8942" headerRowDxfId="7442"/>
    <tableColumn id="8943" xr3:uid="{83381453-03ED-4BD8-AAEB-10C4131CD680}" name="Column8943" headerRowDxfId="7441"/>
    <tableColumn id="8944" xr3:uid="{52847681-DE06-4359-BE71-75888861E3C4}" name="Column8944" headerRowDxfId="7440"/>
    <tableColumn id="8945" xr3:uid="{123A4C11-E6B9-4022-9666-45A0FB57E347}" name="Column8945" headerRowDxfId="7439"/>
    <tableColumn id="8946" xr3:uid="{B8B75057-8DD7-4F1A-97A6-57632875D840}" name="Column8946" headerRowDxfId="7438"/>
    <tableColumn id="8947" xr3:uid="{0F579833-F50D-436A-B633-1C485B4E2CC3}" name="Column8947" headerRowDxfId="7437"/>
    <tableColumn id="8948" xr3:uid="{E28CA464-CA07-45F8-B4B5-61FEE2D8BFD2}" name="Column8948" headerRowDxfId="7436"/>
    <tableColumn id="8949" xr3:uid="{0F003F24-32AF-426F-9572-A0EBAD573C22}" name="Column8949" headerRowDxfId="7435"/>
    <tableColumn id="8950" xr3:uid="{DCC2CDC1-3FB5-454D-A441-C941B0E4657D}" name="Column8950" headerRowDxfId="7434"/>
    <tableColumn id="8951" xr3:uid="{31AB56E6-EF38-4C89-8718-CEB783F2E578}" name="Column8951" headerRowDxfId="7433"/>
    <tableColumn id="8952" xr3:uid="{1BE873E8-6C71-4E8C-A1C7-D579216BD8EF}" name="Column8952" headerRowDxfId="7432"/>
    <tableColumn id="8953" xr3:uid="{CB43C33C-AA20-4965-80D4-6A259F3AFB9D}" name="Column8953" headerRowDxfId="7431"/>
    <tableColumn id="8954" xr3:uid="{F752EFB3-DC9D-4848-87E1-4828CE4D4AC9}" name="Column8954" headerRowDxfId="7430"/>
    <tableColumn id="8955" xr3:uid="{4501DF06-9605-49D6-988E-D5F5C5BFD40A}" name="Column8955" headerRowDxfId="7429"/>
    <tableColumn id="8956" xr3:uid="{2828FEA6-72C1-477D-980B-48BFA36D7CBA}" name="Column8956" headerRowDxfId="7428"/>
    <tableColumn id="8957" xr3:uid="{FEF5789A-F8CB-40ED-9395-330C3218E035}" name="Column8957" headerRowDxfId="7427"/>
    <tableColumn id="8958" xr3:uid="{C373D3E5-DB1E-4B6A-A421-A6134F993E94}" name="Column8958" headerRowDxfId="7426"/>
    <tableColumn id="8959" xr3:uid="{752B29EC-7174-4DA4-9799-84A7975CB094}" name="Column8959" headerRowDxfId="7425"/>
    <tableColumn id="8960" xr3:uid="{6D9EBE3D-9236-47FB-8933-1B8B18A38268}" name="Column8960" headerRowDxfId="7424"/>
    <tableColumn id="8961" xr3:uid="{718A29B7-B5BA-4E9D-956C-3A4080354552}" name="Column8961" headerRowDxfId="7423"/>
    <tableColumn id="8962" xr3:uid="{6181A008-3B54-4391-8B10-EBA682DAF85E}" name="Column8962" headerRowDxfId="7422"/>
    <tableColumn id="8963" xr3:uid="{78225C04-DE4E-4BFC-8A22-76313A95AE3C}" name="Column8963" headerRowDxfId="7421"/>
    <tableColumn id="8964" xr3:uid="{30448B26-EAF5-4A37-8FA4-A2DE6A8B6ACA}" name="Column8964" headerRowDxfId="7420"/>
    <tableColumn id="8965" xr3:uid="{677125AA-ED28-4BD9-B6E0-88FC7CD7C9FD}" name="Column8965" headerRowDxfId="7419"/>
    <tableColumn id="8966" xr3:uid="{EADD6EAF-53EB-4E19-9326-D251C2629C51}" name="Column8966" headerRowDxfId="7418"/>
    <tableColumn id="8967" xr3:uid="{550D1279-1342-443B-BF8C-0A22D0A3CAA5}" name="Column8967" headerRowDxfId="7417"/>
    <tableColumn id="8968" xr3:uid="{651FF8FE-26F2-46DC-B5A2-B39EC1E04546}" name="Column8968" headerRowDxfId="7416"/>
    <tableColumn id="8969" xr3:uid="{77FAA528-B8F4-4EC3-B02C-45C5E3CA7E0A}" name="Column8969" headerRowDxfId="7415"/>
    <tableColumn id="8970" xr3:uid="{81AB5C3D-40C0-4F82-8F4E-7B61F5110321}" name="Column8970" headerRowDxfId="7414"/>
    <tableColumn id="8971" xr3:uid="{3A5A8054-C0DB-4F3D-908A-A21F2EB3BF46}" name="Column8971" headerRowDxfId="7413"/>
    <tableColumn id="8972" xr3:uid="{ABFACA48-21E6-4E0D-808F-EC46066A9DA1}" name="Column8972" headerRowDxfId="7412"/>
    <tableColumn id="8973" xr3:uid="{E4FAFB12-C111-4B5F-A68A-2EB78A3EF4D9}" name="Column8973" headerRowDxfId="7411"/>
    <tableColumn id="8974" xr3:uid="{DAE31072-2474-4C63-B16A-4D600A934741}" name="Column8974" headerRowDxfId="7410"/>
    <tableColumn id="8975" xr3:uid="{E1E3C2BB-5F0C-49B9-B512-11B302B3D359}" name="Column8975" headerRowDxfId="7409"/>
    <tableColumn id="8976" xr3:uid="{298782B0-E29D-4860-9A68-F174AA6C7581}" name="Column8976" headerRowDxfId="7408"/>
    <tableColumn id="8977" xr3:uid="{2EF1C0C5-8ED1-472B-8810-696BF1FC6C78}" name="Column8977" headerRowDxfId="7407"/>
    <tableColumn id="8978" xr3:uid="{25830A58-E830-4342-AE41-919AE403BD54}" name="Column8978" headerRowDxfId="7406"/>
    <tableColumn id="8979" xr3:uid="{4639049F-4B8E-440D-8A4B-AD29AD07D809}" name="Column8979" headerRowDxfId="7405"/>
    <tableColumn id="8980" xr3:uid="{08E08E2F-BC66-4090-AEFC-BAF8BC6FC8F1}" name="Column8980" headerRowDxfId="7404"/>
    <tableColumn id="8981" xr3:uid="{6AB9F725-C822-4C78-B94F-A646018A172D}" name="Column8981" headerRowDxfId="7403"/>
    <tableColumn id="8982" xr3:uid="{C7054C9A-839B-4D2D-8D28-CC6CED865B3D}" name="Column8982" headerRowDxfId="7402"/>
    <tableColumn id="8983" xr3:uid="{193FF94A-1751-4E59-BF79-BCDC38DBFEBE}" name="Column8983" headerRowDxfId="7401"/>
    <tableColumn id="8984" xr3:uid="{5299FA5C-5382-4AC4-ADA1-3159D6ED0F4C}" name="Column8984" headerRowDxfId="7400"/>
    <tableColumn id="8985" xr3:uid="{4F4DFBCE-0B4C-4CDA-84BD-2ECA0A67BBF0}" name="Column8985" headerRowDxfId="7399"/>
    <tableColumn id="8986" xr3:uid="{12D7DCD1-A1CA-4A60-9EFC-CFFFA5B9D162}" name="Column8986" headerRowDxfId="7398"/>
    <tableColumn id="8987" xr3:uid="{65622BFE-F106-4B56-B6F4-891F99824061}" name="Column8987" headerRowDxfId="7397"/>
    <tableColumn id="8988" xr3:uid="{6F1ED576-2BB6-4FAD-9E3D-E110CF43A109}" name="Column8988" headerRowDxfId="7396"/>
    <tableColumn id="8989" xr3:uid="{5F59B257-90A5-4E99-84DD-F3FAA7683BCB}" name="Column8989" headerRowDxfId="7395"/>
    <tableColumn id="8990" xr3:uid="{8CD92E1F-694F-4351-9199-D5E71CB51A03}" name="Column8990" headerRowDxfId="7394"/>
    <tableColumn id="8991" xr3:uid="{75E3B5C5-5DF7-470E-B92B-993738662CB5}" name="Column8991" headerRowDxfId="7393"/>
    <tableColumn id="8992" xr3:uid="{7F31104F-0F6A-4475-9610-2C060DD681DD}" name="Column8992" headerRowDxfId="7392"/>
    <tableColumn id="8993" xr3:uid="{3A547BD4-A468-4AC1-BD48-5D08A40510F8}" name="Column8993" headerRowDxfId="7391"/>
    <tableColumn id="8994" xr3:uid="{36E7D74F-B4AC-4AAA-B3E3-E815A97FB7FC}" name="Column8994" headerRowDxfId="7390"/>
    <tableColumn id="8995" xr3:uid="{EE908477-8DCA-4081-AE9F-9C03E9783987}" name="Column8995" headerRowDxfId="7389"/>
    <tableColumn id="8996" xr3:uid="{17B4E183-CA91-4700-9EE8-B56F433A0D17}" name="Column8996" headerRowDxfId="7388"/>
    <tableColumn id="8997" xr3:uid="{19FEEC33-910A-4C86-86FB-46D3AE5E7E19}" name="Column8997" headerRowDxfId="7387"/>
    <tableColumn id="8998" xr3:uid="{7C7760E4-1EA9-4B89-B898-490CDB7A8F67}" name="Column8998" headerRowDxfId="7386"/>
    <tableColumn id="8999" xr3:uid="{8C294955-35A1-47CB-A96A-23C3C739DF01}" name="Column8999" headerRowDxfId="7385"/>
    <tableColumn id="9000" xr3:uid="{46E1C563-2E1A-4300-B5B4-54025DF16044}" name="Column9000" headerRowDxfId="7384"/>
    <tableColumn id="9001" xr3:uid="{AD8B9F1C-C705-4AC2-92FF-236B57289EB0}" name="Column9001" headerRowDxfId="7383"/>
    <tableColumn id="9002" xr3:uid="{6CACC76B-C36B-474A-BB04-8447C599035F}" name="Column9002" headerRowDxfId="7382"/>
    <tableColumn id="9003" xr3:uid="{D5E2620B-2D2E-4B2B-AC7B-53075BEA487A}" name="Column9003" headerRowDxfId="7381"/>
    <tableColumn id="9004" xr3:uid="{308457C3-BEF1-4C77-8760-E69659ACBEFA}" name="Column9004" headerRowDxfId="7380"/>
    <tableColumn id="9005" xr3:uid="{D51E0F23-26AA-480A-9086-99B0FCD2742A}" name="Column9005" headerRowDxfId="7379"/>
    <tableColumn id="9006" xr3:uid="{6EC817F0-FFF9-4837-B120-0A5A3D1A1C8C}" name="Column9006" headerRowDxfId="7378"/>
    <tableColumn id="9007" xr3:uid="{115C634D-B392-492A-AE53-7C675A2D2EBC}" name="Column9007" headerRowDxfId="7377"/>
    <tableColumn id="9008" xr3:uid="{259E6C87-B390-4471-9F67-F398A32CA2D5}" name="Column9008" headerRowDxfId="7376"/>
    <tableColumn id="9009" xr3:uid="{9A2CBD9E-E6D3-40F8-915A-331AA0AF008F}" name="Column9009" headerRowDxfId="7375"/>
    <tableColumn id="9010" xr3:uid="{FE4E3246-B900-42A7-A6D8-04D2266122E4}" name="Column9010" headerRowDxfId="7374"/>
    <tableColumn id="9011" xr3:uid="{437377B0-D76F-4919-BEF9-7BAF400DB2E5}" name="Column9011" headerRowDxfId="7373"/>
    <tableColumn id="9012" xr3:uid="{23932E6B-A7C5-403A-A4AC-E337763E57CD}" name="Column9012" headerRowDxfId="7372"/>
    <tableColumn id="9013" xr3:uid="{54E036BC-4782-47C9-B63D-CFD2390F9BD3}" name="Column9013" headerRowDxfId="7371"/>
    <tableColumn id="9014" xr3:uid="{46F44454-DC29-4E3F-9673-E251D5C4F2D1}" name="Column9014" headerRowDxfId="7370"/>
    <tableColumn id="9015" xr3:uid="{027BD1D1-1550-49C3-BD58-1549D9B4E183}" name="Column9015" headerRowDxfId="7369"/>
    <tableColumn id="9016" xr3:uid="{E6A88D3A-CA7A-482F-B678-B4B26B284204}" name="Column9016" headerRowDxfId="7368"/>
    <tableColumn id="9017" xr3:uid="{BFCE49FA-6799-47A0-B5D5-2A44E3545926}" name="Column9017" headerRowDxfId="7367"/>
    <tableColumn id="9018" xr3:uid="{F0D1440D-D922-42F7-8F8E-3E83BB37EA86}" name="Column9018" headerRowDxfId="7366"/>
    <tableColumn id="9019" xr3:uid="{40ADA34C-025C-4B09-9A0B-2D5A064B79F6}" name="Column9019" headerRowDxfId="7365"/>
    <tableColumn id="9020" xr3:uid="{EDB17C46-E5FB-4E5A-9028-CEB3A3914DFD}" name="Column9020" headerRowDxfId="7364"/>
    <tableColumn id="9021" xr3:uid="{6DACAF2D-090F-40F3-9359-052CE28E7E80}" name="Column9021" headerRowDxfId="7363"/>
    <tableColumn id="9022" xr3:uid="{8853FA55-9DF2-4FE4-9580-B7EC42734D7A}" name="Column9022" headerRowDxfId="7362"/>
    <tableColumn id="9023" xr3:uid="{AA661384-ECAC-4EBC-9CAC-63801315A5EB}" name="Column9023" headerRowDxfId="7361"/>
    <tableColumn id="9024" xr3:uid="{24E2AC43-7472-4214-84A7-0459350D934E}" name="Column9024" headerRowDxfId="7360"/>
    <tableColumn id="9025" xr3:uid="{108EF6B1-C880-40A8-AAC2-5AC961567B74}" name="Column9025" headerRowDxfId="7359"/>
    <tableColumn id="9026" xr3:uid="{CC5863A6-DDD4-4D82-8B8D-F596816FF544}" name="Column9026" headerRowDxfId="7358"/>
    <tableColumn id="9027" xr3:uid="{81F672A1-E6AC-4F8B-A2F6-BD596CB0EC77}" name="Column9027" headerRowDxfId="7357"/>
    <tableColumn id="9028" xr3:uid="{3315EED0-144A-44D5-AD85-62FB1B52098F}" name="Column9028" headerRowDxfId="7356"/>
    <tableColumn id="9029" xr3:uid="{4C244EF3-2B78-4433-996C-F0507E78C9A6}" name="Column9029" headerRowDxfId="7355"/>
    <tableColumn id="9030" xr3:uid="{54A0EF88-7000-403B-9FD5-5C045774E5DC}" name="Column9030" headerRowDxfId="7354"/>
    <tableColumn id="9031" xr3:uid="{09C3C39E-6931-4CD6-80EF-E99B56D1F486}" name="Column9031" headerRowDxfId="7353"/>
    <tableColumn id="9032" xr3:uid="{FD15BCA1-0E49-438E-A1A5-D407FA37E569}" name="Column9032" headerRowDxfId="7352"/>
    <tableColumn id="9033" xr3:uid="{DA2F6E80-6B4E-4D3E-A7D0-40AFC227068F}" name="Column9033" headerRowDxfId="7351"/>
    <tableColumn id="9034" xr3:uid="{CFA79184-61B6-4127-AEF2-D9E281808640}" name="Column9034" headerRowDxfId="7350"/>
    <tableColumn id="9035" xr3:uid="{1FFF43AB-87CC-4CC5-8667-BAB96BC0EED2}" name="Column9035" headerRowDxfId="7349"/>
    <tableColumn id="9036" xr3:uid="{178FBCC9-2024-415E-9185-9414355A3A46}" name="Column9036" headerRowDxfId="7348"/>
    <tableColumn id="9037" xr3:uid="{26B10056-D304-4DFF-ACAD-0DFFEFFC1EDD}" name="Column9037" headerRowDxfId="7347"/>
    <tableColumn id="9038" xr3:uid="{4B65AFE2-53F8-4E28-A6A4-8ACAA4107DD7}" name="Column9038" headerRowDxfId="7346"/>
    <tableColumn id="9039" xr3:uid="{071ED87A-ABE5-4FCE-B21B-46F8FA414C7E}" name="Column9039" headerRowDxfId="7345"/>
    <tableColumn id="9040" xr3:uid="{29E1876E-B149-4673-8980-6F242868FCC1}" name="Column9040" headerRowDxfId="7344"/>
    <tableColumn id="9041" xr3:uid="{E115A7C7-B56B-4EE6-BB55-1C5AC1835E3C}" name="Column9041" headerRowDxfId="7343"/>
    <tableColumn id="9042" xr3:uid="{443ADF96-7FCD-4ACC-8D6B-C93A12EF1353}" name="Column9042" headerRowDxfId="7342"/>
    <tableColumn id="9043" xr3:uid="{EE52BBBF-13CD-4EFD-A7A8-D20838C546F5}" name="Column9043" headerRowDxfId="7341"/>
    <tableColumn id="9044" xr3:uid="{FA972C57-3637-4507-9C5B-8E59B5AEADAF}" name="Column9044" headerRowDxfId="7340"/>
    <tableColumn id="9045" xr3:uid="{88CC0228-51AA-463A-B70B-7F3435714244}" name="Column9045" headerRowDxfId="7339"/>
    <tableColumn id="9046" xr3:uid="{CBE69453-A3CA-4EA7-A2F7-39134E480096}" name="Column9046" headerRowDxfId="7338"/>
    <tableColumn id="9047" xr3:uid="{8AE7A6C9-0E66-4B8D-93FE-DF598DA136BF}" name="Column9047" headerRowDxfId="7337"/>
    <tableColumn id="9048" xr3:uid="{28745F45-25EF-4B1A-8C0D-946BC2E9A86F}" name="Column9048" headerRowDxfId="7336"/>
    <tableColumn id="9049" xr3:uid="{41BD80CD-AE12-427D-970B-32E912DDC503}" name="Column9049" headerRowDxfId="7335"/>
    <tableColumn id="9050" xr3:uid="{5CB59940-76FF-491D-958E-04EBFA817F1E}" name="Column9050" headerRowDxfId="7334"/>
    <tableColumn id="9051" xr3:uid="{D4124475-5065-4F7F-A374-8D40948B88B6}" name="Column9051" headerRowDxfId="7333"/>
    <tableColumn id="9052" xr3:uid="{0DAE1094-E0D5-447D-A409-40FCE491908A}" name="Column9052" headerRowDxfId="7332"/>
    <tableColumn id="9053" xr3:uid="{B7CD6800-E0BA-45D8-A839-D5F0F24D650F}" name="Column9053" headerRowDxfId="7331"/>
    <tableColumn id="9054" xr3:uid="{82D719CB-3782-4FE4-8F71-F6E519F65DCC}" name="Column9054" headerRowDxfId="7330"/>
    <tableColumn id="9055" xr3:uid="{6CCAC5F7-F02F-4E0E-B1C8-A67B04D7930D}" name="Column9055" headerRowDxfId="7329"/>
    <tableColumn id="9056" xr3:uid="{C595992E-D667-4251-B9E8-778EA5D263EF}" name="Column9056" headerRowDxfId="7328"/>
    <tableColumn id="9057" xr3:uid="{06A27879-1D79-49F1-985B-A82F34CBDF00}" name="Column9057" headerRowDxfId="7327"/>
    <tableColumn id="9058" xr3:uid="{5F14EC3D-EB7E-4CA7-B59F-BC5EA4BD6FCC}" name="Column9058" headerRowDxfId="7326"/>
    <tableColumn id="9059" xr3:uid="{A6AC44D3-E0F6-4643-B91F-D394900B23B3}" name="Column9059" headerRowDxfId="7325"/>
    <tableColumn id="9060" xr3:uid="{C5F42510-389E-40BB-82A3-68CF12583480}" name="Column9060" headerRowDxfId="7324"/>
    <tableColumn id="9061" xr3:uid="{F654C5DA-11B1-4209-99E5-527F58C19AB0}" name="Column9061" headerRowDxfId="7323"/>
    <tableColumn id="9062" xr3:uid="{BA0326AE-4A1D-4D56-9FF3-BC363CBC2446}" name="Column9062" headerRowDxfId="7322"/>
    <tableColumn id="9063" xr3:uid="{72316F28-206E-444F-BCF4-13FAABB93273}" name="Column9063" headerRowDxfId="7321"/>
    <tableColumn id="9064" xr3:uid="{F5557D2C-FEFC-499F-AE05-63B9EB7FBEFB}" name="Column9064" headerRowDxfId="7320"/>
    <tableColumn id="9065" xr3:uid="{56439632-5A5F-45BB-A19A-EBA042EE6ADE}" name="Column9065" headerRowDxfId="7319"/>
    <tableColumn id="9066" xr3:uid="{F6265663-56F2-4564-B152-2D9F2233CE9F}" name="Column9066" headerRowDxfId="7318"/>
    <tableColumn id="9067" xr3:uid="{7CD94BF4-1194-49EE-8B85-0536C28FD578}" name="Column9067" headerRowDxfId="7317"/>
    <tableColumn id="9068" xr3:uid="{64320F5E-0B45-4577-9F23-43C217A90F09}" name="Column9068" headerRowDxfId="7316"/>
    <tableColumn id="9069" xr3:uid="{9A9065EB-A14C-4126-8409-9A27D79D7A03}" name="Column9069" headerRowDxfId="7315"/>
    <tableColumn id="9070" xr3:uid="{2A46F6E7-3E9A-4FB5-9375-0B0751D81751}" name="Column9070" headerRowDxfId="7314"/>
    <tableColumn id="9071" xr3:uid="{73399BF4-091F-4F8B-85F0-A62D23C2F96D}" name="Column9071" headerRowDxfId="7313"/>
    <tableColumn id="9072" xr3:uid="{99B0F849-F0C4-40E4-8A48-91BFE09E8C9C}" name="Column9072" headerRowDxfId="7312"/>
    <tableColumn id="9073" xr3:uid="{1967ED62-11CB-4AF3-884E-1A73B0243DFA}" name="Column9073" headerRowDxfId="7311"/>
    <tableColumn id="9074" xr3:uid="{8E72CE0D-8691-4DAF-B2FF-3332922EC2A1}" name="Column9074" headerRowDxfId="7310"/>
    <tableColumn id="9075" xr3:uid="{895B6673-D406-4FB7-A39F-D3C60D075F85}" name="Column9075" headerRowDxfId="7309"/>
    <tableColumn id="9076" xr3:uid="{DA8FDDA6-8909-4194-A665-4648AB7CC1D3}" name="Column9076" headerRowDxfId="7308"/>
    <tableColumn id="9077" xr3:uid="{1B4A1A58-8CB4-488C-8AC8-DEC1572F03D7}" name="Column9077" headerRowDxfId="7307"/>
    <tableColumn id="9078" xr3:uid="{E6CBD2DA-5C9C-4C2A-87F4-A514DF0D5B4D}" name="Column9078" headerRowDxfId="7306"/>
    <tableColumn id="9079" xr3:uid="{DEFB08F9-2165-4714-90E5-888023191212}" name="Column9079" headerRowDxfId="7305"/>
    <tableColumn id="9080" xr3:uid="{CEEFABF7-89BE-4D1B-BE8B-E3726D0CFEC9}" name="Column9080" headerRowDxfId="7304"/>
    <tableColumn id="9081" xr3:uid="{954545A0-3D36-4A12-9BBA-17914EFFFF3E}" name="Column9081" headerRowDxfId="7303"/>
    <tableColumn id="9082" xr3:uid="{548385B9-018F-4591-BC85-1A83D32B0D1E}" name="Column9082" headerRowDxfId="7302"/>
    <tableColumn id="9083" xr3:uid="{398B935C-FDD7-47F8-A261-0AC76CC80B9E}" name="Column9083" headerRowDxfId="7301"/>
    <tableColumn id="9084" xr3:uid="{5D2210A5-C9C3-4B50-BB22-59F31A1ED599}" name="Column9084" headerRowDxfId="7300"/>
    <tableColumn id="9085" xr3:uid="{E7EA329B-D6A5-4D27-805C-92473E330932}" name="Column9085" headerRowDxfId="7299"/>
    <tableColumn id="9086" xr3:uid="{007A2304-098C-4C35-BC35-32080D3C4D86}" name="Column9086" headerRowDxfId="7298"/>
    <tableColumn id="9087" xr3:uid="{40D88CB5-7EF8-4B8F-973F-BB52522C7F37}" name="Column9087" headerRowDxfId="7297"/>
    <tableColumn id="9088" xr3:uid="{7164A47D-0C1A-4B12-8F41-32A278953CF0}" name="Column9088" headerRowDxfId="7296"/>
    <tableColumn id="9089" xr3:uid="{B6EBE955-9D00-4338-8126-285768ACEA55}" name="Column9089" headerRowDxfId="7295"/>
    <tableColumn id="9090" xr3:uid="{ABB6C9F3-A8E0-479D-B952-E7988CEFC5EB}" name="Column9090" headerRowDxfId="7294"/>
    <tableColumn id="9091" xr3:uid="{4DA69DFA-4970-4246-AA2F-A1ED6551A6AC}" name="Column9091" headerRowDxfId="7293"/>
    <tableColumn id="9092" xr3:uid="{8D060212-485F-4AAF-AA69-AADD6EED8669}" name="Column9092" headerRowDxfId="7292"/>
    <tableColumn id="9093" xr3:uid="{135D70B8-A9A5-4212-A9C8-63198597F6AD}" name="Column9093" headerRowDxfId="7291"/>
    <tableColumn id="9094" xr3:uid="{07CBC34A-B862-46D5-8685-1AA263D3D212}" name="Column9094" headerRowDxfId="7290"/>
    <tableColumn id="9095" xr3:uid="{8B44BA55-29B1-4458-A9BF-6C6225F20D82}" name="Column9095" headerRowDxfId="7289"/>
    <tableColumn id="9096" xr3:uid="{CE94AE69-FDCD-419D-801A-ACC8A86F2AF6}" name="Column9096" headerRowDxfId="7288"/>
    <tableColumn id="9097" xr3:uid="{EC5DFBCE-4148-49D6-ADB0-B5C33EFA5895}" name="Column9097" headerRowDxfId="7287"/>
    <tableColumn id="9098" xr3:uid="{3371303F-1623-47D1-B2CE-884067F40613}" name="Column9098" headerRowDxfId="7286"/>
    <tableColumn id="9099" xr3:uid="{73FF7D48-0200-4C98-9A95-F194CB4053C0}" name="Column9099" headerRowDxfId="7285"/>
    <tableColumn id="9100" xr3:uid="{793180B4-66B7-44BB-81C5-0DCD7374C181}" name="Column9100" headerRowDxfId="7284"/>
    <tableColumn id="9101" xr3:uid="{A6667373-950D-44A6-BB48-0B7DE6C55D14}" name="Column9101" headerRowDxfId="7283"/>
    <tableColumn id="9102" xr3:uid="{4A3BCC13-89C7-4C69-922B-A0DAE778DAA9}" name="Column9102" headerRowDxfId="7282"/>
    <tableColumn id="9103" xr3:uid="{A454F349-887C-49B3-84B6-31245B1E5F07}" name="Column9103" headerRowDxfId="7281"/>
    <tableColumn id="9104" xr3:uid="{1F0DE867-B33C-4674-84E8-EB7D226167BA}" name="Column9104" headerRowDxfId="7280"/>
    <tableColumn id="9105" xr3:uid="{4F30663C-6B5C-4F4E-BFC5-C87D42499F95}" name="Column9105" headerRowDxfId="7279"/>
    <tableColumn id="9106" xr3:uid="{404D5E23-3FEC-4869-BCC0-186EAF0BC217}" name="Column9106" headerRowDxfId="7278"/>
    <tableColumn id="9107" xr3:uid="{24845128-F487-42D8-9572-1B3FE546F24A}" name="Column9107" headerRowDxfId="7277"/>
    <tableColumn id="9108" xr3:uid="{653DF8A3-CD7D-45BB-A0A3-4ED8ACBACD39}" name="Column9108" headerRowDxfId="7276"/>
    <tableColumn id="9109" xr3:uid="{47F0A8CA-FBAC-45B3-B3DF-52A6856B317F}" name="Column9109" headerRowDxfId="7275"/>
    <tableColumn id="9110" xr3:uid="{2B806E58-A518-4421-8A84-8FA0DEEE77DB}" name="Column9110" headerRowDxfId="7274"/>
    <tableColumn id="9111" xr3:uid="{D55D6F98-DC09-41A6-A5D3-2B68B7BA62E4}" name="Column9111" headerRowDxfId="7273"/>
    <tableColumn id="9112" xr3:uid="{5B2DB8C9-DE80-4C0E-AC71-F3822C82688D}" name="Column9112" headerRowDxfId="7272"/>
    <tableColumn id="9113" xr3:uid="{BF82C557-E45E-414A-9001-8CBB2772DA4C}" name="Column9113" headerRowDxfId="7271"/>
    <tableColumn id="9114" xr3:uid="{81C4F8AC-DBD4-470D-A04A-0DD9772985BE}" name="Column9114" headerRowDxfId="7270"/>
    <tableColumn id="9115" xr3:uid="{2DFCBA9D-4B65-4075-AD56-CDD6E5ED624D}" name="Column9115" headerRowDxfId="7269"/>
    <tableColumn id="9116" xr3:uid="{C6C5DE95-7421-4609-A1FC-4924F6665559}" name="Column9116" headerRowDxfId="7268"/>
    <tableColumn id="9117" xr3:uid="{F76E51AB-C81A-4CB3-89D4-B71D20DFF57C}" name="Column9117" headerRowDxfId="7267"/>
    <tableColumn id="9118" xr3:uid="{62DBCE90-CC29-4E07-AC99-9B62A4C1909C}" name="Column9118" headerRowDxfId="7266"/>
    <tableColumn id="9119" xr3:uid="{2F8B94A2-F418-42CD-B1E8-61E037931BDE}" name="Column9119" headerRowDxfId="7265"/>
    <tableColumn id="9120" xr3:uid="{F8030490-F9F2-48B3-A811-C2CA80917FE1}" name="Column9120" headerRowDxfId="7264"/>
    <tableColumn id="9121" xr3:uid="{AFFE7A7B-ED96-4229-BDDD-8775610A1006}" name="Column9121" headerRowDxfId="7263"/>
    <tableColumn id="9122" xr3:uid="{9129F66D-108A-4849-AAAE-B26CB872F69C}" name="Column9122" headerRowDxfId="7262"/>
    <tableColumn id="9123" xr3:uid="{0474CEF2-691B-4C73-9C7A-E6124CA885D0}" name="Column9123" headerRowDxfId="7261"/>
    <tableColumn id="9124" xr3:uid="{240BBD20-A34F-4383-BF6A-64A1B2B91217}" name="Column9124" headerRowDxfId="7260"/>
    <tableColumn id="9125" xr3:uid="{6405D999-5930-4241-87C7-7D649DEC1E9E}" name="Column9125" headerRowDxfId="7259"/>
    <tableColumn id="9126" xr3:uid="{853EE4E7-E886-4B89-B36D-2FD0DA63FDD4}" name="Column9126" headerRowDxfId="7258"/>
    <tableColumn id="9127" xr3:uid="{3D2F8D17-104C-4957-BD7E-5EC9614D3969}" name="Column9127" headerRowDxfId="7257"/>
    <tableColumn id="9128" xr3:uid="{0EC512C1-8A0C-4756-9427-51C39622AC57}" name="Column9128" headerRowDxfId="7256"/>
    <tableColumn id="9129" xr3:uid="{DFA1FBEC-9755-46BD-8219-46922A0A6110}" name="Column9129" headerRowDxfId="7255"/>
    <tableColumn id="9130" xr3:uid="{31CBB171-F2CB-452D-B53B-ACEE73BE59BE}" name="Column9130" headerRowDxfId="7254"/>
    <tableColumn id="9131" xr3:uid="{F57E159E-586F-4A37-A50A-ED376A128A1D}" name="Column9131" headerRowDxfId="7253"/>
    <tableColumn id="9132" xr3:uid="{054C5B3F-BC8F-45F2-B577-12F4C43F9B7F}" name="Column9132" headerRowDxfId="7252"/>
    <tableColumn id="9133" xr3:uid="{E6D723F7-DC47-4D3E-8192-229BF39EC33C}" name="Column9133" headerRowDxfId="7251"/>
    <tableColumn id="9134" xr3:uid="{97602364-A9E1-4801-9264-C69F8A016271}" name="Column9134" headerRowDxfId="7250"/>
    <tableColumn id="9135" xr3:uid="{19463E60-C63D-4DB2-A3B9-45E0E0C4DB54}" name="Column9135" headerRowDxfId="7249"/>
    <tableColumn id="9136" xr3:uid="{2C057AA7-2AAC-46E1-BC52-29216C48B1EB}" name="Column9136" headerRowDxfId="7248"/>
    <tableColumn id="9137" xr3:uid="{A6FD19CE-1EB0-4E62-86CF-C9BCB957FAA0}" name="Column9137" headerRowDxfId="7247"/>
    <tableColumn id="9138" xr3:uid="{4C60A96A-28F3-40FA-985E-5AACFB5D2757}" name="Column9138" headerRowDxfId="7246"/>
    <tableColumn id="9139" xr3:uid="{77320589-B1E2-4244-BAC6-98996867CC0C}" name="Column9139" headerRowDxfId="7245"/>
    <tableColumn id="9140" xr3:uid="{7726CCC5-2328-44F8-8074-81CEEB199A6C}" name="Column9140" headerRowDxfId="7244"/>
    <tableColumn id="9141" xr3:uid="{4CD4EB18-DF5E-4DD5-81B7-800A2152E7BA}" name="Column9141" headerRowDxfId="7243"/>
    <tableColumn id="9142" xr3:uid="{63038361-605F-40E1-97DE-C5152D308B28}" name="Column9142" headerRowDxfId="7242"/>
    <tableColumn id="9143" xr3:uid="{FF9B2888-100B-4EA2-955D-FF45018B8BC1}" name="Column9143" headerRowDxfId="7241"/>
    <tableColumn id="9144" xr3:uid="{3D64B3FE-01D3-47F0-B5B1-605C850526AE}" name="Column9144" headerRowDxfId="7240"/>
    <tableColumn id="9145" xr3:uid="{E5756F7F-5187-4714-B1E5-4700324A2C83}" name="Column9145" headerRowDxfId="7239"/>
    <tableColumn id="9146" xr3:uid="{7C142D86-69D5-4A14-B624-8762984A520B}" name="Column9146" headerRowDxfId="7238"/>
    <tableColumn id="9147" xr3:uid="{793DBB96-06F4-4BFD-AF82-DE2A25E6ACF7}" name="Column9147" headerRowDxfId="7237"/>
    <tableColumn id="9148" xr3:uid="{9CADEC95-D87C-4F08-83CF-8410CEB72C35}" name="Column9148" headerRowDxfId="7236"/>
    <tableColumn id="9149" xr3:uid="{A1D3534F-CB7D-499E-9101-07DFAF379E7B}" name="Column9149" headerRowDxfId="7235"/>
    <tableColumn id="9150" xr3:uid="{692C874B-687A-48EC-B995-4362AE0FEB23}" name="Column9150" headerRowDxfId="7234"/>
    <tableColumn id="9151" xr3:uid="{974F0EA3-618D-4DB0-AC53-05C92B815512}" name="Column9151" headerRowDxfId="7233"/>
    <tableColumn id="9152" xr3:uid="{FC90E3B1-339A-45F6-BF6F-E05E6D25C972}" name="Column9152" headerRowDxfId="7232"/>
    <tableColumn id="9153" xr3:uid="{6C62BA0A-9804-4055-9849-C0F3569946AA}" name="Column9153" headerRowDxfId="7231"/>
    <tableColumn id="9154" xr3:uid="{630FA599-075D-413C-928C-B3865B46F650}" name="Column9154" headerRowDxfId="7230"/>
    <tableColumn id="9155" xr3:uid="{1F07F73E-3F84-4AD1-963A-5DDEBE2952D9}" name="Column9155" headerRowDxfId="7229"/>
    <tableColumn id="9156" xr3:uid="{13A8E05D-4907-4166-BF18-A32F6A2C415F}" name="Column9156" headerRowDxfId="7228"/>
    <tableColumn id="9157" xr3:uid="{D088F083-2344-4E5D-A179-F82FE9CFEB22}" name="Column9157" headerRowDxfId="7227"/>
    <tableColumn id="9158" xr3:uid="{645F42C2-F26C-4999-B788-E60C8D1AB8AD}" name="Column9158" headerRowDxfId="7226"/>
    <tableColumn id="9159" xr3:uid="{78291896-4ED3-4E6B-B738-E72A2348EA54}" name="Column9159" headerRowDxfId="7225"/>
    <tableColumn id="9160" xr3:uid="{9D61226D-3460-426B-ADB4-11DF8AC78386}" name="Column9160" headerRowDxfId="7224"/>
    <tableColumn id="9161" xr3:uid="{D642C1AB-97CD-40EC-B37E-875BE5A5E7C9}" name="Column9161" headerRowDxfId="7223"/>
    <tableColumn id="9162" xr3:uid="{A2ABA5B1-9C00-41A3-AA51-C6E0548D2787}" name="Column9162" headerRowDxfId="7222"/>
    <tableColumn id="9163" xr3:uid="{C3856B31-1CEF-4465-A292-209BFCA2086A}" name="Column9163" headerRowDxfId="7221"/>
    <tableColumn id="9164" xr3:uid="{C2A1DD8B-4EEA-4661-B8B0-3DB574F5DCC3}" name="Column9164" headerRowDxfId="7220"/>
    <tableColumn id="9165" xr3:uid="{DCCF7A6E-004D-4B25-AA33-838D7FF957B6}" name="Column9165" headerRowDxfId="7219"/>
    <tableColumn id="9166" xr3:uid="{0726058C-77E6-4D83-B6C0-2C1FE6D751DB}" name="Column9166" headerRowDxfId="7218"/>
    <tableColumn id="9167" xr3:uid="{B3053C9F-B70C-4DDE-926D-226FB6A6701C}" name="Column9167" headerRowDxfId="7217"/>
    <tableColumn id="9168" xr3:uid="{93917B6E-115F-417E-8866-2A835BDD8102}" name="Column9168" headerRowDxfId="7216"/>
    <tableColumn id="9169" xr3:uid="{85DC5BD1-8F34-4D8D-B7D6-BF06D7D5CF62}" name="Column9169" headerRowDxfId="7215"/>
    <tableColumn id="9170" xr3:uid="{1B135877-4B65-4FCB-9953-0E7734CC4B8B}" name="Column9170" headerRowDxfId="7214"/>
    <tableColumn id="9171" xr3:uid="{6712B8B6-165F-43CB-BF55-7B3409600091}" name="Column9171" headerRowDxfId="7213"/>
    <tableColumn id="9172" xr3:uid="{55D2E442-30B5-4BD8-B07D-9A976A68D7D1}" name="Column9172" headerRowDxfId="7212"/>
    <tableColumn id="9173" xr3:uid="{DAF06515-7BE8-4278-B3CA-620C1F95318B}" name="Column9173" headerRowDxfId="7211"/>
    <tableColumn id="9174" xr3:uid="{D6C8B4A7-1803-4778-BB6E-0810B315659B}" name="Column9174" headerRowDxfId="7210"/>
    <tableColumn id="9175" xr3:uid="{79F961CE-CFF6-439C-AD10-3939F2B5C767}" name="Column9175" headerRowDxfId="7209"/>
    <tableColumn id="9176" xr3:uid="{9C08853F-D6EC-460E-BE3D-643C72921F09}" name="Column9176" headerRowDxfId="7208"/>
    <tableColumn id="9177" xr3:uid="{517C5EFE-FA5C-4E80-A103-A37AE919A0E1}" name="Column9177" headerRowDxfId="7207"/>
    <tableColumn id="9178" xr3:uid="{5C72D1D5-3396-4B53-A81C-78F96DD3FF48}" name="Column9178" headerRowDxfId="7206"/>
    <tableColumn id="9179" xr3:uid="{60F03D67-F85B-49C0-AB00-0D66053B4EF3}" name="Column9179" headerRowDxfId="7205"/>
    <tableColumn id="9180" xr3:uid="{0C9E7E98-B697-4977-ACE3-B363C2D30BEA}" name="Column9180" headerRowDxfId="7204"/>
    <tableColumn id="9181" xr3:uid="{1E17741D-3CAD-4E87-8E52-8C110B31C33A}" name="Column9181" headerRowDxfId="7203"/>
    <tableColumn id="9182" xr3:uid="{96380FAC-B20E-4FC1-8A7C-EEAEA39F37DD}" name="Column9182" headerRowDxfId="7202"/>
    <tableColumn id="9183" xr3:uid="{3C1536BB-BB7D-4006-BEE2-76943577EFCC}" name="Column9183" headerRowDxfId="7201"/>
    <tableColumn id="9184" xr3:uid="{BB9A6620-AA81-4A0B-BD64-B82DAEAB21D7}" name="Column9184" headerRowDxfId="7200"/>
    <tableColumn id="9185" xr3:uid="{FAD6EB14-DE5F-432F-AF1B-756D924700C2}" name="Column9185" headerRowDxfId="7199"/>
    <tableColumn id="9186" xr3:uid="{605D05EB-A122-4983-8DD4-B9A093EA478C}" name="Column9186" headerRowDxfId="7198"/>
    <tableColumn id="9187" xr3:uid="{E0F541B9-73DB-4C63-9E2B-8047B8267172}" name="Column9187" headerRowDxfId="7197"/>
    <tableColumn id="9188" xr3:uid="{0B317230-786D-4A1C-AA43-03DAB33F99C5}" name="Column9188" headerRowDxfId="7196"/>
    <tableColumn id="9189" xr3:uid="{7A931B56-C2A5-401D-87E7-0450841A60FB}" name="Column9189" headerRowDxfId="7195"/>
    <tableColumn id="9190" xr3:uid="{920FD577-FF59-420B-865D-F719008C3F54}" name="Column9190" headerRowDxfId="7194"/>
    <tableColumn id="9191" xr3:uid="{9A351462-C626-4607-854F-C0FDB7E7F405}" name="Column9191" headerRowDxfId="7193"/>
    <tableColumn id="9192" xr3:uid="{FCAB4AD5-1885-4EB4-B50B-69B817AE0461}" name="Column9192" headerRowDxfId="7192"/>
    <tableColumn id="9193" xr3:uid="{F833BF9C-252E-4557-80C7-7CEBBF96EA8A}" name="Column9193" headerRowDxfId="7191"/>
    <tableColumn id="9194" xr3:uid="{E5D0410E-3E6F-48F2-B6FB-83686CAAD619}" name="Column9194" headerRowDxfId="7190"/>
    <tableColumn id="9195" xr3:uid="{F4C06E73-16AF-4068-98CE-D41CB6C594B1}" name="Column9195" headerRowDxfId="7189"/>
    <tableColumn id="9196" xr3:uid="{54389006-2398-4E32-A039-A27FD7FEEDA6}" name="Column9196" headerRowDxfId="7188"/>
    <tableColumn id="9197" xr3:uid="{E2564291-E055-464B-9AE9-4BAAA808D0C3}" name="Column9197" headerRowDxfId="7187"/>
    <tableColumn id="9198" xr3:uid="{35834C54-0AC3-42A8-BB39-D33D94C2885C}" name="Column9198" headerRowDxfId="7186"/>
    <tableColumn id="9199" xr3:uid="{293B8084-C4D9-4A0F-9271-18B329B95691}" name="Column9199" headerRowDxfId="7185"/>
    <tableColumn id="9200" xr3:uid="{9BF8CD47-33A4-4964-9B37-7A5146629946}" name="Column9200" headerRowDxfId="7184"/>
    <tableColumn id="9201" xr3:uid="{64F70CAE-205A-43A6-9522-95384FFE55AF}" name="Column9201" headerRowDxfId="7183"/>
    <tableColumn id="9202" xr3:uid="{BD59852B-0046-4265-A502-9B8D2DE0ED12}" name="Column9202" headerRowDxfId="7182"/>
    <tableColumn id="9203" xr3:uid="{D4908CB4-01E4-4ABF-9759-2ED448B0CEC7}" name="Column9203" headerRowDxfId="7181"/>
    <tableColumn id="9204" xr3:uid="{1F7DB1E2-D996-496A-A4A4-65FB42109E76}" name="Column9204" headerRowDxfId="7180"/>
    <tableColumn id="9205" xr3:uid="{DD2DF03F-CA88-4994-B571-EA9F94C3BA03}" name="Column9205" headerRowDxfId="7179"/>
    <tableColumn id="9206" xr3:uid="{FFA9E42B-967E-4EBA-AAEF-5F61DBA646CD}" name="Column9206" headerRowDxfId="7178"/>
    <tableColumn id="9207" xr3:uid="{2B62F947-AFB9-4EDD-AABF-4D2B06967805}" name="Column9207" headerRowDxfId="7177"/>
    <tableColumn id="9208" xr3:uid="{8351B950-2FDE-4313-8118-ABDEADDCCFE4}" name="Column9208" headerRowDxfId="7176"/>
    <tableColumn id="9209" xr3:uid="{62ADC78B-2902-49A1-8755-C7DB56C1CA4C}" name="Column9209" headerRowDxfId="7175"/>
    <tableColumn id="9210" xr3:uid="{D4829941-10D3-4580-BAEF-BD61057AD913}" name="Column9210" headerRowDxfId="7174"/>
    <tableColumn id="9211" xr3:uid="{4C31675A-E342-4084-9E24-B6D3B79E59B8}" name="Column9211" headerRowDxfId="7173"/>
    <tableColumn id="9212" xr3:uid="{C8BFB44F-4D25-42AB-9A1A-DD45AE21C9F4}" name="Column9212" headerRowDxfId="7172"/>
    <tableColumn id="9213" xr3:uid="{3277F4C8-880F-4F4A-A7E4-98BFCF04B314}" name="Column9213" headerRowDxfId="7171"/>
    <tableColumn id="9214" xr3:uid="{CFFF941C-EC4D-4A69-AE95-208C919DBD79}" name="Column9214" headerRowDxfId="7170"/>
    <tableColumn id="9215" xr3:uid="{4929B335-0813-44CC-8DBC-5350445357EC}" name="Column9215" headerRowDxfId="7169"/>
    <tableColumn id="9216" xr3:uid="{D884D50B-EE08-47B1-9666-BB3BF5BD847D}" name="Column9216" headerRowDxfId="7168"/>
    <tableColumn id="9217" xr3:uid="{ABF0F47A-AE1E-47FB-A95C-39A30B4703CF}" name="Column9217" headerRowDxfId="7167"/>
    <tableColumn id="9218" xr3:uid="{45543E3F-97A4-42C2-86E0-313B5BD948EB}" name="Column9218" headerRowDxfId="7166"/>
    <tableColumn id="9219" xr3:uid="{BC8308EE-A108-4C92-B490-BC9301F34DFA}" name="Column9219" headerRowDxfId="7165"/>
    <tableColumn id="9220" xr3:uid="{8E052090-F09E-49AF-93CB-285E53BDF7DE}" name="Column9220" headerRowDxfId="7164"/>
    <tableColumn id="9221" xr3:uid="{397B2083-E12D-4547-A338-E865EFECB963}" name="Column9221" headerRowDxfId="7163"/>
    <tableColumn id="9222" xr3:uid="{2469A9A8-9076-4825-8CB6-337CF36A8AB6}" name="Column9222" headerRowDxfId="7162"/>
    <tableColumn id="9223" xr3:uid="{04BBFB5D-5AA9-497D-8C24-2459C02F2599}" name="Column9223" headerRowDxfId="7161"/>
    <tableColumn id="9224" xr3:uid="{66D7BDB6-FF85-4B96-A18E-96B595E2EC34}" name="Column9224" headerRowDxfId="7160"/>
    <tableColumn id="9225" xr3:uid="{C5B27FB9-D34E-4C3D-B33D-6B2A030318CB}" name="Column9225" headerRowDxfId="7159"/>
    <tableColumn id="9226" xr3:uid="{8BBB754B-4964-43C9-BDAE-3F024EC355C4}" name="Column9226" headerRowDxfId="7158"/>
    <tableColumn id="9227" xr3:uid="{B7BCFD87-365E-47BE-820C-6EE37C6B6267}" name="Column9227" headerRowDxfId="7157"/>
    <tableColumn id="9228" xr3:uid="{995FCD16-6FB7-41B2-982B-7BECEDCB9B04}" name="Column9228" headerRowDxfId="7156"/>
    <tableColumn id="9229" xr3:uid="{01CF4DB3-A406-4515-A80D-73E30F2BD2B1}" name="Column9229" headerRowDxfId="7155"/>
    <tableColumn id="9230" xr3:uid="{04F5F921-0FC7-4783-901C-888F0A6E32F2}" name="Column9230" headerRowDxfId="7154"/>
    <tableColumn id="9231" xr3:uid="{E01523CB-8D56-4121-89B0-6B6460A9EEEE}" name="Column9231" headerRowDxfId="7153"/>
    <tableColumn id="9232" xr3:uid="{A7FF6204-026F-4CC8-BE20-B69938F17C1C}" name="Column9232" headerRowDxfId="7152"/>
    <tableColumn id="9233" xr3:uid="{4F7F6D34-83E6-4AEE-B274-9E3AFE0B5F98}" name="Column9233" headerRowDxfId="7151"/>
    <tableColumn id="9234" xr3:uid="{F0027971-ED35-4E1A-948C-5AB80D952344}" name="Column9234" headerRowDxfId="7150"/>
    <tableColumn id="9235" xr3:uid="{88BF5001-975E-4998-8535-1D655B136D6D}" name="Column9235" headerRowDxfId="7149"/>
    <tableColumn id="9236" xr3:uid="{3D554570-E258-402D-A40E-C08F228189DB}" name="Column9236" headerRowDxfId="7148"/>
    <tableColumn id="9237" xr3:uid="{3C9623E8-10E4-4EA3-83DA-1059D00980A2}" name="Column9237" headerRowDxfId="7147"/>
    <tableColumn id="9238" xr3:uid="{F68E8765-7A43-4491-8DA1-EFC5B54BBA16}" name="Column9238" headerRowDxfId="7146"/>
    <tableColumn id="9239" xr3:uid="{8EDCAC55-A1E4-4A68-8554-73B4DF81B2D2}" name="Column9239" headerRowDxfId="7145"/>
    <tableColumn id="9240" xr3:uid="{720C42B1-B2F8-499C-8206-93962BFA7670}" name="Column9240" headerRowDxfId="7144"/>
    <tableColumn id="9241" xr3:uid="{FEFDB8B5-87E1-46FC-A8A0-19E1A4E15B62}" name="Column9241" headerRowDxfId="7143"/>
    <tableColumn id="9242" xr3:uid="{68E6F361-4EE1-4625-8FA7-42CCC2030B9C}" name="Column9242" headerRowDxfId="7142"/>
    <tableColumn id="9243" xr3:uid="{ED065552-AECB-4D94-9074-435ACCD74653}" name="Column9243" headerRowDxfId="7141"/>
    <tableColumn id="9244" xr3:uid="{E7344514-BAA0-44F1-AA07-2D3C658EFE4E}" name="Column9244" headerRowDxfId="7140"/>
    <tableColumn id="9245" xr3:uid="{F8F0232F-AFA2-48A4-BD3C-267C3AB38BA0}" name="Column9245" headerRowDxfId="7139"/>
    <tableColumn id="9246" xr3:uid="{EE8C62D8-CA82-4975-B5E8-2193FC0A95A9}" name="Column9246" headerRowDxfId="7138"/>
    <tableColumn id="9247" xr3:uid="{536D12CD-6B40-46E1-85A8-89BCF98721EF}" name="Column9247" headerRowDxfId="7137"/>
    <tableColumn id="9248" xr3:uid="{CB4A845C-75BD-4968-8263-3BD108F4426C}" name="Column9248" headerRowDxfId="7136"/>
    <tableColumn id="9249" xr3:uid="{4F0FB4BF-CC53-4D40-ADC2-DBB30749A4A0}" name="Column9249" headerRowDxfId="7135"/>
    <tableColumn id="9250" xr3:uid="{EC9C8100-EE20-40E9-B3B6-BA544D3F1B8C}" name="Column9250" headerRowDxfId="7134"/>
    <tableColumn id="9251" xr3:uid="{7F88D8EC-96E2-4EC6-BF8A-3BC9907BC2C3}" name="Column9251" headerRowDxfId="7133"/>
    <tableColumn id="9252" xr3:uid="{9C9815EE-E37F-4DD7-BAB8-4BA0BD279A3D}" name="Column9252" headerRowDxfId="7132"/>
    <tableColumn id="9253" xr3:uid="{E9AA10A3-A965-450A-806F-3CC333DD7B51}" name="Column9253" headerRowDxfId="7131"/>
    <tableColumn id="9254" xr3:uid="{746F75A9-851D-4692-82C2-CECF9EA7B08D}" name="Column9254" headerRowDxfId="7130"/>
    <tableColumn id="9255" xr3:uid="{2D6631D9-B374-491A-A6E7-955AF6D8D65B}" name="Column9255" headerRowDxfId="7129"/>
    <tableColumn id="9256" xr3:uid="{E72BEDE8-BCAD-429C-A657-72BF8D801D39}" name="Column9256" headerRowDxfId="7128"/>
    <tableColumn id="9257" xr3:uid="{3ACCC8A6-49B5-4070-A541-B93C9D2ABB0E}" name="Column9257" headerRowDxfId="7127"/>
    <tableColumn id="9258" xr3:uid="{2B51C3E1-6782-4763-931B-2E1EF90DD001}" name="Column9258" headerRowDxfId="7126"/>
    <tableColumn id="9259" xr3:uid="{FBB2CBDD-A7A8-4634-9454-72B78C64624C}" name="Column9259" headerRowDxfId="7125"/>
    <tableColumn id="9260" xr3:uid="{D8662E1D-313F-4AE3-9BFC-30D05D98E232}" name="Column9260" headerRowDxfId="7124"/>
    <tableColumn id="9261" xr3:uid="{1CC8F959-5E22-4C73-A155-AA377C7D2D71}" name="Column9261" headerRowDxfId="7123"/>
    <tableColumn id="9262" xr3:uid="{C97B5DD0-07A1-48E7-B716-511A7D43473F}" name="Column9262" headerRowDxfId="7122"/>
    <tableColumn id="9263" xr3:uid="{AD246A95-4E95-4AFA-BED0-A26E90C7B496}" name="Column9263" headerRowDxfId="7121"/>
    <tableColumn id="9264" xr3:uid="{BFACDFDC-49CB-474D-90F7-1C07CDBC1A27}" name="Column9264" headerRowDxfId="7120"/>
    <tableColumn id="9265" xr3:uid="{1037E641-6AAD-4947-9B76-7CF03092871B}" name="Column9265" headerRowDxfId="7119"/>
    <tableColumn id="9266" xr3:uid="{BA31B827-22D0-4DA6-8167-17F0581A5D04}" name="Column9266" headerRowDxfId="7118"/>
    <tableColumn id="9267" xr3:uid="{5E83D3D4-5C4C-4665-8049-D3FBC2E15D42}" name="Column9267" headerRowDxfId="7117"/>
    <tableColumn id="9268" xr3:uid="{A93E6F9B-FC7B-437E-BD9A-5E5067351520}" name="Column9268" headerRowDxfId="7116"/>
    <tableColumn id="9269" xr3:uid="{5EB391B0-3404-4F78-B40B-8B2FAD174EB7}" name="Column9269" headerRowDxfId="7115"/>
    <tableColumn id="9270" xr3:uid="{E417AE00-D279-4529-A254-6AB4AC39AA45}" name="Column9270" headerRowDxfId="7114"/>
    <tableColumn id="9271" xr3:uid="{26A99E63-48E4-494E-8EAC-292EDEFB93BD}" name="Column9271" headerRowDxfId="7113"/>
    <tableColumn id="9272" xr3:uid="{9D5DE39A-E904-4A5E-B817-A891067E48A7}" name="Column9272" headerRowDxfId="7112"/>
    <tableColumn id="9273" xr3:uid="{EC81FAAF-432B-4F86-8C51-C15E250E1200}" name="Column9273" headerRowDxfId="7111"/>
    <tableColumn id="9274" xr3:uid="{B9A61E8F-857C-45ED-9E43-50D1437ED138}" name="Column9274" headerRowDxfId="7110"/>
    <tableColumn id="9275" xr3:uid="{4A829577-B3EE-48A2-BF08-EA5BF2D5CAF5}" name="Column9275" headerRowDxfId="7109"/>
    <tableColumn id="9276" xr3:uid="{D4709741-EAD5-4933-94BB-10F649B249A0}" name="Column9276" headerRowDxfId="7108"/>
    <tableColumn id="9277" xr3:uid="{8B124CA5-2A00-47C5-A2CA-A7784F3D71D8}" name="Column9277" headerRowDxfId="7107"/>
    <tableColumn id="9278" xr3:uid="{0C86F6C1-F4FB-4347-960B-80B0D1387E4B}" name="Column9278" headerRowDxfId="7106"/>
    <tableColumn id="9279" xr3:uid="{13C7DA4F-2088-4063-917B-20E204665B41}" name="Column9279" headerRowDxfId="7105"/>
    <tableColumn id="9280" xr3:uid="{B69EE3D2-738D-462D-8364-D96C63EE21A2}" name="Column9280" headerRowDxfId="7104"/>
    <tableColumn id="9281" xr3:uid="{73205C69-C8F6-46A5-8D22-BA394B510C03}" name="Column9281" headerRowDxfId="7103"/>
    <tableColumn id="9282" xr3:uid="{C39D4919-B73C-4B71-BF28-6959CD19598F}" name="Column9282" headerRowDxfId="7102"/>
    <tableColumn id="9283" xr3:uid="{1ADA323D-308B-4294-8214-A925165E61B3}" name="Column9283" headerRowDxfId="7101"/>
    <tableColumn id="9284" xr3:uid="{88E9B7E3-DD37-41E4-8216-68285D478F88}" name="Column9284" headerRowDxfId="7100"/>
    <tableColumn id="9285" xr3:uid="{BA33B68D-100F-4DE9-AEE8-8B0465C9F69C}" name="Column9285" headerRowDxfId="7099"/>
    <tableColumn id="9286" xr3:uid="{33800DA5-54C4-4E41-928A-7985EF6080DB}" name="Column9286" headerRowDxfId="7098"/>
    <tableColumn id="9287" xr3:uid="{02B2863D-9C9C-46A5-B456-5965AD36DE5F}" name="Column9287" headerRowDxfId="7097"/>
    <tableColumn id="9288" xr3:uid="{01DE942F-45E0-4B81-AA5D-9747A682527C}" name="Column9288" headerRowDxfId="7096"/>
    <tableColumn id="9289" xr3:uid="{6685654C-E647-49C8-8979-9F0D420DB165}" name="Column9289" headerRowDxfId="7095"/>
    <tableColumn id="9290" xr3:uid="{239A6011-F093-4A2A-9F7D-56D696E196F8}" name="Column9290" headerRowDxfId="7094"/>
    <tableColumn id="9291" xr3:uid="{EA835772-E016-4C8D-9537-A6820977BA85}" name="Column9291" headerRowDxfId="7093"/>
    <tableColumn id="9292" xr3:uid="{F28E641C-F7D1-457C-85E9-E46C5327FE37}" name="Column9292" headerRowDxfId="7092"/>
    <tableColumn id="9293" xr3:uid="{26E00C4B-337E-4548-915A-D35488780446}" name="Column9293" headerRowDxfId="7091"/>
    <tableColumn id="9294" xr3:uid="{4FC15B4F-E826-467F-A10F-B0F06F605F1F}" name="Column9294" headerRowDxfId="7090"/>
    <tableColumn id="9295" xr3:uid="{F97D1A96-6C3F-4484-8861-75A1C70F0D73}" name="Column9295" headerRowDxfId="7089"/>
    <tableColumn id="9296" xr3:uid="{6280158C-0B99-4218-AF75-6189566D2AF4}" name="Column9296" headerRowDxfId="7088"/>
    <tableColumn id="9297" xr3:uid="{410E17A5-5C1C-48D3-881A-BD29FC71C6FB}" name="Column9297" headerRowDxfId="7087"/>
    <tableColumn id="9298" xr3:uid="{C50EF138-1A2F-4846-B121-6BC8CA2ABCF9}" name="Column9298" headerRowDxfId="7086"/>
    <tableColumn id="9299" xr3:uid="{CFB153DF-80E7-4706-AF1A-1D2C4DD2F4B4}" name="Column9299" headerRowDxfId="7085"/>
    <tableColumn id="9300" xr3:uid="{B1917EEB-8BEC-4A59-B853-7FF0EE0E3AD3}" name="Column9300" headerRowDxfId="7084"/>
    <tableColumn id="9301" xr3:uid="{86081582-1224-4E97-931B-7B62368E9E8F}" name="Column9301" headerRowDxfId="7083"/>
    <tableColumn id="9302" xr3:uid="{23985E5F-5866-49A9-A4FC-AC2A90C6182B}" name="Column9302" headerRowDxfId="7082"/>
    <tableColumn id="9303" xr3:uid="{1502830C-D967-449B-9C35-4620590C5540}" name="Column9303" headerRowDxfId="7081"/>
    <tableColumn id="9304" xr3:uid="{30A2852C-9B8D-446C-BFD3-8C76F8330120}" name="Column9304" headerRowDxfId="7080"/>
    <tableColumn id="9305" xr3:uid="{04616885-3BED-4D32-A3A5-E0427F8C379D}" name="Column9305" headerRowDxfId="7079"/>
    <tableColumn id="9306" xr3:uid="{5321896E-6A60-4D13-86E3-A0F311A8CCEB}" name="Column9306" headerRowDxfId="7078"/>
    <tableColumn id="9307" xr3:uid="{B02A8352-54FD-4E54-8E82-16175A9A9713}" name="Column9307" headerRowDxfId="7077"/>
    <tableColumn id="9308" xr3:uid="{95447452-633F-4A5D-99DB-431D954EE652}" name="Column9308" headerRowDxfId="7076"/>
    <tableColumn id="9309" xr3:uid="{E01DA9C2-73AD-4D8E-8DC5-E439D09D0277}" name="Column9309" headerRowDxfId="7075"/>
    <tableColumn id="9310" xr3:uid="{D0896A3B-D00C-4857-9C7E-81EB2264F1D2}" name="Column9310" headerRowDxfId="7074"/>
    <tableColumn id="9311" xr3:uid="{BE44A995-201D-4CFF-9523-0FCCDDC53F13}" name="Column9311" headerRowDxfId="7073"/>
    <tableColumn id="9312" xr3:uid="{ABF648BC-60E4-4C28-87A2-BFF3EDEB4FAD}" name="Column9312" headerRowDxfId="7072"/>
    <tableColumn id="9313" xr3:uid="{43B54083-0F8E-4878-AF78-E388597B99FD}" name="Column9313" headerRowDxfId="7071"/>
    <tableColumn id="9314" xr3:uid="{A4F9D986-7030-4BEC-AF3F-1607D748518B}" name="Column9314" headerRowDxfId="7070"/>
    <tableColumn id="9315" xr3:uid="{7BE0E6CC-62B7-46D6-9140-910AC3F0F47E}" name="Column9315" headerRowDxfId="7069"/>
    <tableColumn id="9316" xr3:uid="{1A064E01-861D-47C2-A5FD-895327A55533}" name="Column9316" headerRowDxfId="7068"/>
    <tableColumn id="9317" xr3:uid="{0333DA9D-250C-40AB-B5D1-F87B8F4D6FDC}" name="Column9317" headerRowDxfId="7067"/>
    <tableColumn id="9318" xr3:uid="{22DE426F-1AA9-4E39-A15A-2241BE3B68E6}" name="Column9318" headerRowDxfId="7066"/>
    <tableColumn id="9319" xr3:uid="{8097ABD5-0752-4F1A-83C0-C2E7E01E8558}" name="Column9319" headerRowDxfId="7065"/>
    <tableColumn id="9320" xr3:uid="{3A2951CF-0D3E-4DA2-B912-521050E234EA}" name="Column9320" headerRowDxfId="7064"/>
    <tableColumn id="9321" xr3:uid="{49D73CD9-E3D4-49D7-8C0B-2128F0E83349}" name="Column9321" headerRowDxfId="7063"/>
    <tableColumn id="9322" xr3:uid="{DD6BE708-5FE9-43FE-91F5-294F8322B013}" name="Column9322" headerRowDxfId="7062"/>
    <tableColumn id="9323" xr3:uid="{74C682CB-A392-4EC1-841C-00BE8CFDB88C}" name="Column9323" headerRowDxfId="7061"/>
    <tableColumn id="9324" xr3:uid="{7B63A4A2-C21A-4297-A605-B2AD2B09DEDB}" name="Column9324" headerRowDxfId="7060"/>
    <tableColumn id="9325" xr3:uid="{137AA16A-6FA5-4859-8535-89CC057C5DE1}" name="Column9325" headerRowDxfId="7059"/>
    <tableColumn id="9326" xr3:uid="{EB048577-C53E-4BE9-A797-E7D927C5A7CB}" name="Column9326" headerRowDxfId="7058"/>
    <tableColumn id="9327" xr3:uid="{83BD820A-EF5C-481E-81DB-E188AFC2EEBF}" name="Column9327" headerRowDxfId="7057"/>
    <tableColumn id="9328" xr3:uid="{2365A859-72F7-4A65-8031-8912F6866343}" name="Column9328" headerRowDxfId="7056"/>
    <tableColumn id="9329" xr3:uid="{97BF8DFE-0733-496C-A77B-2B10928876B5}" name="Column9329" headerRowDxfId="7055"/>
    <tableColumn id="9330" xr3:uid="{42E83E62-8E27-4CCA-94E5-5863B2BC90DC}" name="Column9330" headerRowDxfId="7054"/>
    <tableColumn id="9331" xr3:uid="{4B77554C-1520-4E60-ABF1-0A11447D29A6}" name="Column9331" headerRowDxfId="7053"/>
    <tableColumn id="9332" xr3:uid="{CAD8EDD9-95B9-45B7-ABA8-53329AE1FC57}" name="Column9332" headerRowDxfId="7052"/>
    <tableColumn id="9333" xr3:uid="{FD4FD6C2-CFFD-425C-AB0D-C5AD79A16685}" name="Column9333" headerRowDxfId="7051"/>
    <tableColumn id="9334" xr3:uid="{420181E2-49D4-4DCB-BE51-9808450A2649}" name="Column9334" headerRowDxfId="7050"/>
    <tableColumn id="9335" xr3:uid="{358CEE50-7FFD-4ACD-98EB-0B2DC1E0CE7B}" name="Column9335" headerRowDxfId="7049"/>
    <tableColumn id="9336" xr3:uid="{BC2FF90A-32B4-4801-893C-C04DAA5F156A}" name="Column9336" headerRowDxfId="7048"/>
    <tableColumn id="9337" xr3:uid="{14A9FC91-6ED1-4B37-AE66-60FA24C6D7A8}" name="Column9337" headerRowDxfId="7047"/>
    <tableColumn id="9338" xr3:uid="{CB73595D-6A90-45E0-B5D2-0ACCE6D106D2}" name="Column9338" headerRowDxfId="7046"/>
    <tableColumn id="9339" xr3:uid="{8881B97E-8B17-43AA-8028-93001B27B546}" name="Column9339" headerRowDxfId="7045"/>
    <tableColumn id="9340" xr3:uid="{575335AE-131E-4220-A56E-852469E0DCFC}" name="Column9340" headerRowDxfId="7044"/>
    <tableColumn id="9341" xr3:uid="{21DA12EF-CCBD-461E-81E2-6724C319C683}" name="Column9341" headerRowDxfId="7043"/>
    <tableColumn id="9342" xr3:uid="{D8225A91-6A47-4C86-A64D-E2336CC2DEEF}" name="Column9342" headerRowDxfId="7042"/>
    <tableColumn id="9343" xr3:uid="{13F4E018-FD6D-4D9A-A9D7-4F7160693E66}" name="Column9343" headerRowDxfId="7041"/>
    <tableColumn id="9344" xr3:uid="{83EF9CF5-396B-4470-926B-C2B09F8A8344}" name="Column9344" headerRowDxfId="7040"/>
    <tableColumn id="9345" xr3:uid="{99483E02-326E-4BB5-AAAD-CF931C376DDE}" name="Column9345" headerRowDxfId="7039"/>
    <tableColumn id="9346" xr3:uid="{0251BEB6-67C2-4C75-87A7-C0113FDF7A64}" name="Column9346" headerRowDxfId="7038"/>
    <tableColumn id="9347" xr3:uid="{9F0C82C7-540E-45FC-816C-A70696E0B053}" name="Column9347" headerRowDxfId="7037"/>
    <tableColumn id="9348" xr3:uid="{324754BA-16E7-4B0E-8A88-5941F3549EEF}" name="Column9348" headerRowDxfId="7036"/>
    <tableColumn id="9349" xr3:uid="{6FD7F0BF-BF0C-425A-B093-75A58711F8DC}" name="Column9349" headerRowDxfId="7035"/>
    <tableColumn id="9350" xr3:uid="{3C1DDA8D-B87C-41D5-98CF-41721E81B4C1}" name="Column9350" headerRowDxfId="7034"/>
    <tableColumn id="9351" xr3:uid="{6C78046E-33D5-41FA-900D-BDE905821FAC}" name="Column9351" headerRowDxfId="7033"/>
    <tableColumn id="9352" xr3:uid="{728CFA92-1397-4B04-8503-E798B2F40D48}" name="Column9352" headerRowDxfId="7032"/>
    <tableColumn id="9353" xr3:uid="{1384D774-AA49-4704-BAD4-6ABC258CE154}" name="Column9353" headerRowDxfId="7031"/>
    <tableColumn id="9354" xr3:uid="{4EFACD91-39B5-426F-B662-A35EC772879A}" name="Column9354" headerRowDxfId="7030"/>
    <tableColumn id="9355" xr3:uid="{B26C770E-1422-435F-95C6-9CF985082870}" name="Column9355" headerRowDxfId="7029"/>
    <tableColumn id="9356" xr3:uid="{D00EE216-6295-45C8-AE7E-AB86F5068B10}" name="Column9356" headerRowDxfId="7028"/>
    <tableColumn id="9357" xr3:uid="{0D8B8AE8-33D0-49D2-BA66-DF7A393084F1}" name="Column9357" headerRowDxfId="7027"/>
    <tableColumn id="9358" xr3:uid="{F598E59A-8742-4AC4-A913-506561D90526}" name="Column9358" headerRowDxfId="7026"/>
    <tableColumn id="9359" xr3:uid="{59F33BBC-F0D0-4DCC-942A-D5EA19AC05D7}" name="Column9359" headerRowDxfId="7025"/>
    <tableColumn id="9360" xr3:uid="{0F2A2D23-7DCF-4BC4-ABA3-391CB0D8072B}" name="Column9360" headerRowDxfId="7024"/>
    <tableColumn id="9361" xr3:uid="{59BBAEE6-AB89-4E89-A1DE-EF7D0B88555E}" name="Column9361" headerRowDxfId="7023"/>
    <tableColumn id="9362" xr3:uid="{33AD4DD1-6879-411E-B2EF-26ED8D9A0B27}" name="Column9362" headerRowDxfId="7022"/>
    <tableColumn id="9363" xr3:uid="{649881A9-0B5C-4C1C-BF7E-632EA394D6FD}" name="Column9363" headerRowDxfId="7021"/>
    <tableColumn id="9364" xr3:uid="{C4128FB5-61F3-4E86-A2F1-F6953170C900}" name="Column9364" headerRowDxfId="7020"/>
    <tableColumn id="9365" xr3:uid="{F94E0CBC-1A32-4506-8CC9-DEFE01743D37}" name="Column9365" headerRowDxfId="7019"/>
    <tableColumn id="9366" xr3:uid="{E6187A3C-6102-46E8-8DA9-C0F861C9B13A}" name="Column9366" headerRowDxfId="7018"/>
    <tableColumn id="9367" xr3:uid="{5285D3C5-73F0-4586-A3BB-8E6532554ECE}" name="Column9367" headerRowDxfId="7017"/>
    <tableColumn id="9368" xr3:uid="{CD766320-2331-4A20-80FD-ACCA267A890D}" name="Column9368" headerRowDxfId="7016"/>
    <tableColumn id="9369" xr3:uid="{F18E7247-8276-4749-A3A0-E8DB6B635D13}" name="Column9369" headerRowDxfId="7015"/>
    <tableColumn id="9370" xr3:uid="{9E938A0B-29A9-483D-8427-ECB62941592D}" name="Column9370" headerRowDxfId="7014"/>
    <tableColumn id="9371" xr3:uid="{C742D49A-4FE4-4B19-BCFA-465A476F02BA}" name="Column9371" headerRowDxfId="7013"/>
    <tableColumn id="9372" xr3:uid="{72112741-33F9-4BA6-A211-6D7BB23A2480}" name="Column9372" headerRowDxfId="7012"/>
    <tableColumn id="9373" xr3:uid="{F60C1CDF-21C8-49D3-BBA1-9DA3BBD5486C}" name="Column9373" headerRowDxfId="7011"/>
    <tableColumn id="9374" xr3:uid="{BB81CD7C-366B-41C5-A1CB-23FA5486A961}" name="Column9374" headerRowDxfId="7010"/>
    <tableColumn id="9375" xr3:uid="{694E8E7F-3A41-4E6A-9655-FD8283F9BFA7}" name="Column9375" headerRowDxfId="7009"/>
    <tableColumn id="9376" xr3:uid="{1663FD6B-9BC1-4C77-BEE4-A6C1F3A1047D}" name="Column9376" headerRowDxfId="7008"/>
    <tableColumn id="9377" xr3:uid="{F88D33D1-A530-408D-BEC5-34ACA39CFE28}" name="Column9377" headerRowDxfId="7007"/>
    <tableColumn id="9378" xr3:uid="{C7742237-CBCD-47C6-B9A8-51C6838C97DB}" name="Column9378" headerRowDxfId="7006"/>
    <tableColumn id="9379" xr3:uid="{64451BCC-5D25-48E4-A1CE-8A4DC6752BDF}" name="Column9379" headerRowDxfId="7005"/>
    <tableColumn id="9380" xr3:uid="{104A773F-A430-4545-A984-9FDC1E2A8CC3}" name="Column9380" headerRowDxfId="7004"/>
    <tableColumn id="9381" xr3:uid="{79671F98-CA78-4BB9-8B30-30CC5771F279}" name="Column9381" headerRowDxfId="7003"/>
    <tableColumn id="9382" xr3:uid="{A069B292-21FB-4845-95E3-4AAF76C4DF0D}" name="Column9382" headerRowDxfId="7002"/>
    <tableColumn id="9383" xr3:uid="{87C45BC6-3F02-4709-8D81-4F19B3B6BF8A}" name="Column9383" headerRowDxfId="7001"/>
    <tableColumn id="9384" xr3:uid="{AC0A704D-5D4A-4614-8361-21C1B9C380C0}" name="Column9384" headerRowDxfId="7000"/>
    <tableColumn id="9385" xr3:uid="{8E87BB74-4F5E-48AC-89DE-1D471AC2758F}" name="Column9385" headerRowDxfId="6999"/>
    <tableColumn id="9386" xr3:uid="{6F0FBEB3-700F-4EA5-A7B8-B288B08CC815}" name="Column9386" headerRowDxfId="6998"/>
    <tableColumn id="9387" xr3:uid="{94ABDB3D-75D5-4C59-BC6E-74E759E19717}" name="Column9387" headerRowDxfId="6997"/>
    <tableColumn id="9388" xr3:uid="{8656B86C-3B1A-4224-89EE-7F700F9E3B11}" name="Column9388" headerRowDxfId="6996"/>
    <tableColumn id="9389" xr3:uid="{17E04BC2-C75F-4558-BBF5-AA9389E2B3E7}" name="Column9389" headerRowDxfId="6995"/>
    <tableColumn id="9390" xr3:uid="{9C753801-3B6A-45AA-98D5-0B298C55E3DC}" name="Column9390" headerRowDxfId="6994"/>
    <tableColumn id="9391" xr3:uid="{45B01666-29D0-4486-BCB4-C572C09A3643}" name="Column9391" headerRowDxfId="6993"/>
    <tableColumn id="9392" xr3:uid="{337C9B0B-AB2C-4600-89AA-63AA0DA3DBCE}" name="Column9392" headerRowDxfId="6992"/>
    <tableColumn id="9393" xr3:uid="{BF8E6EEC-3DFC-4C9B-83E2-3A48C68E3E91}" name="Column9393" headerRowDxfId="6991"/>
    <tableColumn id="9394" xr3:uid="{9515A411-23C4-4F71-B040-87B38ACD451A}" name="Column9394" headerRowDxfId="6990"/>
    <tableColumn id="9395" xr3:uid="{0020158A-D3C3-4410-B830-9FCA577F3A9D}" name="Column9395" headerRowDxfId="6989"/>
    <tableColumn id="9396" xr3:uid="{79F58D15-0831-4625-9ABB-601330B97057}" name="Column9396" headerRowDxfId="6988"/>
    <tableColumn id="9397" xr3:uid="{CCC3D8AE-2429-4860-8362-18CBFCCC0AE1}" name="Column9397" headerRowDxfId="6987"/>
    <tableColumn id="9398" xr3:uid="{F7241EE2-DF0A-4B85-B450-067154652BC7}" name="Column9398" headerRowDxfId="6986"/>
    <tableColumn id="9399" xr3:uid="{C918B849-326D-41D3-9D52-E326485CCEF3}" name="Column9399" headerRowDxfId="6985"/>
    <tableColumn id="9400" xr3:uid="{F413E600-3A9F-4354-8861-30527BA31CBB}" name="Column9400" headerRowDxfId="6984"/>
    <tableColumn id="9401" xr3:uid="{26F83790-70D0-4032-85ED-C474579BBDAD}" name="Column9401" headerRowDxfId="6983"/>
    <tableColumn id="9402" xr3:uid="{894A9006-C69E-4785-A6E9-0037FE530A00}" name="Column9402" headerRowDxfId="6982"/>
    <tableColumn id="9403" xr3:uid="{D5239296-CE4A-4B6D-B443-A64C9E35BF60}" name="Column9403" headerRowDxfId="6981"/>
    <tableColumn id="9404" xr3:uid="{BE02183C-8C2D-44FC-8BE0-409E4504D8CB}" name="Column9404" headerRowDxfId="6980"/>
    <tableColumn id="9405" xr3:uid="{530A26CC-CC29-43EE-870F-9141FAB41CC7}" name="Column9405" headerRowDxfId="6979"/>
    <tableColumn id="9406" xr3:uid="{5A3DFD50-09A2-4C76-945D-B64C9CEE5976}" name="Column9406" headerRowDxfId="6978"/>
    <tableColumn id="9407" xr3:uid="{EE8DF115-4FD2-4282-A56F-09B2C81721CC}" name="Column9407" headerRowDxfId="6977"/>
    <tableColumn id="9408" xr3:uid="{2E39B5B2-2A8A-424A-9FBC-0724A659F529}" name="Column9408" headerRowDxfId="6976"/>
    <tableColumn id="9409" xr3:uid="{621B7085-0F30-4C08-8432-AE9CC36A3D57}" name="Column9409" headerRowDxfId="6975"/>
    <tableColumn id="9410" xr3:uid="{297AA71B-5E25-413F-A25F-EC3D533E5ECC}" name="Column9410" headerRowDxfId="6974"/>
    <tableColumn id="9411" xr3:uid="{E9191728-4903-41AD-BF99-42E863D5C714}" name="Column9411" headerRowDxfId="6973"/>
    <tableColumn id="9412" xr3:uid="{E82645FB-CEF6-415D-B0D8-685510CBA7F2}" name="Column9412" headerRowDxfId="6972"/>
    <tableColumn id="9413" xr3:uid="{0332C5DE-B90A-4CED-B72A-4B514453AA85}" name="Column9413" headerRowDxfId="6971"/>
    <tableColumn id="9414" xr3:uid="{B926DA6A-B737-4503-A4EC-C97C9ED3CC67}" name="Column9414" headerRowDxfId="6970"/>
    <tableColumn id="9415" xr3:uid="{397DA29B-89F2-4D53-91CA-1218DFD94110}" name="Column9415" headerRowDxfId="6969"/>
    <tableColumn id="9416" xr3:uid="{DC48010B-7F54-45B6-A149-FF2522AD0295}" name="Column9416" headerRowDxfId="6968"/>
    <tableColumn id="9417" xr3:uid="{6CA2889C-A005-4E78-8AA6-119755C296A2}" name="Column9417" headerRowDxfId="6967"/>
    <tableColumn id="9418" xr3:uid="{41D179BA-3FE0-49A7-85EE-C49B9F80F51F}" name="Column9418" headerRowDxfId="6966"/>
    <tableColumn id="9419" xr3:uid="{2521B78B-FB83-4EDF-87EF-440885C8C5FA}" name="Column9419" headerRowDxfId="6965"/>
    <tableColumn id="9420" xr3:uid="{7AD07004-DF67-411A-A764-9095C901FE34}" name="Column9420" headerRowDxfId="6964"/>
    <tableColumn id="9421" xr3:uid="{597AEF44-2F7D-4BA5-B1CC-E2CA98713DFE}" name="Column9421" headerRowDxfId="6963"/>
    <tableColumn id="9422" xr3:uid="{B7D4555E-44CF-4707-8CA2-CC7AD866FF87}" name="Column9422" headerRowDxfId="6962"/>
    <tableColumn id="9423" xr3:uid="{770CF9E8-8476-4181-A0FB-7609FD335291}" name="Column9423" headerRowDxfId="6961"/>
    <tableColumn id="9424" xr3:uid="{05F42339-6365-4987-8B12-6DA4275B8242}" name="Column9424" headerRowDxfId="6960"/>
    <tableColumn id="9425" xr3:uid="{0F46B7FF-3DEB-4852-ACC7-699418D0B9FF}" name="Column9425" headerRowDxfId="6959"/>
    <tableColumn id="9426" xr3:uid="{32F35CCE-9C61-468E-98C9-72FE1FBC8402}" name="Column9426" headerRowDxfId="6958"/>
    <tableColumn id="9427" xr3:uid="{EADF1169-2EED-44F9-A633-A2DCACC20E57}" name="Column9427" headerRowDxfId="6957"/>
    <tableColumn id="9428" xr3:uid="{64D8D3B5-43F7-43B4-A191-ED50CA764881}" name="Column9428" headerRowDxfId="6956"/>
    <tableColumn id="9429" xr3:uid="{7D00424E-3CAD-4730-98CE-08484BA15C24}" name="Column9429" headerRowDxfId="6955"/>
    <tableColumn id="9430" xr3:uid="{CEC52119-EC1E-445F-B4E9-0746F25F7B6D}" name="Column9430" headerRowDxfId="6954"/>
    <tableColumn id="9431" xr3:uid="{2EC7F464-A668-4A0C-A2BF-C165350CD956}" name="Column9431" headerRowDxfId="6953"/>
    <tableColumn id="9432" xr3:uid="{FD66CA20-DC17-48E0-8A0F-82297C0DF601}" name="Column9432" headerRowDxfId="6952"/>
    <tableColumn id="9433" xr3:uid="{20F2EE58-7BBF-4191-866C-5AAD69AC8C9D}" name="Column9433" headerRowDxfId="6951"/>
    <tableColumn id="9434" xr3:uid="{0BAB53E8-C5C7-467A-B872-2B3BF7D8BA3F}" name="Column9434" headerRowDxfId="6950"/>
    <tableColumn id="9435" xr3:uid="{F7202D31-A207-4A92-B1B2-50AC2C9C240F}" name="Column9435" headerRowDxfId="6949"/>
    <tableColumn id="9436" xr3:uid="{269B04B8-0C28-4AE0-9F68-41F5134B22C7}" name="Column9436" headerRowDxfId="6948"/>
    <tableColumn id="9437" xr3:uid="{11837925-B03F-497F-894D-A9359A8157EB}" name="Column9437" headerRowDxfId="6947"/>
    <tableColumn id="9438" xr3:uid="{0B989F0E-DC54-43F0-BC33-583538F25C34}" name="Column9438" headerRowDxfId="6946"/>
    <tableColumn id="9439" xr3:uid="{40B6348F-4017-4314-8CF9-B50E8763F58C}" name="Column9439" headerRowDxfId="6945"/>
    <tableColumn id="9440" xr3:uid="{8563D573-FA17-4793-A1E4-5E28770F7BF1}" name="Column9440" headerRowDxfId="6944"/>
    <tableColumn id="9441" xr3:uid="{FED5721D-1F2A-4A21-BF03-8E4C89B92B31}" name="Column9441" headerRowDxfId="6943"/>
    <tableColumn id="9442" xr3:uid="{064A0269-C962-4968-8957-98AE22C939A3}" name="Column9442" headerRowDxfId="6942"/>
    <tableColumn id="9443" xr3:uid="{5B447EFB-8272-4F4D-87CE-413EBB65D81E}" name="Column9443" headerRowDxfId="6941"/>
    <tableColumn id="9444" xr3:uid="{479224A1-62A9-40EF-A0C2-0F125A5E002C}" name="Column9444" headerRowDxfId="6940"/>
    <tableColumn id="9445" xr3:uid="{BE632910-6FCC-4A95-B47C-BB4EBB83EB02}" name="Column9445" headerRowDxfId="6939"/>
    <tableColumn id="9446" xr3:uid="{3AAA7995-845E-4AAA-B7B7-CF120DA77D1F}" name="Column9446" headerRowDxfId="6938"/>
    <tableColumn id="9447" xr3:uid="{C847A5A4-7644-4EFD-A5EB-80AF46FBC011}" name="Column9447" headerRowDxfId="6937"/>
    <tableColumn id="9448" xr3:uid="{1263E029-B1FB-46AA-9802-381805D864F1}" name="Column9448" headerRowDxfId="6936"/>
    <tableColumn id="9449" xr3:uid="{E2CA3EC6-C55D-44A1-AB95-8918A359A093}" name="Column9449" headerRowDxfId="6935"/>
    <tableColumn id="9450" xr3:uid="{819C0951-089F-45ED-A718-AB9118FA942A}" name="Column9450" headerRowDxfId="6934"/>
    <tableColumn id="9451" xr3:uid="{6853484A-1032-4C5D-8EA3-34E2189DEBB8}" name="Column9451" headerRowDxfId="6933"/>
    <tableColumn id="9452" xr3:uid="{DD9A5C83-188F-48EF-8373-CB20888DB320}" name="Column9452" headerRowDxfId="6932"/>
    <tableColumn id="9453" xr3:uid="{E20DE07F-1160-46AD-ACAE-DB6F9C8C2120}" name="Column9453" headerRowDxfId="6931"/>
    <tableColumn id="9454" xr3:uid="{9170A0AF-D317-4368-BA75-3C0844401F77}" name="Column9454" headerRowDxfId="6930"/>
    <tableColumn id="9455" xr3:uid="{F376080A-7DD0-42BE-A9AC-536F37976A53}" name="Column9455" headerRowDxfId="6929"/>
    <tableColumn id="9456" xr3:uid="{F6B68AD3-A760-4CFA-9FA9-0D62DD8F9E9B}" name="Column9456" headerRowDxfId="6928"/>
    <tableColumn id="9457" xr3:uid="{86A5B619-78B0-4048-9F4C-CA7C2F47C6ED}" name="Column9457" headerRowDxfId="6927"/>
    <tableColumn id="9458" xr3:uid="{55422CAC-7D90-4565-AB2B-CA04CA5B29A4}" name="Column9458" headerRowDxfId="6926"/>
    <tableColumn id="9459" xr3:uid="{66D15660-1170-4B22-A7E1-88CA475EE554}" name="Column9459" headerRowDxfId="6925"/>
    <tableColumn id="9460" xr3:uid="{D6AEE3EC-28C3-4025-872B-2F3C4285A116}" name="Column9460" headerRowDxfId="6924"/>
    <tableColumn id="9461" xr3:uid="{E4D6DB6B-92E9-4384-BB05-0C8FF79A84DF}" name="Column9461" headerRowDxfId="6923"/>
    <tableColumn id="9462" xr3:uid="{5DACB91F-CAF8-45B4-A4D5-BD8B70378D1D}" name="Column9462" headerRowDxfId="6922"/>
    <tableColumn id="9463" xr3:uid="{375D0BB4-8EAA-4929-9958-F3EEB9759BC5}" name="Column9463" headerRowDxfId="6921"/>
    <tableColumn id="9464" xr3:uid="{1200779B-3855-47B3-8F32-C6C11FCF103C}" name="Column9464" headerRowDxfId="6920"/>
    <tableColumn id="9465" xr3:uid="{52BFC50A-03ED-405A-96AA-15D537F31290}" name="Column9465" headerRowDxfId="6919"/>
    <tableColumn id="9466" xr3:uid="{B4F19790-9FB0-4161-BDF4-9160F8484A8F}" name="Column9466" headerRowDxfId="6918"/>
    <tableColumn id="9467" xr3:uid="{6C43FD48-A73A-417B-BCFC-0B64EC42E2C1}" name="Column9467" headerRowDxfId="6917"/>
    <tableColumn id="9468" xr3:uid="{1D1D0E7D-1F1E-4ED4-9EB5-0BBD4187D8B6}" name="Column9468" headerRowDxfId="6916"/>
    <tableColumn id="9469" xr3:uid="{0EA10BED-204A-4166-900A-4E6081698904}" name="Column9469" headerRowDxfId="6915"/>
    <tableColumn id="9470" xr3:uid="{A2952961-F605-45A0-83E2-5CCA9BECA657}" name="Column9470" headerRowDxfId="6914"/>
    <tableColumn id="9471" xr3:uid="{64FC867B-D6C6-4FFF-B26C-2D82D33B2B5B}" name="Column9471" headerRowDxfId="6913"/>
    <tableColumn id="9472" xr3:uid="{0181E6A2-FC0B-42BD-81DB-66F2B6E1DA10}" name="Column9472" headerRowDxfId="6912"/>
    <tableColumn id="9473" xr3:uid="{985E721C-F1F9-4162-AD89-D8C3FEBD741A}" name="Column9473" headerRowDxfId="6911"/>
    <tableColumn id="9474" xr3:uid="{0AFE052D-F9A4-4BBB-9A9E-59D9E88D8B55}" name="Column9474" headerRowDxfId="6910"/>
    <tableColumn id="9475" xr3:uid="{0D477C2C-C82E-4ABF-9FE9-28BFBA495C16}" name="Column9475" headerRowDxfId="6909"/>
    <tableColumn id="9476" xr3:uid="{1364250A-69AE-4DED-8382-A505A598E40C}" name="Column9476" headerRowDxfId="6908"/>
    <tableColumn id="9477" xr3:uid="{AE66CF0D-A3F6-49C8-B55B-930333755EC2}" name="Column9477" headerRowDxfId="6907"/>
    <tableColumn id="9478" xr3:uid="{34DCE9A9-6EA4-48DA-BC69-9E15E3187318}" name="Column9478" headerRowDxfId="6906"/>
    <tableColumn id="9479" xr3:uid="{56B862A1-A38A-49E3-9C34-5881C088EEB5}" name="Column9479" headerRowDxfId="6905"/>
    <tableColumn id="9480" xr3:uid="{B7047E52-72E4-4E18-B5EA-630E34D3268C}" name="Column9480" headerRowDxfId="6904"/>
    <tableColumn id="9481" xr3:uid="{EDD5F8A2-4E91-4B5E-916E-E3C0CF2AD096}" name="Column9481" headerRowDxfId="6903"/>
    <tableColumn id="9482" xr3:uid="{6399E889-C717-425F-AF37-85F3B988FD83}" name="Column9482" headerRowDxfId="6902"/>
    <tableColumn id="9483" xr3:uid="{FD6B87C7-69C9-49DE-995E-F84114569189}" name="Column9483" headerRowDxfId="6901"/>
    <tableColumn id="9484" xr3:uid="{3B4E3223-20DA-47CC-B752-EAB8AF7EED94}" name="Column9484" headerRowDxfId="6900"/>
    <tableColumn id="9485" xr3:uid="{34DFDA0B-CE91-4545-BE02-95C67F82833F}" name="Column9485" headerRowDxfId="6899"/>
    <tableColumn id="9486" xr3:uid="{A8D491D4-83C3-4774-B76C-54AACD6797A0}" name="Column9486" headerRowDxfId="6898"/>
    <tableColumn id="9487" xr3:uid="{D84EBE6F-58F7-4897-8780-0D82AB2A8A7A}" name="Column9487" headerRowDxfId="6897"/>
    <tableColumn id="9488" xr3:uid="{59AC8FE9-9F1E-4018-8AD4-C3375983D8C7}" name="Column9488" headerRowDxfId="6896"/>
    <tableColumn id="9489" xr3:uid="{81E65217-7B2B-4126-898F-D28FC0D51E4E}" name="Column9489" headerRowDxfId="6895"/>
    <tableColumn id="9490" xr3:uid="{6FA46951-8713-4B25-9DAB-D9A16140A9A8}" name="Column9490" headerRowDxfId="6894"/>
    <tableColumn id="9491" xr3:uid="{DFBFF054-5CAC-4A16-A93A-C68A9248973F}" name="Column9491" headerRowDxfId="6893"/>
    <tableColumn id="9492" xr3:uid="{1DF8875A-1B79-4962-B3B8-3E4023447197}" name="Column9492" headerRowDxfId="6892"/>
    <tableColumn id="9493" xr3:uid="{548C64DE-2617-4EBC-ACA5-AA46176352F9}" name="Column9493" headerRowDxfId="6891"/>
    <tableColumn id="9494" xr3:uid="{5D47BBD9-C2D2-4EF2-BF25-CA449854E34E}" name="Column9494" headerRowDxfId="6890"/>
    <tableColumn id="9495" xr3:uid="{6753BB37-ED24-43DB-B431-260985C6295B}" name="Column9495" headerRowDxfId="6889"/>
    <tableColumn id="9496" xr3:uid="{E1BACAEF-17C6-4B05-8A2A-078B64067665}" name="Column9496" headerRowDxfId="6888"/>
    <tableColumn id="9497" xr3:uid="{C7105E1D-B083-4B90-8796-A29DFB02313E}" name="Column9497" headerRowDxfId="6887"/>
    <tableColumn id="9498" xr3:uid="{E9C685BF-9F2D-4AFB-A1E4-C4B235F137C8}" name="Column9498" headerRowDxfId="6886"/>
    <tableColumn id="9499" xr3:uid="{C2C271A8-AB28-4C44-AE7F-782A9E470F4A}" name="Column9499" headerRowDxfId="6885"/>
    <tableColumn id="9500" xr3:uid="{2627E895-24A1-448B-A8E5-F3C80F1B9427}" name="Column9500" headerRowDxfId="6884"/>
    <tableColumn id="9501" xr3:uid="{03D38414-95BA-4BBE-ABCD-0741BB858D83}" name="Column9501" headerRowDxfId="6883"/>
    <tableColumn id="9502" xr3:uid="{0D9850D8-E1D4-4ED0-B85D-8608A5090B50}" name="Column9502" headerRowDxfId="6882"/>
    <tableColumn id="9503" xr3:uid="{6678F903-A585-42A1-B8C1-86298B91E29D}" name="Column9503" headerRowDxfId="6881"/>
    <tableColumn id="9504" xr3:uid="{38B7902D-3493-488A-8002-CDCA47C8BA78}" name="Column9504" headerRowDxfId="6880"/>
    <tableColumn id="9505" xr3:uid="{B8E0F82D-585F-4544-862C-CF9C77B79260}" name="Column9505" headerRowDxfId="6879"/>
    <tableColumn id="9506" xr3:uid="{3667C94A-707B-45C5-98F2-07E31D11A8E8}" name="Column9506" headerRowDxfId="6878"/>
    <tableColumn id="9507" xr3:uid="{D54F84E6-66CD-4C14-BE6A-65D9C11C20D5}" name="Column9507" headerRowDxfId="6877"/>
    <tableColumn id="9508" xr3:uid="{D5D5AC3C-D951-4222-8189-CDC1452672AD}" name="Column9508" headerRowDxfId="6876"/>
    <tableColumn id="9509" xr3:uid="{A2A944DD-3EF8-4AB0-A364-C46ECA941EE3}" name="Column9509" headerRowDxfId="6875"/>
    <tableColumn id="9510" xr3:uid="{8ACF7F64-CDF6-426C-9CB8-669DDCDDC79D}" name="Column9510" headerRowDxfId="6874"/>
    <tableColumn id="9511" xr3:uid="{F9E9DF51-F853-4D15-96E6-233CCD9EBD30}" name="Column9511" headerRowDxfId="6873"/>
    <tableColumn id="9512" xr3:uid="{3C29B110-2E01-4296-9F99-6BF011A2E182}" name="Column9512" headerRowDxfId="6872"/>
    <tableColumn id="9513" xr3:uid="{1029C7E9-47B6-4500-B725-2B0406D75689}" name="Column9513" headerRowDxfId="6871"/>
    <tableColumn id="9514" xr3:uid="{B811E3B0-9930-4D8A-86C8-807A9530326B}" name="Column9514" headerRowDxfId="6870"/>
    <tableColumn id="9515" xr3:uid="{B99B5474-3231-4265-9CD6-61C0E71B8124}" name="Column9515" headerRowDxfId="6869"/>
    <tableColumn id="9516" xr3:uid="{E9BC6F4E-3271-4256-A952-EEC3050C439D}" name="Column9516" headerRowDxfId="6868"/>
    <tableColumn id="9517" xr3:uid="{B1B196BC-59C8-471A-86FB-C46F1AACC969}" name="Column9517" headerRowDxfId="6867"/>
    <tableColumn id="9518" xr3:uid="{68995DC2-9E6E-47D1-AAF3-71FFC5C639C1}" name="Column9518" headerRowDxfId="6866"/>
    <tableColumn id="9519" xr3:uid="{F4A1E69D-54A7-4FF4-B989-D211C9CACD8E}" name="Column9519" headerRowDxfId="6865"/>
    <tableColumn id="9520" xr3:uid="{240AD9FB-74AE-4DF9-BF69-E32D8B6C2AD9}" name="Column9520" headerRowDxfId="6864"/>
    <tableColumn id="9521" xr3:uid="{EC43BE51-5224-4FB1-A5E3-751EB987FBEB}" name="Column9521" headerRowDxfId="6863"/>
    <tableColumn id="9522" xr3:uid="{2ADD9DEE-E259-469F-BBEE-8AFE1460C529}" name="Column9522" headerRowDxfId="6862"/>
    <tableColumn id="9523" xr3:uid="{6FA1E568-AC16-4CDF-9C65-83C2166D6BC2}" name="Column9523" headerRowDxfId="6861"/>
    <tableColumn id="9524" xr3:uid="{B05C30B0-5490-47D2-AAED-976DD991E3EC}" name="Column9524" headerRowDxfId="6860"/>
    <tableColumn id="9525" xr3:uid="{168FD487-1192-41C8-9508-5EE13FB125F8}" name="Column9525" headerRowDxfId="6859"/>
    <tableColumn id="9526" xr3:uid="{BB16EE87-D1ED-44A8-A9C9-D4C702F3D8F0}" name="Column9526" headerRowDxfId="6858"/>
    <tableColumn id="9527" xr3:uid="{70E1F40C-63CF-4B27-A09D-535A2E69ABB6}" name="Column9527" headerRowDxfId="6857"/>
    <tableColumn id="9528" xr3:uid="{87FEBFDB-3C2F-4DB6-8EF7-63E600C536DD}" name="Column9528" headerRowDxfId="6856"/>
    <tableColumn id="9529" xr3:uid="{5F1C8EE8-D5DD-4C75-85CD-D521716ECAA7}" name="Column9529" headerRowDxfId="6855"/>
    <tableColumn id="9530" xr3:uid="{38E06ED2-B950-4C5C-B5CF-DE6DA233D186}" name="Column9530" headerRowDxfId="6854"/>
    <tableColumn id="9531" xr3:uid="{ACC87503-83D5-4DB7-ACE2-AD98CE84B241}" name="Column9531" headerRowDxfId="6853"/>
    <tableColumn id="9532" xr3:uid="{D80B58EF-2A5C-45E4-BDBC-7D78F869CA1E}" name="Column9532" headerRowDxfId="6852"/>
    <tableColumn id="9533" xr3:uid="{A266E001-7DAD-41C2-82B5-2C3EB77AAE6F}" name="Column9533" headerRowDxfId="6851"/>
    <tableColumn id="9534" xr3:uid="{13C6D80B-C107-4478-A100-86019DC0EBB9}" name="Column9534" headerRowDxfId="6850"/>
    <tableColumn id="9535" xr3:uid="{55118168-8FDA-4C1F-9D16-F33FC8344024}" name="Column9535" headerRowDxfId="6849"/>
    <tableColumn id="9536" xr3:uid="{50F9A39A-00C7-4FAE-B3E8-19270F294D08}" name="Column9536" headerRowDxfId="6848"/>
    <tableColumn id="9537" xr3:uid="{2B72DD65-E8F0-42CB-A7CB-F97094816F14}" name="Column9537" headerRowDxfId="6847"/>
    <tableColumn id="9538" xr3:uid="{334D96FD-11E0-4F3A-9C78-2D8DA2C94E6E}" name="Column9538" headerRowDxfId="6846"/>
    <tableColumn id="9539" xr3:uid="{55355491-5D85-41BD-B351-60145691B826}" name="Column9539" headerRowDxfId="6845"/>
    <tableColumn id="9540" xr3:uid="{01790830-448C-4F5F-8863-0148F9B91226}" name="Column9540" headerRowDxfId="6844"/>
    <tableColumn id="9541" xr3:uid="{8E20D6AE-B5FB-43B6-A9FD-DE8F913013AD}" name="Column9541" headerRowDxfId="6843"/>
    <tableColumn id="9542" xr3:uid="{6E82273F-5D03-4DF3-8391-8A9DB569AE58}" name="Column9542" headerRowDxfId="6842"/>
    <tableColumn id="9543" xr3:uid="{992CAA95-1FBC-4759-B3FD-53300CDA4FF6}" name="Column9543" headerRowDxfId="6841"/>
    <tableColumn id="9544" xr3:uid="{2D00603B-D1B4-455B-9E53-451ACAFAD648}" name="Column9544" headerRowDxfId="6840"/>
    <tableColumn id="9545" xr3:uid="{9415A426-8281-4BC4-929A-C829E1650A7F}" name="Column9545" headerRowDxfId="6839"/>
    <tableColumn id="9546" xr3:uid="{4911B111-4752-4E47-9FD4-04B9EEB94C06}" name="Column9546" headerRowDxfId="6838"/>
    <tableColumn id="9547" xr3:uid="{E0DA5336-8C31-4FAD-8329-25DA9AD2A408}" name="Column9547" headerRowDxfId="6837"/>
    <tableColumn id="9548" xr3:uid="{07FAC1B4-F27A-4D7D-8463-C552113192B5}" name="Column9548" headerRowDxfId="6836"/>
    <tableColumn id="9549" xr3:uid="{1E93CABE-8DE4-477B-8158-E5E9CDDB1042}" name="Column9549" headerRowDxfId="6835"/>
    <tableColumn id="9550" xr3:uid="{76F3B075-4EAF-475B-B6C1-5E85C41867B3}" name="Column9550" headerRowDxfId="6834"/>
    <tableColumn id="9551" xr3:uid="{2B6E38F5-E862-4728-A86D-D4A1B26AFFFF}" name="Column9551" headerRowDxfId="6833"/>
    <tableColumn id="9552" xr3:uid="{31E348AD-C4B9-4AA0-8C64-0FF2E0AB97D4}" name="Column9552" headerRowDxfId="6832"/>
    <tableColumn id="9553" xr3:uid="{0BB8AFC8-6998-45A0-B46F-39AF1352B3AB}" name="Column9553" headerRowDxfId="6831"/>
    <tableColumn id="9554" xr3:uid="{8B03EB8C-0B80-48DB-ABDC-B05A15A6ED1E}" name="Column9554" headerRowDxfId="6830"/>
    <tableColumn id="9555" xr3:uid="{0EF3AC69-BECC-4DDA-9FD7-38B113838609}" name="Column9555" headerRowDxfId="6829"/>
    <tableColumn id="9556" xr3:uid="{CED8A7DE-7765-4A3C-AB6A-EB03C2F69E21}" name="Column9556" headerRowDxfId="6828"/>
    <tableColumn id="9557" xr3:uid="{ADEF541C-7469-4FDC-ABFB-28E7FE9DC584}" name="Column9557" headerRowDxfId="6827"/>
    <tableColumn id="9558" xr3:uid="{49BF7730-A021-42E7-9CF4-D16906CC002F}" name="Column9558" headerRowDxfId="6826"/>
    <tableColumn id="9559" xr3:uid="{B897DF11-581A-4FC8-870D-4F3C468E9C9D}" name="Column9559" headerRowDxfId="6825"/>
    <tableColumn id="9560" xr3:uid="{B6D80084-9828-4359-941B-E9DDE5000952}" name="Column9560" headerRowDxfId="6824"/>
    <tableColumn id="9561" xr3:uid="{32D1796B-CC16-41D6-9C7D-7F98DB5BE506}" name="Column9561" headerRowDxfId="6823"/>
    <tableColumn id="9562" xr3:uid="{1CE4C6F7-8081-485A-88AC-C515DB89F243}" name="Column9562" headerRowDxfId="6822"/>
    <tableColumn id="9563" xr3:uid="{7E1AA639-9658-47F1-95F7-86070A3504C0}" name="Column9563" headerRowDxfId="6821"/>
    <tableColumn id="9564" xr3:uid="{5B6A707C-13F0-42B1-8860-329AE5C6DE81}" name="Column9564" headerRowDxfId="6820"/>
    <tableColumn id="9565" xr3:uid="{5D308BD4-D89E-47F6-9634-5AE9DDF5E2D8}" name="Column9565" headerRowDxfId="6819"/>
    <tableColumn id="9566" xr3:uid="{A4B40CE3-0095-42AB-85DF-73979C18C87C}" name="Column9566" headerRowDxfId="6818"/>
    <tableColumn id="9567" xr3:uid="{12CAF7D3-5CB8-4443-9A09-F5D896942EA9}" name="Column9567" headerRowDxfId="6817"/>
    <tableColumn id="9568" xr3:uid="{FC0DB534-782A-4FD3-B25B-E5FCF644CAEC}" name="Column9568" headerRowDxfId="6816"/>
    <tableColumn id="9569" xr3:uid="{F9806A64-E96B-43AA-AC02-3565A197ADE8}" name="Column9569" headerRowDxfId="6815"/>
    <tableColumn id="9570" xr3:uid="{33A77FD6-C005-4055-A145-A137B16594D6}" name="Column9570" headerRowDxfId="6814"/>
    <tableColumn id="9571" xr3:uid="{918B7E6A-E5F4-44E9-B2FF-91FBD750DE51}" name="Column9571" headerRowDxfId="6813"/>
    <tableColumn id="9572" xr3:uid="{C7706BF5-EAA6-4D9C-8631-9E78C6FC674A}" name="Column9572" headerRowDxfId="6812"/>
    <tableColumn id="9573" xr3:uid="{7E7A6E2B-FB52-4C85-8882-C12DCDEFC4A2}" name="Column9573" headerRowDxfId="6811"/>
    <tableColumn id="9574" xr3:uid="{926AA058-C1BA-4CA3-A59F-77E694EA2A05}" name="Column9574" headerRowDxfId="6810"/>
    <tableColumn id="9575" xr3:uid="{D759AE98-6790-4D39-ACD1-A7E1A37C1B61}" name="Column9575" headerRowDxfId="6809"/>
    <tableColumn id="9576" xr3:uid="{4EA23B72-9CBC-4E7B-B77F-18A7BDB703CD}" name="Column9576" headerRowDxfId="6808"/>
    <tableColumn id="9577" xr3:uid="{B8774541-6CE7-485D-BE8E-8CDF4AD706FD}" name="Column9577" headerRowDxfId="6807"/>
    <tableColumn id="9578" xr3:uid="{8B4109BA-20A7-48D1-B622-9C6786A1D619}" name="Column9578" headerRowDxfId="6806"/>
    <tableColumn id="9579" xr3:uid="{052C2870-DD1B-4142-8FBF-59BCB79138DB}" name="Column9579" headerRowDxfId="6805"/>
    <tableColumn id="9580" xr3:uid="{AF31D733-A1E9-4E38-B04B-6E5525D40A84}" name="Column9580" headerRowDxfId="6804"/>
    <tableColumn id="9581" xr3:uid="{F3B23586-8170-4E2C-A6C3-A21F8B8791CA}" name="Column9581" headerRowDxfId="6803"/>
    <tableColumn id="9582" xr3:uid="{B13F5646-1D04-49A3-9D8A-14220FB027E5}" name="Column9582" headerRowDxfId="6802"/>
    <tableColumn id="9583" xr3:uid="{C93F6B94-8460-4180-B0FE-85180152A108}" name="Column9583" headerRowDxfId="6801"/>
    <tableColumn id="9584" xr3:uid="{B60FB8A3-6C08-474A-804C-B958CB0F3BC2}" name="Column9584" headerRowDxfId="6800"/>
    <tableColumn id="9585" xr3:uid="{CA371E70-94E2-4EF4-AB6F-65CAD44913B2}" name="Column9585" headerRowDxfId="6799"/>
    <tableColumn id="9586" xr3:uid="{455C3CCB-AB8C-4500-928F-6EF69DFD3489}" name="Column9586" headerRowDxfId="6798"/>
    <tableColumn id="9587" xr3:uid="{4BE2306C-C983-40A2-B8F3-34AA653E67DE}" name="Column9587" headerRowDxfId="6797"/>
    <tableColumn id="9588" xr3:uid="{0E464589-E63F-4C22-A93C-0B67EFF8A64C}" name="Column9588" headerRowDxfId="6796"/>
    <tableColumn id="9589" xr3:uid="{644175A6-C9E1-465D-B6C0-CAAAC1425EAE}" name="Column9589" headerRowDxfId="6795"/>
    <tableColumn id="9590" xr3:uid="{445440A6-52E0-4A41-918F-E2ACC62A6F6F}" name="Column9590" headerRowDxfId="6794"/>
    <tableColumn id="9591" xr3:uid="{D2A57C4B-0F29-44B3-8326-2856664BFE2B}" name="Column9591" headerRowDxfId="6793"/>
    <tableColumn id="9592" xr3:uid="{257766B0-547D-405E-8C19-F6F2F6921B79}" name="Column9592" headerRowDxfId="6792"/>
    <tableColumn id="9593" xr3:uid="{7A22362C-36F7-4293-A421-8F7FD2381C30}" name="Column9593" headerRowDxfId="6791"/>
    <tableColumn id="9594" xr3:uid="{995BAAF9-21D1-42B9-8CA4-F304786C0185}" name="Column9594" headerRowDxfId="6790"/>
    <tableColumn id="9595" xr3:uid="{CCBC35A2-838E-4D23-9519-03788BF965BA}" name="Column9595" headerRowDxfId="6789"/>
    <tableColumn id="9596" xr3:uid="{F6EBB294-3376-4898-A04A-093C012DDF43}" name="Column9596" headerRowDxfId="6788"/>
    <tableColumn id="9597" xr3:uid="{0C15DC18-8F58-40F7-AEAA-876B738C09C0}" name="Column9597" headerRowDxfId="6787"/>
    <tableColumn id="9598" xr3:uid="{F5EAD65A-74F2-4E2D-826D-71AFA2DF93F5}" name="Column9598" headerRowDxfId="6786"/>
    <tableColumn id="9599" xr3:uid="{8E39A7FF-E1E1-4547-8CD0-D6168B1CC0AF}" name="Column9599" headerRowDxfId="6785"/>
    <tableColumn id="9600" xr3:uid="{ED0867C9-0675-4D2A-BBB6-0DE9C3FEEED1}" name="Column9600" headerRowDxfId="6784"/>
    <tableColumn id="9601" xr3:uid="{C6327A40-B047-4104-861B-5790F7079F9C}" name="Column9601" headerRowDxfId="6783"/>
    <tableColumn id="9602" xr3:uid="{A3374F23-1449-4B5A-AB5A-582F137B2A18}" name="Column9602" headerRowDxfId="6782"/>
    <tableColumn id="9603" xr3:uid="{6EC1CC94-0168-4CDD-BCAC-62494868BDBF}" name="Column9603" headerRowDxfId="6781"/>
    <tableColumn id="9604" xr3:uid="{CE0B4D8F-E3EC-4F03-A287-8A2FB7198320}" name="Column9604" headerRowDxfId="6780"/>
    <tableColumn id="9605" xr3:uid="{7AB39E76-505C-49F8-9FFE-7122C14558EC}" name="Column9605" headerRowDxfId="6779"/>
    <tableColumn id="9606" xr3:uid="{22FE572F-E91E-4DFE-B773-EDADC90945C3}" name="Column9606" headerRowDxfId="6778"/>
    <tableColumn id="9607" xr3:uid="{4659CFF0-DC5E-4E48-B8E8-C9924A17AE37}" name="Column9607" headerRowDxfId="6777"/>
    <tableColumn id="9608" xr3:uid="{051F1D28-4632-4EAC-B45E-290AF93E3215}" name="Column9608" headerRowDxfId="6776"/>
    <tableColumn id="9609" xr3:uid="{299E09DE-690F-461E-9D19-54D483C6582F}" name="Column9609" headerRowDxfId="6775"/>
    <tableColumn id="9610" xr3:uid="{250CF602-29BC-430E-858F-E4F83B759701}" name="Column9610" headerRowDxfId="6774"/>
    <tableColumn id="9611" xr3:uid="{E1C4BCE7-E70C-46CA-978C-F2752AD67ACA}" name="Column9611" headerRowDxfId="6773"/>
    <tableColumn id="9612" xr3:uid="{C7998F3B-A67C-4715-BB2C-2FC1F5CE745C}" name="Column9612" headerRowDxfId="6772"/>
    <tableColumn id="9613" xr3:uid="{69BB160B-4A55-4A44-84E9-00850D728F14}" name="Column9613" headerRowDxfId="6771"/>
    <tableColumn id="9614" xr3:uid="{667D47BD-0822-4084-B227-69B42D09509C}" name="Column9614" headerRowDxfId="6770"/>
    <tableColumn id="9615" xr3:uid="{786FA3D0-FEE8-4707-8652-BC09C2B4C2BE}" name="Column9615" headerRowDxfId="6769"/>
    <tableColumn id="9616" xr3:uid="{061A4B2D-CC76-4B26-B0EE-C535D26AA914}" name="Column9616" headerRowDxfId="6768"/>
    <tableColumn id="9617" xr3:uid="{2B5418A3-1A40-4B24-B327-0DEDD2228FE5}" name="Column9617" headerRowDxfId="6767"/>
    <tableColumn id="9618" xr3:uid="{94A95F0C-1D9A-4FAB-BE82-C0E1ED00E68C}" name="Column9618" headerRowDxfId="6766"/>
    <tableColumn id="9619" xr3:uid="{0AA713FF-1181-4020-9852-F1898A426889}" name="Column9619" headerRowDxfId="6765"/>
    <tableColumn id="9620" xr3:uid="{41A1ACA2-34D1-4F70-8926-F16F92B1375A}" name="Column9620" headerRowDxfId="6764"/>
    <tableColumn id="9621" xr3:uid="{63673164-0E01-4461-A284-BF0BB9A065C8}" name="Column9621" headerRowDxfId="6763"/>
    <tableColumn id="9622" xr3:uid="{4FC3AB41-42B4-400E-A570-DA8123140E13}" name="Column9622" headerRowDxfId="6762"/>
    <tableColumn id="9623" xr3:uid="{95BB8C35-34BB-4C64-BA12-4075C2EDF662}" name="Column9623" headerRowDxfId="6761"/>
    <tableColumn id="9624" xr3:uid="{FE5AF912-C984-441E-8C67-DC49D0F559A4}" name="Column9624" headerRowDxfId="6760"/>
    <tableColumn id="9625" xr3:uid="{40C904C2-3ECA-473B-BFB7-77A54DF0F5FD}" name="Column9625" headerRowDxfId="6759"/>
    <tableColumn id="9626" xr3:uid="{0BA46AD1-BB87-4399-9C49-A2E5CA68C134}" name="Column9626" headerRowDxfId="6758"/>
    <tableColumn id="9627" xr3:uid="{536CAE23-9DF8-4232-8AEF-A54FA3B1A8B8}" name="Column9627" headerRowDxfId="6757"/>
    <tableColumn id="9628" xr3:uid="{FBAB6329-592E-4B83-BBDA-3819D897CFAD}" name="Column9628" headerRowDxfId="6756"/>
    <tableColumn id="9629" xr3:uid="{0F9C8671-63FE-413C-9965-9166195E1922}" name="Column9629" headerRowDxfId="6755"/>
    <tableColumn id="9630" xr3:uid="{601223ED-2E62-4409-A404-E55E1C8E1075}" name="Column9630" headerRowDxfId="6754"/>
    <tableColumn id="9631" xr3:uid="{DEBD48E8-0656-4CC1-A474-A83F795494E3}" name="Column9631" headerRowDxfId="6753"/>
    <tableColumn id="9632" xr3:uid="{E8C45105-E42F-44B3-B864-A7F2004790D4}" name="Column9632" headerRowDxfId="6752"/>
    <tableColumn id="9633" xr3:uid="{2178D8B8-C849-4C9D-9DB2-EA5DA4755D98}" name="Column9633" headerRowDxfId="6751"/>
    <tableColumn id="9634" xr3:uid="{D9A7406A-FD56-44A0-8A44-1ED18F6FAF94}" name="Column9634" headerRowDxfId="6750"/>
    <tableColumn id="9635" xr3:uid="{F8E28630-ED5C-49C4-A146-EF0A7DA0233E}" name="Column9635" headerRowDxfId="6749"/>
    <tableColumn id="9636" xr3:uid="{084DDF54-950A-4B67-9439-7EE472AA7B08}" name="Column9636" headerRowDxfId="6748"/>
    <tableColumn id="9637" xr3:uid="{C823AC9D-9379-4336-BB45-1AE1797C9520}" name="Column9637" headerRowDxfId="6747"/>
    <tableColumn id="9638" xr3:uid="{A60AF0C3-4CBD-4842-859F-F0A16347F7CC}" name="Column9638" headerRowDxfId="6746"/>
    <tableColumn id="9639" xr3:uid="{485C93BA-C0DD-472C-A68A-C64689B7FD62}" name="Column9639" headerRowDxfId="6745"/>
    <tableColumn id="9640" xr3:uid="{97934773-6B72-43B8-8BC1-5D111B1BDD03}" name="Column9640" headerRowDxfId="6744"/>
    <tableColumn id="9641" xr3:uid="{49BEC5A1-9ECE-48BE-A685-557D6E13FDFC}" name="Column9641" headerRowDxfId="6743"/>
    <tableColumn id="9642" xr3:uid="{513EFEFC-6A79-4933-8A6B-39408EF02BC8}" name="Column9642" headerRowDxfId="6742"/>
    <tableColumn id="9643" xr3:uid="{6571E927-284A-4C0B-9BA7-C46657B6A478}" name="Column9643" headerRowDxfId="6741"/>
    <tableColumn id="9644" xr3:uid="{2957239D-B16E-498A-BF8A-71744E2D0C89}" name="Column9644" headerRowDxfId="6740"/>
    <tableColumn id="9645" xr3:uid="{B2B01392-E76A-44F2-96A6-15C7EA8AA5AE}" name="Column9645" headerRowDxfId="6739"/>
    <tableColumn id="9646" xr3:uid="{CE57C939-8DE2-43B4-8411-53E01C5B436F}" name="Column9646" headerRowDxfId="6738"/>
    <tableColumn id="9647" xr3:uid="{6EBB8C94-3DD3-4E43-9B8E-B1A29042460A}" name="Column9647" headerRowDxfId="6737"/>
    <tableColumn id="9648" xr3:uid="{8FD38253-55F5-4105-84CB-CC6E224E51E6}" name="Column9648" headerRowDxfId="6736"/>
    <tableColumn id="9649" xr3:uid="{55FAB0ED-E337-469B-A3E5-D4FEA7380EEA}" name="Column9649" headerRowDxfId="6735"/>
    <tableColumn id="9650" xr3:uid="{89F17E5E-D0C8-4E23-8644-8EB7FA41AE18}" name="Column9650" headerRowDxfId="6734"/>
    <tableColumn id="9651" xr3:uid="{6E3E4E00-9738-4AB4-8E32-CACFACDA53FF}" name="Column9651" headerRowDxfId="6733"/>
    <tableColumn id="9652" xr3:uid="{1EF5B070-B00B-4F5C-BAA8-617EB6FB491A}" name="Column9652" headerRowDxfId="6732"/>
    <tableColumn id="9653" xr3:uid="{B2161670-DD66-43C3-B276-3296E53DBE02}" name="Column9653" headerRowDxfId="6731"/>
    <tableColumn id="9654" xr3:uid="{07B4DBCB-F360-4468-94E0-21921B76C94A}" name="Column9654" headerRowDxfId="6730"/>
    <tableColumn id="9655" xr3:uid="{58B7F749-38FD-4614-AC33-EF1514574CFF}" name="Column9655" headerRowDxfId="6729"/>
    <tableColumn id="9656" xr3:uid="{ED21A9AB-92CC-4543-BB04-EBF81CC9BAD7}" name="Column9656" headerRowDxfId="6728"/>
    <tableColumn id="9657" xr3:uid="{C4936CE9-9C5D-449D-A0A4-1E52862B3F2C}" name="Column9657" headerRowDxfId="6727"/>
    <tableColumn id="9658" xr3:uid="{EE69D56D-9781-43D7-8492-7F69E7A70993}" name="Column9658" headerRowDxfId="6726"/>
    <tableColumn id="9659" xr3:uid="{9F11A3DC-98C8-4DF0-990B-D4897FC97F01}" name="Column9659" headerRowDxfId="6725"/>
    <tableColumn id="9660" xr3:uid="{703EFD5F-015A-4CD3-BDB8-88BCFE70DC70}" name="Column9660" headerRowDxfId="6724"/>
    <tableColumn id="9661" xr3:uid="{27B8292F-1162-41C0-BBED-7BB034F9426B}" name="Column9661" headerRowDxfId="6723"/>
    <tableColumn id="9662" xr3:uid="{8FA52EE1-C4D1-4480-8A8F-4679C0E6EA6B}" name="Column9662" headerRowDxfId="6722"/>
    <tableColumn id="9663" xr3:uid="{C138C548-E2B5-4E4D-A14D-40A04666983B}" name="Column9663" headerRowDxfId="6721"/>
    <tableColumn id="9664" xr3:uid="{6E21BE9D-5E9E-4FB7-BDF5-A44A79E42032}" name="Column9664" headerRowDxfId="6720"/>
    <tableColumn id="9665" xr3:uid="{9D0DD91E-F9F0-43DD-A4D1-F29F697DE991}" name="Column9665" headerRowDxfId="6719"/>
    <tableColumn id="9666" xr3:uid="{C4E32F34-3711-40FB-BEB7-C588257D03BD}" name="Column9666" headerRowDxfId="6718"/>
    <tableColumn id="9667" xr3:uid="{77815DF4-DF0C-436B-A5A6-5B1C6F8D4F41}" name="Column9667" headerRowDxfId="6717"/>
    <tableColumn id="9668" xr3:uid="{79D4A9D6-BCAD-4CAE-AE3A-4397B7D89B13}" name="Column9668" headerRowDxfId="6716"/>
    <tableColumn id="9669" xr3:uid="{00672F31-9F9D-40C7-91BC-54F3515B134C}" name="Column9669" headerRowDxfId="6715"/>
    <tableColumn id="9670" xr3:uid="{B1D18BEF-838F-4F4C-A119-28E6E56C9A99}" name="Column9670" headerRowDxfId="6714"/>
    <tableColumn id="9671" xr3:uid="{05DB9F56-7D64-4EF8-84D0-35D2CF6898D9}" name="Column9671" headerRowDxfId="6713"/>
    <tableColumn id="9672" xr3:uid="{B3AA681D-74C8-418C-A3F1-F1405C4550D2}" name="Column9672" headerRowDxfId="6712"/>
    <tableColumn id="9673" xr3:uid="{CB0AA955-B639-4576-9581-4C0F6D05B711}" name="Column9673" headerRowDxfId="6711"/>
    <tableColumn id="9674" xr3:uid="{F2C25C1C-0E67-4992-B1E7-DB5B5E3E40D1}" name="Column9674" headerRowDxfId="6710"/>
    <tableColumn id="9675" xr3:uid="{E9DAA387-C694-4BA9-8FE9-B338479264D1}" name="Column9675" headerRowDxfId="6709"/>
    <tableColumn id="9676" xr3:uid="{249A20C8-4FED-4955-82F5-EF47F9118CF4}" name="Column9676" headerRowDxfId="6708"/>
    <tableColumn id="9677" xr3:uid="{EC0FBFA2-AA02-4956-8A34-6282AE235B66}" name="Column9677" headerRowDxfId="6707"/>
    <tableColumn id="9678" xr3:uid="{5854719A-4089-4238-B941-B6FA5756141B}" name="Column9678" headerRowDxfId="6706"/>
    <tableColumn id="9679" xr3:uid="{8961F014-2AAF-495B-ACDC-DB6A108BC3D1}" name="Column9679" headerRowDxfId="6705"/>
    <tableColumn id="9680" xr3:uid="{4159F498-D735-460A-AEF2-609B622401C5}" name="Column9680" headerRowDxfId="6704"/>
    <tableColumn id="9681" xr3:uid="{6BE7D3C6-071B-4687-BEC7-4B76D18A5FE5}" name="Column9681" headerRowDxfId="6703"/>
    <tableColumn id="9682" xr3:uid="{56C3D68A-D78D-4A29-B930-AD3830078B55}" name="Column9682" headerRowDxfId="6702"/>
    <tableColumn id="9683" xr3:uid="{768C5254-C234-4602-B208-8A852780FF2C}" name="Column9683" headerRowDxfId="6701"/>
    <tableColumn id="9684" xr3:uid="{3D56A8FB-5369-4C24-9F20-9069AFCB9E9D}" name="Column9684" headerRowDxfId="6700"/>
    <tableColumn id="9685" xr3:uid="{6F8B247C-FBD0-4AD7-857F-B05CD8D365D3}" name="Column9685" headerRowDxfId="6699"/>
    <tableColumn id="9686" xr3:uid="{C7C9CD6A-17F8-44B4-8BAE-721808A47D16}" name="Column9686" headerRowDxfId="6698"/>
    <tableColumn id="9687" xr3:uid="{B77A933B-A22B-4F76-A993-9C4822B4CE5E}" name="Column9687" headerRowDxfId="6697"/>
    <tableColumn id="9688" xr3:uid="{B12A25A9-C15E-49E5-8ED1-AE9959436F41}" name="Column9688" headerRowDxfId="6696"/>
    <tableColumn id="9689" xr3:uid="{2A35B838-E460-4A40-87E9-F424A02BF80D}" name="Column9689" headerRowDxfId="6695"/>
    <tableColumn id="9690" xr3:uid="{FD6EA575-C27D-47EB-8B2B-15EB0E39012E}" name="Column9690" headerRowDxfId="6694"/>
    <tableColumn id="9691" xr3:uid="{86497323-21F7-41E9-A792-72FE038EC75A}" name="Column9691" headerRowDxfId="6693"/>
    <tableColumn id="9692" xr3:uid="{3531389C-4DB3-4FE8-9955-6704B4D0EFDD}" name="Column9692" headerRowDxfId="6692"/>
    <tableColumn id="9693" xr3:uid="{08319EB0-A9C8-4CE6-8D1A-352BF35A557D}" name="Column9693" headerRowDxfId="6691"/>
    <tableColumn id="9694" xr3:uid="{5CF5D37E-ACA9-45D7-8CA7-EEDD44594C17}" name="Column9694" headerRowDxfId="6690"/>
    <tableColumn id="9695" xr3:uid="{484A303E-0DAA-4218-BBED-231D18C4631A}" name="Column9695" headerRowDxfId="6689"/>
    <tableColumn id="9696" xr3:uid="{601E0FE1-9314-46E3-85FF-EF984B329F17}" name="Column9696" headerRowDxfId="6688"/>
    <tableColumn id="9697" xr3:uid="{7B5852D6-141A-4801-BAE9-954F049FF072}" name="Column9697" headerRowDxfId="6687"/>
    <tableColumn id="9698" xr3:uid="{8EA55791-A927-471C-8C41-E07362CE367A}" name="Column9698" headerRowDxfId="6686"/>
    <tableColumn id="9699" xr3:uid="{0BD29747-4120-4FB2-9981-59B877019823}" name="Column9699" headerRowDxfId="6685"/>
    <tableColumn id="9700" xr3:uid="{008B2AEB-863F-4753-97FA-2E47FA9ED412}" name="Column9700" headerRowDxfId="6684"/>
    <tableColumn id="9701" xr3:uid="{F867F08D-6D87-41B0-8C2E-CFD54CB4C579}" name="Column9701" headerRowDxfId="6683"/>
    <tableColumn id="9702" xr3:uid="{6BD906FF-97EF-4614-8749-6DC7690D23C6}" name="Column9702" headerRowDxfId="6682"/>
    <tableColumn id="9703" xr3:uid="{6523D4A8-E449-44C0-9299-D5D53A48DFED}" name="Column9703" headerRowDxfId="6681"/>
    <tableColumn id="9704" xr3:uid="{896429B5-CD01-4E9E-96DE-33943174741C}" name="Column9704" headerRowDxfId="6680"/>
    <tableColumn id="9705" xr3:uid="{64A0B75A-E02F-421A-9F39-7456739BEBC1}" name="Column9705" headerRowDxfId="6679"/>
    <tableColumn id="9706" xr3:uid="{EF0F5AF2-05EF-4CF8-9A52-51F4E6FD14DD}" name="Column9706" headerRowDxfId="6678"/>
    <tableColumn id="9707" xr3:uid="{F4CE59A1-9051-4B87-BB9E-1A925B5548E5}" name="Column9707" headerRowDxfId="6677"/>
    <tableColumn id="9708" xr3:uid="{EF514ECF-58C5-4EFA-BC0D-B0E7F8E83299}" name="Column9708" headerRowDxfId="6676"/>
    <tableColumn id="9709" xr3:uid="{F7D2DEF2-7CD1-40AB-986D-2FF92FBC8F18}" name="Column9709" headerRowDxfId="6675"/>
    <tableColumn id="9710" xr3:uid="{857FF921-0E79-4276-B780-9BA21A1443EC}" name="Column9710" headerRowDxfId="6674"/>
    <tableColumn id="9711" xr3:uid="{C07E747A-2942-47C1-97B4-18BD6C3B5A7D}" name="Column9711" headerRowDxfId="6673"/>
    <tableColumn id="9712" xr3:uid="{ECA60426-96C3-416B-8892-A35EA8F78743}" name="Column9712" headerRowDxfId="6672"/>
    <tableColumn id="9713" xr3:uid="{05CCB6C9-E539-41DC-A9A4-86A3BAFCAE1E}" name="Column9713" headerRowDxfId="6671"/>
    <tableColumn id="9714" xr3:uid="{6D5BFE04-03EF-4FB2-96F5-76C01FB7721E}" name="Column9714" headerRowDxfId="6670"/>
    <tableColumn id="9715" xr3:uid="{79550208-CFFA-4639-BA1C-F5CAFEB21A0E}" name="Column9715" headerRowDxfId="6669"/>
    <tableColumn id="9716" xr3:uid="{DF098BD1-F2A7-4BD2-BB1B-B540C7B230AE}" name="Column9716" headerRowDxfId="6668"/>
    <tableColumn id="9717" xr3:uid="{227C9850-968D-46BC-8081-4746D84039AA}" name="Column9717" headerRowDxfId="6667"/>
    <tableColumn id="9718" xr3:uid="{C95BAC8A-AF59-4F17-B430-34B46192D61C}" name="Column9718" headerRowDxfId="6666"/>
    <tableColumn id="9719" xr3:uid="{41040170-ECC2-4D49-90DF-C7B081871D5E}" name="Column9719" headerRowDxfId="6665"/>
    <tableColumn id="9720" xr3:uid="{5DA8E61E-1F2D-4DF4-9D6C-76E0277FC566}" name="Column9720" headerRowDxfId="6664"/>
    <tableColumn id="9721" xr3:uid="{29609231-FF49-4059-BA40-D977D3E33DA6}" name="Column9721" headerRowDxfId="6663"/>
    <tableColumn id="9722" xr3:uid="{FA1E289C-7252-40DD-9C2F-1500755459F8}" name="Column9722" headerRowDxfId="6662"/>
    <tableColumn id="9723" xr3:uid="{BE225091-EFB3-4C1B-AA19-2C56211ABD78}" name="Column9723" headerRowDxfId="6661"/>
    <tableColumn id="9724" xr3:uid="{CF8C96D8-07C0-4CAD-A27A-0EA031861D95}" name="Column9724" headerRowDxfId="6660"/>
    <tableColumn id="9725" xr3:uid="{52DAAC76-7F09-460E-8293-D5784332609C}" name="Column9725" headerRowDxfId="6659"/>
    <tableColumn id="9726" xr3:uid="{CDD71D33-962F-4274-90BA-DC468BC9DC51}" name="Column9726" headerRowDxfId="6658"/>
    <tableColumn id="9727" xr3:uid="{E6D1FD59-985B-47CB-BE24-6193608A2E09}" name="Column9727" headerRowDxfId="6657"/>
    <tableColumn id="9728" xr3:uid="{33C503DD-9D32-43AF-8B49-3E1E0EA6174B}" name="Column9728" headerRowDxfId="6656"/>
    <tableColumn id="9729" xr3:uid="{EF255A45-8ADA-4200-B8DF-5A140D824213}" name="Column9729" headerRowDxfId="6655"/>
    <tableColumn id="9730" xr3:uid="{F64AF7C6-4647-40ED-B66F-88DB09E44622}" name="Column9730" headerRowDxfId="6654"/>
    <tableColumn id="9731" xr3:uid="{1DE72E4B-5D05-46BB-97C7-0849607FD243}" name="Column9731" headerRowDxfId="6653"/>
    <tableColumn id="9732" xr3:uid="{A1FF6F02-CA5A-4CC9-B393-886083244D75}" name="Column9732" headerRowDxfId="6652"/>
    <tableColumn id="9733" xr3:uid="{DD32BA12-0D13-4183-BA99-5A4B16EF81D6}" name="Column9733" headerRowDxfId="6651"/>
    <tableColumn id="9734" xr3:uid="{A16C38F3-4A85-4E1A-868F-D4A2957A3EB6}" name="Column9734" headerRowDxfId="6650"/>
    <tableColumn id="9735" xr3:uid="{5B785075-298A-43DD-9725-26EE214E1117}" name="Column9735" headerRowDxfId="6649"/>
    <tableColumn id="9736" xr3:uid="{D22B05FC-306A-4570-8F4B-0F02831DCF69}" name="Column9736" headerRowDxfId="6648"/>
    <tableColumn id="9737" xr3:uid="{E9DE1246-5627-4826-9ACD-4A364D41E2F5}" name="Column9737" headerRowDxfId="6647"/>
    <tableColumn id="9738" xr3:uid="{85F48654-78BF-4D0C-8FB0-92EEE5799A1E}" name="Column9738" headerRowDxfId="6646"/>
    <tableColumn id="9739" xr3:uid="{81C6F257-C84E-4E05-AF88-0DD85CC76B70}" name="Column9739" headerRowDxfId="6645"/>
    <tableColumn id="9740" xr3:uid="{8CB5604E-1191-41D6-A9A6-F27F4194A80A}" name="Column9740" headerRowDxfId="6644"/>
    <tableColumn id="9741" xr3:uid="{8C262457-9CC1-457E-AA33-2AED99D6605A}" name="Column9741" headerRowDxfId="6643"/>
    <tableColumn id="9742" xr3:uid="{2ADA5A2D-F7A0-425A-99BB-FA4FDBF3FF7E}" name="Column9742" headerRowDxfId="6642"/>
    <tableColumn id="9743" xr3:uid="{66801295-1B98-4A7D-A386-3D95AFD1B646}" name="Column9743" headerRowDxfId="6641"/>
    <tableColumn id="9744" xr3:uid="{732D3D59-F2A9-4B83-AE84-6FABD35446F2}" name="Column9744" headerRowDxfId="6640"/>
    <tableColumn id="9745" xr3:uid="{852C5954-F6A0-4961-9635-B840998EE853}" name="Column9745" headerRowDxfId="6639"/>
    <tableColumn id="9746" xr3:uid="{2C0E12AD-3232-4213-B009-4D58CA8B5AD7}" name="Column9746" headerRowDxfId="6638"/>
    <tableColumn id="9747" xr3:uid="{0B83B80F-FD17-4A76-B02E-100CE803B04F}" name="Column9747" headerRowDxfId="6637"/>
    <tableColumn id="9748" xr3:uid="{7E9E048D-F608-4D9D-A2D4-45A94C51F775}" name="Column9748" headerRowDxfId="6636"/>
    <tableColumn id="9749" xr3:uid="{E4F1C9B9-B6C9-4C97-AB1C-14480B2BE20D}" name="Column9749" headerRowDxfId="6635"/>
    <tableColumn id="9750" xr3:uid="{9FA21040-7E4B-44FF-9ACD-DB459256F0FB}" name="Column9750" headerRowDxfId="6634"/>
    <tableColumn id="9751" xr3:uid="{84BD53E4-1D34-4034-B4C3-FC3EE3C1E05B}" name="Column9751" headerRowDxfId="6633"/>
    <tableColumn id="9752" xr3:uid="{E80DA5C1-044B-44E5-B6F1-04C4F7482983}" name="Column9752" headerRowDxfId="6632"/>
    <tableColumn id="9753" xr3:uid="{729E2813-1B80-4C01-94B7-476F6BABEDE2}" name="Column9753" headerRowDxfId="6631"/>
    <tableColumn id="9754" xr3:uid="{977400D6-4350-4125-9FEC-80527F8ABA78}" name="Column9754" headerRowDxfId="6630"/>
    <tableColumn id="9755" xr3:uid="{218C8EE5-144F-4B99-9F05-C0F2C2788126}" name="Column9755" headerRowDxfId="6629"/>
    <tableColumn id="9756" xr3:uid="{F8CC776A-349C-49FE-97B8-0CBFC592C647}" name="Column9756" headerRowDxfId="6628"/>
    <tableColumn id="9757" xr3:uid="{FE8B8AA6-B40F-4D88-B3BD-1E9BA52FB401}" name="Column9757" headerRowDxfId="6627"/>
    <tableColumn id="9758" xr3:uid="{B33ABC6D-5854-4DFE-B7E1-E650A4544186}" name="Column9758" headerRowDxfId="6626"/>
    <tableColumn id="9759" xr3:uid="{D1F77DBB-E1F6-487C-A47E-EDEC4823FFB7}" name="Column9759" headerRowDxfId="6625"/>
    <tableColumn id="9760" xr3:uid="{4CD26EA7-A325-47E2-9D6D-AB5A9EA3E1A5}" name="Column9760" headerRowDxfId="6624"/>
    <tableColumn id="9761" xr3:uid="{E7E2526E-0918-4C40-A0DC-D0F609395ED4}" name="Column9761" headerRowDxfId="6623"/>
    <tableColumn id="9762" xr3:uid="{A7CA587C-FE84-4661-BB67-1FAF665F994E}" name="Column9762" headerRowDxfId="6622"/>
    <tableColumn id="9763" xr3:uid="{BF596E2C-FEA6-40A9-80FB-92DBC10630B5}" name="Column9763" headerRowDxfId="6621"/>
    <tableColumn id="9764" xr3:uid="{D803030F-D11B-431B-828F-04F9708D5F44}" name="Column9764" headerRowDxfId="6620"/>
    <tableColumn id="9765" xr3:uid="{284210AE-C297-4EEE-A6AA-75B4B0E5A58D}" name="Column9765" headerRowDxfId="6619"/>
    <tableColumn id="9766" xr3:uid="{980168E4-A8DB-437F-9174-526B52A8690F}" name="Column9766" headerRowDxfId="6618"/>
    <tableColumn id="9767" xr3:uid="{5124E6F1-13AB-4183-989D-866DC486591E}" name="Column9767" headerRowDxfId="6617"/>
    <tableColumn id="9768" xr3:uid="{FB9F5ADA-25CB-41F7-8AD0-53B47A35A983}" name="Column9768" headerRowDxfId="6616"/>
    <tableColumn id="9769" xr3:uid="{0F4C0E9C-D79F-4761-97DA-CF5DCF577595}" name="Column9769" headerRowDxfId="6615"/>
    <tableColumn id="9770" xr3:uid="{1527E1CC-6570-4DF9-BAB1-FD23D7313C99}" name="Column9770" headerRowDxfId="6614"/>
    <tableColumn id="9771" xr3:uid="{AEA4424E-19C3-4452-818E-9CE6AB0B199D}" name="Column9771" headerRowDxfId="6613"/>
    <tableColumn id="9772" xr3:uid="{A0ED1380-DE74-4BE6-ADF8-931A4F655460}" name="Column9772" headerRowDxfId="6612"/>
    <tableColumn id="9773" xr3:uid="{C78993A3-224F-438B-A161-D23C255ADAD2}" name="Column9773" headerRowDxfId="6611"/>
    <tableColumn id="9774" xr3:uid="{6A8E6058-40DA-43A2-8DAC-15FB7DC60104}" name="Column9774" headerRowDxfId="6610"/>
    <tableColumn id="9775" xr3:uid="{1FD52A07-FA5D-4A63-8E4A-583AB6EDF250}" name="Column9775" headerRowDxfId="6609"/>
    <tableColumn id="9776" xr3:uid="{3FB65024-28FD-49E3-BF59-9999FF49BC4D}" name="Column9776" headerRowDxfId="6608"/>
    <tableColumn id="9777" xr3:uid="{D42FA805-DE7C-401E-897E-667F14A11B4F}" name="Column9777" headerRowDxfId="6607"/>
    <tableColumn id="9778" xr3:uid="{9850AFB9-D821-4447-B419-FBEA5B3AABAC}" name="Column9778" headerRowDxfId="6606"/>
    <tableColumn id="9779" xr3:uid="{C0BA14BD-4BA8-4186-B8A4-6797CA6C2D2B}" name="Column9779" headerRowDxfId="6605"/>
    <tableColumn id="9780" xr3:uid="{6C23CD94-3B1C-4921-B877-41F7A28D0E73}" name="Column9780" headerRowDxfId="6604"/>
    <tableColumn id="9781" xr3:uid="{8115B0AB-2813-45D5-AE5A-FF67EBC19A02}" name="Column9781" headerRowDxfId="6603"/>
    <tableColumn id="9782" xr3:uid="{5056D164-5F5B-4A0A-BCA4-71A5D4AE727D}" name="Column9782" headerRowDxfId="6602"/>
    <tableColumn id="9783" xr3:uid="{AD65C9E8-C314-4DD7-A9B3-6D2C6AE9ABA4}" name="Column9783" headerRowDxfId="6601"/>
    <tableColumn id="9784" xr3:uid="{E42A11A8-5F95-4D00-ADE8-3A0B0EC47CC2}" name="Column9784" headerRowDxfId="6600"/>
    <tableColumn id="9785" xr3:uid="{5B207BF1-D845-41FB-8567-BE5B57242A46}" name="Column9785" headerRowDxfId="6599"/>
    <tableColumn id="9786" xr3:uid="{631D68B3-0F4C-4EF4-9EFE-FE39A785DEC7}" name="Column9786" headerRowDxfId="6598"/>
    <tableColumn id="9787" xr3:uid="{7DEC08B8-9293-46ED-BF2C-39602BFBB77D}" name="Column9787" headerRowDxfId="6597"/>
    <tableColumn id="9788" xr3:uid="{42966F81-94E6-40D4-BAA7-C0181259E7B0}" name="Column9788" headerRowDxfId="6596"/>
    <tableColumn id="9789" xr3:uid="{B8A25E95-613D-48F0-AA5D-55B3E3F02952}" name="Column9789" headerRowDxfId="6595"/>
    <tableColumn id="9790" xr3:uid="{163F92AA-1A9E-4DB5-B911-C870E654A1F5}" name="Column9790" headerRowDxfId="6594"/>
    <tableColumn id="9791" xr3:uid="{F1834256-4865-4181-9C06-1EB3B2907BF8}" name="Column9791" headerRowDxfId="6593"/>
    <tableColumn id="9792" xr3:uid="{D31D324F-BF4F-48F9-A158-265FA8EB06CC}" name="Column9792" headerRowDxfId="6592"/>
    <tableColumn id="9793" xr3:uid="{88015C73-B784-4935-81A4-858BE2A360BC}" name="Column9793" headerRowDxfId="6591"/>
    <tableColumn id="9794" xr3:uid="{73696735-2339-42DB-A23F-DC919A3AEF2E}" name="Column9794" headerRowDxfId="6590"/>
    <tableColumn id="9795" xr3:uid="{B709DC86-4FEB-4AA6-B151-78D5A7DFB0A9}" name="Column9795" headerRowDxfId="6589"/>
    <tableColumn id="9796" xr3:uid="{7FA83657-E42B-426E-848F-3790DF86DB3A}" name="Column9796" headerRowDxfId="6588"/>
    <tableColumn id="9797" xr3:uid="{AFED905D-52DA-44FF-B650-DD6DF0E25868}" name="Column9797" headerRowDxfId="6587"/>
    <tableColumn id="9798" xr3:uid="{D552D9DB-10BA-4471-89E9-770284620788}" name="Column9798" headerRowDxfId="6586"/>
    <tableColumn id="9799" xr3:uid="{187F97D5-ACAC-4BAA-80A9-042A578F8D92}" name="Column9799" headerRowDxfId="6585"/>
    <tableColumn id="9800" xr3:uid="{530EC9E3-C4D6-44BF-913F-6318F96D50E3}" name="Column9800" headerRowDxfId="6584"/>
    <tableColumn id="9801" xr3:uid="{209ECE32-CB8F-4A08-94BC-300656C41918}" name="Column9801" headerRowDxfId="6583"/>
    <tableColumn id="9802" xr3:uid="{F0AF13FD-8CE3-493D-B584-CE8026BE8E13}" name="Column9802" headerRowDxfId="6582"/>
    <tableColumn id="9803" xr3:uid="{A481BA8F-EBA7-4446-A44A-DFE86383B201}" name="Column9803" headerRowDxfId="6581"/>
    <tableColumn id="9804" xr3:uid="{EAD688A1-D169-49F8-A5BF-929BDB8B225E}" name="Column9804" headerRowDxfId="6580"/>
    <tableColumn id="9805" xr3:uid="{7D29B54E-6CAE-4F5D-8EA7-B228AA92BFC6}" name="Column9805" headerRowDxfId="6579"/>
    <tableColumn id="9806" xr3:uid="{74E93299-1FE4-4A8C-A1AF-6C858EBF388A}" name="Column9806" headerRowDxfId="6578"/>
    <tableColumn id="9807" xr3:uid="{5E8BE20A-834D-48FA-9AF5-C98F312E79D2}" name="Column9807" headerRowDxfId="6577"/>
    <tableColumn id="9808" xr3:uid="{5396D9FA-F15A-477B-BB19-6FC21D003A18}" name="Column9808" headerRowDxfId="6576"/>
    <tableColumn id="9809" xr3:uid="{4212533B-879E-423D-8DDD-C5C4C82C8106}" name="Column9809" headerRowDxfId="6575"/>
    <tableColumn id="9810" xr3:uid="{B32EA41B-B519-499A-9074-006CD5552109}" name="Column9810" headerRowDxfId="6574"/>
    <tableColumn id="9811" xr3:uid="{707063A0-8BF5-4A04-9E6B-5062DADEC90A}" name="Column9811" headerRowDxfId="6573"/>
    <tableColumn id="9812" xr3:uid="{73455438-1A6E-4EA9-8B8D-C82019FD4884}" name="Column9812" headerRowDxfId="6572"/>
    <tableColumn id="9813" xr3:uid="{9F02388D-291E-4A4D-970D-30B18D5A11B6}" name="Column9813" headerRowDxfId="6571"/>
    <tableColumn id="9814" xr3:uid="{36BCEEAF-699E-463A-BF4C-D314F4721DEE}" name="Column9814" headerRowDxfId="6570"/>
    <tableColumn id="9815" xr3:uid="{4C78FF04-1671-4024-8A0C-C05AA68F17E0}" name="Column9815" headerRowDxfId="6569"/>
    <tableColumn id="9816" xr3:uid="{19E51376-7D6F-408D-B913-B5C22D2B5F24}" name="Column9816" headerRowDxfId="6568"/>
    <tableColumn id="9817" xr3:uid="{D8E67530-7830-4461-B1ED-54C762143E4C}" name="Column9817" headerRowDxfId="6567"/>
    <tableColumn id="9818" xr3:uid="{CC3E4D3E-4E82-412F-A299-DACFEDFCC573}" name="Column9818" headerRowDxfId="6566"/>
    <tableColumn id="9819" xr3:uid="{4B828050-0015-4B59-9A7E-03A88D59AEE1}" name="Column9819" headerRowDxfId="6565"/>
    <tableColumn id="9820" xr3:uid="{B2FF5E9D-7818-4EF3-8488-94493416364D}" name="Column9820" headerRowDxfId="6564"/>
    <tableColumn id="9821" xr3:uid="{CCB4AD25-FC21-4763-828B-7A390C5E5B0A}" name="Column9821" headerRowDxfId="6563"/>
    <tableColumn id="9822" xr3:uid="{EDCAF9CA-63C2-4F89-8408-FF26001621A4}" name="Column9822" headerRowDxfId="6562"/>
    <tableColumn id="9823" xr3:uid="{A4C78227-AF3C-4BDC-A9E0-863B2F7878DA}" name="Column9823" headerRowDxfId="6561"/>
    <tableColumn id="9824" xr3:uid="{26805453-22F5-40D7-BAD9-51F344189D39}" name="Column9824" headerRowDxfId="6560"/>
    <tableColumn id="9825" xr3:uid="{3AD8D943-63EF-4833-AC93-D84ED99F378D}" name="Column9825" headerRowDxfId="6559"/>
    <tableColumn id="9826" xr3:uid="{C3334FE2-7617-44C8-9C32-CF205A4750DB}" name="Column9826" headerRowDxfId="6558"/>
    <tableColumn id="9827" xr3:uid="{233F4B32-27CE-4903-ADDC-D73A66E63699}" name="Column9827" headerRowDxfId="6557"/>
    <tableColumn id="9828" xr3:uid="{2C4FFDC8-6703-4ADC-8F54-05FB5A6ED28C}" name="Column9828" headerRowDxfId="6556"/>
    <tableColumn id="9829" xr3:uid="{14FC4F97-C023-4D5E-AAB5-AFCBDAD68644}" name="Column9829" headerRowDxfId="6555"/>
    <tableColumn id="9830" xr3:uid="{64398C2F-82F3-4584-9727-20D1CA870B87}" name="Column9830" headerRowDxfId="6554"/>
    <tableColumn id="9831" xr3:uid="{AF4B1B2F-12FE-4C84-A00B-30560DB10930}" name="Column9831" headerRowDxfId="6553"/>
    <tableColumn id="9832" xr3:uid="{A00EA02C-A4CB-4067-914C-0BC5357618C9}" name="Column9832" headerRowDxfId="6552"/>
    <tableColumn id="9833" xr3:uid="{C48447F3-CB26-423C-9A59-126C841D3C0E}" name="Column9833" headerRowDxfId="6551"/>
    <tableColumn id="9834" xr3:uid="{61F28779-0481-4DBD-9C7B-853ABF0DCA47}" name="Column9834" headerRowDxfId="6550"/>
    <tableColumn id="9835" xr3:uid="{F44D393A-B2D5-402A-AE8B-B3093B0FE71F}" name="Column9835" headerRowDxfId="6549"/>
    <tableColumn id="9836" xr3:uid="{15A91C75-C227-47B0-AB4B-3DAF37E9029A}" name="Column9836" headerRowDxfId="6548"/>
    <tableColumn id="9837" xr3:uid="{ED7C84C9-B079-4859-A875-4CC29BF05202}" name="Column9837" headerRowDxfId="6547"/>
    <tableColumn id="9838" xr3:uid="{1ED83E80-A61F-4363-997B-2C0A9AF428DF}" name="Column9838" headerRowDxfId="6546"/>
    <tableColumn id="9839" xr3:uid="{5BCD0820-9CBF-496C-856C-A469E2350294}" name="Column9839" headerRowDxfId="6545"/>
    <tableColumn id="9840" xr3:uid="{7199D990-08B1-405A-856D-8A3589B98DBB}" name="Column9840" headerRowDxfId="6544"/>
    <tableColumn id="9841" xr3:uid="{B9BEBD2D-1DCB-41CA-B45B-36C4E4B4FAA5}" name="Column9841" headerRowDxfId="6543"/>
    <tableColumn id="9842" xr3:uid="{FA45736E-9685-4180-9BEC-309C2863F662}" name="Column9842" headerRowDxfId="6542"/>
    <tableColumn id="9843" xr3:uid="{8E381FF4-1591-4A5C-86F1-20ADEA5B7751}" name="Column9843" headerRowDxfId="6541"/>
    <tableColumn id="9844" xr3:uid="{3D7D89A0-CDA8-4145-9EAC-8594D2B9B621}" name="Column9844" headerRowDxfId="6540"/>
    <tableColumn id="9845" xr3:uid="{8D0D6643-D1FE-400C-B436-676FCFFF1CD7}" name="Column9845" headerRowDxfId="6539"/>
    <tableColumn id="9846" xr3:uid="{B9707360-08FA-4BF3-9D7B-E45CF997E99B}" name="Column9846" headerRowDxfId="6538"/>
    <tableColumn id="9847" xr3:uid="{667919F4-09BC-4219-9B56-8F9473909133}" name="Column9847" headerRowDxfId="6537"/>
    <tableColumn id="9848" xr3:uid="{02FE4A62-1DF3-442F-96A6-3EA965DBD50A}" name="Column9848" headerRowDxfId="6536"/>
    <tableColumn id="9849" xr3:uid="{4E65FD88-413F-4AFE-9623-16653D1EE86D}" name="Column9849" headerRowDxfId="6535"/>
    <tableColumn id="9850" xr3:uid="{B96586E6-E0E4-4451-BA04-C16443A82A90}" name="Column9850" headerRowDxfId="6534"/>
    <tableColumn id="9851" xr3:uid="{06A473A8-B758-4541-A5BC-42EB241608C8}" name="Column9851" headerRowDxfId="6533"/>
    <tableColumn id="9852" xr3:uid="{0DC2F020-DDED-42D1-B518-BF3C04D3230D}" name="Column9852" headerRowDxfId="6532"/>
    <tableColumn id="9853" xr3:uid="{41979270-64D8-4471-8E15-C8F58702BE29}" name="Column9853" headerRowDxfId="6531"/>
    <tableColumn id="9854" xr3:uid="{A73DC236-57C2-46E6-8AD6-801B25517DE6}" name="Column9854" headerRowDxfId="6530"/>
    <tableColumn id="9855" xr3:uid="{15AC3B61-ECC2-44C6-A3D6-181ACD77E5DF}" name="Column9855" headerRowDxfId="6529"/>
    <tableColumn id="9856" xr3:uid="{1B15670C-0EBD-4294-ADAA-8DFEB634C3E6}" name="Column9856" headerRowDxfId="6528"/>
    <tableColumn id="9857" xr3:uid="{73D6C18D-F309-40C4-8AED-1ECA7CA20F3A}" name="Column9857" headerRowDxfId="6527"/>
    <tableColumn id="9858" xr3:uid="{110D5E83-BD97-4B34-95B0-703FE24D5CEA}" name="Column9858" headerRowDxfId="6526"/>
    <tableColumn id="9859" xr3:uid="{90F4027E-4568-4A11-A10F-09B4115B108D}" name="Column9859" headerRowDxfId="6525"/>
    <tableColumn id="9860" xr3:uid="{11F5CB33-F0F5-496C-AEC3-14626F064E7C}" name="Column9860" headerRowDxfId="6524"/>
    <tableColumn id="9861" xr3:uid="{F594C90A-73B3-487C-A565-9121FF767BA0}" name="Column9861" headerRowDxfId="6523"/>
    <tableColumn id="9862" xr3:uid="{F2047FF1-BFC7-44DB-B768-5BF134EC127A}" name="Column9862" headerRowDxfId="6522"/>
    <tableColumn id="9863" xr3:uid="{4D9960E1-9645-49E7-B4A0-43CC0C684B72}" name="Column9863" headerRowDxfId="6521"/>
    <tableColumn id="9864" xr3:uid="{4CB9ED9B-5C69-4FAD-9F18-21971DA18C43}" name="Column9864" headerRowDxfId="6520"/>
    <tableColumn id="9865" xr3:uid="{53591E97-DB14-4127-BE14-AC95F2E1B5A5}" name="Column9865" headerRowDxfId="6519"/>
    <tableColumn id="9866" xr3:uid="{1AC31D99-140B-4D62-844A-C9BD340481A2}" name="Column9866" headerRowDxfId="6518"/>
    <tableColumn id="9867" xr3:uid="{F17E9899-2A3D-4825-AC9A-D7DF32473054}" name="Column9867" headerRowDxfId="6517"/>
    <tableColumn id="9868" xr3:uid="{8D37A2BE-321E-417E-AF26-68D48C53429A}" name="Column9868" headerRowDxfId="6516"/>
    <tableColumn id="9869" xr3:uid="{AC55DF58-BC50-449E-B2D7-BA280217D780}" name="Column9869" headerRowDxfId="6515"/>
    <tableColumn id="9870" xr3:uid="{4ED6B19D-DB9C-4418-B93F-F690D244ED63}" name="Column9870" headerRowDxfId="6514"/>
    <tableColumn id="9871" xr3:uid="{C85131AF-A061-4CAA-A136-0359EA76089E}" name="Column9871" headerRowDxfId="6513"/>
    <tableColumn id="9872" xr3:uid="{B4591617-C9AF-43A6-AB01-0DDD5C23B3F0}" name="Column9872" headerRowDxfId="6512"/>
    <tableColumn id="9873" xr3:uid="{2BB0C9A5-8A71-4A9A-BA4E-B12CD48FF125}" name="Column9873" headerRowDxfId="6511"/>
    <tableColumn id="9874" xr3:uid="{921B9923-6D54-4CE7-8A52-84664CB5C1F8}" name="Column9874" headerRowDxfId="6510"/>
    <tableColumn id="9875" xr3:uid="{377D9439-712A-4E5F-8123-516B292ADAEE}" name="Column9875" headerRowDxfId="6509"/>
    <tableColumn id="9876" xr3:uid="{AFDEFB7D-53DB-4062-818F-B26F29C0EE4D}" name="Column9876" headerRowDxfId="6508"/>
    <tableColumn id="9877" xr3:uid="{40745BF2-1817-4A16-801E-EA8413888B9F}" name="Column9877" headerRowDxfId="6507"/>
    <tableColumn id="9878" xr3:uid="{662505DA-195C-4B8E-ACAA-587E4FE5D534}" name="Column9878" headerRowDxfId="6506"/>
    <tableColumn id="9879" xr3:uid="{EEF64075-A369-468D-9D98-A95F7CAA2EF2}" name="Column9879" headerRowDxfId="6505"/>
    <tableColumn id="9880" xr3:uid="{D2147EC6-C203-46A1-BC79-4B2E7E7B658D}" name="Column9880" headerRowDxfId="6504"/>
    <tableColumn id="9881" xr3:uid="{8BEA2E7B-971C-4F5B-BAF7-4BC1C15654F5}" name="Column9881" headerRowDxfId="6503"/>
    <tableColumn id="9882" xr3:uid="{F190A69C-8FFD-4615-812C-33446A89B781}" name="Column9882" headerRowDxfId="6502"/>
    <tableColumn id="9883" xr3:uid="{0DE78F2E-0B63-4A86-B9ED-269FA9EF4286}" name="Column9883" headerRowDxfId="6501"/>
    <tableColumn id="9884" xr3:uid="{5CAFFFE0-EB6B-46B9-B352-2E5E7D3E8300}" name="Column9884" headerRowDxfId="6500"/>
    <tableColumn id="9885" xr3:uid="{6052861F-13CE-4F29-84D1-21589E73F021}" name="Column9885" headerRowDxfId="6499"/>
    <tableColumn id="9886" xr3:uid="{74AE5F80-D456-4BAD-9B0D-C2FE193E1B75}" name="Column9886" headerRowDxfId="6498"/>
    <tableColumn id="9887" xr3:uid="{180BE373-12A3-4FCB-B6B2-909AE2915999}" name="Column9887" headerRowDxfId="6497"/>
    <tableColumn id="9888" xr3:uid="{A1E99340-797D-4604-90FC-8C2020E7BC84}" name="Column9888" headerRowDxfId="6496"/>
    <tableColumn id="9889" xr3:uid="{63189598-B972-480B-BB76-99BED1A675C9}" name="Column9889" headerRowDxfId="6495"/>
    <tableColumn id="9890" xr3:uid="{846769A2-8BFF-4BBF-95B8-6271DACD2451}" name="Column9890" headerRowDxfId="6494"/>
    <tableColumn id="9891" xr3:uid="{D156C10D-FB6D-44B2-8DFF-86C30D0C973E}" name="Column9891" headerRowDxfId="6493"/>
    <tableColumn id="9892" xr3:uid="{059A540C-09CE-4495-93EF-4EEC3C7ED5DF}" name="Column9892" headerRowDxfId="6492"/>
    <tableColumn id="9893" xr3:uid="{DC8E62E7-47FF-43FC-8878-3E6B9E5A788E}" name="Column9893" headerRowDxfId="6491"/>
    <tableColumn id="9894" xr3:uid="{BDB51E17-D517-43F3-87F2-8C9B0D89A8B7}" name="Column9894" headerRowDxfId="6490"/>
    <tableColumn id="9895" xr3:uid="{B5D4C682-D999-4994-BD6C-73835974EE3C}" name="Column9895" headerRowDxfId="6489"/>
    <tableColumn id="9896" xr3:uid="{AFAE1B95-EAA5-47B3-82C6-2B30EC6D641F}" name="Column9896" headerRowDxfId="6488"/>
    <tableColumn id="9897" xr3:uid="{521E64D2-0561-4C02-90E0-6BE282C6A007}" name="Column9897" headerRowDxfId="6487"/>
    <tableColumn id="9898" xr3:uid="{E32717A4-0457-4763-BA85-4504E6C66841}" name="Column9898" headerRowDxfId="6486"/>
    <tableColumn id="9899" xr3:uid="{252106F1-3B55-4C0C-A578-479B64070574}" name="Column9899" headerRowDxfId="6485"/>
    <tableColumn id="9900" xr3:uid="{554295D5-862C-479E-898E-D70E282A2A01}" name="Column9900" headerRowDxfId="6484"/>
    <tableColumn id="9901" xr3:uid="{668CD323-CE1B-4DF0-92B6-90F10DE061C6}" name="Column9901" headerRowDxfId="6483"/>
    <tableColumn id="9902" xr3:uid="{DB4F37AE-0424-4734-A184-10541BA974CF}" name="Column9902" headerRowDxfId="6482"/>
    <tableColumn id="9903" xr3:uid="{EC116F09-FBFB-4FAD-B2E7-48FEC8A69DFF}" name="Column9903" headerRowDxfId="6481"/>
    <tableColumn id="9904" xr3:uid="{4854C653-9384-4E20-AB0D-7BE67289DF8E}" name="Column9904" headerRowDxfId="6480"/>
    <tableColumn id="9905" xr3:uid="{E7EFCAA2-9F46-46BE-8C7A-DF8DD93D0476}" name="Column9905" headerRowDxfId="6479"/>
    <tableColumn id="9906" xr3:uid="{EE82BEDE-A70D-4A75-B1DE-A10266C03B82}" name="Column9906" headerRowDxfId="6478"/>
    <tableColumn id="9907" xr3:uid="{025839BF-ABE7-4F0F-9E7D-33D0D6C153D9}" name="Column9907" headerRowDxfId="6477"/>
    <tableColumn id="9908" xr3:uid="{8A7A7C50-F971-4DA9-B57A-A8C9FFAFEE3D}" name="Column9908" headerRowDxfId="6476"/>
    <tableColumn id="9909" xr3:uid="{7CB78517-34D8-4BBC-A525-274417A079BC}" name="Column9909" headerRowDxfId="6475"/>
    <tableColumn id="9910" xr3:uid="{C4D37C37-CF27-436E-B1AD-A7A9CD1769D2}" name="Column9910" headerRowDxfId="6474"/>
    <tableColumn id="9911" xr3:uid="{97D30E6F-6B6B-4FDA-8031-01C419CC2F8E}" name="Column9911" headerRowDxfId="6473"/>
    <tableColumn id="9912" xr3:uid="{7731F059-CC2E-4ADE-9D2A-B0E040AC423F}" name="Column9912" headerRowDxfId="6472"/>
    <tableColumn id="9913" xr3:uid="{1B44CA07-BEE1-4504-AFC4-13520E8E7753}" name="Column9913" headerRowDxfId="6471"/>
    <tableColumn id="9914" xr3:uid="{A31920F9-6327-4D01-A206-E71D935A5806}" name="Column9914" headerRowDxfId="6470"/>
    <tableColumn id="9915" xr3:uid="{5E8CD92B-8266-4BFF-9485-B0B41A86FE40}" name="Column9915" headerRowDxfId="6469"/>
    <tableColumn id="9916" xr3:uid="{6C03CA3A-A0BF-46C8-9BD9-1373CFE1B9DC}" name="Column9916" headerRowDxfId="6468"/>
    <tableColumn id="9917" xr3:uid="{9647E090-495C-4180-A509-4BE80909524A}" name="Column9917" headerRowDxfId="6467"/>
    <tableColumn id="9918" xr3:uid="{D8C6D488-8E5B-463A-A4AB-DF01D0DFACAD}" name="Column9918" headerRowDxfId="6466"/>
    <tableColumn id="9919" xr3:uid="{0BBAC961-1E5D-4B08-902B-D36D0EE9B1F7}" name="Column9919" headerRowDxfId="6465"/>
    <tableColumn id="9920" xr3:uid="{797F9072-1A8F-4F4D-9189-C2D17E9E711E}" name="Column9920" headerRowDxfId="6464"/>
    <tableColumn id="9921" xr3:uid="{5112E634-F6CD-49A7-B49B-6D32139822B5}" name="Column9921" headerRowDxfId="6463"/>
    <tableColumn id="9922" xr3:uid="{064F9A67-5218-4ED7-B97B-72B3460D711C}" name="Column9922" headerRowDxfId="6462"/>
    <tableColumn id="9923" xr3:uid="{00EEDBF8-AB2F-46BE-B9D7-5BCD202C4873}" name="Column9923" headerRowDxfId="6461"/>
    <tableColumn id="9924" xr3:uid="{9D04476D-6BF6-4201-9851-C4DDCA4601A8}" name="Column9924" headerRowDxfId="6460"/>
    <tableColumn id="9925" xr3:uid="{C850FF8C-F397-4279-97C3-6EB4FE970CC9}" name="Column9925" headerRowDxfId="6459"/>
    <tableColumn id="9926" xr3:uid="{33E8B93A-741D-4FF7-ADD4-F4CCBCA6215B}" name="Column9926" headerRowDxfId="6458"/>
    <tableColumn id="9927" xr3:uid="{9CEC9B1E-2458-4F4B-B194-0B325C7207DC}" name="Column9927" headerRowDxfId="6457"/>
    <tableColumn id="9928" xr3:uid="{D26CC532-3D9C-4C88-B945-D57E96EFD860}" name="Column9928" headerRowDxfId="6456"/>
    <tableColumn id="9929" xr3:uid="{5E6C1132-4D44-4F2D-A656-A92013F85718}" name="Column9929" headerRowDxfId="6455"/>
    <tableColumn id="9930" xr3:uid="{97B7A2E8-5243-4330-B44A-F0603EAC51D9}" name="Column9930" headerRowDxfId="6454"/>
    <tableColumn id="9931" xr3:uid="{EB3499F5-A533-431D-A925-AD9C12E35FFE}" name="Column9931" headerRowDxfId="6453"/>
    <tableColumn id="9932" xr3:uid="{27A996B7-089A-4C0A-B908-5F1529A2DC7A}" name="Column9932" headerRowDxfId="6452"/>
    <tableColumn id="9933" xr3:uid="{8EB06C23-910B-49EA-AEFB-91EAF6E5E020}" name="Column9933" headerRowDxfId="6451"/>
    <tableColumn id="9934" xr3:uid="{60C8C4CA-EBD0-404C-BE53-D00BA513C903}" name="Column9934" headerRowDxfId="6450"/>
    <tableColumn id="9935" xr3:uid="{92A7A834-A544-44CA-9383-4CC22EBB5F82}" name="Column9935" headerRowDxfId="6449"/>
    <tableColumn id="9936" xr3:uid="{B4A860D7-E9E8-469F-897E-CC50BD4A7AA2}" name="Column9936" headerRowDxfId="6448"/>
    <tableColumn id="9937" xr3:uid="{07E7FDAF-BDCE-449D-97A7-918FF5591137}" name="Column9937" headerRowDxfId="6447"/>
    <tableColumn id="9938" xr3:uid="{BE9C174F-96E2-4EA6-B848-AD7A1C71AB57}" name="Column9938" headerRowDxfId="6446"/>
    <tableColumn id="9939" xr3:uid="{D33DBE5D-3643-4298-9C3F-C64EED2B594D}" name="Column9939" headerRowDxfId="6445"/>
    <tableColumn id="9940" xr3:uid="{53C670E5-3CFB-48EE-A74C-C409927738D1}" name="Column9940" headerRowDxfId="6444"/>
    <tableColumn id="9941" xr3:uid="{94DEEFCC-CCA0-43E1-8C54-296824502004}" name="Column9941" headerRowDxfId="6443"/>
    <tableColumn id="9942" xr3:uid="{F918F083-8757-4D09-A165-20CF8A01C2F2}" name="Column9942" headerRowDxfId="6442"/>
    <tableColumn id="9943" xr3:uid="{6C5B3A25-2916-4837-ABAF-125ADE5A6B58}" name="Column9943" headerRowDxfId="6441"/>
    <tableColumn id="9944" xr3:uid="{65286EDB-B829-46A8-8D4B-913F5422664B}" name="Column9944" headerRowDxfId="6440"/>
    <tableColumn id="9945" xr3:uid="{65240AEA-DB0A-4C36-8903-D75AFEA06E8C}" name="Column9945" headerRowDxfId="6439"/>
    <tableColumn id="9946" xr3:uid="{17AF58AF-EA15-4881-9692-9C2E5B333257}" name="Column9946" headerRowDxfId="6438"/>
    <tableColumn id="9947" xr3:uid="{6E9A929A-A023-4433-AB6B-DED0C2583AB1}" name="Column9947" headerRowDxfId="6437"/>
    <tableColumn id="9948" xr3:uid="{B4E3EEC3-E570-4B10-840C-787ABD5EB258}" name="Column9948" headerRowDxfId="6436"/>
    <tableColumn id="9949" xr3:uid="{2EB9E66E-3F99-42BB-9CC5-F226DEEFFC2D}" name="Column9949" headerRowDxfId="6435"/>
    <tableColumn id="9950" xr3:uid="{5BB77986-8185-4562-8D45-22F6A01D2558}" name="Column9950" headerRowDxfId="6434"/>
    <tableColumn id="9951" xr3:uid="{FD66BB21-C071-427E-AF67-AF5632E55C38}" name="Column9951" headerRowDxfId="6433"/>
    <tableColumn id="9952" xr3:uid="{40406CE4-013F-4110-BB6F-AFA81BA0CF1B}" name="Column9952" headerRowDxfId="6432"/>
    <tableColumn id="9953" xr3:uid="{DC95A86D-FA0C-4230-BFB7-856C7C8D7C54}" name="Column9953" headerRowDxfId="6431"/>
    <tableColumn id="9954" xr3:uid="{8919F28E-1D7E-423B-9E52-0E92525EE30C}" name="Column9954" headerRowDxfId="6430"/>
    <tableColumn id="9955" xr3:uid="{07532778-C366-4FEE-A1B3-A3DDCB71980D}" name="Column9955" headerRowDxfId="6429"/>
    <tableColumn id="9956" xr3:uid="{F6FB3E23-8475-4E74-8F87-42B3B3F923FF}" name="Column9956" headerRowDxfId="6428"/>
    <tableColumn id="9957" xr3:uid="{12359F6F-F817-47AF-A2CD-8CBCBB5B478E}" name="Column9957" headerRowDxfId="6427"/>
    <tableColumn id="9958" xr3:uid="{66963943-E80E-4190-91FF-F3063B20C343}" name="Column9958" headerRowDxfId="6426"/>
    <tableColumn id="9959" xr3:uid="{CDB554B0-52D1-41CC-98A9-D279D1FDCB3E}" name="Column9959" headerRowDxfId="6425"/>
    <tableColumn id="9960" xr3:uid="{BABAEA41-72CB-4A2D-97D6-F9D5A796CA34}" name="Column9960" headerRowDxfId="6424"/>
    <tableColumn id="9961" xr3:uid="{815D0932-9562-4CFE-A9C3-BBB8F0A5FE22}" name="Column9961" headerRowDxfId="6423"/>
    <tableColumn id="9962" xr3:uid="{2FD3FBDC-85C5-4CFA-8A48-59402122CE2E}" name="Column9962" headerRowDxfId="6422"/>
    <tableColumn id="9963" xr3:uid="{A280D12E-B219-4B94-8328-D68C570E92A0}" name="Column9963" headerRowDxfId="6421"/>
    <tableColumn id="9964" xr3:uid="{913B4B5B-C634-452E-837E-EE3FC62808CC}" name="Column9964" headerRowDxfId="6420"/>
    <tableColumn id="9965" xr3:uid="{5D2D2C88-048A-479E-80E4-1D3BA1E259C6}" name="Column9965" headerRowDxfId="6419"/>
    <tableColumn id="9966" xr3:uid="{126F529B-9624-4203-A558-330ABC95B7C0}" name="Column9966" headerRowDxfId="6418"/>
    <tableColumn id="9967" xr3:uid="{706CD900-BAE3-4A7B-BDF8-1492C412B382}" name="Column9967" headerRowDxfId="6417"/>
    <tableColumn id="9968" xr3:uid="{EC9F10BB-70D4-435B-A4BF-182C616FA29E}" name="Column9968" headerRowDxfId="6416"/>
    <tableColumn id="9969" xr3:uid="{4C2B555C-DA41-4379-82C4-F3CC5F218540}" name="Column9969" headerRowDxfId="6415"/>
    <tableColumn id="9970" xr3:uid="{9DF176F3-8BF2-4604-8EAF-EDDE4A3043C0}" name="Column9970" headerRowDxfId="6414"/>
    <tableColumn id="9971" xr3:uid="{0EF1F6C8-09CC-4DDF-BF82-2571FD13699A}" name="Column9971" headerRowDxfId="6413"/>
    <tableColumn id="9972" xr3:uid="{41E26209-014C-4F12-96F3-547FA1486C9F}" name="Column9972" headerRowDxfId="6412"/>
    <tableColumn id="9973" xr3:uid="{C8BBEC5D-27B5-4B97-A35C-3176E1F3BF68}" name="Column9973" headerRowDxfId="6411"/>
    <tableColumn id="9974" xr3:uid="{05436073-0E4A-41F5-8D7A-700D44E86664}" name="Column9974" headerRowDxfId="6410"/>
    <tableColumn id="9975" xr3:uid="{549EA654-BBB2-4A27-89D0-E8385E8179A8}" name="Column9975" headerRowDxfId="6409"/>
    <tableColumn id="9976" xr3:uid="{EDC52071-E7DF-4F54-90B1-DBB7DE5650E7}" name="Column9976" headerRowDxfId="6408"/>
    <tableColumn id="9977" xr3:uid="{2CDA2A73-EF7C-4C73-ADEF-9004EC8034F3}" name="Column9977" headerRowDxfId="6407"/>
    <tableColumn id="9978" xr3:uid="{F9D656D5-B5B9-4A72-8E3E-DE395B06927F}" name="Column9978" headerRowDxfId="6406"/>
    <tableColumn id="9979" xr3:uid="{86D38CA8-EF09-42C0-94D7-996A55F70BB5}" name="Column9979" headerRowDxfId="6405"/>
    <tableColumn id="9980" xr3:uid="{177074EA-6B03-4C74-B411-BBC705F76B0C}" name="Column9980" headerRowDxfId="6404"/>
    <tableColumn id="9981" xr3:uid="{1F315BB4-246F-43B1-8814-15758315237B}" name="Column9981" headerRowDxfId="6403"/>
    <tableColumn id="9982" xr3:uid="{5A00B407-D16A-405E-9048-6FB7CACC9D2E}" name="Column9982" headerRowDxfId="6402"/>
    <tableColumn id="9983" xr3:uid="{85D95A56-CC32-42A4-995A-3D6FE4911DE9}" name="Column9983" headerRowDxfId="6401"/>
    <tableColumn id="9984" xr3:uid="{AF909FBA-D968-4398-AF85-EEF27A27C2ED}" name="Column9984" headerRowDxfId="6400"/>
    <tableColumn id="9985" xr3:uid="{9B1D7A1D-9781-4B2A-BAD8-A7B484BF7B80}" name="Column9985" headerRowDxfId="6399"/>
    <tableColumn id="9986" xr3:uid="{F92166AA-0C45-4B12-844C-93D7DE36046A}" name="Column9986" headerRowDxfId="6398"/>
    <tableColumn id="9987" xr3:uid="{8AF7D891-B847-471F-9515-B44AA097ECD3}" name="Column9987" headerRowDxfId="6397"/>
    <tableColumn id="9988" xr3:uid="{95590608-EBF5-4C81-8F0A-F3E7F5E18167}" name="Column9988" headerRowDxfId="6396"/>
    <tableColumn id="9989" xr3:uid="{826FDDE9-9CC9-4AD7-BCD1-88914D22829B}" name="Column9989" headerRowDxfId="6395"/>
    <tableColumn id="9990" xr3:uid="{166C6A94-5998-473E-B4EB-09FF4B8CA47A}" name="Column9990" headerRowDxfId="6394"/>
    <tableColumn id="9991" xr3:uid="{9B63A94F-8D78-4B4D-9B17-6FA67178BCB6}" name="Column9991" headerRowDxfId="6393"/>
    <tableColumn id="9992" xr3:uid="{44D6C81E-EAE2-430D-8DFA-25A50AA4FD10}" name="Column9992" headerRowDxfId="6392"/>
    <tableColumn id="9993" xr3:uid="{E2E48156-01B2-47B1-93EC-875331538565}" name="Column9993" headerRowDxfId="6391"/>
    <tableColumn id="9994" xr3:uid="{4C805780-F2FA-4478-860B-F542F5EB878E}" name="Column9994" headerRowDxfId="6390"/>
    <tableColumn id="9995" xr3:uid="{66BA90A3-D99D-4459-9CCE-E601B8BA8FAF}" name="Column9995" headerRowDxfId="6389"/>
    <tableColumn id="9996" xr3:uid="{107A6912-4B49-444F-8D3D-49FE0764C133}" name="Column9996" headerRowDxfId="6388"/>
    <tableColumn id="9997" xr3:uid="{5709B5E8-F9FD-478F-9FC3-7D3FDFB7D226}" name="Column9997" headerRowDxfId="6387"/>
    <tableColumn id="9998" xr3:uid="{7E7E21FB-0052-4D19-A63C-339312879FA3}" name="Column9998" headerRowDxfId="6386"/>
    <tableColumn id="9999" xr3:uid="{9A14C10F-11FF-4434-9A31-05EF1946DA9D}" name="Column9999" headerRowDxfId="6385"/>
    <tableColumn id="10000" xr3:uid="{4DC0E28F-C646-4392-A8CB-0D9F8244E59D}" name="Column10000" headerRowDxfId="6384"/>
    <tableColumn id="10001" xr3:uid="{41376FBB-1E3C-47E6-95B2-C9F09D93E86C}" name="Column10001" headerRowDxfId="6383"/>
    <tableColumn id="10002" xr3:uid="{71B04379-9B7A-4EB9-AA95-02B3C581DAE7}" name="Column10002" headerRowDxfId="6382"/>
    <tableColumn id="10003" xr3:uid="{3BC35139-524F-4B99-9E6B-17BBBA690865}" name="Column10003" headerRowDxfId="6381"/>
    <tableColumn id="10004" xr3:uid="{9BF42D20-5796-4F6C-AC9C-5C1A41EC5E3E}" name="Column10004" headerRowDxfId="6380"/>
    <tableColumn id="10005" xr3:uid="{4A83E663-C4AE-42AC-9A4E-551BEF3A22DB}" name="Column10005" headerRowDxfId="6379"/>
    <tableColumn id="10006" xr3:uid="{57768D17-715D-43AD-BFDE-B7DD01D5417A}" name="Column10006" headerRowDxfId="6378"/>
    <tableColumn id="10007" xr3:uid="{403B086B-8DFF-4E91-94F3-112F7A186E80}" name="Column10007" headerRowDxfId="6377"/>
    <tableColumn id="10008" xr3:uid="{446D4DB9-9776-4F64-92BD-97FFA7D80FA7}" name="Column10008" headerRowDxfId="6376"/>
    <tableColumn id="10009" xr3:uid="{6EFA2E5D-FA2A-4AAC-8E92-2A255B36E09C}" name="Column10009" headerRowDxfId="6375"/>
    <tableColumn id="10010" xr3:uid="{6A70873C-3E65-40FC-B81C-D8123D2C6CF6}" name="Column10010" headerRowDxfId="6374"/>
    <tableColumn id="10011" xr3:uid="{F6F09843-D429-4A18-AB3C-D5EE27275098}" name="Column10011" headerRowDxfId="6373"/>
    <tableColumn id="10012" xr3:uid="{B725D5CB-84E2-4B7E-9E0F-E40890883B2F}" name="Column10012" headerRowDxfId="6372"/>
    <tableColumn id="10013" xr3:uid="{0071E893-DC19-4CCF-B808-59949B911509}" name="Column10013" headerRowDxfId="6371"/>
    <tableColumn id="10014" xr3:uid="{DD0F1154-ADDA-47FD-8597-77D74C33AB47}" name="Column10014" headerRowDxfId="6370"/>
    <tableColumn id="10015" xr3:uid="{FFE5826B-FAE0-4985-AFBE-9CEA6E987BE8}" name="Column10015" headerRowDxfId="6369"/>
    <tableColumn id="10016" xr3:uid="{E5515B03-6457-4C47-A72F-EAC50ADA3203}" name="Column10016" headerRowDxfId="6368"/>
    <tableColumn id="10017" xr3:uid="{3E1B9C7A-BF34-4203-A6B5-2913895BF01D}" name="Column10017" headerRowDxfId="6367"/>
    <tableColumn id="10018" xr3:uid="{3415621F-A929-40F8-9138-CF429C539E2B}" name="Column10018" headerRowDxfId="6366"/>
    <tableColumn id="10019" xr3:uid="{9B5DCA6C-4CB8-4B0B-9B9F-62361B49D2C1}" name="Column10019" headerRowDxfId="6365"/>
    <tableColumn id="10020" xr3:uid="{C68C3ED0-764D-4590-A979-3F3027C10C13}" name="Column10020" headerRowDxfId="6364"/>
    <tableColumn id="10021" xr3:uid="{1FF875B3-4045-46BF-A640-79102A085BD8}" name="Column10021" headerRowDxfId="6363"/>
    <tableColumn id="10022" xr3:uid="{6547FE76-9CB1-401F-9427-5246AEAD5C78}" name="Column10022" headerRowDxfId="6362"/>
    <tableColumn id="10023" xr3:uid="{B7C33426-2AAF-4C0E-963D-AADB20C4E14B}" name="Column10023" headerRowDxfId="6361"/>
    <tableColumn id="10024" xr3:uid="{FC0BD7F8-3F64-481C-8740-5A538061E279}" name="Column10024" headerRowDxfId="6360"/>
    <tableColumn id="10025" xr3:uid="{1C8E6BC1-0921-4E2F-B069-09C612435122}" name="Column10025" headerRowDxfId="6359"/>
    <tableColumn id="10026" xr3:uid="{7FBBF63A-5446-4B07-B01E-086A649292EF}" name="Column10026" headerRowDxfId="6358"/>
    <tableColumn id="10027" xr3:uid="{FDF231DD-9725-421B-BD09-D5096F6B87A4}" name="Column10027" headerRowDxfId="6357"/>
    <tableColumn id="10028" xr3:uid="{7988BB68-F001-4F6F-B70C-66780D9D7CAC}" name="Column10028" headerRowDxfId="6356"/>
    <tableColumn id="10029" xr3:uid="{E62B823A-C06A-48B7-9C96-407083C8D121}" name="Column10029" headerRowDxfId="6355"/>
    <tableColumn id="10030" xr3:uid="{7692CD04-71E1-4197-B174-41D764A290C7}" name="Column10030" headerRowDxfId="6354"/>
    <tableColumn id="10031" xr3:uid="{796A6FE8-0CD2-48DF-BAFE-9C0C0B9FCCEA}" name="Column10031" headerRowDxfId="6353"/>
    <tableColumn id="10032" xr3:uid="{1CCF83C3-01AA-4BCB-AACC-63FFFE4BB92C}" name="Column10032" headerRowDxfId="6352"/>
    <tableColumn id="10033" xr3:uid="{975E76E1-7B67-487F-9206-11552B113FCD}" name="Column10033" headerRowDxfId="6351"/>
    <tableColumn id="10034" xr3:uid="{F32FD3EC-F7E9-459F-8769-80B78B31F92B}" name="Column10034" headerRowDxfId="6350"/>
    <tableColumn id="10035" xr3:uid="{623D7D2F-E721-4EDC-9566-D7D1A1630C89}" name="Column10035" headerRowDxfId="6349"/>
    <tableColumn id="10036" xr3:uid="{A72C496C-232F-420E-BDC4-729FD32D182C}" name="Column10036" headerRowDxfId="6348"/>
    <tableColumn id="10037" xr3:uid="{9BBD1FAA-A240-4957-914C-26C7A8CE0EFC}" name="Column10037" headerRowDxfId="6347"/>
    <tableColumn id="10038" xr3:uid="{877A7BC1-9F58-4B7F-84F0-AAB501B876AE}" name="Column10038" headerRowDxfId="6346"/>
    <tableColumn id="10039" xr3:uid="{F2E46B8A-01EC-45F6-B9DA-8ABF82B4CA3D}" name="Column10039" headerRowDxfId="6345"/>
    <tableColumn id="10040" xr3:uid="{B141A440-EB91-4132-A89D-2EB791CB3922}" name="Column10040" headerRowDxfId="6344"/>
    <tableColumn id="10041" xr3:uid="{CD2108C5-500D-48A1-BB48-0477F9FB424C}" name="Column10041" headerRowDxfId="6343"/>
    <tableColumn id="10042" xr3:uid="{C269BA58-FA19-4CF1-B68B-10E76D2491BB}" name="Column10042" headerRowDxfId="6342"/>
    <tableColumn id="10043" xr3:uid="{B08912FC-B453-47B0-8C2D-5CDD3611D319}" name="Column10043" headerRowDxfId="6341"/>
    <tableColumn id="10044" xr3:uid="{87C4B14B-7E30-4B8C-AFCC-9A813DCED096}" name="Column10044" headerRowDxfId="6340"/>
    <tableColumn id="10045" xr3:uid="{BECB9306-6F94-49EF-9FE3-39C563C84457}" name="Column10045" headerRowDxfId="6339"/>
    <tableColumn id="10046" xr3:uid="{59E44BD4-7245-4CDD-BD0B-79F4D9FBBACB}" name="Column10046" headerRowDxfId="6338"/>
    <tableColumn id="10047" xr3:uid="{306B24C4-857D-4138-845D-8EA18E4777FA}" name="Column10047" headerRowDxfId="6337"/>
    <tableColumn id="10048" xr3:uid="{5B8F1988-D216-4F97-9AF4-ACA69535190F}" name="Column10048" headerRowDxfId="6336"/>
    <tableColumn id="10049" xr3:uid="{48546E32-8CD4-4849-8BC8-AFF5287195C0}" name="Column10049" headerRowDxfId="6335"/>
    <tableColumn id="10050" xr3:uid="{83854AB8-64F1-41E8-A619-7F12B4C775CF}" name="Column10050" headerRowDxfId="6334"/>
    <tableColumn id="10051" xr3:uid="{A420E155-A988-4A32-803E-4A29F4ECE676}" name="Column10051" headerRowDxfId="6333"/>
    <tableColumn id="10052" xr3:uid="{B9A7415A-A1D6-4FAF-A86B-F6B570E2CF94}" name="Column10052" headerRowDxfId="6332"/>
    <tableColumn id="10053" xr3:uid="{3E056C28-DE76-4E32-860F-CFA74E743803}" name="Column10053" headerRowDxfId="6331"/>
    <tableColumn id="10054" xr3:uid="{026FE418-B71C-4566-B6F9-9825916A1E7D}" name="Column10054" headerRowDxfId="6330"/>
    <tableColumn id="10055" xr3:uid="{8C299A7B-3A23-48E0-A2D0-1D3AF555EAAE}" name="Column10055" headerRowDxfId="6329"/>
    <tableColumn id="10056" xr3:uid="{70483CBE-7620-4A41-A7C0-AD1D614E27A3}" name="Column10056" headerRowDxfId="6328"/>
    <tableColumn id="10057" xr3:uid="{80A3224E-58DF-4677-9582-51EEB0A28E18}" name="Column10057" headerRowDxfId="6327"/>
    <tableColumn id="10058" xr3:uid="{43B0076A-08C3-4ABD-9E83-509FDD756D13}" name="Column10058" headerRowDxfId="6326"/>
    <tableColumn id="10059" xr3:uid="{0E06A561-B4EE-414F-B6AB-10E116D134BB}" name="Column10059" headerRowDxfId="6325"/>
    <tableColumn id="10060" xr3:uid="{800F1220-A6EC-4950-A442-73F92F137100}" name="Column10060" headerRowDxfId="6324"/>
    <tableColumn id="10061" xr3:uid="{1F2D7448-E6B9-465B-8D26-D8F444DBB34A}" name="Column10061" headerRowDxfId="6323"/>
    <tableColumn id="10062" xr3:uid="{D29B11B3-EF37-4A99-B94A-65349AD27B91}" name="Column10062" headerRowDxfId="6322"/>
    <tableColumn id="10063" xr3:uid="{B4781772-D611-47D3-8206-993FB2848514}" name="Column10063" headerRowDxfId="6321"/>
    <tableColumn id="10064" xr3:uid="{9D169C38-60A6-4F54-BEDE-5380E6892671}" name="Column10064" headerRowDxfId="6320"/>
    <tableColumn id="10065" xr3:uid="{42983D2B-2173-4C03-820F-393DE1DC5CD7}" name="Column10065" headerRowDxfId="6319"/>
    <tableColumn id="10066" xr3:uid="{F3C91D2F-F645-4575-807F-021B131FD158}" name="Column10066" headerRowDxfId="6318"/>
    <tableColumn id="10067" xr3:uid="{7ECC240D-18C8-4D0D-9CA1-CF4E294ED77E}" name="Column10067" headerRowDxfId="6317"/>
    <tableColumn id="10068" xr3:uid="{3E237962-89EF-405E-B79C-0944F8A288E0}" name="Column10068" headerRowDxfId="6316"/>
    <tableColumn id="10069" xr3:uid="{8D2B4768-D193-437A-8046-B55AAA830E9C}" name="Column10069" headerRowDxfId="6315"/>
    <tableColumn id="10070" xr3:uid="{F8A47D4D-7985-44E2-ACA8-3C30A45BFD3E}" name="Column10070" headerRowDxfId="6314"/>
    <tableColumn id="10071" xr3:uid="{D4D846A1-7FA9-4611-9882-E9BCC1732957}" name="Column10071" headerRowDxfId="6313"/>
    <tableColumn id="10072" xr3:uid="{76B7912A-ED6F-4CFC-9761-FA37A6A36115}" name="Column10072" headerRowDxfId="6312"/>
    <tableColumn id="10073" xr3:uid="{A4818570-10D9-43F4-BEC2-E4D33B90DB0A}" name="Column10073" headerRowDxfId="6311"/>
    <tableColumn id="10074" xr3:uid="{05D8F7D8-B8E0-4E4F-BC91-7D715333A3EC}" name="Column10074" headerRowDxfId="6310"/>
    <tableColumn id="10075" xr3:uid="{16461779-E4EA-461B-9566-621FE236EAB1}" name="Column10075" headerRowDxfId="6309"/>
    <tableColumn id="10076" xr3:uid="{57984D3D-6FFC-47E7-82CF-73ADD45B8BF6}" name="Column10076" headerRowDxfId="6308"/>
    <tableColumn id="10077" xr3:uid="{2681A660-E618-4D07-A234-3B1BFCFCB0B3}" name="Column10077" headerRowDxfId="6307"/>
    <tableColumn id="10078" xr3:uid="{01DC027A-7980-4835-BE71-8D1C06E785A2}" name="Column10078" headerRowDxfId="6306"/>
    <tableColumn id="10079" xr3:uid="{EC6453A7-D124-49CC-B0A7-11912477CF59}" name="Column10079" headerRowDxfId="6305"/>
    <tableColumn id="10080" xr3:uid="{52863675-1F4A-4BD8-836D-9B2B89340029}" name="Column10080" headerRowDxfId="6304"/>
    <tableColumn id="10081" xr3:uid="{06F676C8-AA61-4EFF-A02D-6F9AD5366EED}" name="Column10081" headerRowDxfId="6303"/>
    <tableColumn id="10082" xr3:uid="{C06D6717-971E-42CA-AE8F-80A79A73CDF5}" name="Column10082" headerRowDxfId="6302"/>
    <tableColumn id="10083" xr3:uid="{EA5AAE43-CDC1-4C0E-BB67-FC8A6098BC63}" name="Column10083" headerRowDxfId="6301"/>
    <tableColumn id="10084" xr3:uid="{7705727A-1356-45FF-B0C6-D444B59E5155}" name="Column10084" headerRowDxfId="6300"/>
    <tableColumn id="10085" xr3:uid="{509B51B9-5EA8-403E-84DF-427A5F3EC686}" name="Column10085" headerRowDxfId="6299"/>
    <tableColumn id="10086" xr3:uid="{83DA23F0-6FF6-4C54-9C67-72F40FD57507}" name="Column10086" headerRowDxfId="6298"/>
    <tableColumn id="10087" xr3:uid="{3C634DCD-D100-4AA0-B0FE-E4C7E4DD6CA5}" name="Column10087" headerRowDxfId="6297"/>
    <tableColumn id="10088" xr3:uid="{19C915A2-E294-4AC7-8CD9-B28C94C5A458}" name="Column10088" headerRowDxfId="6296"/>
    <tableColumn id="10089" xr3:uid="{73E5F6EC-9D76-4C1A-AD05-A6E65BC3416F}" name="Column10089" headerRowDxfId="6295"/>
    <tableColumn id="10090" xr3:uid="{911C192D-3BCA-409B-BF98-6D055040FCEA}" name="Column10090" headerRowDxfId="6294"/>
    <tableColumn id="10091" xr3:uid="{DFF94332-3122-4621-8EDF-F05683C3D45F}" name="Column10091" headerRowDxfId="6293"/>
    <tableColumn id="10092" xr3:uid="{77A17FD8-EDF5-42A2-9001-3971CE2068ED}" name="Column10092" headerRowDxfId="6292"/>
    <tableColumn id="10093" xr3:uid="{91D820E0-2111-4BAF-852A-4115A1FE9D31}" name="Column10093" headerRowDxfId="6291"/>
    <tableColumn id="10094" xr3:uid="{7BA8B1B9-BE9F-4ADA-B3A2-6AAD63D5195D}" name="Column10094" headerRowDxfId="6290"/>
    <tableColumn id="10095" xr3:uid="{43F6EB68-801B-4A1E-B354-C61AC758A72D}" name="Column10095" headerRowDxfId="6289"/>
    <tableColumn id="10096" xr3:uid="{84EB6CF5-1BA9-4CEA-B6FA-03A24317EC33}" name="Column10096" headerRowDxfId="6288"/>
    <tableColumn id="10097" xr3:uid="{292009BF-0213-497F-8783-C418C005FF4D}" name="Column10097" headerRowDxfId="6287"/>
    <tableColumn id="10098" xr3:uid="{CDA7D5B1-EFD7-46BC-B7AC-28421D6A76F6}" name="Column10098" headerRowDxfId="6286"/>
    <tableColumn id="10099" xr3:uid="{F5393D7E-546E-48E6-94A5-786596DD973E}" name="Column10099" headerRowDxfId="6285"/>
    <tableColumn id="10100" xr3:uid="{5F52D06A-9F11-4298-9731-D43982F2A485}" name="Column10100" headerRowDxfId="6284"/>
    <tableColumn id="10101" xr3:uid="{20DFEED2-6953-4575-9D12-7EBA22E26951}" name="Column10101" headerRowDxfId="6283"/>
    <tableColumn id="10102" xr3:uid="{38E77083-7CF9-4EF1-8225-CEAAD4B8BCA2}" name="Column10102" headerRowDxfId="6282"/>
    <tableColumn id="10103" xr3:uid="{22D5F5F8-CF1E-4734-BF07-3E3EC031AA57}" name="Column10103" headerRowDxfId="6281"/>
    <tableColumn id="10104" xr3:uid="{432ED3EE-69F5-4F73-9FFA-5993115A4628}" name="Column10104" headerRowDxfId="6280"/>
    <tableColumn id="10105" xr3:uid="{9F1100DE-EDC3-466E-92DC-87BE83D92A4D}" name="Column10105" headerRowDxfId="6279"/>
    <tableColumn id="10106" xr3:uid="{DC5E4C12-42E4-4B4E-BA27-E87F3426C2CE}" name="Column10106" headerRowDxfId="6278"/>
    <tableColumn id="10107" xr3:uid="{0D8219C8-0B16-4029-9EF1-B116290B5611}" name="Column10107" headerRowDxfId="6277"/>
    <tableColumn id="10108" xr3:uid="{0742B0E5-22D0-4E48-80F7-348DCE12DCCA}" name="Column10108" headerRowDxfId="6276"/>
    <tableColumn id="10109" xr3:uid="{0FDA039F-E13E-44F3-8751-363F1927CF21}" name="Column10109" headerRowDxfId="6275"/>
    <tableColumn id="10110" xr3:uid="{46D39A9B-C1F0-4449-AB2A-0F116D37B200}" name="Column10110" headerRowDxfId="6274"/>
    <tableColumn id="10111" xr3:uid="{ACFF72FC-0B3A-441F-B394-DCF643D570EE}" name="Column10111" headerRowDxfId="6273"/>
    <tableColumn id="10112" xr3:uid="{345C1CC2-0C66-4828-8539-2FEEDBB6C92A}" name="Column10112" headerRowDxfId="6272"/>
    <tableColumn id="10113" xr3:uid="{F3D3F88A-DD06-49EC-A3CD-3BD98C86F324}" name="Column10113" headerRowDxfId="6271"/>
    <tableColumn id="10114" xr3:uid="{42910DE8-90B2-4D26-842D-F83DEEA0EF65}" name="Column10114" headerRowDxfId="6270"/>
    <tableColumn id="10115" xr3:uid="{245ABE5D-4340-41DD-940C-7ECBE3407301}" name="Column10115" headerRowDxfId="6269"/>
    <tableColumn id="10116" xr3:uid="{EA2EA1AF-0A87-4238-AADA-633B6687697C}" name="Column10116" headerRowDxfId="6268"/>
    <tableColumn id="10117" xr3:uid="{0F1A2B6C-B19A-45AC-9D65-AB3A91B20EDA}" name="Column10117" headerRowDxfId="6267"/>
    <tableColumn id="10118" xr3:uid="{1B8CB67E-C83C-4D22-9DBD-6AA5C7007E5C}" name="Column10118" headerRowDxfId="6266"/>
    <tableColumn id="10119" xr3:uid="{E9497A3D-8620-4063-A179-3AD2C86160DC}" name="Column10119" headerRowDxfId="6265"/>
    <tableColumn id="10120" xr3:uid="{4DB13CDE-33B3-4232-A2B5-8AB31F2EFCA3}" name="Column10120" headerRowDxfId="6264"/>
    <tableColumn id="10121" xr3:uid="{5B81DDA3-0D67-4C55-BC9C-286B89335641}" name="Column10121" headerRowDxfId="6263"/>
    <tableColumn id="10122" xr3:uid="{49C3A7C2-5EA3-44BD-BFCA-9D1B75BBCCAA}" name="Column10122" headerRowDxfId="6262"/>
    <tableColumn id="10123" xr3:uid="{A3A0E45A-3363-4E48-9062-7CFA9C50BCFA}" name="Column10123" headerRowDxfId="6261"/>
    <tableColumn id="10124" xr3:uid="{FD5CB224-B4D4-4B34-A66A-E2657B404D42}" name="Column10124" headerRowDxfId="6260"/>
    <tableColumn id="10125" xr3:uid="{0ACE4757-1889-4A4A-A971-8C4606B64F43}" name="Column10125" headerRowDxfId="6259"/>
    <tableColumn id="10126" xr3:uid="{0D963A1B-0FD2-4724-BC55-BE80C1139E28}" name="Column10126" headerRowDxfId="6258"/>
    <tableColumn id="10127" xr3:uid="{F4A97368-0FD3-4A4E-BB23-2286249572D6}" name="Column10127" headerRowDxfId="6257"/>
    <tableColumn id="10128" xr3:uid="{355F0BA7-ADC0-4622-B279-95BBE3412A99}" name="Column10128" headerRowDxfId="6256"/>
    <tableColumn id="10129" xr3:uid="{7752AC34-FC0C-42FE-8179-12B2392E14D9}" name="Column10129" headerRowDxfId="6255"/>
    <tableColumn id="10130" xr3:uid="{4602C67A-82DF-483D-990E-A9F34DEF66E0}" name="Column10130" headerRowDxfId="6254"/>
    <tableColumn id="10131" xr3:uid="{CC17CF49-26DB-4ABF-A987-0B868ACD9CF1}" name="Column10131" headerRowDxfId="6253"/>
    <tableColumn id="10132" xr3:uid="{0693052D-33E0-4ED4-A85E-4DC01EC70D94}" name="Column10132" headerRowDxfId="6252"/>
    <tableColumn id="10133" xr3:uid="{DC2AE445-F9BA-4CE2-A79E-E6913376DE02}" name="Column10133" headerRowDxfId="6251"/>
    <tableColumn id="10134" xr3:uid="{232631DE-EB44-48D6-9257-B2C830226D9F}" name="Column10134" headerRowDxfId="6250"/>
    <tableColumn id="10135" xr3:uid="{6C697B71-DC1D-4FBF-8705-ACC546347E8C}" name="Column10135" headerRowDxfId="6249"/>
    <tableColumn id="10136" xr3:uid="{25E97E75-EDF3-4113-9538-B4504A307839}" name="Column10136" headerRowDxfId="6248"/>
    <tableColumn id="10137" xr3:uid="{B5C86285-085E-4B1F-A145-0BC9194E6F5B}" name="Column10137" headerRowDxfId="6247"/>
    <tableColumn id="10138" xr3:uid="{9DD30EBA-5309-4E61-8135-06F47B2160B5}" name="Column10138" headerRowDxfId="6246"/>
    <tableColumn id="10139" xr3:uid="{2E94CA5C-3121-473B-9F05-610F1038D0B8}" name="Column10139" headerRowDxfId="6245"/>
    <tableColumn id="10140" xr3:uid="{B98E456B-EA1C-43FB-B8FA-D14FA760D96C}" name="Column10140" headerRowDxfId="6244"/>
    <tableColumn id="10141" xr3:uid="{A342C2E3-8689-41AF-8D2C-5EA9FB706C5A}" name="Column10141" headerRowDxfId="6243"/>
    <tableColumn id="10142" xr3:uid="{7A9E779F-BE03-4EC5-8A12-D9E99D1B0F5D}" name="Column10142" headerRowDxfId="6242"/>
    <tableColumn id="10143" xr3:uid="{9DDA65B7-E3A8-4377-88B1-D23BCA500F4D}" name="Column10143" headerRowDxfId="6241"/>
    <tableColumn id="10144" xr3:uid="{645A0411-840A-4BDE-BD88-B7086ECF2C51}" name="Column10144" headerRowDxfId="6240"/>
    <tableColumn id="10145" xr3:uid="{4D6CA02F-DA0A-47A4-A99A-480E21FF705D}" name="Column10145" headerRowDxfId="6239"/>
    <tableColumn id="10146" xr3:uid="{96C69558-2288-49B1-8CB1-6FC8B95BE60F}" name="Column10146" headerRowDxfId="6238"/>
    <tableColumn id="10147" xr3:uid="{78399175-5D17-4BA7-AB7F-CAEC497BD963}" name="Column10147" headerRowDxfId="6237"/>
    <tableColumn id="10148" xr3:uid="{CC46D76E-4A95-47BD-B5B7-D2EAEFC6AE4E}" name="Column10148" headerRowDxfId="6236"/>
    <tableColumn id="10149" xr3:uid="{45E60729-9794-4171-8494-340C63626757}" name="Column10149" headerRowDxfId="6235"/>
    <tableColumn id="10150" xr3:uid="{1A56661B-63ED-43EA-ACA7-816B67E13AF7}" name="Column10150" headerRowDxfId="6234"/>
    <tableColumn id="10151" xr3:uid="{A3BDD33F-935B-412A-83BC-FA17D2ADE9A7}" name="Column10151" headerRowDxfId="6233"/>
    <tableColumn id="10152" xr3:uid="{BD1B2E0C-DB24-4CEE-AFD7-B7A0F064248A}" name="Column10152" headerRowDxfId="6232"/>
    <tableColumn id="10153" xr3:uid="{A3C70B66-6D5D-4547-9684-CBDA4E9C2CC8}" name="Column10153" headerRowDxfId="6231"/>
    <tableColumn id="10154" xr3:uid="{67C6CBAA-9937-4F3C-A3A6-57604E9D1A48}" name="Column10154" headerRowDxfId="6230"/>
    <tableColumn id="10155" xr3:uid="{1C4EDAF6-9D50-4D8B-A5CA-CD80C509D787}" name="Column10155" headerRowDxfId="6229"/>
    <tableColumn id="10156" xr3:uid="{6ACA530A-0DA0-4546-A6DF-ABB82F287309}" name="Column10156" headerRowDxfId="6228"/>
    <tableColumn id="10157" xr3:uid="{59A9F1D0-C9FB-40B7-BD50-A3D7A8EAC5CE}" name="Column10157" headerRowDxfId="6227"/>
    <tableColumn id="10158" xr3:uid="{A35F94BF-0DDB-433F-A0C9-A01A8C2803BE}" name="Column10158" headerRowDxfId="6226"/>
    <tableColumn id="10159" xr3:uid="{747A0AF5-2943-464D-857D-A07163E997A4}" name="Column10159" headerRowDxfId="6225"/>
    <tableColumn id="10160" xr3:uid="{2C1789E3-0BFF-41DA-850C-41F83EF5CFA0}" name="Column10160" headerRowDxfId="6224"/>
    <tableColumn id="10161" xr3:uid="{537B1B1D-E7A0-4571-A4A2-C155684CA676}" name="Column10161" headerRowDxfId="6223"/>
    <tableColumn id="10162" xr3:uid="{DF52904A-0B18-4226-BDDF-31EB7C0B4E3A}" name="Column10162" headerRowDxfId="6222"/>
    <tableColumn id="10163" xr3:uid="{31227205-BE0B-41DD-AC73-91E044ED1AD7}" name="Column10163" headerRowDxfId="6221"/>
    <tableColumn id="10164" xr3:uid="{AA7BF44F-2246-4D55-8BB7-A9407CF67729}" name="Column10164" headerRowDxfId="6220"/>
    <tableColumn id="10165" xr3:uid="{885454DB-8A09-4F7A-9C02-6FA4164FADFE}" name="Column10165" headerRowDxfId="6219"/>
    <tableColumn id="10166" xr3:uid="{7185EF77-D116-4F4B-BCFA-63469AD5EA7C}" name="Column10166" headerRowDxfId="6218"/>
    <tableColumn id="10167" xr3:uid="{07358F27-2A62-407D-B4D1-243D80EA3F8D}" name="Column10167" headerRowDxfId="6217"/>
    <tableColumn id="10168" xr3:uid="{DC98091D-FA70-4BC4-8DA0-8F8B19B28492}" name="Column10168" headerRowDxfId="6216"/>
    <tableColumn id="10169" xr3:uid="{8A32DFF1-D38F-4520-9C3E-31B9839F3904}" name="Column10169" headerRowDxfId="6215"/>
    <tableColumn id="10170" xr3:uid="{CEB7A6A0-6FDE-4E94-9E59-5372A22E0E76}" name="Column10170" headerRowDxfId="6214"/>
    <tableColumn id="10171" xr3:uid="{60CF14E2-82B3-4BBB-BEED-B308F88720AE}" name="Column10171" headerRowDxfId="6213"/>
    <tableColumn id="10172" xr3:uid="{181CF3D2-F59B-489F-B5A6-9B9E98238AF5}" name="Column10172" headerRowDxfId="6212"/>
    <tableColumn id="10173" xr3:uid="{583FF963-146C-4621-877A-527EE21C0AA6}" name="Column10173" headerRowDxfId="6211"/>
    <tableColumn id="10174" xr3:uid="{2131873B-66C8-4291-B39B-C15D0B063E59}" name="Column10174" headerRowDxfId="6210"/>
    <tableColumn id="10175" xr3:uid="{6C9C148C-C87F-442B-81AA-3FD87AED7FFF}" name="Column10175" headerRowDxfId="6209"/>
    <tableColumn id="10176" xr3:uid="{B9038954-72A0-4AAD-AD7B-89899FAEB283}" name="Column10176" headerRowDxfId="6208"/>
    <tableColumn id="10177" xr3:uid="{6BCAC097-1029-45A9-A205-3B86AD4EA317}" name="Column10177" headerRowDxfId="6207"/>
    <tableColumn id="10178" xr3:uid="{DEF85ADE-DB9E-43E2-9995-E7397D2AA9F9}" name="Column10178" headerRowDxfId="6206"/>
    <tableColumn id="10179" xr3:uid="{53103FD5-3483-4185-921D-5508F0D3C09C}" name="Column10179" headerRowDxfId="6205"/>
    <tableColumn id="10180" xr3:uid="{BB716523-BCA4-4979-A24E-729BBF0C21F6}" name="Column10180" headerRowDxfId="6204"/>
    <tableColumn id="10181" xr3:uid="{787694DE-0307-40DA-BD99-9ED8BB5EE9C9}" name="Column10181" headerRowDxfId="6203"/>
    <tableColumn id="10182" xr3:uid="{C1391EA9-8EE9-47D8-8035-AC60BBB17D28}" name="Column10182" headerRowDxfId="6202"/>
    <tableColumn id="10183" xr3:uid="{EF78E1B4-FA07-4FCA-A0CD-CBBB4DFBB875}" name="Column10183" headerRowDxfId="6201"/>
    <tableColumn id="10184" xr3:uid="{B9A0A042-3321-48AC-B815-EC7EA1A99065}" name="Column10184" headerRowDxfId="6200"/>
    <tableColumn id="10185" xr3:uid="{1EEA7FA2-D6B0-4D7C-ABFE-390809C91C49}" name="Column10185" headerRowDxfId="6199"/>
    <tableColumn id="10186" xr3:uid="{F67529DA-4066-4B2E-87B5-7BF8357AF776}" name="Column10186" headerRowDxfId="6198"/>
    <tableColumn id="10187" xr3:uid="{5E45F2EB-FD2B-4A19-AD77-8016D949DD9C}" name="Column10187" headerRowDxfId="6197"/>
    <tableColumn id="10188" xr3:uid="{90B91225-9C5E-47CB-A12B-731A772DCB20}" name="Column10188" headerRowDxfId="6196"/>
    <tableColumn id="10189" xr3:uid="{6DE3DEDF-C49D-4818-9E13-B800721B3D8C}" name="Column10189" headerRowDxfId="6195"/>
    <tableColumn id="10190" xr3:uid="{6A736CBA-4205-4898-B1B6-C4C40129F00E}" name="Column10190" headerRowDxfId="6194"/>
    <tableColumn id="10191" xr3:uid="{BBF62639-B9F0-4C36-81D7-577A44D54586}" name="Column10191" headerRowDxfId="6193"/>
    <tableColumn id="10192" xr3:uid="{22D5AA83-D91C-4FC2-B17B-7F12C2A784A6}" name="Column10192" headerRowDxfId="6192"/>
    <tableColumn id="10193" xr3:uid="{71E822E0-BAD6-4CBF-B577-FC1F9C9D7A89}" name="Column10193" headerRowDxfId="6191"/>
    <tableColumn id="10194" xr3:uid="{46225DE5-0F63-4B7F-B730-5AB6F1A7F955}" name="Column10194" headerRowDxfId="6190"/>
    <tableColumn id="10195" xr3:uid="{26A16D5D-6848-489C-88D0-DE5CBA16488B}" name="Column10195" headerRowDxfId="6189"/>
    <tableColumn id="10196" xr3:uid="{C21B9E2F-C128-4B20-9FC6-6EF440184E3A}" name="Column10196" headerRowDxfId="6188"/>
    <tableColumn id="10197" xr3:uid="{AD0651D1-F68F-4E88-92E3-2EE7BDA848BA}" name="Column10197" headerRowDxfId="6187"/>
    <tableColumn id="10198" xr3:uid="{D106695B-2E9F-4674-8988-4381453F65D2}" name="Column10198" headerRowDxfId="6186"/>
    <tableColumn id="10199" xr3:uid="{E05F472B-C47B-4558-860B-3D74AF0456DF}" name="Column10199" headerRowDxfId="6185"/>
    <tableColumn id="10200" xr3:uid="{F06F2D7F-1DAD-4BA7-AF1D-BC14FDDF7796}" name="Column10200" headerRowDxfId="6184"/>
    <tableColumn id="10201" xr3:uid="{5345270F-C771-4EA2-A54C-FEF0CF95CE1F}" name="Column10201" headerRowDxfId="6183"/>
    <tableColumn id="10202" xr3:uid="{E6765E21-3E34-461B-8B0C-08B6F7C891ED}" name="Column10202" headerRowDxfId="6182"/>
    <tableColumn id="10203" xr3:uid="{F0507ECA-FDF4-4440-8E79-11F9A7E37244}" name="Column10203" headerRowDxfId="6181"/>
    <tableColumn id="10204" xr3:uid="{B0FADAB4-3E67-4DE6-8CCF-D97047C1D268}" name="Column10204" headerRowDxfId="6180"/>
    <tableColumn id="10205" xr3:uid="{7BFBFFEC-746B-4F25-882D-AB9A9FBE299D}" name="Column10205" headerRowDxfId="6179"/>
    <tableColumn id="10206" xr3:uid="{AB05B242-8082-4C90-9F8B-80CF4FE8B2BF}" name="Column10206" headerRowDxfId="6178"/>
    <tableColumn id="10207" xr3:uid="{5FC74A10-C74A-446F-A63E-42787BBE50A2}" name="Column10207" headerRowDxfId="6177"/>
    <tableColumn id="10208" xr3:uid="{2E8736AA-3458-4D69-86A4-8E6DBC48AF33}" name="Column10208" headerRowDxfId="6176"/>
    <tableColumn id="10209" xr3:uid="{CEBB8D94-2FFE-4D92-A191-1A030C336236}" name="Column10209" headerRowDxfId="6175"/>
    <tableColumn id="10210" xr3:uid="{BD898130-CCAB-4E35-877E-AC3ED95F76CB}" name="Column10210" headerRowDxfId="6174"/>
    <tableColumn id="10211" xr3:uid="{B1316B0C-5245-4DF1-8CFF-ED07FC561D54}" name="Column10211" headerRowDxfId="6173"/>
    <tableColumn id="10212" xr3:uid="{2D1E9A66-C011-4365-9DA4-C4FEAC7712C6}" name="Column10212" headerRowDxfId="6172"/>
    <tableColumn id="10213" xr3:uid="{B7704A6D-13E7-40F1-89FB-A9C8F5F1B9FE}" name="Column10213" headerRowDxfId="6171"/>
    <tableColumn id="10214" xr3:uid="{88FFA37A-0AB0-48E3-BF8F-71453E92A37C}" name="Column10214" headerRowDxfId="6170"/>
    <tableColumn id="10215" xr3:uid="{85B1F957-5ED6-4F11-A3BC-F214B27C2E75}" name="Column10215" headerRowDxfId="6169"/>
    <tableColumn id="10216" xr3:uid="{48C1B7F6-24ED-4F29-B4E9-FFE6DCF72E8E}" name="Column10216" headerRowDxfId="6168"/>
    <tableColumn id="10217" xr3:uid="{B3EC7BC5-E460-4C91-8E2E-372F4C6EECEB}" name="Column10217" headerRowDxfId="6167"/>
    <tableColumn id="10218" xr3:uid="{23EB50B5-5492-4DDA-9122-B7A220E7C0BD}" name="Column10218" headerRowDxfId="6166"/>
    <tableColumn id="10219" xr3:uid="{44EB9BCB-5DE3-4D00-940F-6DD8463E57B1}" name="Column10219" headerRowDxfId="6165"/>
    <tableColumn id="10220" xr3:uid="{918E5093-D39E-48F0-BCA1-9E9F1B94D3C3}" name="Column10220" headerRowDxfId="6164"/>
    <tableColumn id="10221" xr3:uid="{8A5998B0-7229-49B2-8BCC-D8098A3FDA26}" name="Column10221" headerRowDxfId="6163"/>
    <tableColumn id="10222" xr3:uid="{C198B544-07BE-4A04-98C0-1824721712E9}" name="Column10222" headerRowDxfId="6162"/>
    <tableColumn id="10223" xr3:uid="{DB772273-EA36-4818-AF1C-3F7CBA2DF56B}" name="Column10223" headerRowDxfId="6161"/>
    <tableColumn id="10224" xr3:uid="{5D2566A4-A566-444F-A83B-95AE8A417DAE}" name="Column10224" headerRowDxfId="6160"/>
    <tableColumn id="10225" xr3:uid="{455585E9-8E5B-40E0-BF91-0EA8203C85EE}" name="Column10225" headerRowDxfId="6159"/>
    <tableColumn id="10226" xr3:uid="{37ED6235-E85B-45AD-A792-903BF31E92AF}" name="Column10226" headerRowDxfId="6158"/>
    <tableColumn id="10227" xr3:uid="{E6542FD7-C83B-4140-8947-44F53051615E}" name="Column10227" headerRowDxfId="6157"/>
    <tableColumn id="10228" xr3:uid="{7822BA4B-544B-4BBE-8FD5-B179A562EF16}" name="Column10228" headerRowDxfId="6156"/>
    <tableColumn id="10229" xr3:uid="{FC93ED4B-75A2-4B39-9ABF-49F0B99793EA}" name="Column10229" headerRowDxfId="6155"/>
    <tableColumn id="10230" xr3:uid="{3CC78BB6-3E33-43BF-B6CF-7563ED9F9FF5}" name="Column10230" headerRowDxfId="6154"/>
    <tableColumn id="10231" xr3:uid="{EB710660-2C8B-4A99-93FB-B494E04F3144}" name="Column10231" headerRowDxfId="6153"/>
    <tableColumn id="10232" xr3:uid="{D04FCB5B-8812-4716-8A4C-E731ADB2503F}" name="Column10232" headerRowDxfId="6152"/>
    <tableColumn id="10233" xr3:uid="{CBCCCC43-E4A4-4EAA-A8EF-346F6B7C4913}" name="Column10233" headerRowDxfId="6151"/>
    <tableColumn id="10234" xr3:uid="{E81810E0-958C-4CC7-B9E7-C5CC2ADBC76D}" name="Column10234" headerRowDxfId="6150"/>
    <tableColumn id="10235" xr3:uid="{6FCE94F8-D989-40D3-BDE9-1124C2E5546B}" name="Column10235" headerRowDxfId="6149"/>
    <tableColumn id="10236" xr3:uid="{7811E545-4487-4D45-90A0-8D2B0B25E01C}" name="Column10236" headerRowDxfId="6148"/>
    <tableColumn id="10237" xr3:uid="{E0CB4256-2E43-4730-931D-3FF30D9A1FDF}" name="Column10237" headerRowDxfId="6147"/>
    <tableColumn id="10238" xr3:uid="{2B241321-550D-41C1-82B3-A622A527B1B6}" name="Column10238" headerRowDxfId="6146"/>
    <tableColumn id="10239" xr3:uid="{977F1057-89E1-4874-9882-F4DCB6D2B8AB}" name="Column10239" headerRowDxfId="6145"/>
    <tableColumn id="10240" xr3:uid="{E78A788F-C1E0-4B2A-858B-C953DA7346DD}" name="Column10240" headerRowDxfId="6144"/>
    <tableColumn id="10241" xr3:uid="{0AE0A205-1713-4EA5-B749-6E34AA681BDD}" name="Column10241" headerRowDxfId="6143"/>
    <tableColumn id="10242" xr3:uid="{F897AD49-7A3B-472B-B7CE-1A63C061EED9}" name="Column10242" headerRowDxfId="6142"/>
    <tableColumn id="10243" xr3:uid="{3D9D5D0D-4CF6-4872-98F8-E903E52F1B06}" name="Column10243" headerRowDxfId="6141"/>
    <tableColumn id="10244" xr3:uid="{D7C4EDC2-3DE8-47A7-84A4-A05382853A25}" name="Column10244" headerRowDxfId="6140"/>
    <tableColumn id="10245" xr3:uid="{D6C453EA-DBBD-4A7D-8B48-452A7EE935E9}" name="Column10245" headerRowDxfId="6139"/>
    <tableColumn id="10246" xr3:uid="{4C97FEFD-129D-467F-AC0B-2BA0C8F73A45}" name="Column10246" headerRowDxfId="6138"/>
    <tableColumn id="10247" xr3:uid="{D030C9DC-8C5D-4B36-88EB-E6038C82F6FF}" name="Column10247" headerRowDxfId="6137"/>
    <tableColumn id="10248" xr3:uid="{F4A4A068-38D2-480D-8EB8-EBC95D7C78FA}" name="Column10248" headerRowDxfId="6136"/>
    <tableColumn id="10249" xr3:uid="{B97A3576-1B41-49AD-A7E2-AC03B48E0CCD}" name="Column10249" headerRowDxfId="6135"/>
    <tableColumn id="10250" xr3:uid="{CCCB6A84-DA53-462F-8D27-D245560D8AA1}" name="Column10250" headerRowDxfId="6134"/>
    <tableColumn id="10251" xr3:uid="{E2B5BBBE-CA30-4D03-A082-3793EDAA970A}" name="Column10251" headerRowDxfId="6133"/>
    <tableColumn id="10252" xr3:uid="{21C910F3-4CD9-4BD5-8108-2C49F967C50C}" name="Column10252" headerRowDxfId="6132"/>
    <tableColumn id="10253" xr3:uid="{76E88CBB-409E-4A1D-A59B-81A7B7DBD2A4}" name="Column10253" headerRowDxfId="6131"/>
    <tableColumn id="10254" xr3:uid="{CA5E1DFB-6F8F-459E-866E-1582B9CAA039}" name="Column10254" headerRowDxfId="6130"/>
    <tableColumn id="10255" xr3:uid="{F5C7A788-E256-443D-8B08-35CF79846DA8}" name="Column10255" headerRowDxfId="6129"/>
    <tableColumn id="10256" xr3:uid="{A9669DFB-303B-4BDF-8CFA-44191BDA713C}" name="Column10256" headerRowDxfId="6128"/>
    <tableColumn id="10257" xr3:uid="{1EC96D9F-9BAD-41F5-AB58-44D10B695B9E}" name="Column10257" headerRowDxfId="6127"/>
    <tableColumn id="10258" xr3:uid="{850DC08C-28EF-4BFE-900A-72AAE560F437}" name="Column10258" headerRowDxfId="6126"/>
    <tableColumn id="10259" xr3:uid="{B2C48530-F557-47D4-A86E-CA025C3B0463}" name="Column10259" headerRowDxfId="6125"/>
    <tableColumn id="10260" xr3:uid="{01089FDA-2B23-450C-B72D-0B9F8C1D8783}" name="Column10260" headerRowDxfId="6124"/>
    <tableColumn id="10261" xr3:uid="{DAB7D4A1-7CED-4337-9739-9CA35B1B91BE}" name="Column10261" headerRowDxfId="6123"/>
    <tableColumn id="10262" xr3:uid="{9A49511D-1BDD-48CF-A1B8-ECB06CFC75D8}" name="Column10262" headerRowDxfId="6122"/>
    <tableColumn id="10263" xr3:uid="{BB9712F9-8A86-46C8-8FEE-E3905BFA4DC4}" name="Column10263" headerRowDxfId="6121"/>
    <tableColumn id="10264" xr3:uid="{3371CE9A-78F9-40E2-8294-FCD17D65E7D7}" name="Column10264" headerRowDxfId="6120"/>
    <tableColumn id="10265" xr3:uid="{F3CFA9F6-61F2-4213-9C79-B29B000DC946}" name="Column10265" headerRowDxfId="6119"/>
    <tableColumn id="10266" xr3:uid="{8572A71A-9DA2-47FD-9802-E02AE38003F6}" name="Column10266" headerRowDxfId="6118"/>
    <tableColumn id="10267" xr3:uid="{B583C279-DFAB-482E-9134-F89401816A62}" name="Column10267" headerRowDxfId="6117"/>
    <tableColumn id="10268" xr3:uid="{A4C4E2EB-2DD5-4166-9447-18014BA11BD4}" name="Column10268" headerRowDxfId="6116"/>
    <tableColumn id="10269" xr3:uid="{324D6D28-A072-4058-9B90-7344794CBCF7}" name="Column10269" headerRowDxfId="6115"/>
    <tableColumn id="10270" xr3:uid="{CE47D862-97E3-49F0-A052-26AFF91AA6E3}" name="Column10270" headerRowDxfId="6114"/>
    <tableColumn id="10271" xr3:uid="{33D48D9B-2C60-4EBD-A57B-0D73F9B7B1C3}" name="Column10271" headerRowDxfId="6113"/>
    <tableColumn id="10272" xr3:uid="{1A354369-9027-434D-AA45-B5AADE95CC31}" name="Column10272" headerRowDxfId="6112"/>
    <tableColumn id="10273" xr3:uid="{F261D78A-A510-4A83-8458-D12087CA0F70}" name="Column10273" headerRowDxfId="6111"/>
    <tableColumn id="10274" xr3:uid="{2A7C98A6-B3F8-4E34-9007-09082B64911B}" name="Column10274" headerRowDxfId="6110"/>
    <tableColumn id="10275" xr3:uid="{3624BD0E-A49A-4B2E-88BD-FB9489D8DC2F}" name="Column10275" headerRowDxfId="6109"/>
    <tableColumn id="10276" xr3:uid="{2E0D8190-8797-4836-999F-05FF842A749E}" name="Column10276" headerRowDxfId="6108"/>
    <tableColumn id="10277" xr3:uid="{B6A72072-9BF8-4717-B8F1-2B61BA707409}" name="Column10277" headerRowDxfId="6107"/>
    <tableColumn id="10278" xr3:uid="{998C36CD-85E0-4797-AC82-3EC0A5F258D4}" name="Column10278" headerRowDxfId="6106"/>
    <tableColumn id="10279" xr3:uid="{088A773B-1AE1-408A-9BBB-049BF952EC9D}" name="Column10279" headerRowDxfId="6105"/>
    <tableColumn id="10280" xr3:uid="{75740B77-96FD-4979-B9CF-68358B782835}" name="Column10280" headerRowDxfId="6104"/>
    <tableColumn id="10281" xr3:uid="{019811D7-DC66-45DE-A6C8-FDFBC4957829}" name="Column10281" headerRowDxfId="6103"/>
    <tableColumn id="10282" xr3:uid="{EC08C50F-33C6-467C-9BA4-294C20433402}" name="Column10282" headerRowDxfId="6102"/>
    <tableColumn id="10283" xr3:uid="{A5586BCB-22F8-4BFF-8A3E-92875ECF29FC}" name="Column10283" headerRowDxfId="6101"/>
    <tableColumn id="10284" xr3:uid="{2731CC92-C953-478D-8FEF-C6BD3C9D5437}" name="Column10284" headerRowDxfId="6100"/>
    <tableColumn id="10285" xr3:uid="{F290B00D-29A2-4F6C-ACB4-7BB6E266C245}" name="Column10285" headerRowDxfId="6099"/>
    <tableColumn id="10286" xr3:uid="{866EDC7B-925F-483A-900A-468F3A3151E1}" name="Column10286" headerRowDxfId="6098"/>
    <tableColumn id="10287" xr3:uid="{74CEC263-576B-4C94-8948-A2A5413BFC58}" name="Column10287" headerRowDxfId="6097"/>
    <tableColumn id="10288" xr3:uid="{8D7AC52F-189F-455A-88C6-FA34CA27F37A}" name="Column10288" headerRowDxfId="6096"/>
    <tableColumn id="10289" xr3:uid="{B06452C2-71DE-485C-8BA2-8EE2C40E8A2B}" name="Column10289" headerRowDxfId="6095"/>
    <tableColumn id="10290" xr3:uid="{1BB185A7-DC30-4191-89B7-5AE8DE0D5656}" name="Column10290" headerRowDxfId="6094"/>
    <tableColumn id="10291" xr3:uid="{CDADF2CF-3FA2-4F6F-898A-55C0E48EDC07}" name="Column10291" headerRowDxfId="6093"/>
    <tableColumn id="10292" xr3:uid="{FB67FACB-A8D5-40D7-9F60-D685BBC38D1E}" name="Column10292" headerRowDxfId="6092"/>
    <tableColumn id="10293" xr3:uid="{1F2B51AD-E399-4A80-A775-765078FD4574}" name="Column10293" headerRowDxfId="6091"/>
    <tableColumn id="10294" xr3:uid="{3D08662D-33ED-4536-80F0-192AC4EDC25C}" name="Column10294" headerRowDxfId="6090"/>
    <tableColumn id="10295" xr3:uid="{FB8EA3F7-AA87-4B32-8534-8FCD3F1CC60F}" name="Column10295" headerRowDxfId="6089"/>
    <tableColumn id="10296" xr3:uid="{FEEE3B11-13A6-4C99-B627-7DD0344308F6}" name="Column10296" headerRowDxfId="6088"/>
    <tableColumn id="10297" xr3:uid="{17A11218-4F2F-4918-9A13-FE343808FF80}" name="Column10297" headerRowDxfId="6087"/>
    <tableColumn id="10298" xr3:uid="{1AEF868B-51AD-421C-B704-48FF10F2C4FC}" name="Column10298" headerRowDxfId="6086"/>
    <tableColumn id="10299" xr3:uid="{18DBB001-A834-49D6-87B1-2EF9BAB27C1B}" name="Column10299" headerRowDxfId="6085"/>
    <tableColumn id="10300" xr3:uid="{28649279-EA86-4E09-8D0B-0C654D48D7B1}" name="Column10300" headerRowDxfId="6084"/>
    <tableColumn id="10301" xr3:uid="{D212042D-ACFF-4203-9AB7-99398808877F}" name="Column10301" headerRowDxfId="6083"/>
    <tableColumn id="10302" xr3:uid="{8F460106-3D0B-4BAC-9126-FDCB678AAC92}" name="Column10302" headerRowDxfId="6082"/>
    <tableColumn id="10303" xr3:uid="{F7DEE030-A56A-4277-9DB2-88CE28822F84}" name="Column10303" headerRowDxfId="6081"/>
    <tableColumn id="10304" xr3:uid="{761B7C8E-C8EC-48EB-8F81-AD59CA281F7A}" name="Column10304" headerRowDxfId="6080"/>
    <tableColumn id="10305" xr3:uid="{9307120E-D06B-415F-BB23-E7F33DE19FE7}" name="Column10305" headerRowDxfId="6079"/>
    <tableColumn id="10306" xr3:uid="{6B095341-C9B2-4A1C-8290-D5269949943C}" name="Column10306" headerRowDxfId="6078"/>
    <tableColumn id="10307" xr3:uid="{A92D3C21-9778-4D77-B728-31CCA8632314}" name="Column10307" headerRowDxfId="6077"/>
    <tableColumn id="10308" xr3:uid="{663F7988-53EA-43F6-9F46-3630140F0A53}" name="Column10308" headerRowDxfId="6076"/>
    <tableColumn id="10309" xr3:uid="{7695846D-6933-4242-A04F-D7C67094649F}" name="Column10309" headerRowDxfId="6075"/>
    <tableColumn id="10310" xr3:uid="{196371DF-BC12-4611-93D4-5A159094DC69}" name="Column10310" headerRowDxfId="6074"/>
    <tableColumn id="10311" xr3:uid="{0FD657C0-B63D-4231-AEB5-6BA57D18465C}" name="Column10311" headerRowDxfId="6073"/>
    <tableColumn id="10312" xr3:uid="{F8C3B08E-5EBF-490E-8411-83FB149325E3}" name="Column10312" headerRowDxfId="6072"/>
    <tableColumn id="10313" xr3:uid="{7E1FD424-94F4-4970-8D13-894F7B1412D4}" name="Column10313" headerRowDxfId="6071"/>
    <tableColumn id="10314" xr3:uid="{09CB9550-8EFB-4078-9330-4642FB355E8D}" name="Column10314" headerRowDxfId="6070"/>
    <tableColumn id="10315" xr3:uid="{5A85BE9F-965A-4622-9784-042F8C87A1E4}" name="Column10315" headerRowDxfId="6069"/>
    <tableColumn id="10316" xr3:uid="{5900ACCE-2FD9-4B38-A15F-99C780BA164F}" name="Column10316" headerRowDxfId="6068"/>
    <tableColumn id="10317" xr3:uid="{54B8CB88-616D-4F11-B94E-F8B7640BC866}" name="Column10317" headerRowDxfId="6067"/>
    <tableColumn id="10318" xr3:uid="{3571E159-F23E-46D1-86D5-CC743015D267}" name="Column10318" headerRowDxfId="6066"/>
    <tableColumn id="10319" xr3:uid="{8898D05A-5E3F-43A6-9FCC-544B5A2A6828}" name="Column10319" headerRowDxfId="6065"/>
    <tableColumn id="10320" xr3:uid="{5A6F19D3-A610-4064-B61B-676870AEBF79}" name="Column10320" headerRowDxfId="6064"/>
    <tableColumn id="10321" xr3:uid="{1C66F83F-D5BE-4B40-96A2-6313011C8738}" name="Column10321" headerRowDxfId="6063"/>
    <tableColumn id="10322" xr3:uid="{77CFAFA5-3CB4-4EF2-B144-790F8F0244A7}" name="Column10322" headerRowDxfId="6062"/>
    <tableColumn id="10323" xr3:uid="{805EB9DA-82F2-41BC-9D75-86E559254631}" name="Column10323" headerRowDxfId="6061"/>
    <tableColumn id="10324" xr3:uid="{8D609A02-684C-46BA-B7F6-4325B746C44B}" name="Column10324" headerRowDxfId="6060"/>
    <tableColumn id="10325" xr3:uid="{AB12276C-D52A-4EFA-B687-3F684995E581}" name="Column10325" headerRowDxfId="6059"/>
    <tableColumn id="10326" xr3:uid="{5A16E831-6A12-4073-BDCF-6D2301A16A65}" name="Column10326" headerRowDxfId="6058"/>
    <tableColumn id="10327" xr3:uid="{790266E9-1B3C-4A0C-B664-0EA325917CDC}" name="Column10327" headerRowDxfId="6057"/>
    <tableColumn id="10328" xr3:uid="{D04940B6-90A2-444E-A290-11F4953E1311}" name="Column10328" headerRowDxfId="6056"/>
    <tableColumn id="10329" xr3:uid="{4AF8DA0D-1A55-4821-A66B-FF4940A6C32F}" name="Column10329" headerRowDxfId="6055"/>
    <tableColumn id="10330" xr3:uid="{638D96A2-D2C0-4E1D-88BD-4B35AE7944F6}" name="Column10330" headerRowDxfId="6054"/>
    <tableColumn id="10331" xr3:uid="{CA74A800-5782-4D8B-A24F-5B5C06A17C38}" name="Column10331" headerRowDxfId="6053"/>
    <tableColumn id="10332" xr3:uid="{3A049438-6D63-49EC-87A5-046D30275AD1}" name="Column10332" headerRowDxfId="6052"/>
    <tableColumn id="10333" xr3:uid="{FCDB2824-E540-494F-BE23-60FC6B2169A8}" name="Column10333" headerRowDxfId="6051"/>
    <tableColumn id="10334" xr3:uid="{064C1545-FBD5-4E26-ABC2-7CD624A1DE37}" name="Column10334" headerRowDxfId="6050"/>
    <tableColumn id="10335" xr3:uid="{584AD8D0-64D5-45BA-957A-B485A46AF085}" name="Column10335" headerRowDxfId="6049"/>
    <tableColumn id="10336" xr3:uid="{2179782C-D8E7-4EBF-9827-B0561DF49500}" name="Column10336" headerRowDxfId="6048"/>
    <tableColumn id="10337" xr3:uid="{906BCD96-2163-4140-9A4A-FF6A823BCF8D}" name="Column10337" headerRowDxfId="6047"/>
    <tableColumn id="10338" xr3:uid="{C780C029-5FC9-42AF-8ED1-5D4D00A47F2F}" name="Column10338" headerRowDxfId="6046"/>
    <tableColumn id="10339" xr3:uid="{21CA6745-0762-4E1E-80DC-DB6FC61FC38A}" name="Column10339" headerRowDxfId="6045"/>
    <tableColumn id="10340" xr3:uid="{8369AFEE-7AFF-4B2C-9A3C-DFA25FBA06CF}" name="Column10340" headerRowDxfId="6044"/>
    <tableColumn id="10341" xr3:uid="{6AE44ED4-B344-4462-B9F7-B371133C9CA0}" name="Column10341" headerRowDxfId="6043"/>
    <tableColumn id="10342" xr3:uid="{347340D6-A9B7-4E2C-85AC-40335BCA0219}" name="Column10342" headerRowDxfId="6042"/>
    <tableColumn id="10343" xr3:uid="{E516C63C-C818-4223-8AB9-E05FEDFB1C58}" name="Column10343" headerRowDxfId="6041"/>
    <tableColumn id="10344" xr3:uid="{C4C10A31-113E-4E8F-B105-3A1C5F02F351}" name="Column10344" headerRowDxfId="6040"/>
    <tableColumn id="10345" xr3:uid="{ADC66AA0-F5D2-4780-B63C-5F44D4D98BDD}" name="Column10345" headerRowDxfId="6039"/>
    <tableColumn id="10346" xr3:uid="{11725DB1-686D-40CB-A215-B252AC8E73CE}" name="Column10346" headerRowDxfId="6038"/>
    <tableColumn id="10347" xr3:uid="{949EDB29-F16E-49C8-9BF0-77516EF6C6A3}" name="Column10347" headerRowDxfId="6037"/>
    <tableColumn id="10348" xr3:uid="{B0A2D292-CD7C-4B68-A0F4-7AB665337D1C}" name="Column10348" headerRowDxfId="6036"/>
    <tableColumn id="10349" xr3:uid="{CBB987B0-58F8-4A85-B84A-A7A88470F917}" name="Column10349" headerRowDxfId="6035"/>
    <tableColumn id="10350" xr3:uid="{09C69308-9A79-40C2-A141-EF7485B2E797}" name="Column10350" headerRowDxfId="6034"/>
    <tableColumn id="10351" xr3:uid="{FB9C347A-79BF-4C91-878F-06237DDAECBF}" name="Column10351" headerRowDxfId="6033"/>
    <tableColumn id="10352" xr3:uid="{F079B86B-A6B5-4601-BB74-6974229A44C8}" name="Column10352" headerRowDxfId="6032"/>
    <tableColumn id="10353" xr3:uid="{4B8163DF-0C17-4A5D-9499-F8C017FDE8A6}" name="Column10353" headerRowDxfId="6031"/>
    <tableColumn id="10354" xr3:uid="{C713E0FF-B616-4B7A-AF6C-77692AF7C1D9}" name="Column10354" headerRowDxfId="6030"/>
    <tableColumn id="10355" xr3:uid="{F4334A50-0919-4953-B615-54FF060D9E85}" name="Column10355" headerRowDxfId="6029"/>
    <tableColumn id="10356" xr3:uid="{72BB7DB4-B5A4-4FE1-91E5-36BB5C6C5192}" name="Column10356" headerRowDxfId="6028"/>
    <tableColumn id="10357" xr3:uid="{8482C906-E0E2-4F5F-9307-BB93654AB117}" name="Column10357" headerRowDxfId="6027"/>
    <tableColumn id="10358" xr3:uid="{BF877558-77AB-4670-ABA8-414A105ACDDA}" name="Column10358" headerRowDxfId="6026"/>
    <tableColumn id="10359" xr3:uid="{2A56D2C8-21FA-42A2-82F8-AEBCD61D521E}" name="Column10359" headerRowDxfId="6025"/>
    <tableColumn id="10360" xr3:uid="{BCCDCDEC-4B67-4AB8-9B36-336FA70209EE}" name="Column10360" headerRowDxfId="6024"/>
    <tableColumn id="10361" xr3:uid="{58454EC8-5DA9-4901-B40F-1C1947182CFF}" name="Column10361" headerRowDxfId="6023"/>
    <tableColumn id="10362" xr3:uid="{1B6977E1-6324-4A6E-AD7B-6FAC50946BF4}" name="Column10362" headerRowDxfId="6022"/>
    <tableColumn id="10363" xr3:uid="{ECEC6351-7562-4E31-8A6C-FD8FF5914F57}" name="Column10363" headerRowDxfId="6021"/>
    <tableColumn id="10364" xr3:uid="{627233F6-259C-4EDE-8CD1-DFAEF4ED04B7}" name="Column10364" headerRowDxfId="6020"/>
    <tableColumn id="10365" xr3:uid="{D9DCA775-A670-45D1-BF2D-2F7F05A418BB}" name="Column10365" headerRowDxfId="6019"/>
    <tableColumn id="10366" xr3:uid="{B68B6209-B653-489C-ADF0-BD73D80533A0}" name="Column10366" headerRowDxfId="6018"/>
    <tableColumn id="10367" xr3:uid="{9D59726C-D17B-437D-8D55-DF9220959441}" name="Column10367" headerRowDxfId="6017"/>
    <tableColumn id="10368" xr3:uid="{0211EA74-205D-4875-89CD-A01266725DB6}" name="Column10368" headerRowDxfId="6016"/>
    <tableColumn id="10369" xr3:uid="{FB482D7D-F45C-4A2D-9003-A926A2ECD5B7}" name="Column10369" headerRowDxfId="6015"/>
    <tableColumn id="10370" xr3:uid="{950ADF58-7113-4520-9958-188B949D4086}" name="Column10370" headerRowDxfId="6014"/>
    <tableColumn id="10371" xr3:uid="{ED3BBFF9-1CD6-4D34-91F7-4CBAC15C08A8}" name="Column10371" headerRowDxfId="6013"/>
    <tableColumn id="10372" xr3:uid="{6096C67E-0381-4981-B03F-97FECC052F5D}" name="Column10372" headerRowDxfId="6012"/>
    <tableColumn id="10373" xr3:uid="{C89DB2C6-FA3C-4CB3-8D93-76CB7D517EC6}" name="Column10373" headerRowDxfId="6011"/>
    <tableColumn id="10374" xr3:uid="{895E08B5-0348-49A4-BAAD-D7D210460702}" name="Column10374" headerRowDxfId="6010"/>
    <tableColumn id="10375" xr3:uid="{2167A39F-392B-421F-8A8F-EB46CB5E0846}" name="Column10375" headerRowDxfId="6009"/>
    <tableColumn id="10376" xr3:uid="{D0746FFF-CCB3-4757-98D7-8105D7115086}" name="Column10376" headerRowDxfId="6008"/>
    <tableColumn id="10377" xr3:uid="{BE02FD44-A178-4A10-887C-5EB5253C00FC}" name="Column10377" headerRowDxfId="6007"/>
    <tableColumn id="10378" xr3:uid="{DEB84500-553C-4B6C-9E12-FD57B52D7B5A}" name="Column10378" headerRowDxfId="6006"/>
    <tableColumn id="10379" xr3:uid="{B588E861-91E5-414D-BD06-2D0F330A6F23}" name="Column10379" headerRowDxfId="6005"/>
    <tableColumn id="10380" xr3:uid="{F41E3991-D7B5-479F-B3F8-2175F55DF17E}" name="Column10380" headerRowDxfId="6004"/>
    <tableColumn id="10381" xr3:uid="{7B22B785-B843-4720-A308-D516077409CE}" name="Column10381" headerRowDxfId="6003"/>
    <tableColumn id="10382" xr3:uid="{57C93DC3-0A7C-4E7D-BAD1-B753C2E462C0}" name="Column10382" headerRowDxfId="6002"/>
    <tableColumn id="10383" xr3:uid="{42FEB324-FA46-4EBF-8AB5-F5E0181A54FD}" name="Column10383" headerRowDxfId="6001"/>
    <tableColumn id="10384" xr3:uid="{8D5F4225-3FAF-431E-8DFE-C70F61A3EEEE}" name="Column10384" headerRowDxfId="6000"/>
    <tableColumn id="10385" xr3:uid="{0D24C632-C081-4BCE-A89C-D98DF8F50916}" name="Column10385" headerRowDxfId="5999"/>
    <tableColumn id="10386" xr3:uid="{0877DD44-045F-4DAE-A9E7-EB40EFE68E11}" name="Column10386" headerRowDxfId="5998"/>
    <tableColumn id="10387" xr3:uid="{CD8C590A-D815-45A6-8475-BE29EE33825F}" name="Column10387" headerRowDxfId="5997"/>
    <tableColumn id="10388" xr3:uid="{F2AFE270-5100-4F9A-8CEE-F2AF29A104A5}" name="Column10388" headerRowDxfId="5996"/>
    <tableColumn id="10389" xr3:uid="{635823A0-CE2E-46AC-AEB0-FB80F0E0D424}" name="Column10389" headerRowDxfId="5995"/>
    <tableColumn id="10390" xr3:uid="{05E95728-668C-4506-8430-29890CFA15EF}" name="Column10390" headerRowDxfId="5994"/>
    <tableColumn id="10391" xr3:uid="{DB520D35-C7D9-4683-92AC-546F83C3C99F}" name="Column10391" headerRowDxfId="5993"/>
    <tableColumn id="10392" xr3:uid="{37C5F764-8E7A-4474-96AE-8462E41E1DC8}" name="Column10392" headerRowDxfId="5992"/>
    <tableColumn id="10393" xr3:uid="{541B5389-A2C5-4E89-8C1D-4A524F1DCCA5}" name="Column10393" headerRowDxfId="5991"/>
    <tableColumn id="10394" xr3:uid="{C68DEA51-2639-48AF-B631-2C8ACCED3474}" name="Column10394" headerRowDxfId="5990"/>
    <tableColumn id="10395" xr3:uid="{25880ACD-D161-4EA4-8831-1791700D8293}" name="Column10395" headerRowDxfId="5989"/>
    <tableColumn id="10396" xr3:uid="{CBBE5149-B0A0-4489-BDBC-AB1E37853CC2}" name="Column10396" headerRowDxfId="5988"/>
    <tableColumn id="10397" xr3:uid="{4DDB99F4-7C12-4511-BFC0-3C022F9DCF4F}" name="Column10397" headerRowDxfId="5987"/>
    <tableColumn id="10398" xr3:uid="{C788685E-90E7-44B5-B8E6-8862E2AAE3C9}" name="Column10398" headerRowDxfId="5986"/>
    <tableColumn id="10399" xr3:uid="{088C8178-2854-4A9A-8DFE-2F48A50E46C4}" name="Column10399" headerRowDxfId="5985"/>
    <tableColumn id="10400" xr3:uid="{65FF7900-9F62-4F5B-82A9-2ABF901AE2D1}" name="Column10400" headerRowDxfId="5984"/>
    <tableColumn id="10401" xr3:uid="{21A76378-8A2B-4EA5-9415-38A7B2AF8E1E}" name="Column10401" headerRowDxfId="5983"/>
    <tableColumn id="10402" xr3:uid="{EB94CF0F-F606-4A05-AB3B-6FED8D0C8AD4}" name="Column10402" headerRowDxfId="5982"/>
    <tableColumn id="10403" xr3:uid="{6F785FBC-32AA-493F-A805-6B651A923122}" name="Column10403" headerRowDxfId="5981"/>
    <tableColumn id="10404" xr3:uid="{084B5D25-506C-4DFE-AA4A-CC43C0E1A949}" name="Column10404" headerRowDxfId="5980"/>
    <tableColumn id="10405" xr3:uid="{5A5DFB24-7A86-4A82-A60F-9B1714BB7D5D}" name="Column10405" headerRowDxfId="5979"/>
    <tableColumn id="10406" xr3:uid="{29E0825A-DE77-47A9-B1CB-D4A89EFC0B0B}" name="Column10406" headerRowDxfId="5978"/>
    <tableColumn id="10407" xr3:uid="{3438FAC9-BC8E-4BAF-89E9-F99FF4B388FC}" name="Column10407" headerRowDxfId="5977"/>
    <tableColumn id="10408" xr3:uid="{184F6225-7DF7-4559-AFD7-E4300FF9C276}" name="Column10408" headerRowDxfId="5976"/>
    <tableColumn id="10409" xr3:uid="{66871848-ED0D-44E5-B847-70B5F03515DF}" name="Column10409" headerRowDxfId="5975"/>
    <tableColumn id="10410" xr3:uid="{6FE0893C-6990-44A1-94E7-8AC453B64D9E}" name="Column10410" headerRowDxfId="5974"/>
    <tableColumn id="10411" xr3:uid="{C4931784-1BA0-49A1-8DBB-C8E74C1F142C}" name="Column10411" headerRowDxfId="5973"/>
    <tableColumn id="10412" xr3:uid="{1EDC1E69-D707-4C4E-AD19-0E79D60BFB0A}" name="Column10412" headerRowDxfId="5972"/>
    <tableColumn id="10413" xr3:uid="{529E881C-7319-4092-AF5B-D608F1DD895A}" name="Column10413" headerRowDxfId="5971"/>
    <tableColumn id="10414" xr3:uid="{5D5A6D47-D13F-4241-9293-841C611A7F30}" name="Column10414" headerRowDxfId="5970"/>
    <tableColumn id="10415" xr3:uid="{ECF72A0E-B0CC-4D1A-BE84-8615514E311C}" name="Column10415" headerRowDxfId="5969"/>
    <tableColumn id="10416" xr3:uid="{B7BD3884-E7E3-426D-A9FD-ED59ECEFDE3B}" name="Column10416" headerRowDxfId="5968"/>
    <tableColumn id="10417" xr3:uid="{C5CCE7A8-D89E-4566-A629-6628AF9AE7E8}" name="Column10417" headerRowDxfId="5967"/>
    <tableColumn id="10418" xr3:uid="{4F4A6C8F-3D01-451F-8792-694706CAFE6D}" name="Column10418" headerRowDxfId="5966"/>
    <tableColumn id="10419" xr3:uid="{099399E4-7AC1-4C46-A8C3-DDF6BE3BD029}" name="Column10419" headerRowDxfId="5965"/>
    <tableColumn id="10420" xr3:uid="{B1C57CAF-FBD2-4743-B5B7-2B2C9F5E5E18}" name="Column10420" headerRowDxfId="5964"/>
    <tableColumn id="10421" xr3:uid="{6FD038EC-7E67-4B5F-AFED-DC2EF0A04FBE}" name="Column10421" headerRowDxfId="5963"/>
    <tableColumn id="10422" xr3:uid="{8B9CCF3B-3C9F-46D3-9B5C-42718C2F3513}" name="Column10422" headerRowDxfId="5962"/>
    <tableColumn id="10423" xr3:uid="{B6F93217-25C7-477F-B3F8-0BBB3B5B1C74}" name="Column10423" headerRowDxfId="5961"/>
    <tableColumn id="10424" xr3:uid="{4CCC022A-597B-4807-9F7D-3C6B6D54A173}" name="Column10424" headerRowDxfId="5960"/>
    <tableColumn id="10425" xr3:uid="{2E420B9B-CA2B-4DDE-9BAB-9160EA6A6918}" name="Column10425" headerRowDxfId="5959"/>
    <tableColumn id="10426" xr3:uid="{056CE9C2-7CDF-433B-A3A8-D177CB1FD614}" name="Column10426" headerRowDxfId="5958"/>
    <tableColumn id="10427" xr3:uid="{4D2C9138-6DB3-45C1-AAE1-EB272EB8D56B}" name="Column10427" headerRowDxfId="5957"/>
    <tableColumn id="10428" xr3:uid="{221612C1-17F3-466C-9804-349A73A13085}" name="Column10428" headerRowDxfId="5956"/>
    <tableColumn id="10429" xr3:uid="{74F08F94-C102-4CC0-9E0D-6C014E41825B}" name="Column10429" headerRowDxfId="5955"/>
    <tableColumn id="10430" xr3:uid="{F56BA7A5-4351-4DBC-BB34-758B9A32B9F8}" name="Column10430" headerRowDxfId="5954"/>
    <tableColumn id="10431" xr3:uid="{A0DDC020-A17A-4EAD-88BD-87DC7B2A3FE4}" name="Column10431" headerRowDxfId="5953"/>
    <tableColumn id="10432" xr3:uid="{D523A958-19F2-4647-A756-248DCE7C2899}" name="Column10432" headerRowDxfId="5952"/>
    <tableColumn id="10433" xr3:uid="{1067200C-BF32-44D0-AD61-41FADA5369AB}" name="Column10433" headerRowDxfId="5951"/>
    <tableColumn id="10434" xr3:uid="{74E51A4F-77B0-4A0B-A162-7A849AA41530}" name="Column10434" headerRowDxfId="5950"/>
    <tableColumn id="10435" xr3:uid="{6A2C1C5E-4A1C-4D27-AD1B-2A0CB2410C6D}" name="Column10435" headerRowDxfId="5949"/>
    <tableColumn id="10436" xr3:uid="{0A3891BE-1C22-41D4-A999-E4757C02C03A}" name="Column10436" headerRowDxfId="5948"/>
    <tableColumn id="10437" xr3:uid="{6AA52834-BD29-4C46-BD0A-72FDB29074BF}" name="Column10437" headerRowDxfId="5947"/>
    <tableColumn id="10438" xr3:uid="{21CFC276-8F61-46A1-8029-9894A678E5B7}" name="Column10438" headerRowDxfId="5946"/>
    <tableColumn id="10439" xr3:uid="{0CDB2236-7E6C-43C6-B303-53A204AB5AC0}" name="Column10439" headerRowDxfId="5945"/>
    <tableColumn id="10440" xr3:uid="{ED5F1ED6-D219-4995-9A68-94705E75776B}" name="Column10440" headerRowDxfId="5944"/>
    <tableColumn id="10441" xr3:uid="{9694C585-43D1-4575-A3A7-CE229013A49F}" name="Column10441" headerRowDxfId="5943"/>
    <tableColumn id="10442" xr3:uid="{130AD249-499E-4480-B83A-F5B626D781F6}" name="Column10442" headerRowDxfId="5942"/>
    <tableColumn id="10443" xr3:uid="{07DF9686-6012-4CEB-8F7A-8E7D80F52A13}" name="Column10443" headerRowDxfId="5941"/>
    <tableColumn id="10444" xr3:uid="{9473DD85-B1E2-43AE-A78D-5F015F9388B8}" name="Column10444" headerRowDxfId="5940"/>
    <tableColumn id="10445" xr3:uid="{BE13954D-599A-4931-8892-0B3158949E16}" name="Column10445" headerRowDxfId="5939"/>
    <tableColumn id="10446" xr3:uid="{61FD47A9-8CAC-4876-96FF-2A4BBB4502E9}" name="Column10446" headerRowDxfId="5938"/>
    <tableColumn id="10447" xr3:uid="{EF3F321A-C49C-47C6-9D54-5855D9EA36C8}" name="Column10447" headerRowDxfId="5937"/>
    <tableColumn id="10448" xr3:uid="{EA1A766C-9EDF-443D-8B29-673B8CF1E851}" name="Column10448" headerRowDxfId="5936"/>
    <tableColumn id="10449" xr3:uid="{8BFC1B10-C133-4163-AB05-657EB044F2B8}" name="Column10449" headerRowDxfId="5935"/>
    <tableColumn id="10450" xr3:uid="{F67A6AA4-292E-4A82-A80D-D40CDFC21F1D}" name="Column10450" headerRowDxfId="5934"/>
    <tableColumn id="10451" xr3:uid="{9183FC40-6FA0-49BC-A539-8406786D0ACE}" name="Column10451" headerRowDxfId="5933"/>
    <tableColumn id="10452" xr3:uid="{864C7C9E-C71B-41EB-9072-5AD84F074C76}" name="Column10452" headerRowDxfId="5932"/>
    <tableColumn id="10453" xr3:uid="{E193C1D2-4078-4D3E-89F9-71B03B131D8F}" name="Column10453" headerRowDxfId="5931"/>
    <tableColumn id="10454" xr3:uid="{EE0D2EFE-D5B8-4277-909E-0A136251151A}" name="Column10454" headerRowDxfId="5930"/>
    <tableColumn id="10455" xr3:uid="{E65DBF1F-58D4-42C9-97EF-ED3EBDC1B350}" name="Column10455" headerRowDxfId="5929"/>
    <tableColumn id="10456" xr3:uid="{8A728B9B-73A1-4138-9BAA-3FC01A99672E}" name="Column10456" headerRowDxfId="5928"/>
    <tableColumn id="10457" xr3:uid="{66E1C013-00F7-4045-A762-07B56840A961}" name="Column10457" headerRowDxfId="5927"/>
    <tableColumn id="10458" xr3:uid="{AA879990-BDC0-4F0E-BAD2-F372E2EDFAEF}" name="Column10458" headerRowDxfId="5926"/>
    <tableColumn id="10459" xr3:uid="{0166DCAC-38BE-420B-AD9C-5E50D15E4892}" name="Column10459" headerRowDxfId="5925"/>
    <tableColumn id="10460" xr3:uid="{8016F2EB-244B-4314-BB75-6EA912C4937F}" name="Column10460" headerRowDxfId="5924"/>
    <tableColumn id="10461" xr3:uid="{EAE64EE1-615A-423E-86A2-A93E692D8D52}" name="Column10461" headerRowDxfId="5923"/>
    <tableColumn id="10462" xr3:uid="{ED44459B-D439-49A4-AA45-C2E7EB273EAD}" name="Column10462" headerRowDxfId="5922"/>
    <tableColumn id="10463" xr3:uid="{5313CBC1-204E-4B08-A13C-88D225D513A9}" name="Column10463" headerRowDxfId="5921"/>
    <tableColumn id="10464" xr3:uid="{D9797872-E725-4D21-8EDD-7F969E6DBC6E}" name="Column10464" headerRowDxfId="5920"/>
    <tableColumn id="10465" xr3:uid="{006FB05A-4579-4489-876C-0F858C01F0A2}" name="Column10465" headerRowDxfId="5919"/>
    <tableColumn id="10466" xr3:uid="{38BF37C6-F9CA-4446-8D96-278444C88A8B}" name="Column10466" headerRowDxfId="5918"/>
    <tableColumn id="10467" xr3:uid="{96903BBE-7166-4971-8FA0-C92653088D69}" name="Column10467" headerRowDxfId="5917"/>
    <tableColumn id="10468" xr3:uid="{89D4B953-AA11-41F8-A59A-536F459EC4EB}" name="Column10468" headerRowDxfId="5916"/>
    <tableColumn id="10469" xr3:uid="{64EAB9B6-7522-4A74-A1E7-F0E7FCA7F98C}" name="Column10469" headerRowDxfId="5915"/>
    <tableColumn id="10470" xr3:uid="{488866A6-D47F-43A7-B892-D3E98DBBBCE4}" name="Column10470" headerRowDxfId="5914"/>
    <tableColumn id="10471" xr3:uid="{CE3E441D-CA26-4ED4-8CB9-535ABBF17E96}" name="Column10471" headerRowDxfId="5913"/>
    <tableColumn id="10472" xr3:uid="{64CD154F-C7EF-4689-8A23-1B8372F9C7D5}" name="Column10472" headerRowDxfId="5912"/>
    <tableColumn id="10473" xr3:uid="{71C4437B-7D05-45F2-B550-0C6278AFC1CE}" name="Column10473" headerRowDxfId="5911"/>
    <tableColumn id="10474" xr3:uid="{EB25B0A8-F187-493A-9560-123E761F1CFE}" name="Column10474" headerRowDxfId="5910"/>
    <tableColumn id="10475" xr3:uid="{F3A28EC8-C6B0-4B69-9B7A-47E7FFF227ED}" name="Column10475" headerRowDxfId="5909"/>
    <tableColumn id="10476" xr3:uid="{93FC9DBF-F8E2-422B-89B7-40DF160AFDA0}" name="Column10476" headerRowDxfId="5908"/>
    <tableColumn id="10477" xr3:uid="{8FC2494E-69B8-40F9-AAB8-1E580D06EE53}" name="Column10477" headerRowDxfId="5907"/>
    <tableColumn id="10478" xr3:uid="{47F82EC2-7A81-449A-9A64-4D1E87B1F04D}" name="Column10478" headerRowDxfId="5906"/>
    <tableColumn id="10479" xr3:uid="{D301AA5A-40B2-4475-8080-71DD831D8394}" name="Column10479" headerRowDxfId="5905"/>
    <tableColumn id="10480" xr3:uid="{BC9D2E4E-7F04-495B-9766-DBB13CF6B6C5}" name="Column10480" headerRowDxfId="5904"/>
    <tableColumn id="10481" xr3:uid="{F4FA0B5A-E396-46B6-BD49-8A103C775DF2}" name="Column10481" headerRowDxfId="5903"/>
    <tableColumn id="10482" xr3:uid="{D0E040BC-B540-48C5-A36B-C4ACE7F26AD2}" name="Column10482" headerRowDxfId="5902"/>
    <tableColumn id="10483" xr3:uid="{C1726A5F-C641-4A2F-9265-4AA499A3A16F}" name="Column10483" headerRowDxfId="5901"/>
    <tableColumn id="10484" xr3:uid="{3E8C061A-6095-4110-8AB0-B28E2FB7CE44}" name="Column10484" headerRowDxfId="5900"/>
    <tableColumn id="10485" xr3:uid="{E159802F-B34B-45E9-9AD7-ED74642F1411}" name="Column10485" headerRowDxfId="5899"/>
    <tableColumn id="10486" xr3:uid="{7DD9FC4A-BF49-4F04-8D50-B323D60185D7}" name="Column10486" headerRowDxfId="5898"/>
    <tableColumn id="10487" xr3:uid="{7F4BEDED-D780-468F-99FE-0FB7319D0370}" name="Column10487" headerRowDxfId="5897"/>
    <tableColumn id="10488" xr3:uid="{252FA3B0-188F-4803-ADEC-01FC7D531DE8}" name="Column10488" headerRowDxfId="5896"/>
    <tableColumn id="10489" xr3:uid="{066FA85D-C62E-43AA-94B4-E154FAD505E2}" name="Column10489" headerRowDxfId="5895"/>
    <tableColumn id="10490" xr3:uid="{6EAC29D7-2077-475D-B4C0-ECC3407AC569}" name="Column10490" headerRowDxfId="5894"/>
    <tableColumn id="10491" xr3:uid="{26E82E3C-F471-4F0F-8B99-3C89008DFDD5}" name="Column10491" headerRowDxfId="5893"/>
    <tableColumn id="10492" xr3:uid="{E5882DC8-2800-4984-B9F9-3F986695BF27}" name="Column10492" headerRowDxfId="5892"/>
    <tableColumn id="10493" xr3:uid="{E60DFBC4-1207-47C3-9F93-D26F79B8BA6D}" name="Column10493" headerRowDxfId="5891"/>
    <tableColumn id="10494" xr3:uid="{5EAE0A73-3527-4A45-876B-BA3A9DBCA8D6}" name="Column10494" headerRowDxfId="5890"/>
    <tableColumn id="10495" xr3:uid="{A8ECEB0A-FD36-4462-801D-1D2223214C50}" name="Column10495" headerRowDxfId="5889"/>
    <tableColumn id="10496" xr3:uid="{83545CF4-EBF9-4AA9-8AA0-3C355223FAE5}" name="Column10496" headerRowDxfId="5888"/>
    <tableColumn id="10497" xr3:uid="{CA80D6BC-4AE3-420B-9C61-3CDFC20FB862}" name="Column10497" headerRowDxfId="5887"/>
    <tableColumn id="10498" xr3:uid="{A87DF7E0-1DA1-4E2F-9BF7-E4B8E5CFABBB}" name="Column10498" headerRowDxfId="5886"/>
    <tableColumn id="10499" xr3:uid="{0D810BF4-4487-4240-BC72-FBA9BDBAED34}" name="Column10499" headerRowDxfId="5885"/>
    <tableColumn id="10500" xr3:uid="{8A233CCE-819E-4C36-B3F4-9981FC105CB5}" name="Column10500" headerRowDxfId="5884"/>
    <tableColumn id="10501" xr3:uid="{275E96AB-AAA0-44B8-AE8B-CD44F713DC37}" name="Column10501" headerRowDxfId="5883"/>
    <tableColumn id="10502" xr3:uid="{EC84B0EF-1EA2-4719-9564-1808297AD8C0}" name="Column10502" headerRowDxfId="5882"/>
    <tableColumn id="10503" xr3:uid="{2D6305D4-C14B-44BE-9939-D2249A5F47F1}" name="Column10503" headerRowDxfId="5881"/>
    <tableColumn id="10504" xr3:uid="{F585ECC9-CDA5-42C4-962A-FCB529167A3B}" name="Column10504" headerRowDxfId="5880"/>
    <tableColumn id="10505" xr3:uid="{D98B0F42-3629-47B4-96DA-D80AB25C4D9B}" name="Column10505" headerRowDxfId="5879"/>
    <tableColumn id="10506" xr3:uid="{21DD441F-4AB9-4E25-9365-AD24C326009F}" name="Column10506" headerRowDxfId="5878"/>
    <tableColumn id="10507" xr3:uid="{8CEDA5BC-D8A8-4951-8AC0-E9CD7AC06985}" name="Column10507" headerRowDxfId="5877"/>
    <tableColumn id="10508" xr3:uid="{A3EF54D4-D119-43D5-9D47-F076FA73C069}" name="Column10508" headerRowDxfId="5876"/>
    <tableColumn id="10509" xr3:uid="{74EFA45C-59F4-4977-BA4D-433C5672D544}" name="Column10509" headerRowDxfId="5875"/>
    <tableColumn id="10510" xr3:uid="{D0B1E5FA-C948-4A75-8F6C-E8C90C37C2E5}" name="Column10510" headerRowDxfId="5874"/>
    <tableColumn id="10511" xr3:uid="{DFCFCADC-FB68-4A68-B2CE-67E4D12A925A}" name="Column10511" headerRowDxfId="5873"/>
    <tableColumn id="10512" xr3:uid="{5326186B-762C-44DF-97D8-B3E0B51DA2AC}" name="Column10512" headerRowDxfId="5872"/>
    <tableColumn id="10513" xr3:uid="{E81A73C1-741E-425B-8A49-4466464B0BE5}" name="Column10513" headerRowDxfId="5871"/>
    <tableColumn id="10514" xr3:uid="{7295C2B6-E614-4771-83F2-44E11A0B4691}" name="Column10514" headerRowDxfId="5870"/>
    <tableColumn id="10515" xr3:uid="{88BD723C-A4B9-42FD-9A12-616959ABC4DB}" name="Column10515" headerRowDxfId="5869"/>
    <tableColumn id="10516" xr3:uid="{F2EDD266-CB77-430B-884E-53EC7F6751BE}" name="Column10516" headerRowDxfId="5868"/>
    <tableColumn id="10517" xr3:uid="{24D3295A-8E46-42B1-94AA-B71D338FA77C}" name="Column10517" headerRowDxfId="5867"/>
    <tableColumn id="10518" xr3:uid="{B2B6CB8F-A879-4226-B84B-92CF75A8A392}" name="Column10518" headerRowDxfId="5866"/>
    <tableColumn id="10519" xr3:uid="{8FC7CAB0-284D-457A-B47A-D63E1B6D99D6}" name="Column10519" headerRowDxfId="5865"/>
    <tableColumn id="10520" xr3:uid="{9DA10D59-97E6-498F-81C3-B9F00BBA5195}" name="Column10520" headerRowDxfId="5864"/>
    <tableColumn id="10521" xr3:uid="{095D3D15-6C69-4C00-9533-CEDC4F487997}" name="Column10521" headerRowDxfId="5863"/>
    <tableColumn id="10522" xr3:uid="{41F44FD8-7EB1-4977-9987-09273C640E7A}" name="Column10522" headerRowDxfId="5862"/>
    <tableColumn id="10523" xr3:uid="{42043CF3-6429-4672-989A-1185A52C7F5A}" name="Column10523" headerRowDxfId="5861"/>
    <tableColumn id="10524" xr3:uid="{DBB5BE73-257A-49C9-BDA4-75A5B697DCF1}" name="Column10524" headerRowDxfId="5860"/>
    <tableColumn id="10525" xr3:uid="{124E3D61-3535-44C6-827D-8156D11F2645}" name="Column10525" headerRowDxfId="5859"/>
    <tableColumn id="10526" xr3:uid="{AE1087AD-A919-415F-B7F7-760DDE6799C8}" name="Column10526" headerRowDxfId="5858"/>
    <tableColumn id="10527" xr3:uid="{CE05EEBD-8707-468E-AD01-4D509776CB95}" name="Column10527" headerRowDxfId="5857"/>
    <tableColumn id="10528" xr3:uid="{D8343AD0-E11C-46C4-9D34-E5271D068AA4}" name="Column10528" headerRowDxfId="5856"/>
    <tableColumn id="10529" xr3:uid="{DDE12435-8E2E-4D55-B94F-EBB2E8A2173B}" name="Column10529" headerRowDxfId="5855"/>
    <tableColumn id="10530" xr3:uid="{9D99B7F9-6034-45FD-AEFE-07ED40EE883D}" name="Column10530" headerRowDxfId="5854"/>
    <tableColumn id="10531" xr3:uid="{EEEFF91C-6035-4BB7-B700-2F2ABB9104F0}" name="Column10531" headerRowDxfId="5853"/>
    <tableColumn id="10532" xr3:uid="{06E4E8B2-55A3-4FC1-8454-D76C042378FB}" name="Column10532" headerRowDxfId="5852"/>
    <tableColumn id="10533" xr3:uid="{A5A23389-76A9-4598-B955-4A6376C7C462}" name="Column10533" headerRowDxfId="5851"/>
    <tableColumn id="10534" xr3:uid="{60498799-62AA-42C0-89B6-47599A7BCDB1}" name="Column10534" headerRowDxfId="5850"/>
    <tableColumn id="10535" xr3:uid="{43E2EA36-CF6B-4FD5-B7FD-AA2C3236814A}" name="Column10535" headerRowDxfId="5849"/>
    <tableColumn id="10536" xr3:uid="{6F7EA2A2-B250-4190-946A-7A4B5E987937}" name="Column10536" headerRowDxfId="5848"/>
    <tableColumn id="10537" xr3:uid="{2FFB94BA-FA96-4B03-9776-05B6AB71F0F2}" name="Column10537" headerRowDxfId="5847"/>
    <tableColumn id="10538" xr3:uid="{AE3B1179-59F8-415D-A18B-4C170D44B6FA}" name="Column10538" headerRowDxfId="5846"/>
    <tableColumn id="10539" xr3:uid="{FB6708A6-BDAE-4640-9CFF-13417927BA9E}" name="Column10539" headerRowDxfId="5845"/>
    <tableColumn id="10540" xr3:uid="{5B92B2C4-77A7-4841-A71D-41BF3EB58C94}" name="Column10540" headerRowDxfId="5844"/>
    <tableColumn id="10541" xr3:uid="{91AC2682-1F12-473F-AE68-871D845B75FF}" name="Column10541" headerRowDxfId="5843"/>
    <tableColumn id="10542" xr3:uid="{53BB1D0E-0A31-40E6-BE7B-07A59E1FD1F2}" name="Column10542" headerRowDxfId="5842"/>
    <tableColumn id="10543" xr3:uid="{0E01C790-2C81-4C88-B030-4F69D2FDECAF}" name="Column10543" headerRowDxfId="5841"/>
    <tableColumn id="10544" xr3:uid="{355A51C8-1F74-4059-A95B-BCE4D86B5C8C}" name="Column10544" headerRowDxfId="5840"/>
    <tableColumn id="10545" xr3:uid="{9BB7BB3D-CCAB-4938-9463-36CAF16AA7B7}" name="Column10545" headerRowDxfId="5839"/>
    <tableColumn id="10546" xr3:uid="{DA365A29-7005-48C5-B336-84714D0FDC2A}" name="Column10546" headerRowDxfId="5838"/>
    <tableColumn id="10547" xr3:uid="{51F232DB-EAFA-484C-B61D-56A3CED72D06}" name="Column10547" headerRowDxfId="5837"/>
    <tableColumn id="10548" xr3:uid="{815D02B7-CE15-42CF-93E2-5293D120E893}" name="Column10548" headerRowDxfId="5836"/>
    <tableColumn id="10549" xr3:uid="{298599D8-80F2-400D-AB77-4BEB428A3D09}" name="Column10549" headerRowDxfId="5835"/>
    <tableColumn id="10550" xr3:uid="{1F192513-DFB7-4C38-B567-0AC24FF4F36C}" name="Column10550" headerRowDxfId="5834"/>
    <tableColumn id="10551" xr3:uid="{BF125852-31C7-4AF7-8FC8-34B251465184}" name="Column10551" headerRowDxfId="5833"/>
    <tableColumn id="10552" xr3:uid="{69C9ED4E-CE81-461F-AC10-78FCA0D2A13D}" name="Column10552" headerRowDxfId="5832"/>
    <tableColumn id="10553" xr3:uid="{82536147-1429-48B2-9A5C-3E28D97D4523}" name="Column10553" headerRowDxfId="5831"/>
    <tableColumn id="10554" xr3:uid="{FC80F851-F737-4C28-847C-5CC44E0E3B0E}" name="Column10554" headerRowDxfId="5830"/>
    <tableColumn id="10555" xr3:uid="{1CFFAE87-F350-4762-94AD-885875C6881D}" name="Column10555" headerRowDxfId="5829"/>
    <tableColumn id="10556" xr3:uid="{447A33D7-ED0F-43F0-96A4-F488CB129420}" name="Column10556" headerRowDxfId="5828"/>
    <tableColumn id="10557" xr3:uid="{96B31475-AD07-44F0-997D-390CF9BC7246}" name="Column10557" headerRowDxfId="5827"/>
    <tableColumn id="10558" xr3:uid="{0FDA3D4E-18D1-4141-923B-2C1C7E73F412}" name="Column10558" headerRowDxfId="5826"/>
    <tableColumn id="10559" xr3:uid="{F1FF7CD9-5B8C-43C1-89C8-248D729A5A79}" name="Column10559" headerRowDxfId="5825"/>
    <tableColumn id="10560" xr3:uid="{3A22FAFD-A958-4433-BE81-8298559930B7}" name="Column10560" headerRowDxfId="5824"/>
    <tableColumn id="10561" xr3:uid="{A2092E72-62F4-41F6-A672-298B6E60BAA0}" name="Column10561" headerRowDxfId="5823"/>
    <tableColumn id="10562" xr3:uid="{04DF8BBA-A2F4-4429-9DAB-5CE4862488C8}" name="Column10562" headerRowDxfId="5822"/>
    <tableColumn id="10563" xr3:uid="{1B30B4CC-6A1F-4AC2-8BAC-C66F9F49A0E9}" name="Column10563" headerRowDxfId="5821"/>
    <tableColumn id="10564" xr3:uid="{8DED623C-7B43-42F2-A370-EB96C785DEDA}" name="Column10564" headerRowDxfId="5820"/>
    <tableColumn id="10565" xr3:uid="{2731F68D-FC1A-48EA-B14C-8A322488E11F}" name="Column10565" headerRowDxfId="5819"/>
    <tableColumn id="10566" xr3:uid="{F7B5A5AA-83B3-4DA9-9AFD-2A9EC4438C5E}" name="Column10566" headerRowDxfId="5818"/>
    <tableColumn id="10567" xr3:uid="{5ABDB018-6DF9-49B3-AADD-F9768653D35A}" name="Column10567" headerRowDxfId="5817"/>
    <tableColumn id="10568" xr3:uid="{ECCA4D5B-9853-439A-BF01-E835130D1710}" name="Column10568" headerRowDxfId="5816"/>
    <tableColumn id="10569" xr3:uid="{F6D577A2-D8F6-42F9-A5FA-32323E7A0623}" name="Column10569" headerRowDxfId="5815"/>
    <tableColumn id="10570" xr3:uid="{67254282-7B9C-4146-B1E9-B2E3618BA038}" name="Column10570" headerRowDxfId="5814"/>
    <tableColumn id="10571" xr3:uid="{ECE338E3-A288-4854-9961-20AD21993A95}" name="Column10571" headerRowDxfId="5813"/>
    <tableColumn id="10572" xr3:uid="{770B232E-7B6A-4F63-B30B-8365DDBCBA3B}" name="Column10572" headerRowDxfId="5812"/>
    <tableColumn id="10573" xr3:uid="{C5FE6BB0-95FF-469F-834A-A4C6DD1FC33B}" name="Column10573" headerRowDxfId="5811"/>
    <tableColumn id="10574" xr3:uid="{DB62D21D-BBD2-4D05-9152-8C72B5B9E1B0}" name="Column10574" headerRowDxfId="5810"/>
    <tableColumn id="10575" xr3:uid="{600CCDF1-AA25-4F59-A99D-2D45D02BDDB4}" name="Column10575" headerRowDxfId="5809"/>
    <tableColumn id="10576" xr3:uid="{1548034B-1362-4459-9062-8117ECC9C845}" name="Column10576" headerRowDxfId="5808"/>
    <tableColumn id="10577" xr3:uid="{280F373E-07DB-4A14-9B2B-7F78AEB8D5CA}" name="Column10577" headerRowDxfId="5807"/>
    <tableColumn id="10578" xr3:uid="{72680D2C-898D-4380-B13F-58DBC546F8D1}" name="Column10578" headerRowDxfId="5806"/>
    <tableColumn id="10579" xr3:uid="{AD78CCB9-9E9D-47C1-9E86-68FA6CCB9E93}" name="Column10579" headerRowDxfId="5805"/>
    <tableColumn id="10580" xr3:uid="{4B15F240-D018-413C-A8E4-A12C3740CBF6}" name="Column10580" headerRowDxfId="5804"/>
    <tableColumn id="10581" xr3:uid="{C101F8B2-07EC-49F7-A024-943045ECE0BE}" name="Column10581" headerRowDxfId="5803"/>
    <tableColumn id="10582" xr3:uid="{E45086E5-D2B8-4814-BC8D-6FF41937CC0C}" name="Column10582" headerRowDxfId="5802"/>
    <tableColumn id="10583" xr3:uid="{B95468D1-8B96-487A-9CF0-CDDE2C675B52}" name="Column10583" headerRowDxfId="5801"/>
    <tableColumn id="10584" xr3:uid="{BC544CE2-0D9F-488E-AA4C-D384E4A2E1BB}" name="Column10584" headerRowDxfId="5800"/>
    <tableColumn id="10585" xr3:uid="{F2FA76F2-0E1E-4543-9EBA-53FA686226E9}" name="Column10585" headerRowDxfId="5799"/>
    <tableColumn id="10586" xr3:uid="{9E533125-E49D-490D-993C-30EFB6778718}" name="Column10586" headerRowDxfId="5798"/>
    <tableColumn id="10587" xr3:uid="{2E9BE7D3-E824-460F-B702-B9452E6CFCB6}" name="Column10587" headerRowDxfId="5797"/>
    <tableColumn id="10588" xr3:uid="{8A653E63-E81E-4169-852E-6F3EAA592042}" name="Column10588" headerRowDxfId="5796"/>
    <tableColumn id="10589" xr3:uid="{86F2F3CB-DB22-44E4-8104-FEB6B107F3D8}" name="Column10589" headerRowDxfId="5795"/>
    <tableColumn id="10590" xr3:uid="{46E2464C-1485-44A8-87DE-CFBE5976C397}" name="Column10590" headerRowDxfId="5794"/>
    <tableColumn id="10591" xr3:uid="{F82381B1-2599-47D9-8482-708EAB8BEDE4}" name="Column10591" headerRowDxfId="5793"/>
    <tableColumn id="10592" xr3:uid="{F7C0E883-D4B8-46F8-8D81-CF5B9197574F}" name="Column10592" headerRowDxfId="5792"/>
    <tableColumn id="10593" xr3:uid="{EFEC2435-BD11-4DE6-A9F3-860B2066AE2C}" name="Column10593" headerRowDxfId="5791"/>
    <tableColumn id="10594" xr3:uid="{B7921852-4BDE-42B7-A023-0445BEBF13AD}" name="Column10594" headerRowDxfId="5790"/>
    <tableColumn id="10595" xr3:uid="{353B8011-2C56-414C-9857-61613575505A}" name="Column10595" headerRowDxfId="5789"/>
    <tableColumn id="10596" xr3:uid="{AB6A06D6-4413-4808-9BA7-3B683664600F}" name="Column10596" headerRowDxfId="5788"/>
    <tableColumn id="10597" xr3:uid="{3F29F48F-03BA-4B9D-BE11-F9031D64D724}" name="Column10597" headerRowDxfId="5787"/>
    <tableColumn id="10598" xr3:uid="{A5AA223B-C465-496D-B7DE-1B3C683AF4DD}" name="Column10598" headerRowDxfId="5786"/>
    <tableColumn id="10599" xr3:uid="{F353C455-833F-441E-877D-12C709CB00E6}" name="Column10599" headerRowDxfId="5785"/>
    <tableColumn id="10600" xr3:uid="{ED039374-77AC-449C-BE69-B0CF7ED25458}" name="Column10600" headerRowDxfId="5784"/>
    <tableColumn id="10601" xr3:uid="{5F935D4F-DDD3-4626-96F8-6E71B44DF939}" name="Column10601" headerRowDxfId="5783"/>
    <tableColumn id="10602" xr3:uid="{C69D1405-B796-493E-9382-CD89C606D7B3}" name="Column10602" headerRowDxfId="5782"/>
    <tableColumn id="10603" xr3:uid="{9A36E331-B5D4-43B6-BAA4-920D02DCA6A7}" name="Column10603" headerRowDxfId="5781"/>
    <tableColumn id="10604" xr3:uid="{BD8E82D1-578B-409E-9283-F687498BF926}" name="Column10604" headerRowDxfId="5780"/>
    <tableColumn id="10605" xr3:uid="{20310AAE-A074-4A95-98AE-0F60057EB7F6}" name="Column10605" headerRowDxfId="5779"/>
    <tableColumn id="10606" xr3:uid="{54A0DF11-9D8E-4898-A656-53D9D022EB41}" name="Column10606" headerRowDxfId="5778"/>
    <tableColumn id="10607" xr3:uid="{C703CA11-C145-4769-A4B5-ED58A63CA1E7}" name="Column10607" headerRowDxfId="5777"/>
    <tableColumn id="10608" xr3:uid="{1DEE12A3-BE51-42D0-9D34-CAF584D01328}" name="Column10608" headerRowDxfId="5776"/>
    <tableColumn id="10609" xr3:uid="{A395E3CC-51CD-4FA3-A12E-F484D5FE8E61}" name="Column10609" headerRowDxfId="5775"/>
    <tableColumn id="10610" xr3:uid="{8806EF44-D74A-4983-A779-45DF4BF719A8}" name="Column10610" headerRowDxfId="5774"/>
    <tableColumn id="10611" xr3:uid="{CB01ECA1-40BB-4FFE-AB96-FB9E183E8DB1}" name="Column10611" headerRowDxfId="5773"/>
    <tableColumn id="10612" xr3:uid="{EDB8B9F3-0F62-441B-A47A-77309F698C42}" name="Column10612" headerRowDxfId="5772"/>
    <tableColumn id="10613" xr3:uid="{03581010-D86F-4351-9DC6-88EBDF6D5204}" name="Column10613" headerRowDxfId="5771"/>
    <tableColumn id="10614" xr3:uid="{E01F3DFF-4DB2-461A-99EC-04BAC9EABDC3}" name="Column10614" headerRowDxfId="5770"/>
    <tableColumn id="10615" xr3:uid="{E0F40353-727A-4885-ACEF-FFB5516E64E7}" name="Column10615" headerRowDxfId="5769"/>
    <tableColumn id="10616" xr3:uid="{6D901D9A-989A-400B-86EB-70DEA469840E}" name="Column10616" headerRowDxfId="5768"/>
    <tableColumn id="10617" xr3:uid="{687FEE48-08A8-42E3-A0C4-E5C887AF23C7}" name="Column10617" headerRowDxfId="5767"/>
    <tableColumn id="10618" xr3:uid="{545B0F8E-C54F-44B6-94CC-3685627B959E}" name="Column10618" headerRowDxfId="5766"/>
    <tableColumn id="10619" xr3:uid="{A149031C-A0E5-4970-B810-0ADBF69E9744}" name="Column10619" headerRowDxfId="5765"/>
    <tableColumn id="10620" xr3:uid="{E4A37F78-9ED1-4142-A2B9-2C6192198101}" name="Column10620" headerRowDxfId="5764"/>
    <tableColumn id="10621" xr3:uid="{CB28AAC0-D1F0-441F-8ABF-46FF4B54053F}" name="Column10621" headerRowDxfId="5763"/>
    <tableColumn id="10622" xr3:uid="{FFE239E1-DA78-44CF-88D0-12442E6B59FC}" name="Column10622" headerRowDxfId="5762"/>
    <tableColumn id="10623" xr3:uid="{3AE57FB6-7C7C-4A07-9A6B-A664853A6731}" name="Column10623" headerRowDxfId="5761"/>
    <tableColumn id="10624" xr3:uid="{C5C8FD95-D945-4FC6-9099-9D6513569C4C}" name="Column10624" headerRowDxfId="5760"/>
    <tableColumn id="10625" xr3:uid="{00ACEB36-41CA-4ED9-92D0-3A18138CB951}" name="Column10625" headerRowDxfId="5759"/>
    <tableColumn id="10626" xr3:uid="{395E7C20-D40B-491F-A896-2A856E77898D}" name="Column10626" headerRowDxfId="5758"/>
    <tableColumn id="10627" xr3:uid="{7B68F290-9522-4C6D-B078-24CC232EA5D0}" name="Column10627" headerRowDxfId="5757"/>
    <tableColumn id="10628" xr3:uid="{C7221946-EC92-4552-B1EE-5D47AD3903D6}" name="Column10628" headerRowDxfId="5756"/>
    <tableColumn id="10629" xr3:uid="{EF9603DA-F9C4-4CE4-AC28-BAE768B0AECA}" name="Column10629" headerRowDxfId="5755"/>
    <tableColumn id="10630" xr3:uid="{380070C1-C7E3-4864-ABDB-BF810FB613DD}" name="Column10630" headerRowDxfId="5754"/>
    <tableColumn id="10631" xr3:uid="{3273B994-9EBA-46D7-9297-A8FF2F5C9846}" name="Column10631" headerRowDxfId="5753"/>
    <tableColumn id="10632" xr3:uid="{6174A65E-CC00-4281-91EE-731D8F81C40E}" name="Column10632" headerRowDxfId="5752"/>
    <tableColumn id="10633" xr3:uid="{788692EC-BA58-4B0E-8B6E-A0D932E7EFA3}" name="Column10633" headerRowDxfId="5751"/>
    <tableColumn id="10634" xr3:uid="{3F5A2BDA-CC21-4732-8B99-92245F02B1BE}" name="Column10634" headerRowDxfId="5750"/>
    <tableColumn id="10635" xr3:uid="{5DF7CF56-2B1C-4884-9525-BB604666B126}" name="Column10635" headerRowDxfId="5749"/>
    <tableColumn id="10636" xr3:uid="{549F05B6-8662-445F-AB8E-DF1655F468F7}" name="Column10636" headerRowDxfId="5748"/>
    <tableColumn id="10637" xr3:uid="{169EBF06-88C0-4C92-86A8-854719E9DCBF}" name="Column10637" headerRowDxfId="5747"/>
    <tableColumn id="10638" xr3:uid="{DA79A218-F408-431E-A187-29C3ADF44987}" name="Column10638" headerRowDxfId="5746"/>
    <tableColumn id="10639" xr3:uid="{81FD47E8-851B-4729-8693-959EF379C0FC}" name="Column10639" headerRowDxfId="5745"/>
    <tableColumn id="10640" xr3:uid="{88014CE6-A27C-4525-A19B-1417BAEF62DB}" name="Column10640" headerRowDxfId="5744"/>
    <tableColumn id="10641" xr3:uid="{EE8CEEDA-6CB6-4096-918A-F196EB5ABE4A}" name="Column10641" headerRowDxfId="5743"/>
    <tableColumn id="10642" xr3:uid="{7F6B809B-BFC4-4D53-B1B9-B6514EE0307D}" name="Column10642" headerRowDxfId="5742"/>
    <tableColumn id="10643" xr3:uid="{7A7251B0-7004-4A9F-A05D-0EF6B349897D}" name="Column10643" headerRowDxfId="5741"/>
    <tableColumn id="10644" xr3:uid="{A5508ED0-55FF-4BDF-A3DB-CA6AD1D98D4E}" name="Column10644" headerRowDxfId="5740"/>
    <tableColumn id="10645" xr3:uid="{D761C812-A739-4654-9CEB-2DD40778180C}" name="Column10645" headerRowDxfId="5739"/>
    <tableColumn id="10646" xr3:uid="{5B5F70A0-162A-4D51-828E-8073961DBEF1}" name="Column10646" headerRowDxfId="5738"/>
    <tableColumn id="10647" xr3:uid="{71362EB3-907B-46D9-88C3-C774B9EA5536}" name="Column10647" headerRowDxfId="5737"/>
    <tableColumn id="10648" xr3:uid="{FE097F4B-FDC6-4777-B161-FE85213407E0}" name="Column10648" headerRowDxfId="5736"/>
    <tableColumn id="10649" xr3:uid="{48119E37-7E45-4D5C-8677-EE2BD622DEA5}" name="Column10649" headerRowDxfId="5735"/>
    <tableColumn id="10650" xr3:uid="{5A530ADE-3930-4154-9611-CB443252897E}" name="Column10650" headerRowDxfId="5734"/>
    <tableColumn id="10651" xr3:uid="{25137E7A-8185-464D-B9C8-7E77F65DF629}" name="Column10651" headerRowDxfId="5733"/>
    <tableColumn id="10652" xr3:uid="{6E16A0B4-D47D-4E49-8568-A449D119A835}" name="Column10652" headerRowDxfId="5732"/>
    <tableColumn id="10653" xr3:uid="{3621DF6D-881A-448A-ABB4-D7D7262B9B5B}" name="Column10653" headerRowDxfId="5731"/>
    <tableColumn id="10654" xr3:uid="{01CFA00D-0AAD-4B41-801B-0B05AFC7CE00}" name="Column10654" headerRowDxfId="5730"/>
    <tableColumn id="10655" xr3:uid="{C732D6E7-A3C8-4DA8-82F7-C4E2B7EE0473}" name="Column10655" headerRowDxfId="5729"/>
    <tableColumn id="10656" xr3:uid="{6F24ED33-DDE7-4412-9D6B-903DE146D9C6}" name="Column10656" headerRowDxfId="5728"/>
    <tableColumn id="10657" xr3:uid="{822347CB-2785-4E72-8828-61C20CEB457C}" name="Column10657" headerRowDxfId="5727"/>
    <tableColumn id="10658" xr3:uid="{DA2F34B1-DDA9-4AF5-8B4E-DDB3EC8A7379}" name="Column10658" headerRowDxfId="5726"/>
    <tableColumn id="10659" xr3:uid="{8EB3C2F6-D93C-4707-8800-66E0E5C299EE}" name="Column10659" headerRowDxfId="5725"/>
    <tableColumn id="10660" xr3:uid="{89C4C672-79AD-40BF-BC40-7AC3BCC86479}" name="Column10660" headerRowDxfId="5724"/>
    <tableColumn id="10661" xr3:uid="{50B3AC58-3EA0-4408-9169-E8614E804848}" name="Column10661" headerRowDxfId="5723"/>
    <tableColumn id="10662" xr3:uid="{74AD4061-2FD4-4A55-9DFD-C78C0364A5DA}" name="Column10662" headerRowDxfId="5722"/>
    <tableColumn id="10663" xr3:uid="{F7CEB0CD-857B-4D82-BF23-26B0507C9406}" name="Column10663" headerRowDxfId="5721"/>
    <tableColumn id="10664" xr3:uid="{23B4FC1C-7CD3-401C-8A97-1C718B76093E}" name="Column10664" headerRowDxfId="5720"/>
    <tableColumn id="10665" xr3:uid="{9F251478-872E-4C3B-9550-FFA554F3D5B7}" name="Column10665" headerRowDxfId="5719"/>
    <tableColumn id="10666" xr3:uid="{76DED0C1-108A-4EE9-849D-F88E713B52E7}" name="Column10666" headerRowDxfId="5718"/>
    <tableColumn id="10667" xr3:uid="{F0861794-3A05-4499-A7FF-812DFDC24F55}" name="Column10667" headerRowDxfId="5717"/>
    <tableColumn id="10668" xr3:uid="{7B7F6DEF-AA4E-484C-AA4C-B42E16C54512}" name="Column10668" headerRowDxfId="5716"/>
    <tableColumn id="10669" xr3:uid="{ACC4BBAC-A16D-4696-92FD-1C9CCF62A10C}" name="Column10669" headerRowDxfId="5715"/>
    <tableColumn id="10670" xr3:uid="{C83A134D-D6ED-4F14-899C-B93C21F46346}" name="Column10670" headerRowDxfId="5714"/>
    <tableColumn id="10671" xr3:uid="{F70154F6-EE2C-4A21-85CE-26ACF1064783}" name="Column10671" headerRowDxfId="5713"/>
    <tableColumn id="10672" xr3:uid="{F0F65FC7-83A7-4765-8805-A0B98B8F8FE0}" name="Column10672" headerRowDxfId="5712"/>
    <tableColumn id="10673" xr3:uid="{13F7A028-3B08-42A3-B500-FCB171D15EAE}" name="Column10673" headerRowDxfId="5711"/>
    <tableColumn id="10674" xr3:uid="{BD709C2C-F0D9-4306-A0CC-31ED10015313}" name="Column10674" headerRowDxfId="5710"/>
    <tableColumn id="10675" xr3:uid="{5CACA24F-3714-4E35-80A7-5751BEF36AEF}" name="Column10675" headerRowDxfId="5709"/>
    <tableColumn id="10676" xr3:uid="{F24968E4-6C7C-4D2C-B49E-0D62EFBB09E8}" name="Column10676" headerRowDxfId="5708"/>
    <tableColumn id="10677" xr3:uid="{A023B6B5-38DE-418D-A763-444CB0F774D0}" name="Column10677" headerRowDxfId="5707"/>
    <tableColumn id="10678" xr3:uid="{A786B732-BBDB-4347-8B64-2AEA88E25FDA}" name="Column10678" headerRowDxfId="5706"/>
    <tableColumn id="10679" xr3:uid="{D80C5656-B6E9-4D64-BD7E-A5462EA3FC5F}" name="Column10679" headerRowDxfId="5705"/>
    <tableColumn id="10680" xr3:uid="{DD8F5B0B-7A17-449F-A36B-802B90E2AA6C}" name="Column10680" headerRowDxfId="5704"/>
    <tableColumn id="10681" xr3:uid="{DA7C5EB3-B666-4908-9477-AEE49C6B1BCF}" name="Column10681" headerRowDxfId="5703"/>
    <tableColumn id="10682" xr3:uid="{38576ED5-514B-40B1-A147-48BDAA006184}" name="Column10682" headerRowDxfId="5702"/>
    <tableColumn id="10683" xr3:uid="{1D8DD209-B646-4DD9-A6B0-163F627ED2F8}" name="Column10683" headerRowDxfId="5701"/>
    <tableColumn id="10684" xr3:uid="{36C87513-ECD6-4A36-89A1-A000BCF90774}" name="Column10684" headerRowDxfId="5700"/>
    <tableColumn id="10685" xr3:uid="{D02C5FBF-A9FA-4844-81B7-712EE6DD214A}" name="Column10685" headerRowDxfId="5699"/>
    <tableColumn id="10686" xr3:uid="{2946DDDC-96BE-42E7-B42E-B2BD10D657AC}" name="Column10686" headerRowDxfId="5698"/>
    <tableColumn id="10687" xr3:uid="{C6C77804-E81C-412F-A7B8-A3AA9308A9A7}" name="Column10687" headerRowDxfId="5697"/>
    <tableColumn id="10688" xr3:uid="{F016F1F9-0E14-412E-9A3A-9061CDF13044}" name="Column10688" headerRowDxfId="5696"/>
    <tableColumn id="10689" xr3:uid="{7E51A7C8-FBD8-499F-8BD5-92AEF41D9E38}" name="Column10689" headerRowDxfId="5695"/>
    <tableColumn id="10690" xr3:uid="{606217C1-B9FB-4629-ABE8-6507AF00434C}" name="Column10690" headerRowDxfId="5694"/>
    <tableColumn id="10691" xr3:uid="{481F0DE8-853A-421B-A8AE-E690A45C3B29}" name="Column10691" headerRowDxfId="5693"/>
    <tableColumn id="10692" xr3:uid="{8BE01674-7B0B-47E6-A5D4-B71C1B84EACB}" name="Column10692" headerRowDxfId="5692"/>
    <tableColumn id="10693" xr3:uid="{8F8FA393-F90C-4998-8F03-0ECC31F22CCD}" name="Column10693" headerRowDxfId="5691"/>
    <tableColumn id="10694" xr3:uid="{2A77DAF0-7BE6-4F63-970B-1567D461F3BC}" name="Column10694" headerRowDxfId="5690"/>
    <tableColumn id="10695" xr3:uid="{142048A0-5D3D-4D61-AEDD-7EB2B199A6C0}" name="Column10695" headerRowDxfId="5689"/>
    <tableColumn id="10696" xr3:uid="{79DFED9C-AECF-42D3-B62C-692D541B16B8}" name="Column10696" headerRowDxfId="5688"/>
    <tableColumn id="10697" xr3:uid="{303CE126-249B-4FFB-AD91-2343AF289FEB}" name="Column10697" headerRowDxfId="5687"/>
    <tableColumn id="10698" xr3:uid="{32576513-D3E4-4F2C-94EF-879B9E7CA583}" name="Column10698" headerRowDxfId="5686"/>
    <tableColumn id="10699" xr3:uid="{D85C8C42-1828-4CFD-8E28-30F343C15EEB}" name="Column10699" headerRowDxfId="5685"/>
    <tableColumn id="10700" xr3:uid="{603AFD29-82C6-4E5B-93C8-83894C12D4BF}" name="Column10700" headerRowDxfId="5684"/>
    <tableColumn id="10701" xr3:uid="{CE52D235-6315-4D10-8433-ECA1CBA47759}" name="Column10701" headerRowDxfId="5683"/>
    <tableColumn id="10702" xr3:uid="{F70C28AA-6750-4C47-BD77-0CFE5629AEE2}" name="Column10702" headerRowDxfId="5682"/>
    <tableColumn id="10703" xr3:uid="{D7B1E64F-648D-43FE-B2B3-8DFA2CB92E79}" name="Column10703" headerRowDxfId="5681"/>
    <tableColumn id="10704" xr3:uid="{98BCCD1E-DC86-4766-8C9B-8166E31A5BC4}" name="Column10704" headerRowDxfId="5680"/>
    <tableColumn id="10705" xr3:uid="{AE8A7F72-96B4-451D-90F1-6D17B8BE2157}" name="Column10705" headerRowDxfId="5679"/>
    <tableColumn id="10706" xr3:uid="{861B088C-1261-418D-9F6D-55733D7570E5}" name="Column10706" headerRowDxfId="5678"/>
    <tableColumn id="10707" xr3:uid="{5726F052-48CA-4400-AC01-926FC7DFA5D0}" name="Column10707" headerRowDxfId="5677"/>
    <tableColumn id="10708" xr3:uid="{6F76532B-E208-49D9-AE6F-53CACC8B1F31}" name="Column10708" headerRowDxfId="5676"/>
    <tableColumn id="10709" xr3:uid="{52D38C9F-C2C5-454D-9FC8-A12570E3979F}" name="Column10709" headerRowDxfId="5675"/>
    <tableColumn id="10710" xr3:uid="{C96EF041-ACCE-4E6D-BA30-1A1052F2C416}" name="Column10710" headerRowDxfId="5674"/>
    <tableColumn id="10711" xr3:uid="{02A364A3-B9A0-4E89-8740-FCD8716E0859}" name="Column10711" headerRowDxfId="5673"/>
    <tableColumn id="10712" xr3:uid="{885A0368-96DB-474D-BF24-AA06F4FD7CBD}" name="Column10712" headerRowDxfId="5672"/>
    <tableColumn id="10713" xr3:uid="{F49BA153-C6DA-4FDA-8899-74EA966711CC}" name="Column10713" headerRowDxfId="5671"/>
    <tableColumn id="10714" xr3:uid="{68375730-E807-4C47-8F5F-89F74167D5FC}" name="Column10714" headerRowDxfId="5670"/>
    <tableColumn id="10715" xr3:uid="{7A66B912-F560-4201-A299-5383C77E5C28}" name="Column10715" headerRowDxfId="5669"/>
    <tableColumn id="10716" xr3:uid="{E4F0E1CE-C79E-4D6E-B088-50CD61EEA2A0}" name="Column10716" headerRowDxfId="5668"/>
    <tableColumn id="10717" xr3:uid="{C4D4FFA4-FABD-4AB2-9D73-6239FA835FFF}" name="Column10717" headerRowDxfId="5667"/>
    <tableColumn id="10718" xr3:uid="{84E21310-72B6-4013-B84F-3DA954CE471E}" name="Column10718" headerRowDxfId="5666"/>
    <tableColumn id="10719" xr3:uid="{11E0A47D-9C95-4E1B-BA48-9D50F15C8387}" name="Column10719" headerRowDxfId="5665"/>
    <tableColumn id="10720" xr3:uid="{BDEF3DE6-A4C5-4FF8-AD66-1A189683A286}" name="Column10720" headerRowDxfId="5664"/>
    <tableColumn id="10721" xr3:uid="{09997EFF-FA47-4A2F-A093-723107603123}" name="Column10721" headerRowDxfId="5663"/>
    <tableColumn id="10722" xr3:uid="{6E3D7D27-6E01-4799-AD7E-DDAF7D55B8E1}" name="Column10722" headerRowDxfId="5662"/>
    <tableColumn id="10723" xr3:uid="{3B2CC817-095E-4A07-A4E1-28B853EFC8EC}" name="Column10723" headerRowDxfId="5661"/>
    <tableColumn id="10724" xr3:uid="{27C5F039-0BF5-4219-914E-3927637E8A56}" name="Column10724" headerRowDxfId="5660"/>
    <tableColumn id="10725" xr3:uid="{D28C7AF3-9A41-4EF2-BC3A-DF378A737F8E}" name="Column10725" headerRowDxfId="5659"/>
    <tableColumn id="10726" xr3:uid="{76A03D2E-EC03-4CAD-848F-4B63D8E21636}" name="Column10726" headerRowDxfId="5658"/>
    <tableColumn id="10727" xr3:uid="{360A01CC-F994-42B9-89E6-F05E4E8E40C6}" name="Column10727" headerRowDxfId="5657"/>
    <tableColumn id="10728" xr3:uid="{69FAED97-6173-46F3-8DC2-D2C9FACA7968}" name="Column10728" headerRowDxfId="5656"/>
    <tableColumn id="10729" xr3:uid="{4BB24D94-AEC8-40E1-B2D6-7F6B7EBCAC5B}" name="Column10729" headerRowDxfId="5655"/>
    <tableColumn id="10730" xr3:uid="{B7BC59E0-0572-4F5A-B496-C87BE16AB00B}" name="Column10730" headerRowDxfId="5654"/>
    <tableColumn id="10731" xr3:uid="{D354FA60-F168-46B3-8B0A-698EF7397618}" name="Column10731" headerRowDxfId="5653"/>
    <tableColumn id="10732" xr3:uid="{5AE8DFC7-7CBE-4153-BFEA-A2519346F3D2}" name="Column10732" headerRowDxfId="5652"/>
    <tableColumn id="10733" xr3:uid="{5F2C1568-550C-4697-B1B8-1ADC22280CEE}" name="Column10733" headerRowDxfId="5651"/>
    <tableColumn id="10734" xr3:uid="{26B01C7E-A130-4137-B387-4171D9B1FBEE}" name="Column10734" headerRowDxfId="5650"/>
    <tableColumn id="10735" xr3:uid="{8C5AD383-2CA0-46E3-A731-F16862DE687C}" name="Column10735" headerRowDxfId="5649"/>
    <tableColumn id="10736" xr3:uid="{E4D15715-B52B-407F-A565-41C9FCE55F5F}" name="Column10736" headerRowDxfId="5648"/>
    <tableColumn id="10737" xr3:uid="{FBB71E54-30D6-4711-8A9D-8A8A9D8CC031}" name="Column10737" headerRowDxfId="5647"/>
    <tableColumn id="10738" xr3:uid="{CD64031D-610C-480F-AAE5-07F56AB0E1F3}" name="Column10738" headerRowDxfId="5646"/>
    <tableColumn id="10739" xr3:uid="{9F0550EA-6D4E-4CBC-851A-833832FA44BA}" name="Column10739" headerRowDxfId="5645"/>
    <tableColumn id="10740" xr3:uid="{4B2A2495-854B-475D-8DFA-03B6157B5B7E}" name="Column10740" headerRowDxfId="5644"/>
    <tableColumn id="10741" xr3:uid="{8BF56146-3A5E-4603-BC35-BC541C1ECEAD}" name="Column10741" headerRowDxfId="5643"/>
    <tableColumn id="10742" xr3:uid="{DB2543F3-9E23-402F-BECF-BEDEF1D8262C}" name="Column10742" headerRowDxfId="5642"/>
    <tableColumn id="10743" xr3:uid="{AE2B8906-2C16-43BB-B6F7-FDECCE003182}" name="Column10743" headerRowDxfId="5641"/>
    <tableColumn id="10744" xr3:uid="{5F056F75-0735-4ECD-BF80-6EFAC1B62E93}" name="Column10744" headerRowDxfId="5640"/>
    <tableColumn id="10745" xr3:uid="{8213A28B-5BF3-4D01-ACF0-8A0379330693}" name="Column10745" headerRowDxfId="5639"/>
    <tableColumn id="10746" xr3:uid="{037B51E2-0D96-41DC-93AA-F4F4C1FF8B87}" name="Column10746" headerRowDxfId="5638"/>
    <tableColumn id="10747" xr3:uid="{DFE6E118-ACA7-4143-96CF-0CD12DB53DC9}" name="Column10747" headerRowDxfId="5637"/>
    <tableColumn id="10748" xr3:uid="{3377D7E7-CB4C-4445-B505-10FEA5A16CCB}" name="Column10748" headerRowDxfId="5636"/>
    <tableColumn id="10749" xr3:uid="{4DBEA42E-C4CE-47ED-81BA-A3448C385092}" name="Column10749" headerRowDxfId="5635"/>
    <tableColumn id="10750" xr3:uid="{77A25538-51D8-4462-B2BC-00BC77A159C9}" name="Column10750" headerRowDxfId="5634"/>
    <tableColumn id="10751" xr3:uid="{70F3A291-1644-418A-B5C0-03D002447A7F}" name="Column10751" headerRowDxfId="5633"/>
    <tableColumn id="10752" xr3:uid="{E7D472CE-D91E-48E0-B535-016344305153}" name="Column10752" headerRowDxfId="5632"/>
    <tableColumn id="10753" xr3:uid="{33948802-8D09-400B-B316-3D4374AD97CC}" name="Column10753" headerRowDxfId="5631"/>
    <tableColumn id="10754" xr3:uid="{04ADEBBD-CE15-410C-9586-D08C8129B537}" name="Column10754" headerRowDxfId="5630"/>
    <tableColumn id="10755" xr3:uid="{8BBD50BD-3545-4C0E-962F-E020D748E1DE}" name="Column10755" headerRowDxfId="5629"/>
    <tableColumn id="10756" xr3:uid="{D9048DA1-CF49-44CD-A025-573B09314F79}" name="Column10756" headerRowDxfId="5628"/>
    <tableColumn id="10757" xr3:uid="{C4FC66F6-6631-4725-8516-AE88AFB3DE11}" name="Column10757" headerRowDxfId="5627"/>
    <tableColumn id="10758" xr3:uid="{9CB8DB68-3142-4EC6-A470-F2A6402EC7C9}" name="Column10758" headerRowDxfId="5626"/>
    <tableColumn id="10759" xr3:uid="{9D282AD2-2672-4F31-8589-0351BA89B1E5}" name="Column10759" headerRowDxfId="5625"/>
    <tableColumn id="10760" xr3:uid="{6A8ADF4C-42AC-4593-B31F-03F1AF30CF7F}" name="Column10760" headerRowDxfId="5624"/>
    <tableColumn id="10761" xr3:uid="{8FB23C0F-2119-4CBB-A5DB-248B1C421FAF}" name="Column10761" headerRowDxfId="5623"/>
    <tableColumn id="10762" xr3:uid="{B8CF79D5-9CFF-4008-8725-6FB459CEA384}" name="Column10762" headerRowDxfId="5622"/>
    <tableColumn id="10763" xr3:uid="{10BBE580-132F-4FAC-8D61-473E439863C8}" name="Column10763" headerRowDxfId="5621"/>
    <tableColumn id="10764" xr3:uid="{71A9D4E5-D038-401E-9185-65B799852CA2}" name="Column10764" headerRowDxfId="5620"/>
    <tableColumn id="10765" xr3:uid="{2C13786D-E7FC-46C0-A400-B729049E4513}" name="Column10765" headerRowDxfId="5619"/>
    <tableColumn id="10766" xr3:uid="{6E404075-FD21-4C05-9B62-C00EF4F109E8}" name="Column10766" headerRowDxfId="5618"/>
    <tableColumn id="10767" xr3:uid="{0C2F8293-5174-4B58-AF66-E53B5DE176C5}" name="Column10767" headerRowDxfId="5617"/>
    <tableColumn id="10768" xr3:uid="{C9724417-95E5-46E1-AF95-709746C4C458}" name="Column10768" headerRowDxfId="5616"/>
    <tableColumn id="10769" xr3:uid="{F19DD45D-06AD-4B9A-92BD-68FF7D14102A}" name="Column10769" headerRowDxfId="5615"/>
    <tableColumn id="10770" xr3:uid="{41983137-201F-43AC-85AB-804B4180D9E3}" name="Column10770" headerRowDxfId="5614"/>
    <tableColumn id="10771" xr3:uid="{7005B4DB-E293-48F5-BE55-7AD1C071A314}" name="Column10771" headerRowDxfId="5613"/>
    <tableColumn id="10772" xr3:uid="{BFB93C15-B804-414C-9F33-028F4929F0B3}" name="Column10772" headerRowDxfId="5612"/>
    <tableColumn id="10773" xr3:uid="{3FCC677A-4FCF-4914-B3AA-99BE9C9E2286}" name="Column10773" headerRowDxfId="5611"/>
    <tableColumn id="10774" xr3:uid="{F8FB853A-CC92-4125-8177-C8DB58E36926}" name="Column10774" headerRowDxfId="5610"/>
    <tableColumn id="10775" xr3:uid="{569DEDD9-D357-454B-BEFB-E1142CB730BD}" name="Column10775" headerRowDxfId="5609"/>
    <tableColumn id="10776" xr3:uid="{A3AABA55-01AA-4748-97A2-AC85804E3069}" name="Column10776" headerRowDxfId="5608"/>
    <tableColumn id="10777" xr3:uid="{DBBB714E-28BD-4379-87A7-B9E0202D2537}" name="Column10777" headerRowDxfId="5607"/>
    <tableColumn id="10778" xr3:uid="{C6C60382-DDF0-46A9-8827-AA68844D2D7A}" name="Column10778" headerRowDxfId="5606"/>
    <tableColumn id="10779" xr3:uid="{3B8EDD38-A8D4-4E76-AF7A-E68ACE1054EC}" name="Column10779" headerRowDxfId="5605"/>
    <tableColumn id="10780" xr3:uid="{39902D5A-6FED-4FCB-889B-E33161030866}" name="Column10780" headerRowDxfId="5604"/>
    <tableColumn id="10781" xr3:uid="{0F4B66FA-F70A-4B3A-8EFA-EABB9259549C}" name="Column10781" headerRowDxfId="5603"/>
    <tableColumn id="10782" xr3:uid="{58462AB5-2C09-4469-AFBF-20FA79CA2B45}" name="Column10782" headerRowDxfId="5602"/>
    <tableColumn id="10783" xr3:uid="{450D80FB-F5A5-4C3F-B294-774A29A00DE4}" name="Column10783" headerRowDxfId="5601"/>
    <tableColumn id="10784" xr3:uid="{A42C109C-F16F-405B-A1E5-A8F87ED9A4E3}" name="Column10784" headerRowDxfId="5600"/>
    <tableColumn id="10785" xr3:uid="{DCDFC780-4718-4A1B-9CA7-3C261C6B93F3}" name="Column10785" headerRowDxfId="5599"/>
    <tableColumn id="10786" xr3:uid="{E1F6287E-FBF0-43CA-B861-6E2629606619}" name="Column10786" headerRowDxfId="5598"/>
    <tableColumn id="10787" xr3:uid="{1D3EDFC0-93DF-4CC3-BA26-971467C50670}" name="Column10787" headerRowDxfId="5597"/>
    <tableColumn id="10788" xr3:uid="{8BC22B1C-A61B-4A26-9A3A-38F334E099F8}" name="Column10788" headerRowDxfId="5596"/>
    <tableColumn id="10789" xr3:uid="{AC0E57E1-6548-42EB-BA08-754ABB965712}" name="Column10789" headerRowDxfId="5595"/>
    <tableColumn id="10790" xr3:uid="{D6AB44F7-7D98-43B3-80A4-0C604DAB2C32}" name="Column10790" headerRowDxfId="5594"/>
    <tableColumn id="10791" xr3:uid="{FA6D817D-03C8-439E-9637-86E6346B5E5D}" name="Column10791" headerRowDxfId="5593"/>
    <tableColumn id="10792" xr3:uid="{51474614-8822-4F35-958B-FE0F5D86FCBA}" name="Column10792" headerRowDxfId="5592"/>
    <tableColumn id="10793" xr3:uid="{ED22ADE8-622A-468C-AD00-F03230E9BE50}" name="Column10793" headerRowDxfId="5591"/>
    <tableColumn id="10794" xr3:uid="{E3FC4757-9634-43AE-86E5-4F6422E34A87}" name="Column10794" headerRowDxfId="5590"/>
    <tableColumn id="10795" xr3:uid="{6C5C3D5A-72AD-412A-9ACB-051E5525AB0A}" name="Column10795" headerRowDxfId="5589"/>
    <tableColumn id="10796" xr3:uid="{4233C88C-881C-4272-9BED-BA580CF17287}" name="Column10796" headerRowDxfId="5588"/>
    <tableColumn id="10797" xr3:uid="{A0AFDD9A-55DF-49FD-98D8-766CFC0A1610}" name="Column10797" headerRowDxfId="5587"/>
    <tableColumn id="10798" xr3:uid="{44DE28F8-FBD3-4BFB-91A7-C30A829AB3F5}" name="Column10798" headerRowDxfId="5586"/>
    <tableColumn id="10799" xr3:uid="{37BA9FC5-1381-4482-8C69-13CBF102C7A3}" name="Column10799" headerRowDxfId="5585"/>
    <tableColumn id="10800" xr3:uid="{78C5257E-8F39-483F-B108-466F54DB8DCC}" name="Column10800" headerRowDxfId="5584"/>
    <tableColumn id="10801" xr3:uid="{A5A05B75-5A76-4463-B60C-D7D50EE4F9F6}" name="Column10801" headerRowDxfId="5583"/>
    <tableColumn id="10802" xr3:uid="{03EEBD09-AA43-41D5-95EF-A1BE40AC7261}" name="Column10802" headerRowDxfId="5582"/>
    <tableColumn id="10803" xr3:uid="{C4038A0A-331E-4D5C-94EB-AAED20BEEDE3}" name="Column10803" headerRowDxfId="5581"/>
    <tableColumn id="10804" xr3:uid="{AACB930B-8495-4AF0-8386-57A5875EF9CC}" name="Column10804" headerRowDxfId="5580"/>
    <tableColumn id="10805" xr3:uid="{0ED3D7D8-9B5A-4819-B97A-31243CB016EC}" name="Column10805" headerRowDxfId="5579"/>
    <tableColumn id="10806" xr3:uid="{E5C1C786-7CB5-4164-8749-10D168FB181B}" name="Column10806" headerRowDxfId="5578"/>
    <tableColumn id="10807" xr3:uid="{42EB049B-93DA-40D6-98BC-C3B0682E1244}" name="Column10807" headerRowDxfId="5577"/>
    <tableColumn id="10808" xr3:uid="{22E280BA-397C-43A7-B959-A06855A4937C}" name="Column10808" headerRowDxfId="5576"/>
    <tableColumn id="10809" xr3:uid="{8F866A6C-DED7-4048-BDD2-9924852C9B2C}" name="Column10809" headerRowDxfId="5575"/>
    <tableColumn id="10810" xr3:uid="{C2BC2332-248A-4768-A6B2-FF931E9485DF}" name="Column10810" headerRowDxfId="5574"/>
    <tableColumn id="10811" xr3:uid="{1669983B-E33F-4ABD-8019-4C1D836D5FDB}" name="Column10811" headerRowDxfId="5573"/>
    <tableColumn id="10812" xr3:uid="{4A273873-BA8B-4D4C-8F4F-6876EDC5D551}" name="Column10812" headerRowDxfId="5572"/>
    <tableColumn id="10813" xr3:uid="{6EE941C3-9624-4A03-8D75-DC96C711CCB6}" name="Column10813" headerRowDxfId="5571"/>
    <tableColumn id="10814" xr3:uid="{042A0FD2-3051-47D3-8805-DD5F64407BC5}" name="Column10814" headerRowDxfId="5570"/>
    <tableColumn id="10815" xr3:uid="{C3A9DA7B-C76F-4E28-A1DE-00500B7A1C2F}" name="Column10815" headerRowDxfId="5569"/>
    <tableColumn id="10816" xr3:uid="{2F705A18-C036-40FB-8BCF-BD94888ACDB3}" name="Column10816" headerRowDxfId="5568"/>
    <tableColumn id="10817" xr3:uid="{6FE5E8D0-A29B-4218-BB0C-22C83FA0D008}" name="Column10817" headerRowDxfId="5567"/>
    <tableColumn id="10818" xr3:uid="{9156CE58-08F9-479E-AB6B-4C734F77597C}" name="Column10818" headerRowDxfId="5566"/>
    <tableColumn id="10819" xr3:uid="{1684C5D9-DB85-4C8F-ADCB-D3A563643411}" name="Column10819" headerRowDxfId="5565"/>
    <tableColumn id="10820" xr3:uid="{E5469DBB-8723-440F-8A1D-05A4D6BD58E9}" name="Column10820" headerRowDxfId="5564"/>
    <tableColumn id="10821" xr3:uid="{6C21AA86-F922-42CE-AD63-2CFB279164DD}" name="Column10821" headerRowDxfId="5563"/>
    <tableColumn id="10822" xr3:uid="{B2DB0D22-4107-431B-A952-E1E7AB960E1F}" name="Column10822" headerRowDxfId="5562"/>
    <tableColumn id="10823" xr3:uid="{A0524358-A0AB-4B4E-8ED9-43FCC481D8FF}" name="Column10823" headerRowDxfId="5561"/>
    <tableColumn id="10824" xr3:uid="{1E82BE8B-53D5-40AD-BB29-7C1E51C2FEFE}" name="Column10824" headerRowDxfId="5560"/>
    <tableColumn id="10825" xr3:uid="{BDB88168-DB1A-4770-8D0D-435FAF664CE0}" name="Column10825" headerRowDxfId="5559"/>
    <tableColumn id="10826" xr3:uid="{BAC97F25-45FA-4995-A456-0016D010DFD9}" name="Column10826" headerRowDxfId="5558"/>
    <tableColumn id="10827" xr3:uid="{79AB8D89-E51A-452F-96CD-280F58641750}" name="Column10827" headerRowDxfId="5557"/>
    <tableColumn id="10828" xr3:uid="{EC0D955F-C381-433E-AEEE-3C4DCAB66B73}" name="Column10828" headerRowDxfId="5556"/>
    <tableColumn id="10829" xr3:uid="{4476D188-5AFD-4367-8C05-FCBC49873093}" name="Column10829" headerRowDxfId="5555"/>
    <tableColumn id="10830" xr3:uid="{1D06D52A-508A-4562-921D-02DB28A9F72E}" name="Column10830" headerRowDxfId="5554"/>
    <tableColumn id="10831" xr3:uid="{D33C653D-FB3F-40CE-8A85-6E43A507F6E0}" name="Column10831" headerRowDxfId="5553"/>
    <tableColumn id="10832" xr3:uid="{B52A0F6E-DB01-423B-931E-DF5B3AFD949C}" name="Column10832" headerRowDxfId="5552"/>
    <tableColumn id="10833" xr3:uid="{A88EF345-4C7E-48E6-9EF9-E78C8DF196E4}" name="Column10833" headerRowDxfId="5551"/>
    <tableColumn id="10834" xr3:uid="{FD73E4BD-2A92-4328-A459-244FB4F7E165}" name="Column10834" headerRowDxfId="5550"/>
    <tableColumn id="10835" xr3:uid="{51C4FAA2-1E56-49DD-83F0-5359B890722F}" name="Column10835" headerRowDxfId="5549"/>
    <tableColumn id="10836" xr3:uid="{22AE3083-1EB2-4B94-B059-FD50232BC21B}" name="Column10836" headerRowDxfId="5548"/>
    <tableColumn id="10837" xr3:uid="{5CA287A8-393A-48DD-9222-FAA1396B1649}" name="Column10837" headerRowDxfId="5547"/>
    <tableColumn id="10838" xr3:uid="{D7028F67-6053-42D8-90CA-911E8F40FFE5}" name="Column10838" headerRowDxfId="5546"/>
    <tableColumn id="10839" xr3:uid="{50E83F3F-347B-4B06-AF4A-5F32EEF36BB7}" name="Column10839" headerRowDxfId="5545"/>
    <tableColumn id="10840" xr3:uid="{D9E48848-26F5-40C7-9DA4-1DA35461E1FE}" name="Column10840" headerRowDxfId="5544"/>
    <tableColumn id="10841" xr3:uid="{AB39F567-1511-4B61-93AD-D868EE9A8C59}" name="Column10841" headerRowDxfId="5543"/>
    <tableColumn id="10842" xr3:uid="{C1EDADCE-FC64-4BA6-88AE-E5997C2B2F87}" name="Column10842" headerRowDxfId="5542"/>
    <tableColumn id="10843" xr3:uid="{5243675D-230B-4D76-961E-EA1FE62018F6}" name="Column10843" headerRowDxfId="5541"/>
    <tableColumn id="10844" xr3:uid="{B31F5029-3F96-4B9B-BD52-73F75B2E8A98}" name="Column10844" headerRowDxfId="5540"/>
    <tableColumn id="10845" xr3:uid="{A3DAB68A-8C72-44FA-B590-66931577A76F}" name="Column10845" headerRowDxfId="5539"/>
    <tableColumn id="10846" xr3:uid="{90FA6598-6797-484B-B52C-4DF88F029DDB}" name="Column10846" headerRowDxfId="5538"/>
    <tableColumn id="10847" xr3:uid="{BFCF3D1B-25B4-4B68-9A23-C9901F48CFEE}" name="Column10847" headerRowDxfId="5537"/>
    <tableColumn id="10848" xr3:uid="{E05FBBF8-D1CC-4B91-8B84-2CA709A57441}" name="Column10848" headerRowDxfId="5536"/>
    <tableColumn id="10849" xr3:uid="{2E42BE45-971F-4FBE-B3FC-0F39C726FA79}" name="Column10849" headerRowDxfId="5535"/>
    <tableColumn id="10850" xr3:uid="{9FFF80F3-08E1-40F4-8CAE-40D0E3F5FD8B}" name="Column10850" headerRowDxfId="5534"/>
    <tableColumn id="10851" xr3:uid="{03177B0B-82FD-4D70-8E79-67FBFE133378}" name="Column10851" headerRowDxfId="5533"/>
    <tableColumn id="10852" xr3:uid="{95D96673-6C8F-401D-8B4F-818BDAD6E06D}" name="Column10852" headerRowDxfId="5532"/>
    <tableColumn id="10853" xr3:uid="{E1582496-9A0D-46D2-813F-D0E3A2192442}" name="Column10853" headerRowDxfId="5531"/>
    <tableColumn id="10854" xr3:uid="{31B61BA2-01B1-455F-92F9-F31DC8A73B10}" name="Column10854" headerRowDxfId="5530"/>
    <tableColumn id="10855" xr3:uid="{C707135C-21F6-4F8C-94DC-C31622AF8659}" name="Column10855" headerRowDxfId="5529"/>
    <tableColumn id="10856" xr3:uid="{E85274A3-ACCD-4B49-B224-24676739E9BA}" name="Column10856" headerRowDxfId="5528"/>
    <tableColumn id="10857" xr3:uid="{D56C6906-3B90-4D60-BD41-1B14E6E17AB6}" name="Column10857" headerRowDxfId="5527"/>
    <tableColumn id="10858" xr3:uid="{F562E11A-D2C1-475C-BD8D-5EBC6B07B16F}" name="Column10858" headerRowDxfId="5526"/>
    <tableColumn id="10859" xr3:uid="{C217DBF2-DDFE-4460-9918-3DC522F1E767}" name="Column10859" headerRowDxfId="5525"/>
    <tableColumn id="10860" xr3:uid="{09DC9B3F-11D1-48B1-9A76-84A5E702C067}" name="Column10860" headerRowDxfId="5524"/>
    <tableColumn id="10861" xr3:uid="{9975ECB8-3DFB-4A28-9A66-D60FA6E544AA}" name="Column10861" headerRowDxfId="5523"/>
    <tableColumn id="10862" xr3:uid="{89AE6BD6-EB50-494E-9C6A-1FAC8F227EB4}" name="Column10862" headerRowDxfId="5522"/>
    <tableColumn id="10863" xr3:uid="{B2E8A4D8-76C9-402B-A8A5-8CA355136172}" name="Column10863" headerRowDxfId="5521"/>
    <tableColumn id="10864" xr3:uid="{B3131493-90F6-487C-ADB0-39BE3100BFEE}" name="Column10864" headerRowDxfId="5520"/>
    <tableColumn id="10865" xr3:uid="{9CFBEAAB-2CB5-4052-8EF0-57F260FD38FC}" name="Column10865" headerRowDxfId="5519"/>
    <tableColumn id="10866" xr3:uid="{501D9577-F380-4F16-8AB0-863FA43FD3B1}" name="Column10866" headerRowDxfId="5518"/>
    <tableColumn id="10867" xr3:uid="{7E9CA26A-F4A7-408E-A3E3-5304966CC649}" name="Column10867" headerRowDxfId="5517"/>
    <tableColumn id="10868" xr3:uid="{0999AAF8-302C-4409-9A67-C82753DFB555}" name="Column10868" headerRowDxfId="5516"/>
    <tableColumn id="10869" xr3:uid="{3C8EAE79-1418-4EDA-A6EA-A31136CC8195}" name="Column10869" headerRowDxfId="5515"/>
    <tableColumn id="10870" xr3:uid="{744D2033-1B81-4BA6-8BF9-7E80E92257EA}" name="Column10870" headerRowDxfId="5514"/>
    <tableColumn id="10871" xr3:uid="{FC6CA32C-55A1-4458-AAA9-261D7B6961AD}" name="Column10871" headerRowDxfId="5513"/>
    <tableColumn id="10872" xr3:uid="{E3FCC8ED-2926-4DA7-94C5-693371D0ECCA}" name="Column10872" headerRowDxfId="5512"/>
    <tableColumn id="10873" xr3:uid="{7E718E5C-428F-4496-9C6B-9FEAC7E395CA}" name="Column10873" headerRowDxfId="5511"/>
    <tableColumn id="10874" xr3:uid="{CDFA75AB-3280-4F44-A8C0-44BB1F44D779}" name="Column10874" headerRowDxfId="5510"/>
    <tableColumn id="10875" xr3:uid="{6FA46818-B3DB-44EC-BF5B-7C36C1FAA931}" name="Column10875" headerRowDxfId="5509"/>
    <tableColumn id="10876" xr3:uid="{0440D313-37A8-42CE-9031-F3BF773E9536}" name="Column10876" headerRowDxfId="5508"/>
    <tableColumn id="10877" xr3:uid="{1B582B3F-13B6-4B25-9429-AE23A93F3DA1}" name="Column10877" headerRowDxfId="5507"/>
    <tableColumn id="10878" xr3:uid="{D9171347-CAA6-4D6C-B2F7-5AF389088AA1}" name="Column10878" headerRowDxfId="5506"/>
    <tableColumn id="10879" xr3:uid="{C3416E61-BF7D-4F4B-9528-9482BF8795D0}" name="Column10879" headerRowDxfId="5505"/>
    <tableColumn id="10880" xr3:uid="{64794898-53DD-48D7-BD78-FA5F7349B7E7}" name="Column10880" headerRowDxfId="5504"/>
    <tableColumn id="10881" xr3:uid="{7C238973-AD66-487C-ACBE-36D2B46B4CB9}" name="Column10881" headerRowDxfId="5503"/>
    <tableColumn id="10882" xr3:uid="{2661331D-8A2E-4733-82AC-F48C3F90B52D}" name="Column10882" headerRowDxfId="5502"/>
    <tableColumn id="10883" xr3:uid="{10DE5EE1-3AAC-4204-AE47-A078F4EB93C2}" name="Column10883" headerRowDxfId="5501"/>
    <tableColumn id="10884" xr3:uid="{FA144D18-3FD6-492D-B7DA-68C7206CD48B}" name="Column10884" headerRowDxfId="5500"/>
    <tableColumn id="10885" xr3:uid="{7CC24716-238E-46F5-914A-02AD93A46AC6}" name="Column10885" headerRowDxfId="5499"/>
    <tableColumn id="10886" xr3:uid="{5B5EFD58-BADB-449E-8836-B8C77FE7D51A}" name="Column10886" headerRowDxfId="5498"/>
    <tableColumn id="10887" xr3:uid="{534A6761-243F-470B-AD35-73D9AFB9D4CF}" name="Column10887" headerRowDxfId="5497"/>
    <tableColumn id="10888" xr3:uid="{441DF78D-7BE6-44E8-9676-8C276509CE11}" name="Column10888" headerRowDxfId="5496"/>
    <tableColumn id="10889" xr3:uid="{0470D084-0453-42AA-9D48-564400626FA2}" name="Column10889" headerRowDxfId="5495"/>
    <tableColumn id="10890" xr3:uid="{AB9356A3-F392-487B-B249-61DCCAA5A892}" name="Column10890" headerRowDxfId="5494"/>
    <tableColumn id="10891" xr3:uid="{878723E7-DBC6-4A96-B50A-D17037520C2B}" name="Column10891" headerRowDxfId="5493"/>
    <tableColumn id="10892" xr3:uid="{28DFE1E9-C710-44DD-B7B2-C900E3992551}" name="Column10892" headerRowDxfId="5492"/>
    <tableColumn id="10893" xr3:uid="{AF7B31E4-4789-4E6E-9786-C480868327A4}" name="Column10893" headerRowDxfId="5491"/>
    <tableColumn id="10894" xr3:uid="{9838508C-D50D-4304-8B2B-5EEE99B5BF93}" name="Column10894" headerRowDxfId="5490"/>
    <tableColumn id="10895" xr3:uid="{1813EE22-87AE-46E6-BAE0-91421DDDCB65}" name="Column10895" headerRowDxfId="5489"/>
    <tableColumn id="10896" xr3:uid="{801D3BE6-39B4-49BD-A5FA-71F619C6368E}" name="Column10896" headerRowDxfId="5488"/>
    <tableColumn id="10897" xr3:uid="{731180D8-16D9-49C2-A2D8-09FD15B54085}" name="Column10897" headerRowDxfId="5487"/>
    <tableColumn id="10898" xr3:uid="{3856EC10-CEF2-44D3-92F0-3E1C3839BCDC}" name="Column10898" headerRowDxfId="5486"/>
    <tableColumn id="10899" xr3:uid="{A38E9903-DE26-4CEC-AAF9-5449096B426B}" name="Column10899" headerRowDxfId="5485"/>
    <tableColumn id="10900" xr3:uid="{B3799184-2530-437F-B050-670532AF6BA6}" name="Column10900" headerRowDxfId="5484"/>
    <tableColumn id="10901" xr3:uid="{0119B243-D087-439D-819E-46A8DE2BF48C}" name="Column10901" headerRowDxfId="5483"/>
    <tableColumn id="10902" xr3:uid="{FBD02994-DB11-47D8-8519-22D0A339D07F}" name="Column10902" headerRowDxfId="5482"/>
    <tableColumn id="10903" xr3:uid="{0545E673-FEBD-4C5A-ACBB-A654B0B00E94}" name="Column10903" headerRowDxfId="5481"/>
    <tableColumn id="10904" xr3:uid="{BA39BBA7-0788-409B-BABF-0EA647F7A16C}" name="Column10904" headerRowDxfId="5480"/>
    <tableColumn id="10905" xr3:uid="{0F67CF33-92B4-4052-A71A-E583B804505C}" name="Column10905" headerRowDxfId="5479"/>
    <tableColumn id="10906" xr3:uid="{09622F99-35C6-462A-8DD4-3630BCF48CE9}" name="Column10906" headerRowDxfId="5478"/>
    <tableColumn id="10907" xr3:uid="{C4F6066B-F380-4FA0-90FC-2D74E3590857}" name="Column10907" headerRowDxfId="5477"/>
    <tableColumn id="10908" xr3:uid="{7D461AF4-6FB0-4CA9-A7E4-3C005BB44CD0}" name="Column10908" headerRowDxfId="5476"/>
    <tableColumn id="10909" xr3:uid="{0BE1C4ED-5C0A-4A5C-9D60-602AE782540B}" name="Column10909" headerRowDxfId="5475"/>
    <tableColumn id="10910" xr3:uid="{591BE915-1593-4A44-853E-26AB810DCE8B}" name="Column10910" headerRowDxfId="5474"/>
    <tableColumn id="10911" xr3:uid="{6A5E4FED-247E-4FB4-8617-00B0167D1993}" name="Column10911" headerRowDxfId="5473"/>
    <tableColumn id="10912" xr3:uid="{CED02607-1330-4934-B384-150C39D7B96A}" name="Column10912" headerRowDxfId="5472"/>
    <tableColumn id="10913" xr3:uid="{E4A48F9E-7D5F-424E-A153-EC3B801A2C68}" name="Column10913" headerRowDxfId="5471"/>
    <tableColumn id="10914" xr3:uid="{68CE6F7E-BDB4-4DE7-8B3F-0A260185CE31}" name="Column10914" headerRowDxfId="5470"/>
    <tableColumn id="10915" xr3:uid="{EAF722B1-0A8B-47B3-9F9A-CCB87925E75D}" name="Column10915" headerRowDxfId="5469"/>
    <tableColumn id="10916" xr3:uid="{AC35B73B-0997-4690-BEB4-DEED189B200C}" name="Column10916" headerRowDxfId="5468"/>
    <tableColumn id="10917" xr3:uid="{928629B6-9F7E-4ABD-A82A-51E51DC74518}" name="Column10917" headerRowDxfId="5467"/>
    <tableColumn id="10918" xr3:uid="{D6A4FC0A-0A80-4F4E-9B13-BAE087929660}" name="Column10918" headerRowDxfId="5466"/>
    <tableColumn id="10919" xr3:uid="{B308DFFC-A81C-4EE5-96AA-41495623B2CE}" name="Column10919" headerRowDxfId="5465"/>
    <tableColumn id="10920" xr3:uid="{FAAF853B-45D1-4C34-8D9E-1BFAFC0163AF}" name="Column10920" headerRowDxfId="5464"/>
    <tableColumn id="10921" xr3:uid="{3EF4072F-C5D2-46C9-8F6F-E50A73F556B4}" name="Column10921" headerRowDxfId="5463"/>
    <tableColumn id="10922" xr3:uid="{A1B93A4E-DD8A-4472-A8F0-95CCF6EA2451}" name="Column10922" headerRowDxfId="5462"/>
    <tableColumn id="10923" xr3:uid="{E48809E8-5059-4FE5-99F0-93F37F34FB96}" name="Column10923" headerRowDxfId="5461"/>
    <tableColumn id="10924" xr3:uid="{2583697D-9085-462A-BD1F-4DBD533FC8B8}" name="Column10924" headerRowDxfId="5460"/>
    <tableColumn id="10925" xr3:uid="{07FCB78E-3CBD-4E5F-9FC4-827336DC1FE3}" name="Column10925" headerRowDxfId="5459"/>
    <tableColumn id="10926" xr3:uid="{57DAFACA-5E1B-495F-8D36-65E03C7F3093}" name="Column10926" headerRowDxfId="5458"/>
    <tableColumn id="10927" xr3:uid="{BDBCDCF9-FCF5-4380-BB01-B5BB0D23B84B}" name="Column10927" headerRowDxfId="5457"/>
    <tableColumn id="10928" xr3:uid="{31A42F55-07D5-4230-B234-2C2A83C12182}" name="Column10928" headerRowDxfId="5456"/>
    <tableColumn id="10929" xr3:uid="{882DB381-C6DB-49A9-A571-DAF9FBDB1741}" name="Column10929" headerRowDxfId="5455"/>
    <tableColumn id="10930" xr3:uid="{73080207-7E39-40BB-867B-699717D895BF}" name="Column10930" headerRowDxfId="5454"/>
    <tableColumn id="10931" xr3:uid="{4829132D-2F6A-489F-AFF4-A5F87F8A7BBC}" name="Column10931" headerRowDxfId="5453"/>
    <tableColumn id="10932" xr3:uid="{22EF8B68-7046-481A-92EC-F5EA204F119F}" name="Column10932" headerRowDxfId="5452"/>
    <tableColumn id="10933" xr3:uid="{EC67ED9C-D109-4F3A-B146-515AB80977FA}" name="Column10933" headerRowDxfId="5451"/>
    <tableColumn id="10934" xr3:uid="{82A36B65-FFFE-4A85-A93F-5C38CEB8E0F1}" name="Column10934" headerRowDxfId="5450"/>
    <tableColumn id="10935" xr3:uid="{F9770C81-D0B6-4F80-AD77-880E0CA1D6D8}" name="Column10935" headerRowDxfId="5449"/>
    <tableColumn id="10936" xr3:uid="{3268B432-4E70-461B-BC5E-1FB890874527}" name="Column10936" headerRowDxfId="5448"/>
    <tableColumn id="10937" xr3:uid="{E0A53E89-DF51-4385-9D73-A722D1B228A2}" name="Column10937" headerRowDxfId="5447"/>
    <tableColumn id="10938" xr3:uid="{BEAA7960-E10C-4413-B353-F1573886AFC1}" name="Column10938" headerRowDxfId="5446"/>
    <tableColumn id="10939" xr3:uid="{67133100-8D20-49A0-92AF-3A3D9DDE874E}" name="Column10939" headerRowDxfId="5445"/>
    <tableColumn id="10940" xr3:uid="{7CF3BDE1-5C8C-485D-868B-40BDF7C25D43}" name="Column10940" headerRowDxfId="5444"/>
    <tableColumn id="10941" xr3:uid="{F559615F-F0DE-4923-96D3-58350D3EA14C}" name="Column10941" headerRowDxfId="5443"/>
    <tableColumn id="10942" xr3:uid="{D68C67DA-67F8-4259-8892-1D99AEAC453C}" name="Column10942" headerRowDxfId="5442"/>
    <tableColumn id="10943" xr3:uid="{36D3D2C6-11CD-4B11-899C-75CC23180625}" name="Column10943" headerRowDxfId="5441"/>
    <tableColumn id="10944" xr3:uid="{4B5E4306-3B75-40AC-A1B8-85C1009ADC1D}" name="Column10944" headerRowDxfId="5440"/>
    <tableColumn id="10945" xr3:uid="{9F04C16B-AA59-4DBB-9CF8-E1787D3EC77C}" name="Column10945" headerRowDxfId="5439"/>
    <tableColumn id="10946" xr3:uid="{B1AEF922-9F53-43C6-992D-FFBF9301AFDA}" name="Column10946" headerRowDxfId="5438"/>
    <tableColumn id="10947" xr3:uid="{4E3C92F5-16A0-42BB-BDB1-4B4836BE22E0}" name="Column10947" headerRowDxfId="5437"/>
    <tableColumn id="10948" xr3:uid="{90949EF9-AC74-4DD5-8749-D166B879C727}" name="Column10948" headerRowDxfId="5436"/>
    <tableColumn id="10949" xr3:uid="{1E22F0FC-D013-405C-8296-BD1E80E6F5BC}" name="Column10949" headerRowDxfId="5435"/>
    <tableColumn id="10950" xr3:uid="{7887928F-676B-4EB1-ABFE-FDF8287F5AC5}" name="Column10950" headerRowDxfId="5434"/>
    <tableColumn id="10951" xr3:uid="{BCB218A0-2032-429C-B141-6972942C08EB}" name="Column10951" headerRowDxfId="5433"/>
    <tableColumn id="10952" xr3:uid="{DA58DF31-D34D-44DA-88CF-81A7CDDBDD9F}" name="Column10952" headerRowDxfId="5432"/>
    <tableColumn id="10953" xr3:uid="{04CDE5E0-8F2E-4CF6-914F-97D6DFF8C71C}" name="Column10953" headerRowDxfId="5431"/>
    <tableColumn id="10954" xr3:uid="{5E6888C5-2BA8-4C88-843D-2AA7AA7B5C24}" name="Column10954" headerRowDxfId="5430"/>
    <tableColumn id="10955" xr3:uid="{0FE5B040-7863-4CBC-8D3A-88B0D9437A39}" name="Column10955" headerRowDxfId="5429"/>
    <tableColumn id="10956" xr3:uid="{B65A683A-FE82-4CAB-B882-577B9EACD56E}" name="Column10956" headerRowDxfId="5428"/>
    <tableColumn id="10957" xr3:uid="{00B921CE-B98A-4390-ADB1-64899791B7C7}" name="Column10957" headerRowDxfId="5427"/>
    <tableColumn id="10958" xr3:uid="{FB3A14F0-91D2-4033-944A-2FB255452E1E}" name="Column10958" headerRowDxfId="5426"/>
    <tableColumn id="10959" xr3:uid="{2EC3DA82-7C01-46C0-B92D-56513DDC54D3}" name="Column10959" headerRowDxfId="5425"/>
    <tableColumn id="10960" xr3:uid="{8995DDEA-212E-4554-AAA6-F023F2F60C13}" name="Column10960" headerRowDxfId="5424"/>
    <tableColumn id="10961" xr3:uid="{86765170-2C78-4A82-BDCC-7A7CD06E1632}" name="Column10961" headerRowDxfId="5423"/>
    <tableColumn id="10962" xr3:uid="{F7CF9A03-E944-4689-BB4B-2BD4389837B5}" name="Column10962" headerRowDxfId="5422"/>
    <tableColumn id="10963" xr3:uid="{16F31294-E5B9-4471-96B0-DD2709CF27F1}" name="Column10963" headerRowDxfId="5421"/>
    <tableColumn id="10964" xr3:uid="{FD291A70-C4A4-4782-BF0D-DF7A7466326B}" name="Column10964" headerRowDxfId="5420"/>
    <tableColumn id="10965" xr3:uid="{6C986765-AE03-42B7-BD88-76274DD1CE5C}" name="Column10965" headerRowDxfId="5419"/>
    <tableColumn id="10966" xr3:uid="{4014DEE0-53AB-4056-9D19-066FA8CE6C89}" name="Column10966" headerRowDxfId="5418"/>
    <tableColumn id="10967" xr3:uid="{DD90E6C2-3823-4306-AC8B-3A5EAD94ADED}" name="Column10967" headerRowDxfId="5417"/>
    <tableColumn id="10968" xr3:uid="{54598C38-3D90-4BBF-9D5B-53A06ED8E9BE}" name="Column10968" headerRowDxfId="5416"/>
    <tableColumn id="10969" xr3:uid="{026C5E38-855A-41CA-B516-F073410E4C1E}" name="Column10969" headerRowDxfId="5415"/>
    <tableColumn id="10970" xr3:uid="{125D5151-4675-4614-B943-A6B349584989}" name="Column10970" headerRowDxfId="5414"/>
    <tableColumn id="10971" xr3:uid="{AFA0A35F-E4D3-4C69-A85E-8FE37C6DFA89}" name="Column10971" headerRowDxfId="5413"/>
    <tableColumn id="10972" xr3:uid="{CA37E8A1-99A6-4E0E-BC9C-20D9524C0E30}" name="Column10972" headerRowDxfId="5412"/>
    <tableColumn id="10973" xr3:uid="{E52432F8-66C2-460D-A86C-AEBB77017719}" name="Column10973" headerRowDxfId="5411"/>
    <tableColumn id="10974" xr3:uid="{9941DF4A-D7C3-4077-9F86-F8B955843D6C}" name="Column10974" headerRowDxfId="5410"/>
    <tableColumn id="10975" xr3:uid="{FF9094D9-2B4C-451D-9A48-0A1131D31079}" name="Column10975" headerRowDxfId="5409"/>
    <tableColumn id="10976" xr3:uid="{26FD87A8-B386-44E8-ACC0-D7B8812B1391}" name="Column10976" headerRowDxfId="5408"/>
    <tableColumn id="10977" xr3:uid="{F3AA134E-B0CB-46C4-89AE-204D4263EBF0}" name="Column10977" headerRowDxfId="5407"/>
    <tableColumn id="10978" xr3:uid="{5F031A34-2BC5-4551-ABD6-7A031E86A86A}" name="Column10978" headerRowDxfId="5406"/>
    <tableColumn id="10979" xr3:uid="{007EA7FF-03C2-419D-B7CA-8F5AD27B4E0D}" name="Column10979" headerRowDxfId="5405"/>
    <tableColumn id="10980" xr3:uid="{1A5EE6DE-013F-457E-B6DA-319618CBC870}" name="Column10980" headerRowDxfId="5404"/>
    <tableColumn id="10981" xr3:uid="{ECB8BFEB-2EC0-41CF-9A9E-8741A22679B8}" name="Column10981" headerRowDxfId="5403"/>
    <tableColumn id="10982" xr3:uid="{19A0C044-F2D1-45CB-AA72-76DB11E3009D}" name="Column10982" headerRowDxfId="5402"/>
    <tableColumn id="10983" xr3:uid="{FFB978F9-1700-46FE-8390-32235DE8152B}" name="Column10983" headerRowDxfId="5401"/>
    <tableColumn id="10984" xr3:uid="{DA08842A-9D2C-4ADD-8299-FD800907140C}" name="Column10984" headerRowDxfId="5400"/>
    <tableColumn id="10985" xr3:uid="{3F84FC60-25C0-4D90-AC49-90AA07F17CFD}" name="Column10985" headerRowDxfId="5399"/>
    <tableColumn id="10986" xr3:uid="{027B3AD1-23F3-4610-AEFE-2649D3D2C9DC}" name="Column10986" headerRowDxfId="5398"/>
    <tableColumn id="10987" xr3:uid="{FDB17D6C-DD26-48A0-9BBD-B795F0E14E3B}" name="Column10987" headerRowDxfId="5397"/>
    <tableColumn id="10988" xr3:uid="{BDCE65C8-68A7-48A7-A26F-5D2188B88416}" name="Column10988" headerRowDxfId="5396"/>
    <tableColumn id="10989" xr3:uid="{6845B6DD-CA35-46D1-9D85-17BF4D8FD68E}" name="Column10989" headerRowDxfId="5395"/>
    <tableColumn id="10990" xr3:uid="{8FEAB24B-51AA-4E9F-A13F-5AE05BC7AD81}" name="Column10990" headerRowDxfId="5394"/>
    <tableColumn id="10991" xr3:uid="{37F856E5-C648-4E2F-A8F1-D7E202EBE295}" name="Column10991" headerRowDxfId="5393"/>
    <tableColumn id="10992" xr3:uid="{6D49DB57-741F-4CBD-A52F-932652C6F2C3}" name="Column10992" headerRowDxfId="5392"/>
    <tableColumn id="10993" xr3:uid="{23FBAFE3-38FD-4A03-BFD3-FDDF0A2AD739}" name="Column10993" headerRowDxfId="5391"/>
    <tableColumn id="10994" xr3:uid="{6B1A60E8-BA5D-46A0-A78E-BDF8EF36836C}" name="Column10994" headerRowDxfId="5390"/>
    <tableColumn id="10995" xr3:uid="{EF116D9D-2438-425F-986D-446DE3DA1670}" name="Column10995" headerRowDxfId="5389"/>
    <tableColumn id="10996" xr3:uid="{485A45B4-3F69-4BD5-8F45-8B83D898767D}" name="Column10996" headerRowDxfId="5388"/>
    <tableColumn id="10997" xr3:uid="{CCB26399-7E5F-4DBC-A45A-EF8737ACFA53}" name="Column10997" headerRowDxfId="5387"/>
    <tableColumn id="10998" xr3:uid="{5D14A002-1630-408C-9BEF-21D727CCB33D}" name="Column10998" headerRowDxfId="5386"/>
    <tableColumn id="10999" xr3:uid="{EB8CCFC4-1E34-4590-8F01-395D6D4BD078}" name="Column10999" headerRowDxfId="5385"/>
    <tableColumn id="11000" xr3:uid="{212431E6-A846-402A-8316-7C4BCCB5632E}" name="Column11000" headerRowDxfId="5384"/>
    <tableColumn id="11001" xr3:uid="{91CEF2E4-C33A-4021-AC28-09FA2CFE5D81}" name="Column11001" headerRowDxfId="5383"/>
    <tableColumn id="11002" xr3:uid="{E318ECE2-302D-42E2-BDA9-E500A69D756D}" name="Column11002" headerRowDxfId="5382"/>
    <tableColumn id="11003" xr3:uid="{908A5DD7-AAFC-43A1-BEE1-5E75AF0B6849}" name="Column11003" headerRowDxfId="5381"/>
    <tableColumn id="11004" xr3:uid="{514C637A-E466-4CCE-9BF4-819952E90914}" name="Column11004" headerRowDxfId="5380"/>
    <tableColumn id="11005" xr3:uid="{09CA9097-3273-42BD-ACC4-ED4965D55B24}" name="Column11005" headerRowDxfId="5379"/>
    <tableColumn id="11006" xr3:uid="{E52FBC2B-D199-49E2-AE0B-CFE6FD3BAF26}" name="Column11006" headerRowDxfId="5378"/>
    <tableColumn id="11007" xr3:uid="{457A7A26-A2AC-478C-824F-0952E375FA7A}" name="Column11007" headerRowDxfId="5377"/>
    <tableColumn id="11008" xr3:uid="{BE9770AA-FA1A-4133-AA92-056C892B6CF7}" name="Column11008" headerRowDxfId="5376"/>
    <tableColumn id="11009" xr3:uid="{40C34410-3C90-4394-BDD0-4E3128276D3B}" name="Column11009" headerRowDxfId="5375"/>
    <tableColumn id="11010" xr3:uid="{48205FFE-7CEE-48E3-8D1D-41011C50C0DA}" name="Column11010" headerRowDxfId="5374"/>
    <tableColumn id="11011" xr3:uid="{E8BEA3D6-216E-455D-87F0-1A610BF720A3}" name="Column11011" headerRowDxfId="5373"/>
    <tableColumn id="11012" xr3:uid="{3BBB8571-1BE5-4E8E-9FA6-BA15C0967BED}" name="Column11012" headerRowDxfId="5372"/>
    <tableColumn id="11013" xr3:uid="{2ED14A7E-4D89-4D84-BAC2-5093BB38EF88}" name="Column11013" headerRowDxfId="5371"/>
    <tableColumn id="11014" xr3:uid="{7FEFA5D5-01A6-40D4-B817-B026836778FD}" name="Column11014" headerRowDxfId="5370"/>
    <tableColumn id="11015" xr3:uid="{378E1F7E-6FC5-4FD0-8AD7-CC3960072FF4}" name="Column11015" headerRowDxfId="5369"/>
    <tableColumn id="11016" xr3:uid="{FD571197-49D9-4D6E-AAFE-BA0B10EB769C}" name="Column11016" headerRowDxfId="5368"/>
    <tableColumn id="11017" xr3:uid="{26953810-E40B-4934-9DBB-81B5B4B34DD6}" name="Column11017" headerRowDxfId="5367"/>
    <tableColumn id="11018" xr3:uid="{0E5C4FF2-DAA5-48C4-871E-042905B5D206}" name="Column11018" headerRowDxfId="5366"/>
    <tableColumn id="11019" xr3:uid="{6E660EE2-2A0C-4541-BA6A-4CC4F2E86AD5}" name="Column11019" headerRowDxfId="5365"/>
    <tableColumn id="11020" xr3:uid="{63A81FC3-2999-48D5-9BAC-D959F176FF0B}" name="Column11020" headerRowDxfId="5364"/>
    <tableColumn id="11021" xr3:uid="{5B62B1C8-A45C-468E-AF71-E03802C0EB4F}" name="Column11021" headerRowDxfId="5363"/>
    <tableColumn id="11022" xr3:uid="{C4DE9B15-7ED8-47C3-BE75-93120522AA65}" name="Column11022" headerRowDxfId="5362"/>
    <tableColumn id="11023" xr3:uid="{4320E3F0-295C-411D-8A28-552924CF0F17}" name="Column11023" headerRowDxfId="5361"/>
    <tableColumn id="11024" xr3:uid="{9FEE4CED-DAE0-4074-BAF7-633C57511F39}" name="Column11024" headerRowDxfId="5360"/>
    <tableColumn id="11025" xr3:uid="{A6BA9D1B-1D3F-4737-A627-06ED7E195103}" name="Column11025" headerRowDxfId="5359"/>
    <tableColumn id="11026" xr3:uid="{1061E526-A40C-4506-BA3D-65249BC4706B}" name="Column11026" headerRowDxfId="5358"/>
    <tableColumn id="11027" xr3:uid="{F3B2F1EC-F36B-4283-BDDB-EA75987E366A}" name="Column11027" headerRowDxfId="5357"/>
    <tableColumn id="11028" xr3:uid="{156966CA-EDE2-40EF-9B4F-958920C68487}" name="Column11028" headerRowDxfId="5356"/>
    <tableColumn id="11029" xr3:uid="{06C9C066-B5B5-44C2-9B6D-59B3E27B6501}" name="Column11029" headerRowDxfId="5355"/>
    <tableColumn id="11030" xr3:uid="{89B2F6D2-1ED3-4D04-9119-0749FE326987}" name="Column11030" headerRowDxfId="5354"/>
    <tableColumn id="11031" xr3:uid="{A1469932-DB09-4EDD-84AC-719B0FA82C77}" name="Column11031" headerRowDxfId="5353"/>
    <tableColumn id="11032" xr3:uid="{29500E68-065A-4FA8-AB9F-0BD1B2FF1F3E}" name="Column11032" headerRowDxfId="5352"/>
    <tableColumn id="11033" xr3:uid="{635784D5-01DB-428B-99BF-09AAF15F954A}" name="Column11033" headerRowDxfId="5351"/>
    <tableColumn id="11034" xr3:uid="{EFFD7DF3-377B-4353-8622-48CC3F27F233}" name="Column11034" headerRowDxfId="5350"/>
    <tableColumn id="11035" xr3:uid="{34784F12-8926-4FBF-8140-50532F7332FF}" name="Column11035" headerRowDxfId="5349"/>
    <tableColumn id="11036" xr3:uid="{A0FB682D-A7AF-4842-979C-21EA81B79E2C}" name="Column11036" headerRowDxfId="5348"/>
    <tableColumn id="11037" xr3:uid="{DB33BCA3-D2C8-45EA-8AF1-240B5737BE06}" name="Column11037" headerRowDxfId="5347"/>
    <tableColumn id="11038" xr3:uid="{E7981CD3-A7F3-487B-8EAD-CC6036AAB67F}" name="Column11038" headerRowDxfId="5346"/>
    <tableColumn id="11039" xr3:uid="{83975F85-062A-4441-81D4-18B8A2EAA3D4}" name="Column11039" headerRowDxfId="5345"/>
    <tableColumn id="11040" xr3:uid="{BC856C46-15F5-47D6-A504-537F8E3D0F30}" name="Column11040" headerRowDxfId="5344"/>
    <tableColumn id="11041" xr3:uid="{C67CD91F-9A4D-47A4-8488-3866308A9411}" name="Column11041" headerRowDxfId="5343"/>
    <tableColumn id="11042" xr3:uid="{B3AFA3A3-EA31-45FD-AB6D-CDDB49A2DC65}" name="Column11042" headerRowDxfId="5342"/>
    <tableColumn id="11043" xr3:uid="{6BD914ED-F03B-4C3D-9F24-B35315241F6B}" name="Column11043" headerRowDxfId="5341"/>
    <tableColumn id="11044" xr3:uid="{A8F5ED60-CAA2-42F5-8914-DAC0A36FA4DA}" name="Column11044" headerRowDxfId="5340"/>
    <tableColumn id="11045" xr3:uid="{6CDDF431-0E81-4029-B743-220D68D2803A}" name="Column11045" headerRowDxfId="5339"/>
    <tableColumn id="11046" xr3:uid="{B213D008-DD51-4FA2-9719-D231218240D1}" name="Column11046" headerRowDxfId="5338"/>
    <tableColumn id="11047" xr3:uid="{9760F2F1-4D0A-45BE-B3C1-E9B12DFD4B2C}" name="Column11047" headerRowDxfId="5337"/>
    <tableColumn id="11048" xr3:uid="{547E42C1-68AD-49D1-8E2B-59A067A4E18C}" name="Column11048" headerRowDxfId="5336"/>
    <tableColumn id="11049" xr3:uid="{6164B187-B26B-418E-AC64-C97751C9A724}" name="Column11049" headerRowDxfId="5335"/>
    <tableColumn id="11050" xr3:uid="{2C4FC8A3-13D3-4F39-83A5-F8697C632F96}" name="Column11050" headerRowDxfId="5334"/>
    <tableColumn id="11051" xr3:uid="{4AC493AC-E12A-4628-8674-C487B118DB18}" name="Column11051" headerRowDxfId="5333"/>
    <tableColumn id="11052" xr3:uid="{B1BD7AF2-EBEC-48C9-BFE2-78D7E65DEB21}" name="Column11052" headerRowDxfId="5332"/>
    <tableColumn id="11053" xr3:uid="{4543A8E4-C5FF-4F88-97AF-CBD961E8C4D4}" name="Column11053" headerRowDxfId="5331"/>
    <tableColumn id="11054" xr3:uid="{52C5D478-B6BA-45D2-A1D1-DF243F1F92A2}" name="Column11054" headerRowDxfId="5330"/>
    <tableColumn id="11055" xr3:uid="{1B3C650E-6B36-4B9D-B7B8-DE57FB8FC287}" name="Column11055" headerRowDxfId="5329"/>
    <tableColumn id="11056" xr3:uid="{58DC7B34-78FF-4A08-9C05-1B1238DB3046}" name="Column11056" headerRowDxfId="5328"/>
    <tableColumn id="11057" xr3:uid="{D65A2C32-E6FB-4965-A5DE-01EBDEF83938}" name="Column11057" headerRowDxfId="5327"/>
    <tableColumn id="11058" xr3:uid="{7E865AAA-7B47-4BA7-91EA-D612EB3DA6D2}" name="Column11058" headerRowDxfId="5326"/>
    <tableColumn id="11059" xr3:uid="{E67D59A1-56BB-4F6F-A705-094E825107E4}" name="Column11059" headerRowDxfId="5325"/>
    <tableColumn id="11060" xr3:uid="{1AB6DEF6-A390-424F-8E24-AAE342768C67}" name="Column11060" headerRowDxfId="5324"/>
    <tableColumn id="11061" xr3:uid="{12F9A2A6-62DF-4B0E-AD88-39692D56765F}" name="Column11061" headerRowDxfId="5323"/>
    <tableColumn id="11062" xr3:uid="{EEC6DF0C-7808-4646-914F-A825A18D7471}" name="Column11062" headerRowDxfId="5322"/>
    <tableColumn id="11063" xr3:uid="{0CB6A1FE-F7FB-4719-B0EA-3B703390F237}" name="Column11063" headerRowDxfId="5321"/>
    <tableColumn id="11064" xr3:uid="{4E196694-1DA7-4EA4-863F-57AC28D10FAE}" name="Column11064" headerRowDxfId="5320"/>
    <tableColumn id="11065" xr3:uid="{BEEE13F0-4AFC-44E6-B47A-2CC642131CC8}" name="Column11065" headerRowDxfId="5319"/>
    <tableColumn id="11066" xr3:uid="{2631DC3C-F6B2-4569-B686-DE6B728E71A7}" name="Column11066" headerRowDxfId="5318"/>
    <tableColumn id="11067" xr3:uid="{DE70733A-3D0B-4690-B7DE-8D6FB963FE2F}" name="Column11067" headerRowDxfId="5317"/>
    <tableColumn id="11068" xr3:uid="{F3725B68-E4D4-4DEE-BE3D-BBA39208CD19}" name="Column11068" headerRowDxfId="5316"/>
    <tableColumn id="11069" xr3:uid="{B6DA899B-FEED-44F8-AA81-CB38CD0251D1}" name="Column11069" headerRowDxfId="5315"/>
    <tableColumn id="11070" xr3:uid="{822F2DB7-ACD0-4B8F-98EF-D89B84FE9921}" name="Column11070" headerRowDxfId="5314"/>
    <tableColumn id="11071" xr3:uid="{F2F227E5-94CE-4325-AEDA-5481A707C85A}" name="Column11071" headerRowDxfId="5313"/>
    <tableColumn id="11072" xr3:uid="{BFF4E0AF-0DB0-4308-9C88-65AF96503A87}" name="Column11072" headerRowDxfId="5312"/>
    <tableColumn id="11073" xr3:uid="{AE852C18-8545-4C4A-9609-611B76EAE990}" name="Column11073" headerRowDxfId="5311"/>
    <tableColumn id="11074" xr3:uid="{C6B127AD-CA62-410E-98D6-4DD5D0B9A284}" name="Column11074" headerRowDxfId="5310"/>
    <tableColumn id="11075" xr3:uid="{5EC870A3-88A3-43CF-988D-AD85CDB08F57}" name="Column11075" headerRowDxfId="5309"/>
    <tableColumn id="11076" xr3:uid="{3F7A56D5-7CF6-4F1E-96A6-D7D1C3D01A83}" name="Column11076" headerRowDxfId="5308"/>
    <tableColumn id="11077" xr3:uid="{8805C8BE-797D-4E3D-95F3-F15A7212A258}" name="Column11077" headerRowDxfId="5307"/>
    <tableColumn id="11078" xr3:uid="{B956E555-BC46-43C7-9E43-0AD41B59DD0C}" name="Column11078" headerRowDxfId="5306"/>
    <tableColumn id="11079" xr3:uid="{69EEB666-8C0E-4ED1-8D6E-521D83A9E210}" name="Column11079" headerRowDxfId="5305"/>
    <tableColumn id="11080" xr3:uid="{7B7EEA3A-2AEF-4BAF-9EEA-802BC34EDC06}" name="Column11080" headerRowDxfId="5304"/>
    <tableColumn id="11081" xr3:uid="{206E0271-A667-45E5-B73A-7B610C085EAC}" name="Column11081" headerRowDxfId="5303"/>
    <tableColumn id="11082" xr3:uid="{1E82E844-DBD6-4A69-B850-322922FB5AEF}" name="Column11082" headerRowDxfId="5302"/>
    <tableColumn id="11083" xr3:uid="{FBC8FF7C-913D-487E-8083-D54D996062A4}" name="Column11083" headerRowDxfId="5301"/>
    <tableColumn id="11084" xr3:uid="{7BFE994A-B287-4EB3-8028-1E4B47C4A8F4}" name="Column11084" headerRowDxfId="5300"/>
    <tableColumn id="11085" xr3:uid="{A1CE3100-D428-4B6E-9983-9C4AD8AB0B78}" name="Column11085" headerRowDxfId="5299"/>
    <tableColumn id="11086" xr3:uid="{208C53BD-40F9-40E9-933E-42D50D996E93}" name="Column11086" headerRowDxfId="5298"/>
    <tableColumn id="11087" xr3:uid="{67EDF73F-BCFF-495A-AAA0-4DAB38710C1C}" name="Column11087" headerRowDxfId="5297"/>
    <tableColumn id="11088" xr3:uid="{283DE723-9BDC-4FDB-A2E0-AA0D7F00EA43}" name="Column11088" headerRowDxfId="5296"/>
    <tableColumn id="11089" xr3:uid="{ACF2B565-4262-4C72-91F8-155C064228D3}" name="Column11089" headerRowDxfId="5295"/>
    <tableColumn id="11090" xr3:uid="{0B24B55E-BAA2-48B1-BECB-4547BCCEEDA4}" name="Column11090" headerRowDxfId="5294"/>
    <tableColumn id="11091" xr3:uid="{652D96CE-8665-4844-B7A5-95F0FDD185C8}" name="Column11091" headerRowDxfId="5293"/>
    <tableColumn id="11092" xr3:uid="{38D214B2-181F-4361-A572-28ED34DABAAF}" name="Column11092" headerRowDxfId="5292"/>
    <tableColumn id="11093" xr3:uid="{B1237603-784B-46D9-B79E-4407FF27E602}" name="Column11093" headerRowDxfId="5291"/>
    <tableColumn id="11094" xr3:uid="{36C02D2E-D065-48F2-A4CC-20F2595CA346}" name="Column11094" headerRowDxfId="5290"/>
    <tableColumn id="11095" xr3:uid="{8C553434-A769-4BB1-87AA-C8CFB83E6999}" name="Column11095" headerRowDxfId="5289"/>
    <tableColumn id="11096" xr3:uid="{5C1EE441-4F7B-436D-AFB4-8372EED964E1}" name="Column11096" headerRowDxfId="5288"/>
    <tableColumn id="11097" xr3:uid="{9CD267BE-349B-40B4-944F-40D1921E6ADB}" name="Column11097" headerRowDxfId="5287"/>
    <tableColumn id="11098" xr3:uid="{6515AE2B-1CF6-4AF4-B7FB-6080CE0BCBA4}" name="Column11098" headerRowDxfId="5286"/>
    <tableColumn id="11099" xr3:uid="{CFF4AD05-F624-49A2-80FC-23209271311A}" name="Column11099" headerRowDxfId="5285"/>
    <tableColumn id="11100" xr3:uid="{5BBB7594-FC86-4D54-A5D0-25A3C8CDABC5}" name="Column11100" headerRowDxfId="5284"/>
    <tableColumn id="11101" xr3:uid="{AE7A710F-3BE9-42BF-B578-2FBFBD1BD747}" name="Column11101" headerRowDxfId="5283"/>
    <tableColumn id="11102" xr3:uid="{96118106-5910-4D95-8F13-16C5CE82026C}" name="Column11102" headerRowDxfId="5282"/>
    <tableColumn id="11103" xr3:uid="{31B9C7BD-44AA-453C-B28B-69F45595679D}" name="Column11103" headerRowDxfId="5281"/>
    <tableColumn id="11104" xr3:uid="{73040DB6-0E74-46AC-B31C-DE3B941084B9}" name="Column11104" headerRowDxfId="5280"/>
    <tableColumn id="11105" xr3:uid="{72DEAB83-2D60-4D7C-8561-76168F791E34}" name="Column11105" headerRowDxfId="5279"/>
    <tableColumn id="11106" xr3:uid="{D1378B7A-7C54-4D1F-B1AB-8DE85E53017D}" name="Column11106" headerRowDxfId="5278"/>
    <tableColumn id="11107" xr3:uid="{9488877F-C884-42C7-B1A2-CC40BAE086AD}" name="Column11107" headerRowDxfId="5277"/>
    <tableColumn id="11108" xr3:uid="{02187794-161D-4373-8FB7-02BE8E8C87D8}" name="Column11108" headerRowDxfId="5276"/>
    <tableColumn id="11109" xr3:uid="{8144D3BE-A66F-4624-B704-F225A7457095}" name="Column11109" headerRowDxfId="5275"/>
    <tableColumn id="11110" xr3:uid="{F3E059EB-1C9F-48D2-814B-FDF0029208D3}" name="Column11110" headerRowDxfId="5274"/>
    <tableColumn id="11111" xr3:uid="{907D4CF1-780F-4946-9C41-B8096A63C3A6}" name="Column11111" headerRowDxfId="5273"/>
    <tableColumn id="11112" xr3:uid="{5142DB93-7C56-4AEA-879D-7B055C00C33A}" name="Column11112" headerRowDxfId="5272"/>
    <tableColumn id="11113" xr3:uid="{8974C62A-C3B7-4788-BA8F-1B945E92B100}" name="Column11113" headerRowDxfId="5271"/>
    <tableColumn id="11114" xr3:uid="{AE332373-D345-4625-9B11-C5574F234FEB}" name="Column11114" headerRowDxfId="5270"/>
    <tableColumn id="11115" xr3:uid="{ADCD6AA7-3974-445C-95D2-42119839580F}" name="Column11115" headerRowDxfId="5269"/>
    <tableColumn id="11116" xr3:uid="{AF51571F-7004-4A74-B4EF-194A960072D5}" name="Column11116" headerRowDxfId="5268"/>
    <tableColumn id="11117" xr3:uid="{2D225AFC-A873-47B2-A54B-89A5A1122173}" name="Column11117" headerRowDxfId="5267"/>
    <tableColumn id="11118" xr3:uid="{FDCBFD36-83FA-4345-A971-7B1AF697393F}" name="Column11118" headerRowDxfId="5266"/>
    <tableColumn id="11119" xr3:uid="{1C34DF4B-151F-470E-92B9-1A4D2449565A}" name="Column11119" headerRowDxfId="5265"/>
    <tableColumn id="11120" xr3:uid="{F181ABAC-15FA-4895-89F4-4CD2208CE0FC}" name="Column11120" headerRowDxfId="5264"/>
    <tableColumn id="11121" xr3:uid="{FC5578A9-68E5-4397-B369-1DB30C1F2EBA}" name="Column11121" headerRowDxfId="5263"/>
    <tableColumn id="11122" xr3:uid="{EAD7FA1E-F75B-45A1-A139-4A9872CC9D7A}" name="Column11122" headerRowDxfId="5262"/>
    <tableColumn id="11123" xr3:uid="{3E580992-8A3D-4826-9D65-64A4D31EE410}" name="Column11123" headerRowDxfId="5261"/>
    <tableColumn id="11124" xr3:uid="{1F9F9EC6-2D76-4632-943A-6A53A5F09C30}" name="Column11124" headerRowDxfId="5260"/>
    <tableColumn id="11125" xr3:uid="{47A4F5CC-6762-4B42-965C-DA5E944CBBB5}" name="Column11125" headerRowDxfId="5259"/>
    <tableColumn id="11126" xr3:uid="{243BB20D-5D67-49ED-82F4-2F093EB22D8E}" name="Column11126" headerRowDxfId="5258"/>
    <tableColumn id="11127" xr3:uid="{183D9438-4ACB-4D22-A420-BC4A02CD84D8}" name="Column11127" headerRowDxfId="5257"/>
    <tableColumn id="11128" xr3:uid="{D27333B9-B00D-49B0-8284-4E1C0C2D29C6}" name="Column11128" headerRowDxfId="5256"/>
    <tableColumn id="11129" xr3:uid="{0F5EB7B2-680E-4509-8BB9-8C21C0A9A4F1}" name="Column11129" headerRowDxfId="5255"/>
    <tableColumn id="11130" xr3:uid="{78E3B9F2-BD8B-4ECE-B111-F64BEDBB648C}" name="Column11130" headerRowDxfId="5254"/>
    <tableColumn id="11131" xr3:uid="{6C0C61C0-FC70-406A-8202-C6E713654554}" name="Column11131" headerRowDxfId="5253"/>
    <tableColumn id="11132" xr3:uid="{072DE18F-A4FD-4F9F-94B9-BB8479A02120}" name="Column11132" headerRowDxfId="5252"/>
    <tableColumn id="11133" xr3:uid="{B08A6721-E5EF-4B25-AD9A-CBE43F3D3F51}" name="Column11133" headerRowDxfId="5251"/>
    <tableColumn id="11134" xr3:uid="{03518496-5B7E-4A9B-B653-73BEF85E8779}" name="Column11134" headerRowDxfId="5250"/>
    <tableColumn id="11135" xr3:uid="{621452B7-F121-4C19-A693-4C55D5409814}" name="Column11135" headerRowDxfId="5249"/>
    <tableColumn id="11136" xr3:uid="{FC578E65-DB3B-4093-A0F9-FAC47E97899C}" name="Column11136" headerRowDxfId="5248"/>
    <tableColumn id="11137" xr3:uid="{A002CEB6-72E2-4E5A-9863-7593F2013191}" name="Column11137" headerRowDxfId="5247"/>
    <tableColumn id="11138" xr3:uid="{4B42B1F4-D74E-4985-8207-7732ED18831C}" name="Column11138" headerRowDxfId="5246"/>
    <tableColumn id="11139" xr3:uid="{CC074E52-D17E-4DF4-A1B2-FFBCCAA3E19B}" name="Column11139" headerRowDxfId="5245"/>
    <tableColumn id="11140" xr3:uid="{B17FEB4E-B8A1-47B3-AEAB-B416B70E37EA}" name="Column11140" headerRowDxfId="5244"/>
    <tableColumn id="11141" xr3:uid="{EA13EC4E-2FE6-4466-B234-D884B30027C7}" name="Column11141" headerRowDxfId="5243"/>
    <tableColumn id="11142" xr3:uid="{251AD682-5B34-4F2E-8CFC-628C0E9EA154}" name="Column11142" headerRowDxfId="5242"/>
    <tableColumn id="11143" xr3:uid="{76849585-EE69-4609-BD1E-3A5046EB4FEE}" name="Column11143" headerRowDxfId="5241"/>
    <tableColumn id="11144" xr3:uid="{D18B441F-3B71-4911-AB6F-C74B1D1D4295}" name="Column11144" headerRowDxfId="5240"/>
    <tableColumn id="11145" xr3:uid="{118C6DAF-61A6-46ED-B82A-8CE76D55DF5E}" name="Column11145" headerRowDxfId="5239"/>
    <tableColumn id="11146" xr3:uid="{AC4CEAB3-F9C5-4B66-A084-50FC50298F86}" name="Column11146" headerRowDxfId="5238"/>
    <tableColumn id="11147" xr3:uid="{A6108AB1-EEB6-46F1-BE46-3BF675B8D2BB}" name="Column11147" headerRowDxfId="5237"/>
    <tableColumn id="11148" xr3:uid="{6065B69F-2BB1-48F2-91B1-11015E5558D9}" name="Column11148" headerRowDxfId="5236"/>
    <tableColumn id="11149" xr3:uid="{A9EC0F3C-3434-4CB2-85E7-5B18356B975B}" name="Column11149" headerRowDxfId="5235"/>
    <tableColumn id="11150" xr3:uid="{52CC1A40-4746-46CD-BB7F-11CA9AF4879E}" name="Column11150" headerRowDxfId="5234"/>
    <tableColumn id="11151" xr3:uid="{4FBB1884-31CB-4D76-9519-AA1EAD571A00}" name="Column11151" headerRowDxfId="5233"/>
    <tableColumn id="11152" xr3:uid="{00E7DE12-2D1B-49B6-B34D-0FA13C53C9D3}" name="Column11152" headerRowDxfId="5232"/>
    <tableColumn id="11153" xr3:uid="{A1543F0C-5E00-44DA-820F-123CC650EB6B}" name="Column11153" headerRowDxfId="5231"/>
    <tableColumn id="11154" xr3:uid="{EBB57FBD-4ED8-4179-BE4C-77619FE7131A}" name="Column11154" headerRowDxfId="5230"/>
    <tableColumn id="11155" xr3:uid="{B5D01E6B-9E54-4F9F-8829-339280ED3B86}" name="Column11155" headerRowDxfId="5229"/>
    <tableColumn id="11156" xr3:uid="{75858A1A-236A-42F3-B89E-F5C04E37D026}" name="Column11156" headerRowDxfId="5228"/>
    <tableColumn id="11157" xr3:uid="{EACBFFBD-B7A4-4B43-B352-731148241279}" name="Column11157" headerRowDxfId="5227"/>
    <tableColumn id="11158" xr3:uid="{2F3AB5A8-D8DC-467F-950F-231F4DE10572}" name="Column11158" headerRowDxfId="5226"/>
    <tableColumn id="11159" xr3:uid="{72FA0210-2EC9-4239-946D-EBC36439924F}" name="Column11159" headerRowDxfId="5225"/>
    <tableColumn id="11160" xr3:uid="{FF3920C2-05BA-4CB8-A78B-1D0DE1D12378}" name="Column11160" headerRowDxfId="5224"/>
    <tableColumn id="11161" xr3:uid="{3E7298EC-162B-4FC3-A566-54257D7AB4A3}" name="Column11161" headerRowDxfId="5223"/>
    <tableColumn id="11162" xr3:uid="{E04A498E-3B14-48B3-A331-B67D3E87923A}" name="Column11162" headerRowDxfId="5222"/>
    <tableColumn id="11163" xr3:uid="{25FE53E3-1780-4093-A0FA-E74AE2DF05B1}" name="Column11163" headerRowDxfId="5221"/>
    <tableColumn id="11164" xr3:uid="{C2791563-BFAA-49BB-B790-CDD374EDD2B0}" name="Column11164" headerRowDxfId="5220"/>
    <tableColumn id="11165" xr3:uid="{64AD9B8B-00BA-4A6A-A714-2B2E665606BF}" name="Column11165" headerRowDxfId="5219"/>
    <tableColumn id="11166" xr3:uid="{4432B395-7750-487F-A8A2-E36AAD402B91}" name="Column11166" headerRowDxfId="5218"/>
    <tableColumn id="11167" xr3:uid="{1A530E9D-8CB1-496A-8EBA-B4C8FEFDA492}" name="Column11167" headerRowDxfId="5217"/>
    <tableColumn id="11168" xr3:uid="{4F452C5C-CA4A-4810-BB4D-243AC7503D7E}" name="Column11168" headerRowDxfId="5216"/>
    <tableColumn id="11169" xr3:uid="{C20CF30D-F787-4FD8-B7E1-95474DFEAA1A}" name="Column11169" headerRowDxfId="5215"/>
    <tableColumn id="11170" xr3:uid="{6E78AAA1-B927-43E6-97E4-C18CC10E51DC}" name="Column11170" headerRowDxfId="5214"/>
    <tableColumn id="11171" xr3:uid="{52E02FB2-0894-4DF7-BB01-BEB2B81B7B94}" name="Column11171" headerRowDxfId="5213"/>
    <tableColumn id="11172" xr3:uid="{E5E6728A-E25F-4F75-94F3-3DEB7E11CD38}" name="Column11172" headerRowDxfId="5212"/>
    <tableColumn id="11173" xr3:uid="{98654A14-EFA6-4533-BA93-95B84ECCE542}" name="Column11173" headerRowDxfId="5211"/>
    <tableColumn id="11174" xr3:uid="{8D632FD5-6494-4C62-8BE8-70D7CE7A8B88}" name="Column11174" headerRowDxfId="5210"/>
    <tableColumn id="11175" xr3:uid="{710E611A-1DA8-40A5-9E3F-09CF184B4E2A}" name="Column11175" headerRowDxfId="5209"/>
    <tableColumn id="11176" xr3:uid="{BD9B9CCC-188C-4696-B464-B296FA14F34D}" name="Column11176" headerRowDxfId="5208"/>
    <tableColumn id="11177" xr3:uid="{114FC82E-34B2-41D2-8E35-048A23386BE0}" name="Column11177" headerRowDxfId="5207"/>
    <tableColumn id="11178" xr3:uid="{3F4BA010-229E-4555-909B-F24F3B4F3165}" name="Column11178" headerRowDxfId="5206"/>
    <tableColumn id="11179" xr3:uid="{C65A2FFF-BEB1-48B2-AF56-B0191AC9FB4C}" name="Column11179" headerRowDxfId="5205"/>
    <tableColumn id="11180" xr3:uid="{6A5F64EF-4F11-4BF1-B918-8C9ECA2B8705}" name="Column11180" headerRowDxfId="5204"/>
    <tableColumn id="11181" xr3:uid="{B4CCDCD8-ED60-4FB4-A24E-C2708A206647}" name="Column11181" headerRowDxfId="5203"/>
    <tableColumn id="11182" xr3:uid="{B70B5C93-2FFB-483B-A276-1C8AD73D8BC8}" name="Column11182" headerRowDxfId="5202"/>
    <tableColumn id="11183" xr3:uid="{7271729A-A1B9-4900-8142-E195C53FF93D}" name="Column11183" headerRowDxfId="5201"/>
    <tableColumn id="11184" xr3:uid="{B8F8EB98-3ABF-473B-B6D7-36970B374867}" name="Column11184" headerRowDxfId="5200"/>
    <tableColumn id="11185" xr3:uid="{7293AB19-06BD-4938-80A1-09287EF1DC6E}" name="Column11185" headerRowDxfId="5199"/>
    <tableColumn id="11186" xr3:uid="{EBFCEC98-D73F-49DF-B8E4-F95080C82C09}" name="Column11186" headerRowDxfId="5198"/>
    <tableColumn id="11187" xr3:uid="{BB1267EB-AA2C-424C-95F1-6935122C1912}" name="Column11187" headerRowDxfId="5197"/>
    <tableColumn id="11188" xr3:uid="{B3971E64-593B-4431-8563-AC58CF7241E3}" name="Column11188" headerRowDxfId="5196"/>
    <tableColumn id="11189" xr3:uid="{BFB659E9-D7BC-4061-A531-96AB89A37731}" name="Column11189" headerRowDxfId="5195"/>
    <tableColumn id="11190" xr3:uid="{B95DF828-4030-4F35-BE7E-5454767AC595}" name="Column11190" headerRowDxfId="5194"/>
    <tableColumn id="11191" xr3:uid="{5C8FCE4B-0741-4F17-873E-CFA89CF8D20E}" name="Column11191" headerRowDxfId="5193"/>
    <tableColumn id="11192" xr3:uid="{B9633CF6-170E-41BA-8EEA-185CC168E387}" name="Column11192" headerRowDxfId="5192"/>
    <tableColumn id="11193" xr3:uid="{5DECC292-8A48-4C0E-92F3-F11B13CE5B7F}" name="Column11193" headerRowDxfId="5191"/>
    <tableColumn id="11194" xr3:uid="{7C4AAEA5-128E-4B16-959A-F77BB2A3BE85}" name="Column11194" headerRowDxfId="5190"/>
    <tableColumn id="11195" xr3:uid="{63CC8029-29FC-452A-9ED5-D468F6B3DCFF}" name="Column11195" headerRowDxfId="5189"/>
    <tableColumn id="11196" xr3:uid="{C35BC832-7DE7-4634-9672-6EC7102A63E3}" name="Column11196" headerRowDxfId="5188"/>
    <tableColumn id="11197" xr3:uid="{0501D585-6CF3-48A0-BE51-C10AAB451F5A}" name="Column11197" headerRowDxfId="5187"/>
    <tableColumn id="11198" xr3:uid="{D2DAC32D-4874-4907-9894-59134AED74DC}" name="Column11198" headerRowDxfId="5186"/>
    <tableColumn id="11199" xr3:uid="{04B13949-8147-43D9-9337-A03AEAA977DA}" name="Column11199" headerRowDxfId="5185"/>
    <tableColumn id="11200" xr3:uid="{CB545156-D048-4DB6-AD5E-18671F36EB1C}" name="Column11200" headerRowDxfId="5184"/>
    <tableColumn id="11201" xr3:uid="{232690F1-6264-4426-A59E-D5AB2291F745}" name="Column11201" headerRowDxfId="5183"/>
    <tableColumn id="11202" xr3:uid="{532179F4-47C2-4AE1-B563-71C7F374893B}" name="Column11202" headerRowDxfId="5182"/>
    <tableColumn id="11203" xr3:uid="{054DA2E1-45C8-4876-98BD-DDBF3B9876EB}" name="Column11203" headerRowDxfId="5181"/>
    <tableColumn id="11204" xr3:uid="{BDDB1F8D-B377-4DC7-8EBF-8ACFC3A543F9}" name="Column11204" headerRowDxfId="5180"/>
    <tableColumn id="11205" xr3:uid="{FFE3A9DB-E0AE-43E8-B96B-05EA25AD05E2}" name="Column11205" headerRowDxfId="5179"/>
    <tableColumn id="11206" xr3:uid="{71E50E53-BDF7-4924-9F53-9C646F29E3B4}" name="Column11206" headerRowDxfId="5178"/>
    <tableColumn id="11207" xr3:uid="{2454D09C-ABCA-4B21-8243-097DCE57F513}" name="Column11207" headerRowDxfId="5177"/>
    <tableColumn id="11208" xr3:uid="{2232BD8C-0634-4DAE-B3BB-F16629C0EAD0}" name="Column11208" headerRowDxfId="5176"/>
    <tableColumn id="11209" xr3:uid="{E266D842-D3BD-4E84-B918-71D3ACF4834D}" name="Column11209" headerRowDxfId="5175"/>
    <tableColumn id="11210" xr3:uid="{77E76BF1-A3F3-4EC1-B586-EE0019638C6E}" name="Column11210" headerRowDxfId="5174"/>
    <tableColumn id="11211" xr3:uid="{0F610F7F-A2FF-4BB8-BAE7-8E8827117D35}" name="Column11211" headerRowDxfId="5173"/>
    <tableColumn id="11212" xr3:uid="{CC327A66-11D3-4629-B853-48F981955BB0}" name="Column11212" headerRowDxfId="5172"/>
    <tableColumn id="11213" xr3:uid="{CC025118-3E13-4FA7-9CB8-6E855386794E}" name="Column11213" headerRowDxfId="5171"/>
    <tableColumn id="11214" xr3:uid="{62E9FE15-35F9-4583-B4EC-0BD5A657F10A}" name="Column11214" headerRowDxfId="5170"/>
    <tableColumn id="11215" xr3:uid="{02AE9BEC-820B-4832-943F-A22108D0D0E4}" name="Column11215" headerRowDxfId="5169"/>
    <tableColumn id="11216" xr3:uid="{9ED2E2A8-7CD3-440A-9EA4-3F731C793268}" name="Column11216" headerRowDxfId="5168"/>
    <tableColumn id="11217" xr3:uid="{DDBEBC8A-F508-4B25-8810-2A69874FC163}" name="Column11217" headerRowDxfId="5167"/>
    <tableColumn id="11218" xr3:uid="{86C82792-DACF-40CC-918B-7C8D07DAEF58}" name="Column11218" headerRowDxfId="5166"/>
    <tableColumn id="11219" xr3:uid="{F89D53C3-7732-4965-BFC2-0F0D946EDB46}" name="Column11219" headerRowDxfId="5165"/>
    <tableColumn id="11220" xr3:uid="{B21EED14-4AA1-4046-BF04-F2C102772EBC}" name="Column11220" headerRowDxfId="5164"/>
    <tableColumn id="11221" xr3:uid="{37083A88-DDF2-4DD1-B8F0-3A460BEDBAD7}" name="Column11221" headerRowDxfId="5163"/>
    <tableColumn id="11222" xr3:uid="{514CADA7-FDF7-4C27-A01F-3DC95B63ABD0}" name="Column11222" headerRowDxfId="5162"/>
    <tableColumn id="11223" xr3:uid="{88713482-6FD6-453C-B35F-BAA21A4F5DFE}" name="Column11223" headerRowDxfId="5161"/>
    <tableColumn id="11224" xr3:uid="{8FDCED94-DD5A-42FC-8481-CA0CDAA18733}" name="Column11224" headerRowDxfId="5160"/>
    <tableColumn id="11225" xr3:uid="{8815E24E-A20E-4C5E-91DF-97772066B218}" name="Column11225" headerRowDxfId="5159"/>
    <tableColumn id="11226" xr3:uid="{E796FCE0-9E00-4DAB-8D76-9C79ED558185}" name="Column11226" headerRowDxfId="5158"/>
    <tableColumn id="11227" xr3:uid="{41A440E9-D7DA-477D-9F7A-778A6C5A32E5}" name="Column11227" headerRowDxfId="5157"/>
    <tableColumn id="11228" xr3:uid="{12D1E972-4764-4668-B2B3-076B58D8A34B}" name="Column11228" headerRowDxfId="5156"/>
    <tableColumn id="11229" xr3:uid="{E2807B78-DEAB-41E9-8DBF-C615EC3FC402}" name="Column11229" headerRowDxfId="5155"/>
    <tableColumn id="11230" xr3:uid="{690AF554-4E71-41EA-A773-1EF362607987}" name="Column11230" headerRowDxfId="5154"/>
    <tableColumn id="11231" xr3:uid="{B778DC0A-ED8E-4F82-88F4-63331F9F8B03}" name="Column11231" headerRowDxfId="5153"/>
    <tableColumn id="11232" xr3:uid="{2578FFFB-9CB8-4FB9-B69E-E3E82FEDAF17}" name="Column11232" headerRowDxfId="5152"/>
    <tableColumn id="11233" xr3:uid="{7938D02C-27FA-41C6-BD60-24267DBEBB44}" name="Column11233" headerRowDxfId="5151"/>
    <tableColumn id="11234" xr3:uid="{8101C819-B72E-4D50-BF3D-9E2447ADB7F9}" name="Column11234" headerRowDxfId="5150"/>
    <tableColumn id="11235" xr3:uid="{904EF2B5-B5D2-4720-897B-ECB65A334B85}" name="Column11235" headerRowDxfId="5149"/>
    <tableColumn id="11236" xr3:uid="{FD239F43-9298-4BFA-9714-90448EA9523D}" name="Column11236" headerRowDxfId="5148"/>
    <tableColumn id="11237" xr3:uid="{5F06739A-91D2-4DE3-ACC9-3B7FE6347A54}" name="Column11237" headerRowDxfId="5147"/>
    <tableColumn id="11238" xr3:uid="{EC74324E-6357-4A66-91F7-DF4F7506DE9C}" name="Column11238" headerRowDxfId="5146"/>
    <tableColumn id="11239" xr3:uid="{8A99B59F-C4B1-48D0-A8A8-C1697E53378B}" name="Column11239" headerRowDxfId="5145"/>
    <tableColumn id="11240" xr3:uid="{C8895138-90A3-4A93-BC3E-796C727C14A6}" name="Column11240" headerRowDxfId="5144"/>
    <tableColumn id="11241" xr3:uid="{28642976-813B-43E1-A38E-57CF5E71FD03}" name="Column11241" headerRowDxfId="5143"/>
    <tableColumn id="11242" xr3:uid="{3B1E686D-517B-4C0F-B0CA-4555E090404D}" name="Column11242" headerRowDxfId="5142"/>
    <tableColumn id="11243" xr3:uid="{577A90FD-CA72-43F1-B1D2-CBC0E30E2548}" name="Column11243" headerRowDxfId="5141"/>
    <tableColumn id="11244" xr3:uid="{1222877B-4EB6-43E7-B3E7-374830A94BE4}" name="Column11244" headerRowDxfId="5140"/>
    <tableColumn id="11245" xr3:uid="{10C2A630-2A88-47B0-B9CE-EB21B22BD3B7}" name="Column11245" headerRowDxfId="5139"/>
    <tableColumn id="11246" xr3:uid="{060BAE35-CAEB-4C31-A5AF-08CE3E8EC703}" name="Column11246" headerRowDxfId="5138"/>
    <tableColumn id="11247" xr3:uid="{026A4F6F-01E5-41C7-97C3-2620D3F03673}" name="Column11247" headerRowDxfId="5137"/>
    <tableColumn id="11248" xr3:uid="{10041B13-101E-4A66-8A18-EB95A05BD52A}" name="Column11248" headerRowDxfId="5136"/>
    <tableColumn id="11249" xr3:uid="{C208C951-6972-4724-A9D6-AEDFDBADBAD6}" name="Column11249" headerRowDxfId="5135"/>
    <tableColumn id="11250" xr3:uid="{F0694386-B1D3-4147-8554-28DED108897A}" name="Column11250" headerRowDxfId="5134"/>
    <tableColumn id="11251" xr3:uid="{6EF38509-54E8-4D60-B8C1-714771500940}" name="Column11251" headerRowDxfId="5133"/>
    <tableColumn id="11252" xr3:uid="{1BC26A5A-3570-4082-8600-78B96D4F08A0}" name="Column11252" headerRowDxfId="5132"/>
    <tableColumn id="11253" xr3:uid="{119AF002-C453-47B0-BF6A-E86063488F42}" name="Column11253" headerRowDxfId="5131"/>
    <tableColumn id="11254" xr3:uid="{1DC7BA5E-CCCC-42D4-B287-09F80BF2E6E1}" name="Column11254" headerRowDxfId="5130"/>
    <tableColumn id="11255" xr3:uid="{AB92F19D-39C9-4E08-B412-C06B9399EC96}" name="Column11255" headerRowDxfId="5129"/>
    <tableColumn id="11256" xr3:uid="{FDD107C5-968B-4895-A99F-D43C9076505F}" name="Column11256" headerRowDxfId="5128"/>
    <tableColumn id="11257" xr3:uid="{9D2FD4E3-2FE4-41AB-8594-BF9457A86E7D}" name="Column11257" headerRowDxfId="5127"/>
    <tableColumn id="11258" xr3:uid="{295BED1D-91A9-4DB1-B415-76FA0B9B219E}" name="Column11258" headerRowDxfId="5126"/>
    <tableColumn id="11259" xr3:uid="{C9DE3801-D5D2-46C1-9619-17506AB4D515}" name="Column11259" headerRowDxfId="5125"/>
    <tableColumn id="11260" xr3:uid="{F2B96254-F7C7-4C30-AD29-8369589DDC97}" name="Column11260" headerRowDxfId="5124"/>
    <tableColumn id="11261" xr3:uid="{1FEB22BB-7365-4536-9D6C-1F8969C02DF4}" name="Column11261" headerRowDxfId="5123"/>
    <tableColumn id="11262" xr3:uid="{8CC620C3-9785-4AAE-8AAC-A2C19371824E}" name="Column11262" headerRowDxfId="5122"/>
    <tableColumn id="11263" xr3:uid="{AE607978-F27F-458E-82AF-656D2C5630C2}" name="Column11263" headerRowDxfId="5121"/>
    <tableColumn id="11264" xr3:uid="{1368B885-A825-465C-8F63-B07BC564FADB}" name="Column11264" headerRowDxfId="5120"/>
    <tableColumn id="11265" xr3:uid="{96C7929A-8478-4A62-A974-1AA1DD69F03C}" name="Column11265" headerRowDxfId="5119"/>
    <tableColumn id="11266" xr3:uid="{9D5AEC73-0DC8-4953-B07F-E68C12A6320A}" name="Column11266" headerRowDxfId="5118"/>
    <tableColumn id="11267" xr3:uid="{9115D0B5-AE69-4A15-808F-85587479BF49}" name="Column11267" headerRowDxfId="5117"/>
    <tableColumn id="11268" xr3:uid="{C13B676C-9DA5-4E7E-B38B-F08FD5770799}" name="Column11268" headerRowDxfId="5116"/>
    <tableColumn id="11269" xr3:uid="{834C2B61-4045-4E34-909E-46BE20911936}" name="Column11269" headerRowDxfId="5115"/>
    <tableColumn id="11270" xr3:uid="{1D22AA17-EBC8-4881-9A0A-46680E24BF52}" name="Column11270" headerRowDxfId="5114"/>
    <tableColumn id="11271" xr3:uid="{9E583B5B-CE04-4129-9703-E71742429533}" name="Column11271" headerRowDxfId="5113"/>
    <tableColumn id="11272" xr3:uid="{BE0F1969-8418-4E73-AD17-15ADA534DA7C}" name="Column11272" headerRowDxfId="5112"/>
    <tableColumn id="11273" xr3:uid="{DB7BA617-9B12-4D69-BF01-E4A35E5CEEE5}" name="Column11273" headerRowDxfId="5111"/>
    <tableColumn id="11274" xr3:uid="{2288C73A-849F-4C34-B76A-4D72A0E3F7B5}" name="Column11274" headerRowDxfId="5110"/>
    <tableColumn id="11275" xr3:uid="{37BDC21D-B052-4E30-962A-3C414C7753D1}" name="Column11275" headerRowDxfId="5109"/>
    <tableColumn id="11276" xr3:uid="{87F354FA-02D5-4AFA-9448-960FE12401F5}" name="Column11276" headerRowDxfId="5108"/>
    <tableColumn id="11277" xr3:uid="{CE33C265-91ED-4225-8EB2-3EFCF81DFF1A}" name="Column11277" headerRowDxfId="5107"/>
    <tableColumn id="11278" xr3:uid="{E1841ADA-4280-4693-A3C3-76D8D915C8FD}" name="Column11278" headerRowDxfId="5106"/>
    <tableColumn id="11279" xr3:uid="{CD90D24A-CE76-4258-A1C4-05A321811293}" name="Column11279" headerRowDxfId="5105"/>
    <tableColumn id="11280" xr3:uid="{6E767DAA-AAA6-40FD-8969-BB0CD0905A97}" name="Column11280" headerRowDxfId="5104"/>
    <tableColumn id="11281" xr3:uid="{36BC8F23-AFC2-4E63-A8AD-189C62934CBC}" name="Column11281" headerRowDxfId="5103"/>
    <tableColumn id="11282" xr3:uid="{7F3946FF-A6C5-4A20-B702-2059F2CEFDB0}" name="Column11282" headerRowDxfId="5102"/>
    <tableColumn id="11283" xr3:uid="{52C2B0F8-359F-47E5-85C8-AA81FF00A6B5}" name="Column11283" headerRowDxfId="5101"/>
    <tableColumn id="11284" xr3:uid="{17BD1AFA-F091-4F06-A3DF-8498EFFF6DC0}" name="Column11284" headerRowDxfId="5100"/>
    <tableColumn id="11285" xr3:uid="{6EE65881-9528-4815-BB74-1124C383FE7A}" name="Column11285" headerRowDxfId="5099"/>
    <tableColumn id="11286" xr3:uid="{8DB77838-5257-46DC-841E-793C4FB2F27D}" name="Column11286" headerRowDxfId="5098"/>
    <tableColumn id="11287" xr3:uid="{66C5E5AA-97EE-4D44-A8BD-E49804AD081D}" name="Column11287" headerRowDxfId="5097"/>
    <tableColumn id="11288" xr3:uid="{AD37B72A-D141-4147-B4D2-CAE24A5B4118}" name="Column11288" headerRowDxfId="5096"/>
    <tableColumn id="11289" xr3:uid="{75D564B4-82FB-4000-8FDC-DC92DBCF5992}" name="Column11289" headerRowDxfId="5095"/>
    <tableColumn id="11290" xr3:uid="{98853D04-C318-4167-B391-106CF4399513}" name="Column11290" headerRowDxfId="5094"/>
    <tableColumn id="11291" xr3:uid="{4FBCDFA4-8613-48FF-BAC2-E6E8080CCC54}" name="Column11291" headerRowDxfId="5093"/>
    <tableColumn id="11292" xr3:uid="{D824B71A-6ED6-4E41-8952-7AF9A6E95DEC}" name="Column11292" headerRowDxfId="5092"/>
    <tableColumn id="11293" xr3:uid="{C39FB19F-0638-4467-93B2-EFA36AD15E7C}" name="Column11293" headerRowDxfId="5091"/>
    <tableColumn id="11294" xr3:uid="{94E79B0C-ACF9-4C2E-AC7E-EFBCB588824C}" name="Column11294" headerRowDxfId="5090"/>
    <tableColumn id="11295" xr3:uid="{01E3DE5A-0E1B-440E-9213-FA28E4263A6D}" name="Column11295" headerRowDxfId="5089"/>
    <tableColumn id="11296" xr3:uid="{62EC7123-430A-4E26-AFA3-C8A415071BE6}" name="Column11296" headerRowDxfId="5088"/>
    <tableColumn id="11297" xr3:uid="{6C96914B-3638-4270-A022-A226F2352FB3}" name="Column11297" headerRowDxfId="5087"/>
    <tableColumn id="11298" xr3:uid="{D3F46B81-52C6-46AB-A124-33AC99B560EB}" name="Column11298" headerRowDxfId="5086"/>
    <tableColumn id="11299" xr3:uid="{1301B4DC-9572-4941-9D34-04B8A2A93F49}" name="Column11299" headerRowDxfId="5085"/>
    <tableColumn id="11300" xr3:uid="{FC52F1E1-7A89-425B-A2F8-F45FEAEC6A10}" name="Column11300" headerRowDxfId="5084"/>
    <tableColumn id="11301" xr3:uid="{731CA4D9-52B7-4F44-83DA-74637A95754A}" name="Column11301" headerRowDxfId="5083"/>
    <tableColumn id="11302" xr3:uid="{A820B110-C652-4182-BE0C-AAFF890995A1}" name="Column11302" headerRowDxfId="5082"/>
    <tableColumn id="11303" xr3:uid="{EC647FF5-7884-4AFA-BFE6-82297F65B343}" name="Column11303" headerRowDxfId="5081"/>
    <tableColumn id="11304" xr3:uid="{E65895FB-0234-49E2-8AB5-3D91D84F7591}" name="Column11304" headerRowDxfId="5080"/>
    <tableColumn id="11305" xr3:uid="{33756B97-CF0F-4AA7-A786-16545E7215BD}" name="Column11305" headerRowDxfId="5079"/>
    <tableColumn id="11306" xr3:uid="{1A936D48-AB31-4AFE-9B60-B9523F7E6623}" name="Column11306" headerRowDxfId="5078"/>
    <tableColumn id="11307" xr3:uid="{98AD356E-433C-4E17-8656-AFD19713A89C}" name="Column11307" headerRowDxfId="5077"/>
    <tableColumn id="11308" xr3:uid="{DD4658D2-6B9D-4CBB-B8C9-0CE3148D13F7}" name="Column11308" headerRowDxfId="5076"/>
    <tableColumn id="11309" xr3:uid="{7ADF517B-3FFE-4E66-8F5F-56546202D3DF}" name="Column11309" headerRowDxfId="5075"/>
    <tableColumn id="11310" xr3:uid="{EC95C996-E6DC-420D-BB0B-27AAD67B97DC}" name="Column11310" headerRowDxfId="5074"/>
    <tableColumn id="11311" xr3:uid="{C251F58C-C100-406E-A9BA-380A8F848536}" name="Column11311" headerRowDxfId="5073"/>
    <tableColumn id="11312" xr3:uid="{F3672DC3-D977-4A1B-977F-3D7772B83C5F}" name="Column11312" headerRowDxfId="5072"/>
    <tableColumn id="11313" xr3:uid="{20A4E16D-6320-4B80-8E11-D0D379F10D1F}" name="Column11313" headerRowDxfId="5071"/>
    <tableColumn id="11314" xr3:uid="{CBD605CC-92EC-47C9-8666-E43F016D11B9}" name="Column11314" headerRowDxfId="5070"/>
    <tableColumn id="11315" xr3:uid="{73D50980-063E-4905-B049-2C44477EC7AA}" name="Column11315" headerRowDxfId="5069"/>
    <tableColumn id="11316" xr3:uid="{288D19DD-D3B6-4EAA-8D63-E5C03DF24CCF}" name="Column11316" headerRowDxfId="5068"/>
    <tableColumn id="11317" xr3:uid="{DDF7FBBE-684D-4BBC-BADA-1B074210A845}" name="Column11317" headerRowDxfId="5067"/>
    <tableColumn id="11318" xr3:uid="{0C7CC22C-AAFC-46E5-9983-6D7F933B40B5}" name="Column11318" headerRowDxfId="5066"/>
    <tableColumn id="11319" xr3:uid="{D95079EE-7DDB-4DD5-B8ED-24708092A368}" name="Column11319" headerRowDxfId="5065"/>
    <tableColumn id="11320" xr3:uid="{009E9163-14A9-4660-8BC4-9F4643191F66}" name="Column11320" headerRowDxfId="5064"/>
    <tableColumn id="11321" xr3:uid="{7F3EEC77-6203-4D87-B836-A56806524A27}" name="Column11321" headerRowDxfId="5063"/>
    <tableColumn id="11322" xr3:uid="{3DC82C8B-E04F-4F74-B01E-ADD8F171A37E}" name="Column11322" headerRowDxfId="5062"/>
    <tableColumn id="11323" xr3:uid="{972F6528-7797-458C-96E0-CFEFFEE6EA44}" name="Column11323" headerRowDxfId="5061"/>
    <tableColumn id="11324" xr3:uid="{FB84EDF7-DF7E-45E1-84F4-0F757B1A28C4}" name="Column11324" headerRowDxfId="5060"/>
    <tableColumn id="11325" xr3:uid="{C561CC96-537F-4F5C-9CD2-54E491C4BF78}" name="Column11325" headerRowDxfId="5059"/>
    <tableColumn id="11326" xr3:uid="{7312319D-9D5F-4A09-9D3B-EE39383108D1}" name="Column11326" headerRowDxfId="5058"/>
    <tableColumn id="11327" xr3:uid="{A8F84083-D8D4-4CF1-85E5-9BA95C90F887}" name="Column11327" headerRowDxfId="5057"/>
    <tableColumn id="11328" xr3:uid="{A317B7CD-BFFA-4F9F-A4CA-AB44C7744BEE}" name="Column11328" headerRowDxfId="5056"/>
    <tableColumn id="11329" xr3:uid="{7F6CECED-48AF-4637-978D-77921ECAD294}" name="Column11329" headerRowDxfId="5055"/>
    <tableColumn id="11330" xr3:uid="{985DB446-592B-46C4-A880-B2F6018F7E2E}" name="Column11330" headerRowDxfId="5054"/>
    <tableColumn id="11331" xr3:uid="{2D8242BA-CC89-4AD5-919F-13D56D37496E}" name="Column11331" headerRowDxfId="5053"/>
    <tableColumn id="11332" xr3:uid="{8F41F43A-05E0-464C-99B6-11F5F27FC614}" name="Column11332" headerRowDxfId="5052"/>
    <tableColumn id="11333" xr3:uid="{042B9DED-24A7-4AEE-85CE-3069B1120404}" name="Column11333" headerRowDxfId="5051"/>
    <tableColumn id="11334" xr3:uid="{9607325F-62D2-47C2-9BB7-C58ACDF0E2D2}" name="Column11334" headerRowDxfId="5050"/>
    <tableColumn id="11335" xr3:uid="{84CD449A-4015-48E9-A762-BB574AF6B585}" name="Column11335" headerRowDxfId="5049"/>
    <tableColumn id="11336" xr3:uid="{555CC068-BFCD-4DC9-9EB3-D3E048B6219C}" name="Column11336" headerRowDxfId="5048"/>
    <tableColumn id="11337" xr3:uid="{0D620F6B-DD01-4C87-AB58-BAD30C60B1C3}" name="Column11337" headerRowDxfId="5047"/>
    <tableColumn id="11338" xr3:uid="{F8CEF734-F319-4F5E-9991-BAB51385080D}" name="Column11338" headerRowDxfId="5046"/>
    <tableColumn id="11339" xr3:uid="{38468FB9-0454-4CA1-BE58-745010480636}" name="Column11339" headerRowDxfId="5045"/>
    <tableColumn id="11340" xr3:uid="{6DEE1E44-7DE6-4AAD-8351-8B4CA63F1D55}" name="Column11340" headerRowDxfId="5044"/>
    <tableColumn id="11341" xr3:uid="{4DE66E8E-4C6D-471A-BC8A-166A995F880C}" name="Column11341" headerRowDxfId="5043"/>
    <tableColumn id="11342" xr3:uid="{7D677E8A-0613-48DC-8E54-D72D3AEC733D}" name="Column11342" headerRowDxfId="5042"/>
    <tableColumn id="11343" xr3:uid="{561B6F13-5FFE-4D72-9349-70D2D906C097}" name="Column11343" headerRowDxfId="5041"/>
    <tableColumn id="11344" xr3:uid="{24632BAA-6C2B-4234-9860-FADFFCDDFB9F}" name="Column11344" headerRowDxfId="5040"/>
    <tableColumn id="11345" xr3:uid="{E606F643-D769-43F4-941A-9903510247F0}" name="Column11345" headerRowDxfId="5039"/>
    <tableColumn id="11346" xr3:uid="{6E2453EF-E86D-43A4-BF01-B192D2069078}" name="Column11346" headerRowDxfId="5038"/>
    <tableColumn id="11347" xr3:uid="{82EEC1AE-8112-49FC-AD67-8FAF032EBAC4}" name="Column11347" headerRowDxfId="5037"/>
    <tableColumn id="11348" xr3:uid="{5B116E6D-3604-48A3-8480-172C2F8C0FFE}" name="Column11348" headerRowDxfId="5036"/>
    <tableColumn id="11349" xr3:uid="{38CA319D-FFD7-4A7D-A6B3-4ECBF5104BB8}" name="Column11349" headerRowDxfId="5035"/>
    <tableColumn id="11350" xr3:uid="{B0CC4497-7FFB-466E-91DA-16CDC41D248D}" name="Column11350" headerRowDxfId="5034"/>
    <tableColumn id="11351" xr3:uid="{0BCA32FA-77B7-44A8-B192-C854F806C1DC}" name="Column11351" headerRowDxfId="5033"/>
    <tableColumn id="11352" xr3:uid="{1976F21B-EA03-4BC4-A196-CBF071A541B6}" name="Column11352" headerRowDxfId="5032"/>
    <tableColumn id="11353" xr3:uid="{5363DC9A-A127-4CC9-AAB8-657E32A51D5C}" name="Column11353" headerRowDxfId="5031"/>
    <tableColumn id="11354" xr3:uid="{97DA1116-845F-44E0-8243-7535061A2004}" name="Column11354" headerRowDxfId="5030"/>
    <tableColumn id="11355" xr3:uid="{BB43A4A1-7B77-4EBA-874E-80EFCFEBA03B}" name="Column11355" headerRowDxfId="5029"/>
    <tableColumn id="11356" xr3:uid="{52BB3D12-B03E-4805-B81C-E2B68D39717F}" name="Column11356" headerRowDxfId="5028"/>
    <tableColumn id="11357" xr3:uid="{5D92A182-C90A-44AD-BCE7-5384E86234D2}" name="Column11357" headerRowDxfId="5027"/>
    <tableColumn id="11358" xr3:uid="{65F20CE6-026A-41F6-B1DC-A9F9A090E450}" name="Column11358" headerRowDxfId="5026"/>
    <tableColumn id="11359" xr3:uid="{374B7397-F1E7-4D61-9D9E-9574FFE76EB5}" name="Column11359" headerRowDxfId="5025"/>
    <tableColumn id="11360" xr3:uid="{75D7FED3-BA82-4208-BA64-C967BED3E7D4}" name="Column11360" headerRowDxfId="5024"/>
    <tableColumn id="11361" xr3:uid="{576CC8E6-3B4B-4B2A-B2C3-C164A500A563}" name="Column11361" headerRowDxfId="5023"/>
    <tableColumn id="11362" xr3:uid="{9A8874AF-D90A-477C-9DBB-B71CDA952A5A}" name="Column11362" headerRowDxfId="5022"/>
    <tableColumn id="11363" xr3:uid="{9B1703DC-575D-4B95-B508-4D35D9A96039}" name="Column11363" headerRowDxfId="5021"/>
    <tableColumn id="11364" xr3:uid="{48C85766-F321-464E-AACF-FFF01169496F}" name="Column11364" headerRowDxfId="5020"/>
    <tableColumn id="11365" xr3:uid="{E61EB54F-34F9-4AB9-8F34-244ED7508E76}" name="Column11365" headerRowDxfId="5019"/>
    <tableColumn id="11366" xr3:uid="{42991BC4-E259-49E9-B932-578004B98212}" name="Column11366" headerRowDxfId="5018"/>
    <tableColumn id="11367" xr3:uid="{18EC78F4-2FAE-4F9B-80D9-FEC521F58CD1}" name="Column11367" headerRowDxfId="5017"/>
    <tableColumn id="11368" xr3:uid="{4A1E10A3-9F05-4E04-8B1B-AD0C8CFFAC40}" name="Column11368" headerRowDxfId="5016"/>
    <tableColumn id="11369" xr3:uid="{D6D11807-4D92-47A3-AB2D-43664712B6AE}" name="Column11369" headerRowDxfId="5015"/>
    <tableColumn id="11370" xr3:uid="{B556A0F3-6278-4E82-9718-793384CDAA78}" name="Column11370" headerRowDxfId="5014"/>
    <tableColumn id="11371" xr3:uid="{918430C0-C654-4D10-9DCD-415411EBCD14}" name="Column11371" headerRowDxfId="5013"/>
    <tableColumn id="11372" xr3:uid="{966868D2-B09C-4698-A56C-AFA09843B14E}" name="Column11372" headerRowDxfId="5012"/>
    <tableColumn id="11373" xr3:uid="{D44D2ED5-A785-431B-9477-141B9858529C}" name="Column11373" headerRowDxfId="5011"/>
    <tableColumn id="11374" xr3:uid="{B0A4D8F8-9FDF-4034-8900-4402DB4BD3DC}" name="Column11374" headerRowDxfId="5010"/>
    <tableColumn id="11375" xr3:uid="{AAFECCA3-67BA-4386-A217-CA589E0F0FD1}" name="Column11375" headerRowDxfId="5009"/>
    <tableColumn id="11376" xr3:uid="{F9C65DC0-8C22-4904-A484-A765A571F262}" name="Column11376" headerRowDxfId="5008"/>
    <tableColumn id="11377" xr3:uid="{FCDE7C78-BF30-4290-B3E5-FCF57152BB31}" name="Column11377" headerRowDxfId="5007"/>
    <tableColumn id="11378" xr3:uid="{B20EEBC1-B0B6-43EF-98E2-6CB2975F0D06}" name="Column11378" headerRowDxfId="5006"/>
    <tableColumn id="11379" xr3:uid="{5DAB528D-AF29-49D8-A1D0-33502F7C6FB8}" name="Column11379" headerRowDxfId="5005"/>
    <tableColumn id="11380" xr3:uid="{83DB29A0-86D7-4D03-8FA1-38C9FA9EFCA4}" name="Column11380" headerRowDxfId="5004"/>
    <tableColumn id="11381" xr3:uid="{A45354E3-1D78-4C19-ACAB-BD8086E6304E}" name="Column11381" headerRowDxfId="5003"/>
    <tableColumn id="11382" xr3:uid="{3E934591-59B6-4041-9CE7-7505B167C67C}" name="Column11382" headerRowDxfId="5002"/>
    <tableColumn id="11383" xr3:uid="{37436CD6-4151-4815-831C-5919A0360BD6}" name="Column11383" headerRowDxfId="5001"/>
    <tableColumn id="11384" xr3:uid="{6D9259F8-9E3D-445E-9924-F1B9FE928BB8}" name="Column11384" headerRowDxfId="5000"/>
    <tableColumn id="11385" xr3:uid="{F402EA9D-FC32-4FF7-B663-A0DCB456F285}" name="Column11385" headerRowDxfId="4999"/>
    <tableColumn id="11386" xr3:uid="{1659177A-776D-4EB1-A797-095BFFA44F7E}" name="Column11386" headerRowDxfId="4998"/>
    <tableColumn id="11387" xr3:uid="{986D52E1-F790-4C87-8587-D2187115A74F}" name="Column11387" headerRowDxfId="4997"/>
    <tableColumn id="11388" xr3:uid="{59A05A53-F9DE-4AB2-ACC0-FDEF49EAC148}" name="Column11388" headerRowDxfId="4996"/>
    <tableColumn id="11389" xr3:uid="{8AEDF5F9-6DEF-423E-9BB0-7CC9B85ABDB6}" name="Column11389" headerRowDxfId="4995"/>
    <tableColumn id="11390" xr3:uid="{0F3500F0-F826-4235-9D20-CCCADBD57666}" name="Column11390" headerRowDxfId="4994"/>
    <tableColumn id="11391" xr3:uid="{2FA54C81-70E3-489F-8DC9-9C406F49E474}" name="Column11391" headerRowDxfId="4993"/>
    <tableColumn id="11392" xr3:uid="{36DD74FB-0E95-4F3B-AA37-DF640E6B7220}" name="Column11392" headerRowDxfId="4992"/>
    <tableColumn id="11393" xr3:uid="{13347089-6F86-42B2-8AFD-8F0CC6475ACC}" name="Column11393" headerRowDxfId="4991"/>
    <tableColumn id="11394" xr3:uid="{9823D12E-92FD-4007-94ED-1D08B9BE4E62}" name="Column11394" headerRowDxfId="4990"/>
    <tableColumn id="11395" xr3:uid="{E70C4E91-0F84-47BE-A696-F3FFD04B1154}" name="Column11395" headerRowDxfId="4989"/>
    <tableColumn id="11396" xr3:uid="{1792D1E4-D404-4CDE-B4F7-F9A4BB3CCE22}" name="Column11396" headerRowDxfId="4988"/>
    <tableColumn id="11397" xr3:uid="{BFC37900-22D0-4C7E-B918-1FCBCF15FE4F}" name="Column11397" headerRowDxfId="4987"/>
    <tableColumn id="11398" xr3:uid="{06985BEB-E960-438F-8F9F-E2E10BCCD3D1}" name="Column11398" headerRowDxfId="4986"/>
    <tableColumn id="11399" xr3:uid="{A9D3A4FB-4497-40BB-A320-0633FF390745}" name="Column11399" headerRowDxfId="4985"/>
    <tableColumn id="11400" xr3:uid="{DC302B2E-1B4F-4B0B-801A-36DE73487AE6}" name="Column11400" headerRowDxfId="4984"/>
    <tableColumn id="11401" xr3:uid="{B58F54C8-59DB-4EBB-96C1-0EC0DFEEBF4D}" name="Column11401" headerRowDxfId="4983"/>
    <tableColumn id="11402" xr3:uid="{BCA876E5-3C99-476A-9D2F-AA303EB5FCA8}" name="Column11402" headerRowDxfId="4982"/>
    <tableColumn id="11403" xr3:uid="{B831FA2E-D252-4738-90B5-A5DD64FD3536}" name="Column11403" headerRowDxfId="4981"/>
    <tableColumn id="11404" xr3:uid="{2C7485D8-03BB-4D79-AFF0-BDA7A47832BD}" name="Column11404" headerRowDxfId="4980"/>
    <tableColumn id="11405" xr3:uid="{E3FB1C9F-67A7-4D0C-9F85-D7AD6EA1AAF1}" name="Column11405" headerRowDxfId="4979"/>
    <tableColumn id="11406" xr3:uid="{858A66B4-A348-4ECB-A253-4FBC156D2CE3}" name="Column11406" headerRowDxfId="4978"/>
    <tableColumn id="11407" xr3:uid="{DC0E6D3B-3CE4-4341-A097-344756366864}" name="Column11407" headerRowDxfId="4977"/>
    <tableColumn id="11408" xr3:uid="{EDE216D5-B123-49BE-AB88-CE24D8E01383}" name="Column11408" headerRowDxfId="4976"/>
    <tableColumn id="11409" xr3:uid="{F1F0EF1C-62FE-49C2-8D27-E826FF10B664}" name="Column11409" headerRowDxfId="4975"/>
    <tableColumn id="11410" xr3:uid="{05C302AE-9F4A-4A59-B1D8-184C0DA8AF75}" name="Column11410" headerRowDxfId="4974"/>
    <tableColumn id="11411" xr3:uid="{8B3E0766-3C05-4FD2-B94D-7D0B8E1EF1CC}" name="Column11411" headerRowDxfId="4973"/>
    <tableColumn id="11412" xr3:uid="{EE1433D8-D772-4865-B5D8-CCD99C307A89}" name="Column11412" headerRowDxfId="4972"/>
    <tableColumn id="11413" xr3:uid="{746827F2-2876-43A4-B71F-222965C8BE04}" name="Column11413" headerRowDxfId="4971"/>
    <tableColumn id="11414" xr3:uid="{141DA31E-3941-4AC2-92A4-4FC90FBC7013}" name="Column11414" headerRowDxfId="4970"/>
    <tableColumn id="11415" xr3:uid="{A085ADD0-0892-4188-B7ED-0EB19AD895A3}" name="Column11415" headerRowDxfId="4969"/>
    <tableColumn id="11416" xr3:uid="{5EE6AA00-D1B9-41D4-B126-62547AC190E3}" name="Column11416" headerRowDxfId="4968"/>
    <tableColumn id="11417" xr3:uid="{411EC0C1-A6BA-494F-8AD3-1E1270A20F3D}" name="Column11417" headerRowDxfId="4967"/>
    <tableColumn id="11418" xr3:uid="{DFE27AEC-20C1-4B37-ACB6-DAA6586DCE55}" name="Column11418" headerRowDxfId="4966"/>
    <tableColumn id="11419" xr3:uid="{6FDDAD9C-0F53-4BBE-A4F3-8472F5149288}" name="Column11419" headerRowDxfId="4965"/>
    <tableColumn id="11420" xr3:uid="{10B6CACA-9D3E-4A90-940B-DE73D2CE3EDE}" name="Column11420" headerRowDxfId="4964"/>
    <tableColumn id="11421" xr3:uid="{3433625D-AA03-47F6-B6A4-D174E1D6BE67}" name="Column11421" headerRowDxfId="4963"/>
    <tableColumn id="11422" xr3:uid="{306120F5-D189-4DD2-AB1E-756F6AE528A9}" name="Column11422" headerRowDxfId="4962"/>
    <tableColumn id="11423" xr3:uid="{8386E5C8-FEE3-464C-B1A5-59711F03F444}" name="Column11423" headerRowDxfId="4961"/>
    <tableColumn id="11424" xr3:uid="{71D573AB-7C3D-4300-B632-C9611CC95E24}" name="Column11424" headerRowDxfId="4960"/>
    <tableColumn id="11425" xr3:uid="{AAE2AD21-7914-4501-B720-B3E454AB3AC4}" name="Column11425" headerRowDxfId="4959"/>
    <tableColumn id="11426" xr3:uid="{4F854272-80C5-4487-AA14-06AC50EA1F26}" name="Column11426" headerRowDxfId="4958"/>
    <tableColumn id="11427" xr3:uid="{37B376A5-0749-4F26-B3B8-D8F9834CFE6B}" name="Column11427" headerRowDxfId="4957"/>
    <tableColumn id="11428" xr3:uid="{613F6C5A-4848-41E8-9A19-D7451F8BCD77}" name="Column11428" headerRowDxfId="4956"/>
    <tableColumn id="11429" xr3:uid="{D25B0E1B-987C-4693-B56A-BEBC6CC87E3C}" name="Column11429" headerRowDxfId="4955"/>
    <tableColumn id="11430" xr3:uid="{B5C60039-8FAA-4093-8A25-DE29875FBBCC}" name="Column11430" headerRowDxfId="4954"/>
    <tableColumn id="11431" xr3:uid="{36620497-2C81-44D6-AC29-77AA5A6A6090}" name="Column11431" headerRowDxfId="4953"/>
    <tableColumn id="11432" xr3:uid="{B6BE0AF9-B688-40B8-BFEC-FFC79A40F5F1}" name="Column11432" headerRowDxfId="4952"/>
    <tableColumn id="11433" xr3:uid="{D08FF377-9421-4933-8AE3-CD59AAB0820C}" name="Column11433" headerRowDxfId="4951"/>
    <tableColumn id="11434" xr3:uid="{9E8680B3-02FF-479E-A04A-B1AABCEE765E}" name="Column11434" headerRowDxfId="4950"/>
    <tableColumn id="11435" xr3:uid="{E3584FD4-6DA6-4B2B-8DA7-4A76498BCD32}" name="Column11435" headerRowDxfId="4949"/>
    <tableColumn id="11436" xr3:uid="{BD51A89A-6F7B-4419-A1C2-C2E8E7AB38C0}" name="Column11436" headerRowDxfId="4948"/>
    <tableColumn id="11437" xr3:uid="{755FC254-F955-4D00-B7BD-FAF1BBED955F}" name="Column11437" headerRowDxfId="4947"/>
    <tableColumn id="11438" xr3:uid="{E228EBB7-471A-44BF-83DD-F1B0E1251EA4}" name="Column11438" headerRowDxfId="4946"/>
    <tableColumn id="11439" xr3:uid="{6B325672-DA2B-4D2F-80F3-E479DAF453C6}" name="Column11439" headerRowDxfId="4945"/>
    <tableColumn id="11440" xr3:uid="{52A96FE6-9CA0-493C-8613-B6D095E9E26B}" name="Column11440" headerRowDxfId="4944"/>
    <tableColumn id="11441" xr3:uid="{7783CC94-5641-4309-AB4B-40930CF5F685}" name="Column11441" headerRowDxfId="4943"/>
    <tableColumn id="11442" xr3:uid="{F4B95004-A513-475C-B288-E5EE2AEA9398}" name="Column11442" headerRowDxfId="4942"/>
    <tableColumn id="11443" xr3:uid="{A35DAA48-BDE6-4DA4-AC97-6FFCF1B29DB0}" name="Column11443" headerRowDxfId="4941"/>
    <tableColumn id="11444" xr3:uid="{DCDE354E-C480-4ECF-BB7C-C00263071B2E}" name="Column11444" headerRowDxfId="4940"/>
    <tableColumn id="11445" xr3:uid="{74E56753-CFA5-4AFE-822F-65F5D85A5089}" name="Column11445" headerRowDxfId="4939"/>
    <tableColumn id="11446" xr3:uid="{3257B47C-4E11-469F-B10B-27CBEBA607EE}" name="Column11446" headerRowDxfId="4938"/>
    <tableColumn id="11447" xr3:uid="{033B66F6-73AA-433A-A431-2715F57AE696}" name="Column11447" headerRowDxfId="4937"/>
    <tableColumn id="11448" xr3:uid="{A9A8A25F-F443-44C2-89FE-D9958CB7EE6D}" name="Column11448" headerRowDxfId="4936"/>
    <tableColumn id="11449" xr3:uid="{19319589-557E-4CC2-871D-98DE6C473EA5}" name="Column11449" headerRowDxfId="4935"/>
    <tableColumn id="11450" xr3:uid="{D4DA50DF-805D-4CB2-A256-13EC3E20B329}" name="Column11450" headerRowDxfId="4934"/>
    <tableColumn id="11451" xr3:uid="{F13116EF-9E24-4205-AD39-84CE57C445B3}" name="Column11451" headerRowDxfId="4933"/>
    <tableColumn id="11452" xr3:uid="{7647EA6B-DAA9-4845-B0DC-BBF41B6FB80F}" name="Column11452" headerRowDxfId="4932"/>
    <tableColumn id="11453" xr3:uid="{14216BD6-2143-4AF3-B85A-C04E585D6B3F}" name="Column11453" headerRowDxfId="4931"/>
    <tableColumn id="11454" xr3:uid="{F56D0655-7BC8-4C81-8569-79E6746E27CC}" name="Column11454" headerRowDxfId="4930"/>
    <tableColumn id="11455" xr3:uid="{4A05EFEF-6358-4C54-A436-0C9C0274721B}" name="Column11455" headerRowDxfId="4929"/>
    <tableColumn id="11456" xr3:uid="{57A45852-BA45-4F3A-B4CF-5F41680C6E03}" name="Column11456" headerRowDxfId="4928"/>
    <tableColumn id="11457" xr3:uid="{41EC6326-77CB-43D3-BA1C-3A9161C59109}" name="Column11457" headerRowDxfId="4927"/>
    <tableColumn id="11458" xr3:uid="{BE73E0E3-9EB9-4C48-9CBF-7E61370F33FA}" name="Column11458" headerRowDxfId="4926"/>
    <tableColumn id="11459" xr3:uid="{9336FB17-3AFB-4C81-94F1-48CC5397BF77}" name="Column11459" headerRowDxfId="4925"/>
    <tableColumn id="11460" xr3:uid="{51D147DC-C644-488C-A705-490A9CF48F4A}" name="Column11460" headerRowDxfId="4924"/>
    <tableColumn id="11461" xr3:uid="{C6F3CE86-0DB9-42A5-9F29-8DA815103D56}" name="Column11461" headerRowDxfId="4923"/>
    <tableColumn id="11462" xr3:uid="{6DC87C6B-1E3B-4A6D-973D-0C5E811DF429}" name="Column11462" headerRowDxfId="4922"/>
    <tableColumn id="11463" xr3:uid="{15D19800-8634-4326-BDDF-EA1D89235E36}" name="Column11463" headerRowDxfId="4921"/>
    <tableColumn id="11464" xr3:uid="{76BA5F55-F25F-40D8-A0DD-72C306D8A2D1}" name="Column11464" headerRowDxfId="4920"/>
    <tableColumn id="11465" xr3:uid="{9AAC4173-E70A-40B1-9964-EDDC1F98A17A}" name="Column11465" headerRowDxfId="4919"/>
    <tableColumn id="11466" xr3:uid="{17DFB70F-F587-4348-A5CD-0C1FE7857FE9}" name="Column11466" headerRowDxfId="4918"/>
    <tableColumn id="11467" xr3:uid="{24E09931-AC60-4904-B000-B60860236345}" name="Column11467" headerRowDxfId="4917"/>
    <tableColumn id="11468" xr3:uid="{3DE0FFE6-F69E-4A22-8808-CE7FA1E8C6C9}" name="Column11468" headerRowDxfId="4916"/>
    <tableColumn id="11469" xr3:uid="{C56DAA13-ABE2-444B-8239-3185EF27940D}" name="Column11469" headerRowDxfId="4915"/>
    <tableColumn id="11470" xr3:uid="{0B96FB94-E13C-47D4-B41D-49C98F89F395}" name="Column11470" headerRowDxfId="4914"/>
    <tableColumn id="11471" xr3:uid="{46DA811C-6577-4B8C-A8C4-91B9F607CB51}" name="Column11471" headerRowDxfId="4913"/>
    <tableColumn id="11472" xr3:uid="{41BE2B95-A4A8-4C98-A7E0-3DF31D66EDF0}" name="Column11472" headerRowDxfId="4912"/>
    <tableColumn id="11473" xr3:uid="{7CC1EACC-4022-4BEB-B22F-1F0A42512352}" name="Column11473" headerRowDxfId="4911"/>
    <tableColumn id="11474" xr3:uid="{328C9748-AEDA-4508-A34E-17048F9C755D}" name="Column11474" headerRowDxfId="4910"/>
    <tableColumn id="11475" xr3:uid="{58FB08D5-77D6-473B-8187-A1FA6B2D5A2B}" name="Column11475" headerRowDxfId="4909"/>
    <tableColumn id="11476" xr3:uid="{CE7EDCDD-3AD4-40E1-B952-A1E15FCDFA5E}" name="Column11476" headerRowDxfId="4908"/>
    <tableColumn id="11477" xr3:uid="{5CCF39A3-643A-448B-A3BC-485C4BAF3902}" name="Column11477" headerRowDxfId="4907"/>
    <tableColumn id="11478" xr3:uid="{09AC0ADE-E61D-43E3-91F4-43E4C393FCD9}" name="Column11478" headerRowDxfId="4906"/>
    <tableColumn id="11479" xr3:uid="{62D4659B-DC33-4E9E-A78C-466B9CD90004}" name="Column11479" headerRowDxfId="4905"/>
    <tableColumn id="11480" xr3:uid="{47527C20-06F9-4158-9777-AF3EFC2FDA2E}" name="Column11480" headerRowDxfId="4904"/>
    <tableColumn id="11481" xr3:uid="{C9900674-04A1-45C0-978F-7373B3B09468}" name="Column11481" headerRowDxfId="4903"/>
    <tableColumn id="11482" xr3:uid="{316D553B-1B81-485B-9576-B43EB3F252F2}" name="Column11482" headerRowDxfId="4902"/>
    <tableColumn id="11483" xr3:uid="{0825A4D4-FAD6-4A66-B12A-68E8E10FB857}" name="Column11483" headerRowDxfId="4901"/>
    <tableColumn id="11484" xr3:uid="{2B8B81D7-87B4-4C92-AC1A-615A4ED3BDF0}" name="Column11484" headerRowDxfId="4900"/>
    <tableColumn id="11485" xr3:uid="{5E9A8E0F-D005-4534-A3B7-126C0C307F31}" name="Column11485" headerRowDxfId="4899"/>
    <tableColumn id="11486" xr3:uid="{7A29787A-3814-4007-B02B-4EA3B418CEF1}" name="Column11486" headerRowDxfId="4898"/>
    <tableColumn id="11487" xr3:uid="{BF87A995-FC73-4F2F-93CF-ABC4B647180F}" name="Column11487" headerRowDxfId="4897"/>
    <tableColumn id="11488" xr3:uid="{262B02BC-0137-48A0-AEED-2713D860D80E}" name="Column11488" headerRowDxfId="4896"/>
    <tableColumn id="11489" xr3:uid="{F1E2D63C-E8B0-4DB1-83C0-376C2CB09FF5}" name="Column11489" headerRowDxfId="4895"/>
    <tableColumn id="11490" xr3:uid="{F4A8AEB9-DF7B-4610-8158-629B72F5D820}" name="Column11490" headerRowDxfId="4894"/>
    <tableColumn id="11491" xr3:uid="{4F059998-25D1-4B54-9A89-AF8E0A8F1E2C}" name="Column11491" headerRowDxfId="4893"/>
    <tableColumn id="11492" xr3:uid="{2BC9783D-5125-43F3-9121-824BA0643D03}" name="Column11492" headerRowDxfId="4892"/>
    <tableColumn id="11493" xr3:uid="{ACFE26D5-EC4C-4092-A9E1-06FB0ECE6320}" name="Column11493" headerRowDxfId="4891"/>
    <tableColumn id="11494" xr3:uid="{659A69EC-D18D-4F1E-B77B-6A86BA3E64E0}" name="Column11494" headerRowDxfId="4890"/>
    <tableColumn id="11495" xr3:uid="{BC3C7E5E-BEA8-4DB9-990D-9C36E2BD5227}" name="Column11495" headerRowDxfId="4889"/>
    <tableColumn id="11496" xr3:uid="{19090DD1-FCBE-46AA-9811-A771B2E18416}" name="Column11496" headerRowDxfId="4888"/>
    <tableColumn id="11497" xr3:uid="{08527AC7-4356-4919-942C-78957B5F3BFF}" name="Column11497" headerRowDxfId="4887"/>
    <tableColumn id="11498" xr3:uid="{8B803275-29F1-4D74-A4B0-EF474334CDA2}" name="Column11498" headerRowDxfId="4886"/>
    <tableColumn id="11499" xr3:uid="{2EA9E00C-557C-48CC-A217-98F9981E6D17}" name="Column11499" headerRowDxfId="4885"/>
    <tableColumn id="11500" xr3:uid="{2B5D0B94-8CD2-44DE-9821-F8A1A58FEEC2}" name="Column11500" headerRowDxfId="4884"/>
    <tableColumn id="11501" xr3:uid="{759F134A-565F-4391-A660-B228A95AABC4}" name="Column11501" headerRowDxfId="4883"/>
    <tableColumn id="11502" xr3:uid="{5F15BAAA-EF62-4561-B3E2-3565ABEDCCB0}" name="Column11502" headerRowDxfId="4882"/>
    <tableColumn id="11503" xr3:uid="{C93C9CC5-2B1D-48C2-838E-70B15E17CF33}" name="Column11503" headerRowDxfId="4881"/>
    <tableColumn id="11504" xr3:uid="{221B4F31-5A55-4A93-8DAE-92257C6C7E4E}" name="Column11504" headerRowDxfId="4880"/>
    <tableColumn id="11505" xr3:uid="{0647A342-02CE-419F-87F9-9279EEBD21D7}" name="Column11505" headerRowDxfId="4879"/>
    <tableColumn id="11506" xr3:uid="{6F6B8BF3-3CBE-45BE-9B16-AA040AC39E3E}" name="Column11506" headerRowDxfId="4878"/>
    <tableColumn id="11507" xr3:uid="{B44FFD61-4A3D-4445-8B9C-0AD489AEEF32}" name="Column11507" headerRowDxfId="4877"/>
    <tableColumn id="11508" xr3:uid="{155A5466-FE96-4AF7-8D7F-80CEBDEC1EEB}" name="Column11508" headerRowDxfId="4876"/>
    <tableColumn id="11509" xr3:uid="{6644FB79-11B6-42E3-84CC-22D082F57F61}" name="Column11509" headerRowDxfId="4875"/>
    <tableColumn id="11510" xr3:uid="{63A85A4E-5E9D-4E9C-BE37-6FA5C0793091}" name="Column11510" headerRowDxfId="4874"/>
    <tableColumn id="11511" xr3:uid="{20A776F1-C879-49B9-AD7B-9D6347AB6957}" name="Column11511" headerRowDxfId="4873"/>
    <tableColumn id="11512" xr3:uid="{61A87989-24C7-443B-A9AA-2ABD065938BC}" name="Column11512" headerRowDxfId="4872"/>
    <tableColumn id="11513" xr3:uid="{47788223-23DD-4795-BFCD-B6B25FCA1B62}" name="Column11513" headerRowDxfId="4871"/>
    <tableColumn id="11514" xr3:uid="{F26DD7F1-5016-487F-B7B0-9B81050E0D9A}" name="Column11514" headerRowDxfId="4870"/>
    <tableColumn id="11515" xr3:uid="{94FDC0B8-99FE-4AC3-92A2-A77DF7C300E5}" name="Column11515" headerRowDxfId="4869"/>
    <tableColumn id="11516" xr3:uid="{C0716FF4-F6B7-4239-A3C0-9A29F928B4BD}" name="Column11516" headerRowDxfId="4868"/>
    <tableColumn id="11517" xr3:uid="{A8F1C41F-2628-49AA-9B7A-3BC1E329B169}" name="Column11517" headerRowDxfId="4867"/>
    <tableColumn id="11518" xr3:uid="{6453F584-02DA-4BC7-BBAD-5BF5CCE70441}" name="Column11518" headerRowDxfId="4866"/>
    <tableColumn id="11519" xr3:uid="{E6C9F731-7D10-49AF-A7B3-257EB8CDC361}" name="Column11519" headerRowDxfId="4865"/>
    <tableColumn id="11520" xr3:uid="{88AC6825-7AA1-4E91-A482-D13DCC9D24DD}" name="Column11520" headerRowDxfId="4864"/>
    <tableColumn id="11521" xr3:uid="{0A889FDC-0D14-4633-A2BC-27F2B88C057D}" name="Column11521" headerRowDxfId="4863"/>
    <tableColumn id="11522" xr3:uid="{676AD9D6-3EA8-4DA7-821B-6D48BE6250E7}" name="Column11522" headerRowDxfId="4862"/>
    <tableColumn id="11523" xr3:uid="{932ADF0B-909E-4469-9A17-05332CD26837}" name="Column11523" headerRowDxfId="4861"/>
    <tableColumn id="11524" xr3:uid="{73D76FE4-53B6-46EC-B2AC-06071A8FA2BE}" name="Column11524" headerRowDxfId="4860"/>
    <tableColumn id="11525" xr3:uid="{A89E12BA-ECBC-4DAA-85D2-8D0C93B34BAC}" name="Column11525" headerRowDxfId="4859"/>
    <tableColumn id="11526" xr3:uid="{5BC69233-A9BF-4E40-BC73-E1FF944CE5ED}" name="Column11526" headerRowDxfId="4858"/>
    <tableColumn id="11527" xr3:uid="{90301F6E-E829-449A-A700-547B2CBFC722}" name="Column11527" headerRowDxfId="4857"/>
    <tableColumn id="11528" xr3:uid="{8BBA9118-603D-4C32-93EC-FB97344BB2BC}" name="Column11528" headerRowDxfId="4856"/>
    <tableColumn id="11529" xr3:uid="{3BB9C20A-283D-4A08-AB16-7324F1E1F24A}" name="Column11529" headerRowDxfId="4855"/>
    <tableColumn id="11530" xr3:uid="{A5995927-2FD2-493A-B3DF-BA2BD6E82BBA}" name="Column11530" headerRowDxfId="4854"/>
    <tableColumn id="11531" xr3:uid="{A282E4C2-3D27-436E-8392-3439BA0692FB}" name="Column11531" headerRowDxfId="4853"/>
    <tableColumn id="11532" xr3:uid="{14437792-7E42-4B24-B083-344970DD88CC}" name="Column11532" headerRowDxfId="4852"/>
    <tableColumn id="11533" xr3:uid="{2735D575-AE90-4058-8CA8-2432F39554D0}" name="Column11533" headerRowDxfId="4851"/>
    <tableColumn id="11534" xr3:uid="{32504B3A-F9E6-4205-A745-42B0A2BC5820}" name="Column11534" headerRowDxfId="4850"/>
    <tableColumn id="11535" xr3:uid="{0A02F169-8810-4EA3-88C9-7A54D43CF731}" name="Column11535" headerRowDxfId="4849"/>
    <tableColumn id="11536" xr3:uid="{A632C6CD-A7DF-4807-9614-3A3151DCC33A}" name="Column11536" headerRowDxfId="4848"/>
    <tableColumn id="11537" xr3:uid="{798CFACE-EF28-4DEF-8404-4C1DD0F98F95}" name="Column11537" headerRowDxfId="4847"/>
    <tableColumn id="11538" xr3:uid="{5702C98B-CAAE-419B-825F-EF406F2632C2}" name="Column11538" headerRowDxfId="4846"/>
    <tableColumn id="11539" xr3:uid="{3762A45C-C8BF-43B1-B256-3AA907DCD472}" name="Column11539" headerRowDxfId="4845"/>
    <tableColumn id="11540" xr3:uid="{49AC793A-9367-4B83-AAC1-418B71289D03}" name="Column11540" headerRowDxfId="4844"/>
    <tableColumn id="11541" xr3:uid="{3AB3FCC9-F8BE-4362-A4E8-8B3EA04C8299}" name="Column11541" headerRowDxfId="4843"/>
    <tableColumn id="11542" xr3:uid="{33070946-D97F-4F66-8F2A-2CA48BA4CD2C}" name="Column11542" headerRowDxfId="4842"/>
    <tableColumn id="11543" xr3:uid="{5D27B3D0-9F26-4E39-AA0C-49D7A31495F2}" name="Column11543" headerRowDxfId="4841"/>
    <tableColumn id="11544" xr3:uid="{70D88013-0EC7-4E47-B9D7-968974C2144B}" name="Column11544" headerRowDxfId="4840"/>
    <tableColumn id="11545" xr3:uid="{B8BE6660-B028-4377-8B97-92D8C9011393}" name="Column11545" headerRowDxfId="4839"/>
    <tableColumn id="11546" xr3:uid="{99356E4C-5BDE-4DD9-B809-B108A470497A}" name="Column11546" headerRowDxfId="4838"/>
    <tableColumn id="11547" xr3:uid="{ACAE6CD7-1C25-4C08-860F-C51CB075C49E}" name="Column11547" headerRowDxfId="4837"/>
    <tableColumn id="11548" xr3:uid="{68A8FCD8-53FF-4668-A08F-405F108DF3A0}" name="Column11548" headerRowDxfId="4836"/>
    <tableColumn id="11549" xr3:uid="{F398E104-36BA-4BEB-8D27-819CD40AA399}" name="Column11549" headerRowDxfId="4835"/>
    <tableColumn id="11550" xr3:uid="{2ABFD4E9-27B2-495C-9372-2A2909267599}" name="Column11550" headerRowDxfId="4834"/>
    <tableColumn id="11551" xr3:uid="{01A1E6D4-1B2C-434D-98C8-8272E301CFB7}" name="Column11551" headerRowDxfId="4833"/>
    <tableColumn id="11552" xr3:uid="{CE45CC8B-9589-4C69-AAFC-C025305ADAE9}" name="Column11552" headerRowDxfId="4832"/>
    <tableColumn id="11553" xr3:uid="{0656BCB3-9227-4144-8C33-4786F1CAEE63}" name="Column11553" headerRowDxfId="4831"/>
    <tableColumn id="11554" xr3:uid="{4FE9232B-933E-4AC6-89A5-41A2DAD312B9}" name="Column11554" headerRowDxfId="4830"/>
    <tableColumn id="11555" xr3:uid="{8A51106E-5156-4982-8934-E901B7412B1C}" name="Column11555" headerRowDxfId="4829"/>
    <tableColumn id="11556" xr3:uid="{D2E5697E-CC0F-427D-ACF9-38B172E971A0}" name="Column11556" headerRowDxfId="4828"/>
    <tableColumn id="11557" xr3:uid="{AE441AF3-62E1-46EF-B5C6-15A5939CB67C}" name="Column11557" headerRowDxfId="4827"/>
    <tableColumn id="11558" xr3:uid="{4D2E384A-E72C-45AC-B3CD-89D9A93A343B}" name="Column11558" headerRowDxfId="4826"/>
    <tableColumn id="11559" xr3:uid="{936A1D2E-F829-4A3D-921D-454A9852CC15}" name="Column11559" headerRowDxfId="4825"/>
    <tableColumn id="11560" xr3:uid="{99E8DA0C-5091-4E1C-B80F-230BF3EDFD7F}" name="Column11560" headerRowDxfId="4824"/>
    <tableColumn id="11561" xr3:uid="{B408525D-A805-4500-8FA0-5277AA135352}" name="Column11561" headerRowDxfId="4823"/>
    <tableColumn id="11562" xr3:uid="{C0503F56-13A1-4304-B81B-89915C54E91B}" name="Column11562" headerRowDxfId="4822"/>
    <tableColumn id="11563" xr3:uid="{79C9073F-6ECB-4290-85A5-F16A6259D20E}" name="Column11563" headerRowDxfId="4821"/>
    <tableColumn id="11564" xr3:uid="{135F7247-9ABD-42DA-AE2A-14D0EBCDB048}" name="Column11564" headerRowDxfId="4820"/>
    <tableColumn id="11565" xr3:uid="{5C011815-E55B-42DD-A4B4-D4DD2706784F}" name="Column11565" headerRowDxfId="4819"/>
    <tableColumn id="11566" xr3:uid="{E964A226-73A6-49DE-A40C-371382A7B231}" name="Column11566" headerRowDxfId="4818"/>
    <tableColumn id="11567" xr3:uid="{35963FB0-ABA8-47D9-B471-D1AEF9E37DB2}" name="Column11567" headerRowDxfId="4817"/>
    <tableColumn id="11568" xr3:uid="{36191176-5D15-4892-84F4-E5D18A1A74D4}" name="Column11568" headerRowDxfId="4816"/>
    <tableColumn id="11569" xr3:uid="{D8539D28-6BF7-4EF1-B195-78ED32BFFD1A}" name="Column11569" headerRowDxfId="4815"/>
    <tableColumn id="11570" xr3:uid="{3E0C5388-CB80-40F4-B9B3-CC77FEC1A3E6}" name="Column11570" headerRowDxfId="4814"/>
    <tableColumn id="11571" xr3:uid="{42A1DD8F-FAF7-4A1C-BB4F-5D2B990A77E8}" name="Column11571" headerRowDxfId="4813"/>
    <tableColumn id="11572" xr3:uid="{663A8B4B-DC75-4BF5-B0B5-3EBA227BFDBD}" name="Column11572" headerRowDxfId="4812"/>
    <tableColumn id="11573" xr3:uid="{16663696-3ED0-4C45-9012-0625FF82A8BC}" name="Column11573" headerRowDxfId="4811"/>
    <tableColumn id="11574" xr3:uid="{6774E082-E704-4911-9DBA-1811ECB62EAE}" name="Column11574" headerRowDxfId="4810"/>
    <tableColumn id="11575" xr3:uid="{DC3DEA18-FB29-4746-B7FA-15CC755D388C}" name="Column11575" headerRowDxfId="4809"/>
    <tableColumn id="11576" xr3:uid="{859682B3-8E26-4881-8CBC-603F04956513}" name="Column11576" headerRowDxfId="4808"/>
    <tableColumn id="11577" xr3:uid="{CB06B21C-16E3-46BC-A95B-1F6B81094757}" name="Column11577" headerRowDxfId="4807"/>
    <tableColumn id="11578" xr3:uid="{20A070C6-05A6-4B34-A899-9EF2898200A7}" name="Column11578" headerRowDxfId="4806"/>
    <tableColumn id="11579" xr3:uid="{0198CBC2-887F-41F5-AC05-C89BFBBD1DE6}" name="Column11579" headerRowDxfId="4805"/>
    <tableColumn id="11580" xr3:uid="{566B4B4B-7183-475A-B87C-336BB19FBAC6}" name="Column11580" headerRowDxfId="4804"/>
    <tableColumn id="11581" xr3:uid="{6BB330B9-1703-46D2-9E6B-09F00BF5983B}" name="Column11581" headerRowDxfId="4803"/>
    <tableColumn id="11582" xr3:uid="{F0C17C06-AC14-4FAE-B749-873484C5336B}" name="Column11582" headerRowDxfId="4802"/>
    <tableColumn id="11583" xr3:uid="{7BA507CD-498C-4E12-95A7-EEBD0DABAC6A}" name="Column11583" headerRowDxfId="4801"/>
    <tableColumn id="11584" xr3:uid="{77CC8C5C-97D1-4F00-8DAE-72EDF9B02C96}" name="Column11584" headerRowDxfId="4800"/>
    <tableColumn id="11585" xr3:uid="{9547B385-F61D-4CD6-AAD0-3394D1BB433A}" name="Column11585" headerRowDxfId="4799"/>
    <tableColumn id="11586" xr3:uid="{28D8DB1D-70C6-4220-B317-D9AA0C3B5A0F}" name="Column11586" headerRowDxfId="4798"/>
    <tableColumn id="11587" xr3:uid="{9F3BCBC0-B636-4ED2-9B73-4D05B47EC9DE}" name="Column11587" headerRowDxfId="4797"/>
    <tableColumn id="11588" xr3:uid="{C868C89D-DA8A-4C88-9CD0-79A5D212C6DB}" name="Column11588" headerRowDxfId="4796"/>
    <tableColumn id="11589" xr3:uid="{37003356-EA5F-437D-98EF-347849F190E2}" name="Column11589" headerRowDxfId="4795"/>
    <tableColumn id="11590" xr3:uid="{7A00B7EA-3599-42C7-A29A-099C6E8448A5}" name="Column11590" headerRowDxfId="4794"/>
    <tableColumn id="11591" xr3:uid="{27FFAD01-5E36-4009-9000-B7D8FD50E276}" name="Column11591" headerRowDxfId="4793"/>
    <tableColumn id="11592" xr3:uid="{2E4035EF-BC35-464F-97DB-D5D82126ED04}" name="Column11592" headerRowDxfId="4792"/>
    <tableColumn id="11593" xr3:uid="{AFEE1015-A93D-4029-AB81-8D6C93297BF9}" name="Column11593" headerRowDxfId="4791"/>
    <tableColumn id="11594" xr3:uid="{29F1C47C-26AD-48E9-9B40-9D9A5EA6E0EF}" name="Column11594" headerRowDxfId="4790"/>
    <tableColumn id="11595" xr3:uid="{217400D7-8946-43F6-89C5-00CFB2BF35A2}" name="Column11595" headerRowDxfId="4789"/>
    <tableColumn id="11596" xr3:uid="{823E30E5-9FB3-4C6C-92A2-1F24FCF4BAED}" name="Column11596" headerRowDxfId="4788"/>
    <tableColumn id="11597" xr3:uid="{C281E275-21E1-4C43-BE4C-7E22B8091D84}" name="Column11597" headerRowDxfId="4787"/>
    <tableColumn id="11598" xr3:uid="{683FC535-A146-4259-A142-4F7CBBCCFBA3}" name="Column11598" headerRowDxfId="4786"/>
    <tableColumn id="11599" xr3:uid="{EBF8BB87-D43D-442E-875E-EF204F0FC98B}" name="Column11599" headerRowDxfId="4785"/>
    <tableColumn id="11600" xr3:uid="{4AEF968D-2B6D-478D-B540-88291119E88B}" name="Column11600" headerRowDxfId="4784"/>
    <tableColumn id="11601" xr3:uid="{D1DE55CF-D1B1-449A-902E-EAD13AB664A6}" name="Column11601" headerRowDxfId="4783"/>
    <tableColumn id="11602" xr3:uid="{9A9CF10B-C8A4-48F1-B298-AFCD5E446200}" name="Column11602" headerRowDxfId="4782"/>
    <tableColumn id="11603" xr3:uid="{4537528E-AF02-4E5C-B9AC-62C57305918F}" name="Column11603" headerRowDxfId="4781"/>
    <tableColumn id="11604" xr3:uid="{16F2CCAA-12C8-4865-B506-C33429FFA3A9}" name="Column11604" headerRowDxfId="4780"/>
    <tableColumn id="11605" xr3:uid="{3337BA33-CD2C-424E-842A-323C0711F3A6}" name="Column11605" headerRowDxfId="4779"/>
    <tableColumn id="11606" xr3:uid="{762213C4-AADC-4DBB-A205-7BEB2612D239}" name="Column11606" headerRowDxfId="4778"/>
    <tableColumn id="11607" xr3:uid="{75BA11A3-C27E-4E52-B4D1-28D4333E33F3}" name="Column11607" headerRowDxfId="4777"/>
    <tableColumn id="11608" xr3:uid="{9C994DC6-CED2-4DED-87F9-55A9D1B91F75}" name="Column11608" headerRowDxfId="4776"/>
    <tableColumn id="11609" xr3:uid="{CEF744BD-0D26-4AC0-98A1-D487BA76E645}" name="Column11609" headerRowDxfId="4775"/>
    <tableColumn id="11610" xr3:uid="{6020D456-D49A-4448-96C3-83363D27A141}" name="Column11610" headerRowDxfId="4774"/>
    <tableColumn id="11611" xr3:uid="{4AA16D87-3374-4B78-86BD-473D5F1D18FB}" name="Column11611" headerRowDxfId="4773"/>
    <tableColumn id="11612" xr3:uid="{AF620790-5835-4B71-A447-62F65426BF93}" name="Column11612" headerRowDxfId="4772"/>
    <tableColumn id="11613" xr3:uid="{270C457E-6FDD-417A-962B-F1B998F48C4C}" name="Column11613" headerRowDxfId="4771"/>
    <tableColumn id="11614" xr3:uid="{3061BE85-768B-4CAA-9D06-158FDA64CD80}" name="Column11614" headerRowDxfId="4770"/>
    <tableColumn id="11615" xr3:uid="{EED1692A-2F5A-45E0-97A2-6A8D91C73961}" name="Column11615" headerRowDxfId="4769"/>
    <tableColumn id="11616" xr3:uid="{CE39EE29-92FA-402F-A427-4EE3074A39AF}" name="Column11616" headerRowDxfId="4768"/>
    <tableColumn id="11617" xr3:uid="{3CF18BB5-C999-4A69-AD7C-AFFED0D8035C}" name="Column11617" headerRowDxfId="4767"/>
    <tableColumn id="11618" xr3:uid="{2F9DA53D-257A-41BE-8BA3-4D508F0BBE67}" name="Column11618" headerRowDxfId="4766"/>
    <tableColumn id="11619" xr3:uid="{26A61083-545C-4D81-99DC-C0C50008FFFC}" name="Column11619" headerRowDxfId="4765"/>
    <tableColumn id="11620" xr3:uid="{7172746A-4855-4E6A-B776-48730E381417}" name="Column11620" headerRowDxfId="4764"/>
    <tableColumn id="11621" xr3:uid="{7058A62D-5659-460A-A434-D45A973E1BE0}" name="Column11621" headerRowDxfId="4763"/>
    <tableColumn id="11622" xr3:uid="{3B027731-A79D-4836-BE38-B2A8E4849E1A}" name="Column11622" headerRowDxfId="4762"/>
    <tableColumn id="11623" xr3:uid="{927F802A-D5DB-45D8-A890-D2B449D0EF36}" name="Column11623" headerRowDxfId="4761"/>
    <tableColumn id="11624" xr3:uid="{EF2A5FBE-1585-4E8B-9F1E-5E677ACC9725}" name="Column11624" headerRowDxfId="4760"/>
    <tableColumn id="11625" xr3:uid="{029F3E66-3A39-43B0-8F9D-E581A87429F9}" name="Column11625" headerRowDxfId="4759"/>
    <tableColumn id="11626" xr3:uid="{E1113FA6-0A97-447E-88B1-0924F654121A}" name="Column11626" headerRowDxfId="4758"/>
    <tableColumn id="11627" xr3:uid="{2704A708-DDF5-49E4-98D1-B55405A6A100}" name="Column11627" headerRowDxfId="4757"/>
    <tableColumn id="11628" xr3:uid="{35AE4921-2487-409B-B43D-499C0367774D}" name="Column11628" headerRowDxfId="4756"/>
    <tableColumn id="11629" xr3:uid="{EF9EE09C-49A9-4E7E-AB98-88F5DF728CAA}" name="Column11629" headerRowDxfId="4755"/>
    <tableColumn id="11630" xr3:uid="{198F7313-F711-4522-824F-F62F2F08EEAB}" name="Column11630" headerRowDxfId="4754"/>
    <tableColumn id="11631" xr3:uid="{BDF7CB0C-0CF7-4F46-880E-5435277353B7}" name="Column11631" headerRowDxfId="4753"/>
    <tableColumn id="11632" xr3:uid="{2F3852D4-4DAF-4732-BA90-3F32D8D5DDF5}" name="Column11632" headerRowDxfId="4752"/>
    <tableColumn id="11633" xr3:uid="{CE2BCB53-7BA2-44CF-98F5-6794E34E55DA}" name="Column11633" headerRowDxfId="4751"/>
    <tableColumn id="11634" xr3:uid="{DF3DE82D-7BB4-48C2-945C-8C2C08997FF4}" name="Column11634" headerRowDxfId="4750"/>
    <tableColumn id="11635" xr3:uid="{E52ABE69-CE20-4549-AE62-9D3E20434136}" name="Column11635" headerRowDxfId="4749"/>
    <tableColumn id="11636" xr3:uid="{AFA26283-83C7-4B5E-9D76-DD2B3601750B}" name="Column11636" headerRowDxfId="4748"/>
    <tableColumn id="11637" xr3:uid="{2BDAD6F6-8195-496E-95AE-45694DFBA054}" name="Column11637" headerRowDxfId="4747"/>
    <tableColumn id="11638" xr3:uid="{215D91A5-EC6C-4FD1-9550-A64334E7C303}" name="Column11638" headerRowDxfId="4746"/>
    <tableColumn id="11639" xr3:uid="{4D616FD0-D88F-4D52-AA2F-F0545640A24B}" name="Column11639" headerRowDxfId="4745"/>
    <tableColumn id="11640" xr3:uid="{C290D6C4-0B63-4344-ABBA-584CC1BDDD7E}" name="Column11640" headerRowDxfId="4744"/>
    <tableColumn id="11641" xr3:uid="{F62AA85E-817A-4F12-83AB-3D92A7868A8C}" name="Column11641" headerRowDxfId="4743"/>
    <tableColumn id="11642" xr3:uid="{DBBF28D8-819C-4189-B2F4-0B0FFF83F739}" name="Column11642" headerRowDxfId="4742"/>
    <tableColumn id="11643" xr3:uid="{E8FAB911-CB8B-4307-9696-D2086A852A47}" name="Column11643" headerRowDxfId="4741"/>
    <tableColumn id="11644" xr3:uid="{C461F5C8-0496-40A4-9B52-28A3D4283226}" name="Column11644" headerRowDxfId="4740"/>
    <tableColumn id="11645" xr3:uid="{682B5F85-6BCD-4AD5-A3A3-9A921D7D8729}" name="Column11645" headerRowDxfId="4739"/>
    <tableColumn id="11646" xr3:uid="{1A9DE6BB-C10A-4F3B-85C4-B5C0AF889074}" name="Column11646" headerRowDxfId="4738"/>
    <tableColumn id="11647" xr3:uid="{9409FA8B-D181-4272-A913-01E342AE7786}" name="Column11647" headerRowDxfId="4737"/>
    <tableColumn id="11648" xr3:uid="{30E68EBE-A612-4A6C-9AFE-11C9949213A2}" name="Column11648" headerRowDxfId="4736"/>
    <tableColumn id="11649" xr3:uid="{DCFA555F-6D8C-498B-93A3-5DA53A2249AC}" name="Column11649" headerRowDxfId="4735"/>
    <tableColumn id="11650" xr3:uid="{6D2898B6-6E7E-421A-8733-E3D2B8CEA457}" name="Column11650" headerRowDxfId="4734"/>
    <tableColumn id="11651" xr3:uid="{18236D2D-FE3D-470A-9EAA-3BC913A7ACF5}" name="Column11651" headerRowDxfId="4733"/>
    <tableColumn id="11652" xr3:uid="{6D7B6438-6A0A-4FC7-B868-12E0D0B924A7}" name="Column11652" headerRowDxfId="4732"/>
    <tableColumn id="11653" xr3:uid="{36736702-4ED8-4A2C-AFAF-830F45A9AE37}" name="Column11653" headerRowDxfId="4731"/>
    <tableColumn id="11654" xr3:uid="{B03D04EE-A776-431A-B941-50121CE464DA}" name="Column11654" headerRowDxfId="4730"/>
    <tableColumn id="11655" xr3:uid="{58190521-7BA2-4F3C-AA87-2B72A508B112}" name="Column11655" headerRowDxfId="4729"/>
    <tableColumn id="11656" xr3:uid="{F86CC1A0-82A8-4B5D-82AB-7E35111F7D05}" name="Column11656" headerRowDxfId="4728"/>
    <tableColumn id="11657" xr3:uid="{7AFECE69-A86B-4955-B915-857CCDDA0A62}" name="Column11657" headerRowDxfId="4727"/>
    <tableColumn id="11658" xr3:uid="{0807C53C-C197-43C8-9B60-A5F02264B9F3}" name="Column11658" headerRowDxfId="4726"/>
    <tableColumn id="11659" xr3:uid="{4A34D19E-9E89-41B4-A5E4-75DACF9BA882}" name="Column11659" headerRowDxfId="4725"/>
    <tableColumn id="11660" xr3:uid="{077268E6-1B19-4735-836D-1648A79146AD}" name="Column11660" headerRowDxfId="4724"/>
    <tableColumn id="11661" xr3:uid="{FBF7D941-CF4D-4422-BB9C-60DD9CC03712}" name="Column11661" headerRowDxfId="4723"/>
    <tableColumn id="11662" xr3:uid="{780B22A8-B8DE-4D7B-B9FF-6B535E5E2635}" name="Column11662" headerRowDxfId="4722"/>
    <tableColumn id="11663" xr3:uid="{44D766CB-93F5-4703-94F3-89E539EACD40}" name="Column11663" headerRowDxfId="4721"/>
    <tableColumn id="11664" xr3:uid="{0EFA6582-CD4C-489C-8F65-229002AF3AD9}" name="Column11664" headerRowDxfId="4720"/>
    <tableColumn id="11665" xr3:uid="{D96F0B50-556F-4DFF-829B-15282A0D8640}" name="Column11665" headerRowDxfId="4719"/>
    <tableColumn id="11666" xr3:uid="{24598DE5-4A2E-42CA-B63B-0C9937C5C409}" name="Column11666" headerRowDxfId="4718"/>
    <tableColumn id="11667" xr3:uid="{E985DEB3-8F64-43CF-BBA7-C80E9E61EAD7}" name="Column11667" headerRowDxfId="4717"/>
    <tableColumn id="11668" xr3:uid="{597B9234-ACFF-41C6-AE5F-03A8073AFA60}" name="Column11668" headerRowDxfId="4716"/>
    <tableColumn id="11669" xr3:uid="{FB96A788-20B6-41BE-BC01-A05276C61780}" name="Column11669" headerRowDxfId="4715"/>
    <tableColumn id="11670" xr3:uid="{50EBE031-F290-4B4C-A4F3-05B147C88728}" name="Column11670" headerRowDxfId="4714"/>
    <tableColumn id="11671" xr3:uid="{C8BCBB8D-1D43-40A2-9228-0EE7225D9BCC}" name="Column11671" headerRowDxfId="4713"/>
    <tableColumn id="11672" xr3:uid="{C370DD46-DF3F-479E-8DDB-A0FC745B4EF4}" name="Column11672" headerRowDxfId="4712"/>
    <tableColumn id="11673" xr3:uid="{4B1155A4-2D94-4866-AA50-E9B38AD3A724}" name="Column11673" headerRowDxfId="4711"/>
    <tableColumn id="11674" xr3:uid="{EFBEB228-BC73-4537-8294-B1173609D13A}" name="Column11674" headerRowDxfId="4710"/>
    <tableColumn id="11675" xr3:uid="{6859543D-13C1-4A90-BABC-D190303DB9D2}" name="Column11675" headerRowDxfId="4709"/>
    <tableColumn id="11676" xr3:uid="{EEF9E1DE-F7AC-4AB1-B31E-A3FC2B55EF37}" name="Column11676" headerRowDxfId="4708"/>
    <tableColumn id="11677" xr3:uid="{DD67EEF3-DECD-4294-B9D6-10FB95C0E489}" name="Column11677" headerRowDxfId="4707"/>
    <tableColumn id="11678" xr3:uid="{A239AA1A-D5F9-4043-8B94-909DD238F486}" name="Column11678" headerRowDxfId="4706"/>
    <tableColumn id="11679" xr3:uid="{07B1C831-5A0C-4013-B824-216407B6F294}" name="Column11679" headerRowDxfId="4705"/>
    <tableColumn id="11680" xr3:uid="{61325360-261D-48AA-8674-51BCA24B24FD}" name="Column11680" headerRowDxfId="4704"/>
    <tableColumn id="11681" xr3:uid="{463F966C-6AE9-48E7-94ED-C772DC0419C0}" name="Column11681" headerRowDxfId="4703"/>
    <tableColumn id="11682" xr3:uid="{644E8DD9-2994-4DD3-8A28-DE393966A5A0}" name="Column11682" headerRowDxfId="4702"/>
    <tableColumn id="11683" xr3:uid="{2BA573BB-3A72-4E24-9994-D28A65D6505A}" name="Column11683" headerRowDxfId="4701"/>
    <tableColumn id="11684" xr3:uid="{CDD454EC-93ED-4816-B486-5B711682F5B0}" name="Column11684" headerRowDxfId="4700"/>
    <tableColumn id="11685" xr3:uid="{8CBFD4DE-6E55-4F1F-A013-FD4BE0D52F4A}" name="Column11685" headerRowDxfId="4699"/>
    <tableColumn id="11686" xr3:uid="{70A3B71E-7DCD-4CC4-8C2A-9B6020F211EC}" name="Column11686" headerRowDxfId="4698"/>
    <tableColumn id="11687" xr3:uid="{8296B3F8-BE16-42D3-908D-D0E5AC3940EE}" name="Column11687" headerRowDxfId="4697"/>
    <tableColumn id="11688" xr3:uid="{0524D696-F5EC-4F34-8511-CF8B834AB64B}" name="Column11688" headerRowDxfId="4696"/>
    <tableColumn id="11689" xr3:uid="{965B0A0E-C3F3-46F1-95E6-66748D4E842D}" name="Column11689" headerRowDxfId="4695"/>
    <tableColumn id="11690" xr3:uid="{1B3CB103-29DD-4B25-948E-F2B5DC59D375}" name="Column11690" headerRowDxfId="4694"/>
    <tableColumn id="11691" xr3:uid="{58EF6358-4234-4F38-A373-1C1CF87E3682}" name="Column11691" headerRowDxfId="4693"/>
    <tableColumn id="11692" xr3:uid="{D22D36EC-EB31-4E17-8309-459E33ACAF67}" name="Column11692" headerRowDxfId="4692"/>
    <tableColumn id="11693" xr3:uid="{E5045C52-849C-473D-A82E-C66AFD24BC2A}" name="Column11693" headerRowDxfId="4691"/>
    <tableColumn id="11694" xr3:uid="{81E9DEC7-555A-4B10-9D21-41F827D4C38B}" name="Column11694" headerRowDxfId="4690"/>
    <tableColumn id="11695" xr3:uid="{46419090-40B3-4CBD-87CA-FA2F8AA2497C}" name="Column11695" headerRowDxfId="4689"/>
    <tableColumn id="11696" xr3:uid="{81150576-89A6-4EB3-917E-4FEFA977E403}" name="Column11696" headerRowDxfId="4688"/>
    <tableColumn id="11697" xr3:uid="{A09B3E8E-45C7-45C0-A614-18DEC7990D2B}" name="Column11697" headerRowDxfId="4687"/>
    <tableColumn id="11698" xr3:uid="{F75C1E45-22C5-43C6-B413-0D653F9F8A2A}" name="Column11698" headerRowDxfId="4686"/>
    <tableColumn id="11699" xr3:uid="{311BE94D-1DCC-4388-8211-48028562AC80}" name="Column11699" headerRowDxfId="4685"/>
    <tableColumn id="11700" xr3:uid="{A8FE3E76-EF0E-45E1-8C7F-0DC59AD7AEA8}" name="Column11700" headerRowDxfId="4684"/>
    <tableColumn id="11701" xr3:uid="{364CC829-CE89-41A4-BFD8-44D5016B78DC}" name="Column11701" headerRowDxfId="4683"/>
    <tableColumn id="11702" xr3:uid="{4B704722-1EF4-4A95-9F55-4DB42A8E72E6}" name="Column11702" headerRowDxfId="4682"/>
    <tableColumn id="11703" xr3:uid="{B886C736-CAA6-4AFE-B820-1489D6D14387}" name="Column11703" headerRowDxfId="4681"/>
    <tableColumn id="11704" xr3:uid="{4EBB0C95-219D-41AA-92DC-5F69F3145876}" name="Column11704" headerRowDxfId="4680"/>
    <tableColumn id="11705" xr3:uid="{0A88555F-A5E4-46B3-B873-93177E2CA7EA}" name="Column11705" headerRowDxfId="4679"/>
    <tableColumn id="11706" xr3:uid="{1AD6AD68-8ADA-4479-8C2D-B91B803647B1}" name="Column11706" headerRowDxfId="4678"/>
    <tableColumn id="11707" xr3:uid="{EFB8935E-F287-48E8-8560-A40590FEFCC1}" name="Column11707" headerRowDxfId="4677"/>
    <tableColumn id="11708" xr3:uid="{21FC489C-C013-4CFE-A293-1D28CCA52253}" name="Column11708" headerRowDxfId="4676"/>
    <tableColumn id="11709" xr3:uid="{908FACD5-BD47-4C30-92F8-7B1ECAB3283C}" name="Column11709" headerRowDxfId="4675"/>
    <tableColumn id="11710" xr3:uid="{C4260BF0-F470-4E4F-A14A-35BF75904B73}" name="Column11710" headerRowDxfId="4674"/>
    <tableColumn id="11711" xr3:uid="{00FAD0B3-527B-4F2C-9E42-C4929322CB5B}" name="Column11711" headerRowDxfId="4673"/>
    <tableColumn id="11712" xr3:uid="{B16DA191-0287-45FF-88E2-3A1BFC114860}" name="Column11712" headerRowDxfId="4672"/>
    <tableColumn id="11713" xr3:uid="{A7659F83-016F-46BE-B023-48347753AE65}" name="Column11713" headerRowDxfId="4671"/>
    <tableColumn id="11714" xr3:uid="{F93E8F85-6080-4488-B001-BAEF6A3534A3}" name="Column11714" headerRowDxfId="4670"/>
    <tableColumn id="11715" xr3:uid="{F61413B3-F709-4BBB-B1A5-C7D9F1278767}" name="Column11715" headerRowDxfId="4669"/>
    <tableColumn id="11716" xr3:uid="{F6CBE860-09A6-40C7-812B-450B5E97F3DA}" name="Column11716" headerRowDxfId="4668"/>
    <tableColumn id="11717" xr3:uid="{2AEA8374-8E7C-4BCB-A48B-F50DAAB91B41}" name="Column11717" headerRowDxfId="4667"/>
    <tableColumn id="11718" xr3:uid="{2B5E18F4-7AD1-475A-8F2A-569CC3926DD8}" name="Column11718" headerRowDxfId="4666"/>
    <tableColumn id="11719" xr3:uid="{ECE9D7BF-7A0D-41F9-8B1C-9AE375195D7F}" name="Column11719" headerRowDxfId="4665"/>
    <tableColumn id="11720" xr3:uid="{1AFD0AAA-45A0-4CF8-A47F-B35A1E899281}" name="Column11720" headerRowDxfId="4664"/>
    <tableColumn id="11721" xr3:uid="{0739D44C-8ACC-4705-8F5A-33F04A240957}" name="Column11721" headerRowDxfId="4663"/>
    <tableColumn id="11722" xr3:uid="{420C81EC-390E-40A1-9E52-2ECE1D404906}" name="Column11722" headerRowDxfId="4662"/>
    <tableColumn id="11723" xr3:uid="{949EEDAA-6B0C-43A0-B9AF-09B71AF141D1}" name="Column11723" headerRowDxfId="4661"/>
    <tableColumn id="11724" xr3:uid="{37E4B577-095D-40CB-AC84-EB45127C744A}" name="Column11724" headerRowDxfId="4660"/>
    <tableColumn id="11725" xr3:uid="{E4BF7F99-DC6C-4F7B-A3EE-E56204F971B4}" name="Column11725" headerRowDxfId="4659"/>
    <tableColumn id="11726" xr3:uid="{CDD01907-A1F7-4B37-8ABA-987EA1423394}" name="Column11726" headerRowDxfId="4658"/>
    <tableColumn id="11727" xr3:uid="{7DF543BC-5F0E-4C33-9164-F53CAC7DD3CB}" name="Column11727" headerRowDxfId="4657"/>
    <tableColumn id="11728" xr3:uid="{EBC37E15-D5FC-44D9-953A-7D05FBE4E92C}" name="Column11728" headerRowDxfId="4656"/>
    <tableColumn id="11729" xr3:uid="{C8531BBC-CAC2-4C1B-B83F-5414BFE32133}" name="Column11729" headerRowDxfId="4655"/>
    <tableColumn id="11730" xr3:uid="{BBE860B8-027B-4AB6-A8E2-82F260FA81F9}" name="Column11730" headerRowDxfId="4654"/>
    <tableColumn id="11731" xr3:uid="{CFF85064-58CC-42F7-B24A-C3994942369D}" name="Column11731" headerRowDxfId="4653"/>
    <tableColumn id="11732" xr3:uid="{5BFA3F09-CC98-42B6-90FB-0D81CF8E3085}" name="Column11732" headerRowDxfId="4652"/>
    <tableColumn id="11733" xr3:uid="{6089F21E-F1ED-4215-8591-2AC91E8B5354}" name="Column11733" headerRowDxfId="4651"/>
    <tableColumn id="11734" xr3:uid="{11D7FA4C-DA2E-4822-8516-3DBEFF805F72}" name="Column11734" headerRowDxfId="4650"/>
    <tableColumn id="11735" xr3:uid="{23040F2B-B93D-4E0D-B789-E520EEAB07C6}" name="Column11735" headerRowDxfId="4649"/>
    <tableColumn id="11736" xr3:uid="{1497C396-31D1-44F7-8DD9-1CEF3BCA4FE4}" name="Column11736" headerRowDxfId="4648"/>
    <tableColumn id="11737" xr3:uid="{9FF51145-9E4F-4DA0-85C5-88C61AA1F9F1}" name="Column11737" headerRowDxfId="4647"/>
    <tableColumn id="11738" xr3:uid="{F30CD3D4-854F-48FE-9308-03C82D942887}" name="Column11738" headerRowDxfId="4646"/>
    <tableColumn id="11739" xr3:uid="{6678C2C1-6705-4704-8884-001881607A80}" name="Column11739" headerRowDxfId="4645"/>
    <tableColumn id="11740" xr3:uid="{0E3D4098-3D34-416D-BF84-0FF2603A1B55}" name="Column11740" headerRowDxfId="4644"/>
    <tableColumn id="11741" xr3:uid="{93F22223-B7B4-4321-97AF-E86AD2825B07}" name="Column11741" headerRowDxfId="4643"/>
    <tableColumn id="11742" xr3:uid="{04651BC1-2461-434D-A9B7-C85838A694E8}" name="Column11742" headerRowDxfId="4642"/>
    <tableColumn id="11743" xr3:uid="{19E848A5-347C-4571-AA75-151738182FBC}" name="Column11743" headerRowDxfId="4641"/>
    <tableColumn id="11744" xr3:uid="{19D7EE47-D93F-4D9E-B953-88B1B7C3DB7F}" name="Column11744" headerRowDxfId="4640"/>
    <tableColumn id="11745" xr3:uid="{E9D815A8-5DBF-4A46-8483-4A050BD85AD2}" name="Column11745" headerRowDxfId="4639"/>
    <tableColumn id="11746" xr3:uid="{A618CD3F-74ED-467D-B643-1E81B4C7949B}" name="Column11746" headerRowDxfId="4638"/>
    <tableColumn id="11747" xr3:uid="{F9E03C69-DC28-4615-9C80-60345800B927}" name="Column11747" headerRowDxfId="4637"/>
    <tableColumn id="11748" xr3:uid="{2F2405A4-F32F-48E0-80D0-AF194BBD2F27}" name="Column11748" headerRowDxfId="4636"/>
    <tableColumn id="11749" xr3:uid="{F9A17E84-D00F-4E78-BE75-6CECCACA4735}" name="Column11749" headerRowDxfId="4635"/>
    <tableColumn id="11750" xr3:uid="{9716AA1F-39EF-4A85-990C-A4EE9840909B}" name="Column11750" headerRowDxfId="4634"/>
    <tableColumn id="11751" xr3:uid="{A3DAE312-8B42-40BB-B8B6-18A36A67F1F2}" name="Column11751" headerRowDxfId="4633"/>
    <tableColumn id="11752" xr3:uid="{703B26E0-A639-415E-9659-B9A49068CD27}" name="Column11752" headerRowDxfId="4632"/>
    <tableColumn id="11753" xr3:uid="{35181C09-3E6D-40D7-B2F0-3F72EF06840D}" name="Column11753" headerRowDxfId="4631"/>
    <tableColumn id="11754" xr3:uid="{BFF3F22D-F6C4-4017-B0F3-D5A853FA7EB9}" name="Column11754" headerRowDxfId="4630"/>
    <tableColumn id="11755" xr3:uid="{91A00B3E-5D71-4D98-9402-A69B9BBC5219}" name="Column11755" headerRowDxfId="4629"/>
    <tableColumn id="11756" xr3:uid="{8CEBBE4E-0FA0-49B6-B1C2-EBFBD4E2A4E6}" name="Column11756" headerRowDxfId="4628"/>
    <tableColumn id="11757" xr3:uid="{D80DE2DD-91F2-487D-B3D1-2B593D39728E}" name="Column11757" headerRowDxfId="4627"/>
    <tableColumn id="11758" xr3:uid="{E9D168C3-5D8E-41AF-8DF1-7465B5726DF6}" name="Column11758" headerRowDxfId="4626"/>
    <tableColumn id="11759" xr3:uid="{0092A8B1-4188-43F4-AD4D-6780BB9613EC}" name="Column11759" headerRowDxfId="4625"/>
    <tableColumn id="11760" xr3:uid="{44009CAA-2297-4CE1-81FB-934FC855C115}" name="Column11760" headerRowDxfId="4624"/>
    <tableColumn id="11761" xr3:uid="{9821FECD-44EC-4116-A630-1AEC371C5A59}" name="Column11761" headerRowDxfId="4623"/>
    <tableColumn id="11762" xr3:uid="{445550A2-ACA8-4187-AA9B-6B906B3C4732}" name="Column11762" headerRowDxfId="4622"/>
    <tableColumn id="11763" xr3:uid="{C47CCB45-D90C-4E0B-8494-6D47AF9A15A9}" name="Column11763" headerRowDxfId="4621"/>
    <tableColumn id="11764" xr3:uid="{E8319A3B-93EF-454E-9E43-0711C39485E6}" name="Column11764" headerRowDxfId="4620"/>
    <tableColumn id="11765" xr3:uid="{C1D47942-AC7E-46FC-BD4A-2B823C0D26F2}" name="Column11765" headerRowDxfId="4619"/>
    <tableColumn id="11766" xr3:uid="{A51C9C3B-2FE7-4B57-998A-20F11458E7B4}" name="Column11766" headerRowDxfId="4618"/>
    <tableColumn id="11767" xr3:uid="{1F708748-F72F-4AB6-959D-6D3B58D942CA}" name="Column11767" headerRowDxfId="4617"/>
    <tableColumn id="11768" xr3:uid="{503C4737-AED7-4C0A-AD02-7AC3DFA159EE}" name="Column11768" headerRowDxfId="4616"/>
    <tableColumn id="11769" xr3:uid="{6516F5D1-B55A-475D-944E-0FDB0530C4FB}" name="Column11769" headerRowDxfId="4615"/>
    <tableColumn id="11770" xr3:uid="{585D48B0-3E7A-44B2-A0D5-C230C812BCD6}" name="Column11770" headerRowDxfId="4614"/>
    <tableColumn id="11771" xr3:uid="{4F871348-D8D3-4023-BEAC-5C5760D02CF4}" name="Column11771" headerRowDxfId="4613"/>
    <tableColumn id="11772" xr3:uid="{2FE62E83-18EE-43C1-9EDB-426CE4D5CB7C}" name="Column11772" headerRowDxfId="4612"/>
    <tableColumn id="11773" xr3:uid="{6A82E407-F37A-41DD-A015-0CAFE1FCAFB2}" name="Column11773" headerRowDxfId="4611"/>
    <tableColumn id="11774" xr3:uid="{8E0F2484-8875-4439-9F69-EF9FAD6F7132}" name="Column11774" headerRowDxfId="4610"/>
    <tableColumn id="11775" xr3:uid="{B295AD08-2F66-4353-BB3C-1D7DD9092B1E}" name="Column11775" headerRowDxfId="4609"/>
    <tableColumn id="11776" xr3:uid="{439AFDE7-9088-47EA-BAF5-B41FA2A89D89}" name="Column11776" headerRowDxfId="4608"/>
    <tableColumn id="11777" xr3:uid="{4E6F580B-1714-42AF-9FC0-370409311E75}" name="Column11777" headerRowDxfId="4607"/>
    <tableColumn id="11778" xr3:uid="{4D3B9405-1DF5-4558-9258-4641EB068BEB}" name="Column11778" headerRowDxfId="4606"/>
    <tableColumn id="11779" xr3:uid="{F83C4857-4122-4A47-B54B-08A79F4F0E6E}" name="Column11779" headerRowDxfId="4605"/>
    <tableColumn id="11780" xr3:uid="{98DE5080-31C9-4AC7-BFBC-87E09E567BF3}" name="Column11780" headerRowDxfId="4604"/>
    <tableColumn id="11781" xr3:uid="{BC450571-6472-497A-95C6-D90466F543B5}" name="Column11781" headerRowDxfId="4603"/>
    <tableColumn id="11782" xr3:uid="{019D096D-38D4-4D9F-A6B3-B7953FEA6C09}" name="Column11782" headerRowDxfId="4602"/>
    <tableColumn id="11783" xr3:uid="{2852788A-0230-4BCF-97B6-1F73BC0F63F0}" name="Column11783" headerRowDxfId="4601"/>
    <tableColumn id="11784" xr3:uid="{CB3C3CB3-3D9B-4075-A118-1661D6C770D0}" name="Column11784" headerRowDxfId="4600"/>
    <tableColumn id="11785" xr3:uid="{AF587119-C041-4315-B320-C4B4D2EEAED6}" name="Column11785" headerRowDxfId="4599"/>
    <tableColumn id="11786" xr3:uid="{BBC6C7C6-F85D-480C-B9B4-5125845815FE}" name="Column11786" headerRowDxfId="4598"/>
    <tableColumn id="11787" xr3:uid="{3895CB61-D5B2-40C5-9D73-E4D4D397AC44}" name="Column11787" headerRowDxfId="4597"/>
    <tableColumn id="11788" xr3:uid="{8C55E54C-15C0-4F77-AFFC-C570424A9C14}" name="Column11788" headerRowDxfId="4596"/>
    <tableColumn id="11789" xr3:uid="{F7037736-D95E-4C8B-89D6-CBE4CC9E11EA}" name="Column11789" headerRowDxfId="4595"/>
    <tableColumn id="11790" xr3:uid="{F6AEC8FF-1995-4D6C-B6BA-8164CE1A48C7}" name="Column11790" headerRowDxfId="4594"/>
    <tableColumn id="11791" xr3:uid="{CDABF60E-DEA5-4A07-BCC8-9B1B6C0A9BE3}" name="Column11791" headerRowDxfId="4593"/>
    <tableColumn id="11792" xr3:uid="{E1FC19D7-9E24-424B-8177-0CBE43499FFC}" name="Column11792" headerRowDxfId="4592"/>
    <tableColumn id="11793" xr3:uid="{63A1D9CF-53E1-4E64-8536-BB3954F9BAE2}" name="Column11793" headerRowDxfId="4591"/>
    <tableColumn id="11794" xr3:uid="{33087BD5-688C-4943-820A-F0A96A533E2A}" name="Column11794" headerRowDxfId="4590"/>
    <tableColumn id="11795" xr3:uid="{4271A54F-2523-444B-8C43-E0C2C38491AC}" name="Column11795" headerRowDxfId="4589"/>
    <tableColumn id="11796" xr3:uid="{37A8CB7B-2B11-4155-B087-72719DDB3A5A}" name="Column11796" headerRowDxfId="4588"/>
    <tableColumn id="11797" xr3:uid="{5BC9D7D8-6057-45D8-8B0F-EB9A6BADC09E}" name="Column11797" headerRowDxfId="4587"/>
    <tableColumn id="11798" xr3:uid="{6AB2176B-B6CA-4377-97E8-3FF2E24F977E}" name="Column11798" headerRowDxfId="4586"/>
    <tableColumn id="11799" xr3:uid="{F0412343-C473-44BC-8C05-951BBFCBA621}" name="Column11799" headerRowDxfId="4585"/>
    <tableColumn id="11800" xr3:uid="{D1380FA9-10B1-4B22-AB92-69087337F491}" name="Column11800" headerRowDxfId="4584"/>
    <tableColumn id="11801" xr3:uid="{47E9EE47-7765-492C-A85D-CB9E3DEE1AD2}" name="Column11801" headerRowDxfId="4583"/>
    <tableColumn id="11802" xr3:uid="{0237C447-4836-4799-9942-18EEB929EE3E}" name="Column11802" headerRowDxfId="4582"/>
    <tableColumn id="11803" xr3:uid="{3CC107C9-F389-483C-966B-277D4E170381}" name="Column11803" headerRowDxfId="4581"/>
    <tableColumn id="11804" xr3:uid="{3AB47C42-6D96-448B-BD4F-C1F3CCF910EE}" name="Column11804" headerRowDxfId="4580"/>
    <tableColumn id="11805" xr3:uid="{409893ED-5808-4DEE-ABA4-038DB5D80886}" name="Column11805" headerRowDxfId="4579"/>
    <tableColumn id="11806" xr3:uid="{5A689231-0D01-497D-8550-441458AFB2C0}" name="Column11806" headerRowDxfId="4578"/>
    <tableColumn id="11807" xr3:uid="{27BCEB79-4E4D-4D55-A42B-6872833F9851}" name="Column11807" headerRowDxfId="4577"/>
    <tableColumn id="11808" xr3:uid="{71035EC0-194F-49D0-B1E3-87D64C991F4D}" name="Column11808" headerRowDxfId="4576"/>
    <tableColumn id="11809" xr3:uid="{FAE27682-F3F0-4CFB-8D02-F8A6341DB3E6}" name="Column11809" headerRowDxfId="4575"/>
    <tableColumn id="11810" xr3:uid="{C58C5BCF-03E9-4DA5-B1F9-D5206EA7A12A}" name="Column11810" headerRowDxfId="4574"/>
    <tableColumn id="11811" xr3:uid="{FE71FC65-0394-4859-9CA6-BDB200C178FD}" name="Column11811" headerRowDxfId="4573"/>
    <tableColumn id="11812" xr3:uid="{6BA554CE-6E48-4F85-A33F-659635078CF6}" name="Column11812" headerRowDxfId="4572"/>
    <tableColumn id="11813" xr3:uid="{ACD27940-5E62-48CC-9731-F3F48E4B4E40}" name="Column11813" headerRowDxfId="4571"/>
    <tableColumn id="11814" xr3:uid="{3192B64E-78DF-4676-971B-37EBD67FB139}" name="Column11814" headerRowDxfId="4570"/>
    <tableColumn id="11815" xr3:uid="{9A018C66-F18E-45B5-84BB-122E974BA094}" name="Column11815" headerRowDxfId="4569"/>
    <tableColumn id="11816" xr3:uid="{6C2092AE-2316-4631-8364-944BF68C65E7}" name="Column11816" headerRowDxfId="4568"/>
    <tableColumn id="11817" xr3:uid="{7E353923-BC04-4FB2-BEE9-B47A7A921D79}" name="Column11817" headerRowDxfId="4567"/>
    <tableColumn id="11818" xr3:uid="{B7E016AC-1314-4162-BD6F-4E26E2D1B83F}" name="Column11818" headerRowDxfId="4566"/>
    <tableColumn id="11819" xr3:uid="{1EDBBBBC-63E6-49E6-8983-2A37BD306B6B}" name="Column11819" headerRowDxfId="4565"/>
    <tableColumn id="11820" xr3:uid="{7CCDC3F7-7598-4B72-B303-EDBD35E37D3A}" name="Column11820" headerRowDxfId="4564"/>
    <tableColumn id="11821" xr3:uid="{08BD01F7-D26B-4869-942E-F95A9977C0DD}" name="Column11821" headerRowDxfId="4563"/>
    <tableColumn id="11822" xr3:uid="{82100784-831A-4C3D-A3A0-DC556605FBBE}" name="Column11822" headerRowDxfId="4562"/>
    <tableColumn id="11823" xr3:uid="{26EFABBE-9C59-4656-BF20-F4AEFE03F415}" name="Column11823" headerRowDxfId="4561"/>
    <tableColumn id="11824" xr3:uid="{4CEA2D6C-ACF7-4EB7-A7AE-A023F6B7D941}" name="Column11824" headerRowDxfId="4560"/>
    <tableColumn id="11825" xr3:uid="{C0C46933-1EC8-47B0-9CCD-59CF877A5BF9}" name="Column11825" headerRowDxfId="4559"/>
    <tableColumn id="11826" xr3:uid="{D4996636-FE1B-43CA-81A4-48820EB1A315}" name="Column11826" headerRowDxfId="4558"/>
    <tableColumn id="11827" xr3:uid="{556826CC-0A81-4F46-B619-F90D84C57FBF}" name="Column11827" headerRowDxfId="4557"/>
    <tableColumn id="11828" xr3:uid="{34AD15DA-1755-4276-A042-B893D14A9E12}" name="Column11828" headerRowDxfId="4556"/>
    <tableColumn id="11829" xr3:uid="{9AC400B0-90DB-40C7-B73E-8E1C1E4CD5A4}" name="Column11829" headerRowDxfId="4555"/>
    <tableColumn id="11830" xr3:uid="{B30AF7E5-B42A-49C2-B519-72E04CFA2389}" name="Column11830" headerRowDxfId="4554"/>
    <tableColumn id="11831" xr3:uid="{899F2E0C-89ED-431C-9815-C2D6B6D0C38B}" name="Column11831" headerRowDxfId="4553"/>
    <tableColumn id="11832" xr3:uid="{B3B5084A-1655-47A4-A836-963F45A8CF3D}" name="Column11832" headerRowDxfId="4552"/>
    <tableColumn id="11833" xr3:uid="{DBA78C4E-47E3-4058-B34B-31A16480D5F3}" name="Column11833" headerRowDxfId="4551"/>
    <tableColumn id="11834" xr3:uid="{B98DA83B-39DA-4592-869C-9EC03F7FCD28}" name="Column11834" headerRowDxfId="4550"/>
    <tableColumn id="11835" xr3:uid="{CD10AAA7-BE84-4A55-9441-1D3AF4112114}" name="Column11835" headerRowDxfId="4549"/>
    <tableColumn id="11836" xr3:uid="{C77C9D47-5012-401E-8104-6BA49DCB4249}" name="Column11836" headerRowDxfId="4548"/>
    <tableColumn id="11837" xr3:uid="{6B225F29-E92B-4827-8905-587A2A053EEA}" name="Column11837" headerRowDxfId="4547"/>
    <tableColumn id="11838" xr3:uid="{5D6EBD6B-25C2-4D37-BFE3-FE139860BF1A}" name="Column11838" headerRowDxfId="4546"/>
    <tableColumn id="11839" xr3:uid="{94BAA271-04CC-4507-A5CF-53941E64494D}" name="Column11839" headerRowDxfId="4545"/>
    <tableColumn id="11840" xr3:uid="{39EFED7E-9735-4A03-A3AF-5EC6EA135F13}" name="Column11840" headerRowDxfId="4544"/>
    <tableColumn id="11841" xr3:uid="{F2CC2646-5BCC-4A56-9A86-17C042775E4C}" name="Column11841" headerRowDxfId="4543"/>
    <tableColumn id="11842" xr3:uid="{6602E174-AD40-4D60-844C-DF0B71112C1A}" name="Column11842" headerRowDxfId="4542"/>
    <tableColumn id="11843" xr3:uid="{2FB33C2B-0A00-49E6-8F2D-D838892B7446}" name="Column11843" headerRowDxfId="4541"/>
    <tableColumn id="11844" xr3:uid="{7EAFCEE7-62CD-4A8F-9F3D-495C6EBA0150}" name="Column11844" headerRowDxfId="4540"/>
    <tableColumn id="11845" xr3:uid="{CC487C36-952F-46C2-942E-67DD9F5E7C8D}" name="Column11845" headerRowDxfId="4539"/>
    <tableColumn id="11846" xr3:uid="{F3A69F68-D5EA-4161-AC76-74015EBCA009}" name="Column11846" headerRowDxfId="4538"/>
    <tableColumn id="11847" xr3:uid="{38E0CC8E-2AD1-43D0-B3ED-1F6157A945F4}" name="Column11847" headerRowDxfId="4537"/>
    <tableColumn id="11848" xr3:uid="{9315EA6F-6098-4169-8620-9B25CF952BC0}" name="Column11848" headerRowDxfId="4536"/>
    <tableColumn id="11849" xr3:uid="{BE4EF27F-F7AD-4CB7-99C7-574AE97FF158}" name="Column11849" headerRowDxfId="4535"/>
    <tableColumn id="11850" xr3:uid="{0AF5FAFB-5718-42A2-950D-3F9FCA1E29CE}" name="Column11850" headerRowDxfId="4534"/>
    <tableColumn id="11851" xr3:uid="{59F4D901-8C61-4023-879E-DE5E170F321B}" name="Column11851" headerRowDxfId="4533"/>
    <tableColumn id="11852" xr3:uid="{888C63E1-6FD0-4AB1-88C5-5AA06153EF7E}" name="Column11852" headerRowDxfId="4532"/>
    <tableColumn id="11853" xr3:uid="{089D2F5D-01A1-4C1B-B1C3-D43FEDA71380}" name="Column11853" headerRowDxfId="4531"/>
    <tableColumn id="11854" xr3:uid="{3C438E1D-48FC-447E-B553-F56E10021686}" name="Column11854" headerRowDxfId="4530"/>
    <tableColumn id="11855" xr3:uid="{C01325DB-E60E-45B3-8153-C1E0DF82A43F}" name="Column11855" headerRowDxfId="4529"/>
    <tableColumn id="11856" xr3:uid="{C456C130-C3A2-404B-8FFF-681E0F2C0147}" name="Column11856" headerRowDxfId="4528"/>
    <tableColumn id="11857" xr3:uid="{07178548-05CB-42A5-B2FB-36EA5D444E28}" name="Column11857" headerRowDxfId="4527"/>
    <tableColumn id="11858" xr3:uid="{46B0D096-13EA-4F8D-BC7F-560FA5815B28}" name="Column11858" headerRowDxfId="4526"/>
    <tableColumn id="11859" xr3:uid="{3546CC3D-6D58-410C-AF48-89BD95867474}" name="Column11859" headerRowDxfId="4525"/>
    <tableColumn id="11860" xr3:uid="{862DC576-2C15-4FDD-8A4B-BF8C9338364A}" name="Column11860" headerRowDxfId="4524"/>
    <tableColumn id="11861" xr3:uid="{9A01A6CD-4939-409A-BD3E-594CDBAED490}" name="Column11861" headerRowDxfId="4523"/>
    <tableColumn id="11862" xr3:uid="{DA206A62-FA05-4609-8EE9-8B691DAE8FD0}" name="Column11862" headerRowDxfId="4522"/>
    <tableColumn id="11863" xr3:uid="{D2EE1D86-FCE5-4857-972C-4C2FFB30C095}" name="Column11863" headerRowDxfId="4521"/>
    <tableColumn id="11864" xr3:uid="{FB1FE108-3575-4746-A438-26D3E0D6CB48}" name="Column11864" headerRowDxfId="4520"/>
    <tableColumn id="11865" xr3:uid="{CB2CDF5E-E776-447B-9D95-FB802F077D83}" name="Column11865" headerRowDxfId="4519"/>
    <tableColumn id="11866" xr3:uid="{9FCB844D-74D3-48F1-8FB6-C2E852B1EBB8}" name="Column11866" headerRowDxfId="4518"/>
    <tableColumn id="11867" xr3:uid="{646C1029-61FD-497B-BE86-5250DBBD384D}" name="Column11867" headerRowDxfId="4517"/>
    <tableColumn id="11868" xr3:uid="{7946D619-9BAD-4E81-89F3-F27100811001}" name="Column11868" headerRowDxfId="4516"/>
    <tableColumn id="11869" xr3:uid="{9949070E-4D81-476E-A896-752601A71B26}" name="Column11869" headerRowDxfId="4515"/>
    <tableColumn id="11870" xr3:uid="{02C5DACF-A8E7-46B8-93C3-6C0016603A09}" name="Column11870" headerRowDxfId="4514"/>
    <tableColumn id="11871" xr3:uid="{5104701B-CD79-4E34-B2A9-3733333A43FD}" name="Column11871" headerRowDxfId="4513"/>
    <tableColumn id="11872" xr3:uid="{FCD5E905-4C73-444E-AF35-ED895405CC63}" name="Column11872" headerRowDxfId="4512"/>
    <tableColumn id="11873" xr3:uid="{120AE856-B248-41EF-88ED-FE03B5F972A2}" name="Column11873" headerRowDxfId="4511"/>
    <tableColumn id="11874" xr3:uid="{DF311A34-FAA8-434D-B6C7-D0C1F4227A49}" name="Column11874" headerRowDxfId="4510"/>
    <tableColumn id="11875" xr3:uid="{2C8BDDF1-1947-496C-9F23-AAE7EC1CD248}" name="Column11875" headerRowDxfId="4509"/>
    <tableColumn id="11876" xr3:uid="{EA3658AB-0599-4CF7-9574-A10778777E14}" name="Column11876" headerRowDxfId="4508"/>
    <tableColumn id="11877" xr3:uid="{7F2F2943-C107-49B0-92EE-5DECB31D4052}" name="Column11877" headerRowDxfId="4507"/>
    <tableColumn id="11878" xr3:uid="{C2763718-63F0-4BA2-9BBE-AB22B658ADC9}" name="Column11878" headerRowDxfId="4506"/>
    <tableColumn id="11879" xr3:uid="{20B0FC0B-A31F-44F6-A47B-0154E977362E}" name="Column11879" headerRowDxfId="4505"/>
    <tableColumn id="11880" xr3:uid="{F9F9BB49-3B9C-497B-A50C-CC673EDBFB30}" name="Column11880" headerRowDxfId="4504"/>
    <tableColumn id="11881" xr3:uid="{B86A6847-749C-4BAD-B576-16926A1555E9}" name="Column11881" headerRowDxfId="4503"/>
    <tableColumn id="11882" xr3:uid="{E489EE2E-C97A-485F-B33B-AFA4F52F73C2}" name="Column11882" headerRowDxfId="4502"/>
    <tableColumn id="11883" xr3:uid="{3B69196B-E247-4446-A515-2C574A71C97B}" name="Column11883" headerRowDxfId="4501"/>
    <tableColumn id="11884" xr3:uid="{C2A063FE-9D9D-4BAC-9B1F-DC4EF0B783D2}" name="Column11884" headerRowDxfId="4500"/>
    <tableColumn id="11885" xr3:uid="{5D4BA31B-2900-44BB-BE56-B9E5D2153E5E}" name="Column11885" headerRowDxfId="4499"/>
    <tableColumn id="11886" xr3:uid="{B7DE1602-08BD-40C6-B268-B5DEFB1525AC}" name="Column11886" headerRowDxfId="4498"/>
    <tableColumn id="11887" xr3:uid="{76100787-62F1-47B7-9310-C900B5D57797}" name="Column11887" headerRowDxfId="4497"/>
    <tableColumn id="11888" xr3:uid="{DF061D6D-7E12-473D-B8D8-B9CEBAAC8AD6}" name="Column11888" headerRowDxfId="4496"/>
    <tableColumn id="11889" xr3:uid="{FF73DBE5-9A7F-4C9C-9026-7E05E257DAE8}" name="Column11889" headerRowDxfId="4495"/>
    <tableColumn id="11890" xr3:uid="{0FD2A52F-C6FA-42D4-94E9-745A61668DA1}" name="Column11890" headerRowDxfId="4494"/>
    <tableColumn id="11891" xr3:uid="{A27E88E4-8FC0-497A-8F93-96019D6F2F30}" name="Column11891" headerRowDxfId="4493"/>
    <tableColumn id="11892" xr3:uid="{04E265B5-2138-42E8-9BF9-8A64B9EFBA76}" name="Column11892" headerRowDxfId="4492"/>
    <tableColumn id="11893" xr3:uid="{E443CC5C-CA0E-4C1C-805E-705AEBE739AB}" name="Column11893" headerRowDxfId="4491"/>
    <tableColumn id="11894" xr3:uid="{F6992F3D-A2BA-433B-BF2A-57B348201227}" name="Column11894" headerRowDxfId="4490"/>
    <tableColumn id="11895" xr3:uid="{0818D728-84D8-461D-8EEA-D2FCAEDCFA66}" name="Column11895" headerRowDxfId="4489"/>
    <tableColumn id="11896" xr3:uid="{EC38E4E6-F439-4038-AD77-29E4C41E47E0}" name="Column11896" headerRowDxfId="4488"/>
    <tableColumn id="11897" xr3:uid="{BD58A57E-686D-44BC-983A-5ED1E4C8FC4E}" name="Column11897" headerRowDxfId="4487"/>
    <tableColumn id="11898" xr3:uid="{F79CD0FC-A5F0-47BB-92E5-43446891F695}" name="Column11898" headerRowDxfId="4486"/>
    <tableColumn id="11899" xr3:uid="{CA22CD59-307C-4C7F-8180-12D722E47D4D}" name="Column11899" headerRowDxfId="4485"/>
    <tableColumn id="11900" xr3:uid="{8CF026BD-790D-471F-BD07-9F3B32CAFD37}" name="Column11900" headerRowDxfId="4484"/>
    <tableColumn id="11901" xr3:uid="{1B982BFA-34EE-4FA5-A409-F8B39ADD950F}" name="Column11901" headerRowDxfId="4483"/>
    <tableColumn id="11902" xr3:uid="{7EECB171-4A3F-48BB-B7AF-703589EA8771}" name="Column11902" headerRowDxfId="4482"/>
    <tableColumn id="11903" xr3:uid="{01CD68ED-9CF9-4CD5-AE03-9D05506FC8A5}" name="Column11903" headerRowDxfId="4481"/>
    <tableColumn id="11904" xr3:uid="{2561A6B3-C931-4DF1-8373-523D01BC3E08}" name="Column11904" headerRowDxfId="4480"/>
    <tableColumn id="11905" xr3:uid="{CF5782A1-23DE-493A-A088-D903F9F05760}" name="Column11905" headerRowDxfId="4479"/>
    <tableColumn id="11906" xr3:uid="{CD210AA5-0BF3-4E4A-8397-17DC1CF51CCB}" name="Column11906" headerRowDxfId="4478"/>
    <tableColumn id="11907" xr3:uid="{540C211F-4B16-46C5-B234-EB12E8966ED9}" name="Column11907" headerRowDxfId="4477"/>
    <tableColumn id="11908" xr3:uid="{6B90424C-76E0-4F5F-9CB8-D0C20DA73343}" name="Column11908" headerRowDxfId="4476"/>
    <tableColumn id="11909" xr3:uid="{881B6538-EF9C-4214-80DC-4CE2575464EC}" name="Column11909" headerRowDxfId="4475"/>
    <tableColumn id="11910" xr3:uid="{46BF3054-4B66-4F2B-AF91-D6E0D5FBCA5A}" name="Column11910" headerRowDxfId="4474"/>
    <tableColumn id="11911" xr3:uid="{CF35FCC6-C9DC-4B06-BA43-8C7237A762A6}" name="Column11911" headerRowDxfId="4473"/>
    <tableColumn id="11912" xr3:uid="{45357CE8-DE3E-4C10-9791-29D000C576A6}" name="Column11912" headerRowDxfId="4472"/>
    <tableColumn id="11913" xr3:uid="{9ACA35E8-439E-4A3E-B843-89D3210ADA1B}" name="Column11913" headerRowDxfId="4471"/>
    <tableColumn id="11914" xr3:uid="{3635D1DF-92CA-4F6B-AEE2-EF8032B1A6AC}" name="Column11914" headerRowDxfId="4470"/>
    <tableColumn id="11915" xr3:uid="{909F37CD-2AB0-4886-BC64-9FC839A50444}" name="Column11915" headerRowDxfId="4469"/>
    <tableColumn id="11916" xr3:uid="{94D9080E-9BE5-42AA-BDC0-F2328CC8F6BA}" name="Column11916" headerRowDxfId="4468"/>
    <tableColumn id="11917" xr3:uid="{F2736501-6C26-438E-BD32-60CA318C4AF6}" name="Column11917" headerRowDxfId="4467"/>
    <tableColumn id="11918" xr3:uid="{609C68DA-FC7D-4D24-B9E9-BD71A820011E}" name="Column11918" headerRowDxfId="4466"/>
    <tableColumn id="11919" xr3:uid="{212F2BAD-DD3B-446C-93F6-5CDD281D01FB}" name="Column11919" headerRowDxfId="4465"/>
    <tableColumn id="11920" xr3:uid="{0CE60C02-146B-43A1-B130-8E3184E7630A}" name="Column11920" headerRowDxfId="4464"/>
    <tableColumn id="11921" xr3:uid="{9BD373A8-939C-4A63-A22B-B0781E164956}" name="Column11921" headerRowDxfId="4463"/>
    <tableColumn id="11922" xr3:uid="{D90DAFC2-9F66-46ED-9208-0D4FCD18C553}" name="Column11922" headerRowDxfId="4462"/>
    <tableColumn id="11923" xr3:uid="{7A06BE3D-66BE-40BF-8EB8-EC55220529C1}" name="Column11923" headerRowDxfId="4461"/>
    <tableColumn id="11924" xr3:uid="{5A63B015-F7F8-4F5A-9959-7A4B60FA8DF3}" name="Column11924" headerRowDxfId="4460"/>
    <tableColumn id="11925" xr3:uid="{2E43471F-CFF5-4686-B266-2CF1FEE3DCBA}" name="Column11925" headerRowDxfId="4459"/>
    <tableColumn id="11926" xr3:uid="{057A2115-D62B-4F57-9393-9668A3CE6D5C}" name="Column11926" headerRowDxfId="4458"/>
    <tableColumn id="11927" xr3:uid="{2BB3193B-44CE-4043-9AFD-5362D42E8B1B}" name="Column11927" headerRowDxfId="4457"/>
    <tableColumn id="11928" xr3:uid="{44D5FE6A-1E88-403D-AC77-1AC4C17691D6}" name="Column11928" headerRowDxfId="4456"/>
    <tableColumn id="11929" xr3:uid="{6EB106EB-02F0-4A15-AF66-6FAF7BA8F7D3}" name="Column11929" headerRowDxfId="4455"/>
    <tableColumn id="11930" xr3:uid="{D24A3C61-3A8E-4079-B5C6-911CE8CE61C8}" name="Column11930" headerRowDxfId="4454"/>
    <tableColumn id="11931" xr3:uid="{5A8328C1-4195-4CE9-99A3-0C629B8C868C}" name="Column11931" headerRowDxfId="4453"/>
    <tableColumn id="11932" xr3:uid="{78A449ED-55CD-4850-9CF6-5B5FD0F72061}" name="Column11932" headerRowDxfId="4452"/>
    <tableColumn id="11933" xr3:uid="{99C979F2-BB16-4FE5-AB7D-39F705838C0E}" name="Column11933" headerRowDxfId="4451"/>
    <tableColumn id="11934" xr3:uid="{0F71094E-1FB9-4EC8-B9DA-70BDB90B1ED6}" name="Column11934" headerRowDxfId="4450"/>
    <tableColumn id="11935" xr3:uid="{45EA2E1F-1B91-48C9-9F3D-BD3E642C3B25}" name="Column11935" headerRowDxfId="4449"/>
    <tableColumn id="11936" xr3:uid="{080E57AC-B8B9-4EE8-85CD-C80BB8DCE859}" name="Column11936" headerRowDxfId="4448"/>
    <tableColumn id="11937" xr3:uid="{C575F9D6-429C-44A7-958B-A6A965CF8E96}" name="Column11937" headerRowDxfId="4447"/>
    <tableColumn id="11938" xr3:uid="{9CAD6CE7-628C-42B2-83EA-390E38FAE2E8}" name="Column11938" headerRowDxfId="4446"/>
    <tableColumn id="11939" xr3:uid="{FCC1E7AE-4D8A-43DE-B099-F69650373C6C}" name="Column11939" headerRowDxfId="4445"/>
    <tableColumn id="11940" xr3:uid="{FC389F14-E36E-4851-AD42-A9B852D924D1}" name="Column11940" headerRowDxfId="4444"/>
    <tableColumn id="11941" xr3:uid="{3B0F5DE1-EE33-4683-89A1-634DA6D0A7FF}" name="Column11941" headerRowDxfId="4443"/>
    <tableColumn id="11942" xr3:uid="{701C83CA-E32E-4928-A50C-B2E0EB85D529}" name="Column11942" headerRowDxfId="4442"/>
    <tableColumn id="11943" xr3:uid="{A87A7B59-F990-4933-B5D3-0C94E85F5C39}" name="Column11943" headerRowDxfId="4441"/>
    <tableColumn id="11944" xr3:uid="{5BDA8920-4EE5-4CC9-8CCA-0551C237B9F9}" name="Column11944" headerRowDxfId="4440"/>
    <tableColumn id="11945" xr3:uid="{6B4D3BE9-4292-4668-9B87-C764EFCAEF8D}" name="Column11945" headerRowDxfId="4439"/>
    <tableColumn id="11946" xr3:uid="{3538A70E-4F67-4197-B057-EDCD296F4496}" name="Column11946" headerRowDxfId="4438"/>
    <tableColumn id="11947" xr3:uid="{73C791B1-5590-4A1F-9555-370C25544C95}" name="Column11947" headerRowDxfId="4437"/>
    <tableColumn id="11948" xr3:uid="{B6D26AE4-F315-4A9D-9641-A8BEF058AEFE}" name="Column11948" headerRowDxfId="4436"/>
    <tableColumn id="11949" xr3:uid="{DCE024F3-28FD-437E-992A-9B42C851DD38}" name="Column11949" headerRowDxfId="4435"/>
    <tableColumn id="11950" xr3:uid="{F7EC42E3-C1C7-4A43-BDC0-ECE334A088EE}" name="Column11950" headerRowDxfId="4434"/>
    <tableColumn id="11951" xr3:uid="{578F72B7-3AF6-441A-AA1E-35D023926947}" name="Column11951" headerRowDxfId="4433"/>
    <tableColumn id="11952" xr3:uid="{ACE01570-678F-4D2B-AEB0-B004C1A6BAB2}" name="Column11952" headerRowDxfId="4432"/>
    <tableColumn id="11953" xr3:uid="{55F5A92E-3D00-45DA-864B-675FB47A4082}" name="Column11953" headerRowDxfId="4431"/>
    <tableColumn id="11954" xr3:uid="{8C36FBF4-E398-4E4E-8FEF-ACD01C4BC279}" name="Column11954" headerRowDxfId="4430"/>
    <tableColumn id="11955" xr3:uid="{51420A42-9CA2-458F-833C-427C4E72CE7D}" name="Column11955" headerRowDxfId="4429"/>
    <tableColumn id="11956" xr3:uid="{B7241C52-906A-43E7-B68A-BB8B1443D91A}" name="Column11956" headerRowDxfId="4428"/>
    <tableColumn id="11957" xr3:uid="{92067DFF-4DD0-4E9E-8522-CD203403F488}" name="Column11957" headerRowDxfId="4427"/>
    <tableColumn id="11958" xr3:uid="{33F261A1-1D62-4F83-A76F-E0C845C84D94}" name="Column11958" headerRowDxfId="4426"/>
    <tableColumn id="11959" xr3:uid="{B37B42D8-F8FA-456A-ADD5-3D352C853FB9}" name="Column11959" headerRowDxfId="4425"/>
    <tableColumn id="11960" xr3:uid="{B0471695-1854-4B0A-8B21-E64605C77398}" name="Column11960" headerRowDxfId="4424"/>
    <tableColumn id="11961" xr3:uid="{095DE003-F4BF-4342-851B-290882AA0715}" name="Column11961" headerRowDxfId="4423"/>
    <tableColumn id="11962" xr3:uid="{19F14CC8-14B8-47BE-ABA7-11433D25FFB8}" name="Column11962" headerRowDxfId="4422"/>
    <tableColumn id="11963" xr3:uid="{22A3FB42-7C53-4E0A-B3FB-69385E221345}" name="Column11963" headerRowDxfId="4421"/>
    <tableColumn id="11964" xr3:uid="{2057ABBB-29CC-49EF-AD45-288415162099}" name="Column11964" headerRowDxfId="4420"/>
    <tableColumn id="11965" xr3:uid="{B9E5D4AF-931D-4FAD-A691-B0C246CD91BE}" name="Column11965" headerRowDxfId="4419"/>
    <tableColumn id="11966" xr3:uid="{CCBB6EC5-D917-460D-9DA5-08F4D75F7663}" name="Column11966" headerRowDxfId="4418"/>
    <tableColumn id="11967" xr3:uid="{956A7039-C72F-4193-AD27-8A793BA01E50}" name="Column11967" headerRowDxfId="4417"/>
    <tableColumn id="11968" xr3:uid="{462B3C5A-CBC2-4610-BDEF-6FEAF1C69A22}" name="Column11968" headerRowDxfId="4416"/>
    <tableColumn id="11969" xr3:uid="{0B5A3274-9B79-4724-BBD7-DA7E68DFA838}" name="Column11969" headerRowDxfId="4415"/>
    <tableColumn id="11970" xr3:uid="{C15F4301-5F71-4AD6-9851-2B987CD1476A}" name="Column11970" headerRowDxfId="4414"/>
    <tableColumn id="11971" xr3:uid="{75E91C93-4CC7-4A05-AEE8-8BDBBDCC20D7}" name="Column11971" headerRowDxfId="4413"/>
    <tableColumn id="11972" xr3:uid="{A15FA18D-4554-4229-B678-5C0D747A77C9}" name="Column11972" headerRowDxfId="4412"/>
    <tableColumn id="11973" xr3:uid="{9D6A60BF-32E9-4066-9724-D1A31730A44C}" name="Column11973" headerRowDxfId="4411"/>
    <tableColumn id="11974" xr3:uid="{B1D7449C-C405-4920-81AB-05E09EDD359C}" name="Column11974" headerRowDxfId="4410"/>
    <tableColumn id="11975" xr3:uid="{EA645565-82A0-4C20-9E46-1B103DC80481}" name="Column11975" headerRowDxfId="4409"/>
    <tableColumn id="11976" xr3:uid="{49B6DC95-0611-4630-909B-8432951AEA60}" name="Column11976" headerRowDxfId="4408"/>
    <tableColumn id="11977" xr3:uid="{A01C72F2-86F0-4604-9B92-7CC97DC8054A}" name="Column11977" headerRowDxfId="4407"/>
    <tableColumn id="11978" xr3:uid="{4A050859-95E9-45B0-A619-8EB39F44BB07}" name="Column11978" headerRowDxfId="4406"/>
    <tableColumn id="11979" xr3:uid="{1E85BF34-27C0-4D48-BFB2-BE086B61DD39}" name="Column11979" headerRowDxfId="4405"/>
    <tableColumn id="11980" xr3:uid="{71213F57-98D3-42C4-B0CA-7C6A5E91FC0D}" name="Column11980" headerRowDxfId="4404"/>
    <tableColumn id="11981" xr3:uid="{CBF22788-ECB8-41E0-A27A-CB134A753A58}" name="Column11981" headerRowDxfId="4403"/>
    <tableColumn id="11982" xr3:uid="{567CB56E-0848-493D-9C5D-91598607C70F}" name="Column11982" headerRowDxfId="4402"/>
    <tableColumn id="11983" xr3:uid="{63DA02F2-EC64-4AD4-8239-4A7C972962EF}" name="Column11983" headerRowDxfId="4401"/>
    <tableColumn id="11984" xr3:uid="{4DD4AAB2-FDB5-4642-90BC-95116701FF56}" name="Column11984" headerRowDxfId="4400"/>
    <tableColumn id="11985" xr3:uid="{91E96F0B-5F4A-4368-AEC6-05E064AB615F}" name="Column11985" headerRowDxfId="4399"/>
    <tableColumn id="11986" xr3:uid="{180CDA02-1597-402B-BFE2-0DA8B33F9AE5}" name="Column11986" headerRowDxfId="4398"/>
    <tableColumn id="11987" xr3:uid="{B699A783-D6D3-4589-AD88-0C18E4B3E9BD}" name="Column11987" headerRowDxfId="4397"/>
    <tableColumn id="11988" xr3:uid="{9E9C794C-9380-4E93-826F-7EFA1D6AF6FD}" name="Column11988" headerRowDxfId="4396"/>
    <tableColumn id="11989" xr3:uid="{3371DDBB-6C34-46CF-BC99-253FCEAE2E23}" name="Column11989" headerRowDxfId="4395"/>
    <tableColumn id="11990" xr3:uid="{3CFCC02B-0426-414F-B780-EDBC7D1D7F8B}" name="Column11990" headerRowDxfId="4394"/>
    <tableColumn id="11991" xr3:uid="{BDA14814-1989-410D-B9B1-881655F5D27A}" name="Column11991" headerRowDxfId="4393"/>
    <tableColumn id="11992" xr3:uid="{FCAD4D6D-9A70-498F-99FA-3934A4F7864D}" name="Column11992" headerRowDxfId="4392"/>
    <tableColumn id="11993" xr3:uid="{79632499-8FB6-4FC6-ACE0-91D05B298546}" name="Column11993" headerRowDxfId="4391"/>
    <tableColumn id="11994" xr3:uid="{15D9610F-9470-4031-B470-816A461F4319}" name="Column11994" headerRowDxfId="4390"/>
    <tableColumn id="11995" xr3:uid="{EE036847-3B29-4942-96EA-BFF8356D8A8A}" name="Column11995" headerRowDxfId="4389"/>
    <tableColumn id="11996" xr3:uid="{FEA28210-8859-400E-9152-0D18A7C2710D}" name="Column11996" headerRowDxfId="4388"/>
    <tableColumn id="11997" xr3:uid="{215D0072-0475-46EA-B3E4-85B961A0D421}" name="Column11997" headerRowDxfId="4387"/>
    <tableColumn id="11998" xr3:uid="{AB877CEF-18D4-476E-BB48-B6535F95FF24}" name="Column11998" headerRowDxfId="4386"/>
    <tableColumn id="11999" xr3:uid="{DF2625CE-FC01-4C95-ADFB-F5F0EF08486A}" name="Column11999" headerRowDxfId="4385"/>
    <tableColumn id="12000" xr3:uid="{BDB07D2F-4489-43E0-AE63-B89048D596E9}" name="Column12000" headerRowDxfId="4384"/>
    <tableColumn id="12001" xr3:uid="{5B9F9AB8-E018-4DE8-8138-C609C572E272}" name="Column12001" headerRowDxfId="4383"/>
    <tableColumn id="12002" xr3:uid="{3C1B0185-FD96-431C-BE8A-488AB6D44E2A}" name="Column12002" headerRowDxfId="4382"/>
    <tableColumn id="12003" xr3:uid="{7DA40DFB-3D51-4BB7-A430-2A0661090F64}" name="Column12003" headerRowDxfId="4381"/>
    <tableColumn id="12004" xr3:uid="{9FCCDC06-E173-4016-A3D8-C84A09761B85}" name="Column12004" headerRowDxfId="4380"/>
    <tableColumn id="12005" xr3:uid="{A5DDF026-DA10-4E65-A512-B641077586DD}" name="Column12005" headerRowDxfId="4379"/>
    <tableColumn id="12006" xr3:uid="{C8EF04E2-05B1-401F-B0C1-EBF5CD9B2B51}" name="Column12006" headerRowDxfId="4378"/>
    <tableColumn id="12007" xr3:uid="{638FD72F-003A-4AF5-BFCB-02EFC97BDDE2}" name="Column12007" headerRowDxfId="4377"/>
    <tableColumn id="12008" xr3:uid="{70F03D3C-58C4-41F5-A765-23384D44D3DD}" name="Column12008" headerRowDxfId="4376"/>
    <tableColumn id="12009" xr3:uid="{583CF04F-204A-4D0E-B5AE-55EBAEF0E7D9}" name="Column12009" headerRowDxfId="4375"/>
    <tableColumn id="12010" xr3:uid="{94C3D2B4-2A9E-4153-BE40-761DC6944EC6}" name="Column12010" headerRowDxfId="4374"/>
    <tableColumn id="12011" xr3:uid="{14B89F60-794F-45A9-9BD7-F07B332B2C12}" name="Column12011" headerRowDxfId="4373"/>
    <tableColumn id="12012" xr3:uid="{E5180867-239A-4A8C-AAFA-F93EEEC301FF}" name="Column12012" headerRowDxfId="4372"/>
    <tableColumn id="12013" xr3:uid="{37610901-9B92-4B62-9471-DD629CB4F9AE}" name="Column12013" headerRowDxfId="4371"/>
    <tableColumn id="12014" xr3:uid="{B13AC689-54C4-49CA-BAEA-1C806590B5A5}" name="Column12014" headerRowDxfId="4370"/>
    <tableColumn id="12015" xr3:uid="{A0B6C3A2-0E5D-41CB-9373-EE539E458BC4}" name="Column12015" headerRowDxfId="4369"/>
    <tableColumn id="12016" xr3:uid="{2D0E8DD3-A585-43D2-B2AC-FC2266DEBB42}" name="Column12016" headerRowDxfId="4368"/>
    <tableColumn id="12017" xr3:uid="{66B9AE8C-EDB3-40B1-9D61-CBD5AB20F02F}" name="Column12017" headerRowDxfId="4367"/>
    <tableColumn id="12018" xr3:uid="{5C31E4CB-6AD2-4287-A642-F5503BC61061}" name="Column12018" headerRowDxfId="4366"/>
    <tableColumn id="12019" xr3:uid="{E52CB023-803B-435D-96E9-DCDC4D4AA45C}" name="Column12019" headerRowDxfId="4365"/>
    <tableColumn id="12020" xr3:uid="{57C15455-19F5-4DCB-A53C-242D37B06AA1}" name="Column12020" headerRowDxfId="4364"/>
    <tableColumn id="12021" xr3:uid="{0FE22C0D-ACD8-4C81-A1EE-CB0C2E839467}" name="Column12021" headerRowDxfId="4363"/>
    <tableColumn id="12022" xr3:uid="{796F497C-8E03-4F5D-9B3C-70F7F3617B7D}" name="Column12022" headerRowDxfId="4362"/>
    <tableColumn id="12023" xr3:uid="{6E62B2FD-3231-4E94-9CD3-708E48D6431D}" name="Column12023" headerRowDxfId="4361"/>
    <tableColumn id="12024" xr3:uid="{F9EB197F-8789-4112-A0BB-0F4113AE866D}" name="Column12024" headerRowDxfId="4360"/>
    <tableColumn id="12025" xr3:uid="{762C5392-2255-4DC7-8988-D76A78EDCF22}" name="Column12025" headerRowDxfId="4359"/>
    <tableColumn id="12026" xr3:uid="{7FD956E4-7657-49AC-94FD-CC82521ADB0A}" name="Column12026" headerRowDxfId="4358"/>
    <tableColumn id="12027" xr3:uid="{C5EBB43E-374A-47E5-8742-32670C857B88}" name="Column12027" headerRowDxfId="4357"/>
    <tableColumn id="12028" xr3:uid="{0ED22B95-D3A8-411F-A929-9F1249BAE594}" name="Column12028" headerRowDxfId="4356"/>
    <tableColumn id="12029" xr3:uid="{5562AF5A-2024-4C37-BF6F-A3B05282F816}" name="Column12029" headerRowDxfId="4355"/>
    <tableColumn id="12030" xr3:uid="{B43BF42D-6ECC-4469-B68D-9730301FE36C}" name="Column12030" headerRowDxfId="4354"/>
    <tableColumn id="12031" xr3:uid="{135DB6C4-CC3B-421B-9BCD-E34876AF700F}" name="Column12031" headerRowDxfId="4353"/>
    <tableColumn id="12032" xr3:uid="{F8C97F78-63EF-4B29-BF8A-7756A5411F00}" name="Column12032" headerRowDxfId="4352"/>
    <tableColumn id="12033" xr3:uid="{C91DF3D7-CC96-4103-A385-E4E7CEE75A97}" name="Column12033" headerRowDxfId="4351"/>
    <tableColumn id="12034" xr3:uid="{05202AA3-199A-4200-A011-5479E06B0B02}" name="Column12034" headerRowDxfId="4350"/>
    <tableColumn id="12035" xr3:uid="{A550A442-D7FE-4EC6-BA9B-CFFEAA3F1CCA}" name="Column12035" headerRowDxfId="4349"/>
    <tableColumn id="12036" xr3:uid="{97B02731-9295-4FC1-B9CA-9A15FBE1D1C4}" name="Column12036" headerRowDxfId="4348"/>
    <tableColumn id="12037" xr3:uid="{654B5CFF-6E09-4B87-BFBA-F68DA635B0D6}" name="Column12037" headerRowDxfId="4347"/>
    <tableColumn id="12038" xr3:uid="{F5D17FA5-0844-4EF1-A3E8-39D7DD21FAA2}" name="Column12038" headerRowDxfId="4346"/>
    <tableColumn id="12039" xr3:uid="{8F8BA199-F850-43E1-8EE6-82263FDE10B0}" name="Column12039" headerRowDxfId="4345"/>
    <tableColumn id="12040" xr3:uid="{CC3BDCCF-8EF8-4F61-81A5-848AA8E063EC}" name="Column12040" headerRowDxfId="4344"/>
    <tableColumn id="12041" xr3:uid="{A4669649-0E9A-49AF-B517-27535235301A}" name="Column12041" headerRowDxfId="4343"/>
    <tableColumn id="12042" xr3:uid="{172E88FF-4644-455B-81DF-8E87608F02C0}" name="Column12042" headerRowDxfId="4342"/>
    <tableColumn id="12043" xr3:uid="{B5FCC92E-0505-48E5-99A9-9383C9A7687C}" name="Column12043" headerRowDxfId="4341"/>
    <tableColumn id="12044" xr3:uid="{8E275293-4A5A-4B4F-8BD3-59FDDA299BA5}" name="Column12044" headerRowDxfId="4340"/>
    <tableColumn id="12045" xr3:uid="{C09CD514-C467-48C0-B25A-E6516F625FBE}" name="Column12045" headerRowDxfId="4339"/>
    <tableColumn id="12046" xr3:uid="{AE12AE82-FC15-41F7-902D-C15704FA32A6}" name="Column12046" headerRowDxfId="4338"/>
    <tableColumn id="12047" xr3:uid="{5413649A-8A2D-4044-9100-34B384BBA3A6}" name="Column12047" headerRowDxfId="4337"/>
    <tableColumn id="12048" xr3:uid="{8FB82088-E12D-4638-8C0B-F62373A0807E}" name="Column12048" headerRowDxfId="4336"/>
    <tableColumn id="12049" xr3:uid="{743A9316-7FC9-42A5-B6F0-A85FF014BE8A}" name="Column12049" headerRowDxfId="4335"/>
    <tableColumn id="12050" xr3:uid="{1C209049-16F7-4744-8EB7-091CBBEEB60E}" name="Column12050" headerRowDxfId="4334"/>
    <tableColumn id="12051" xr3:uid="{7F795C6C-47FC-4E05-855C-F1C39C9D7868}" name="Column12051" headerRowDxfId="4333"/>
    <tableColumn id="12052" xr3:uid="{1C29B705-1F6E-45EB-AEAB-7D50735B2974}" name="Column12052" headerRowDxfId="4332"/>
    <tableColumn id="12053" xr3:uid="{DEB8C4F0-78E4-49F9-90A9-FF49868330D2}" name="Column12053" headerRowDxfId="4331"/>
    <tableColumn id="12054" xr3:uid="{1A820488-E097-4C16-A8B5-3C571435DBCB}" name="Column12054" headerRowDxfId="4330"/>
    <tableColumn id="12055" xr3:uid="{69C24555-371B-4C0F-8480-267F4150A27F}" name="Column12055" headerRowDxfId="4329"/>
    <tableColumn id="12056" xr3:uid="{EAFAA5F9-264B-49C7-A4BE-A7FB28C4D0D8}" name="Column12056" headerRowDxfId="4328"/>
    <tableColumn id="12057" xr3:uid="{E24A1359-2225-4C93-BDA3-1EC279ECEAAC}" name="Column12057" headerRowDxfId="4327"/>
    <tableColumn id="12058" xr3:uid="{D9B567A4-9D99-4CEB-9C94-2061CA75FE4D}" name="Column12058" headerRowDxfId="4326"/>
    <tableColumn id="12059" xr3:uid="{8BDC7F9C-2FF9-4C1B-9B8E-AD491B6BD022}" name="Column12059" headerRowDxfId="4325"/>
    <tableColumn id="12060" xr3:uid="{A210C36B-8631-4FCF-A853-E623F58F7B5A}" name="Column12060" headerRowDxfId="4324"/>
    <tableColumn id="12061" xr3:uid="{811ABF74-8CAA-483C-A94D-CBAE61218755}" name="Column12061" headerRowDxfId="4323"/>
    <tableColumn id="12062" xr3:uid="{6BC77D25-5D70-4F6B-8A5B-8883C212BD7D}" name="Column12062" headerRowDxfId="4322"/>
    <tableColumn id="12063" xr3:uid="{38E18515-5180-4C83-9AAA-E3FC38C9940F}" name="Column12063" headerRowDxfId="4321"/>
    <tableColumn id="12064" xr3:uid="{F1619D47-EFC8-49F4-8CAA-CFAFF7ABBC4F}" name="Column12064" headerRowDxfId="4320"/>
    <tableColumn id="12065" xr3:uid="{C7DAE682-AD96-4EBA-9976-CA87C3801B6D}" name="Column12065" headerRowDxfId="4319"/>
    <tableColumn id="12066" xr3:uid="{DCF755A1-418A-4CDB-9C92-E5A99725B05F}" name="Column12066" headerRowDxfId="4318"/>
    <tableColumn id="12067" xr3:uid="{ED404B17-4264-4AC6-A009-C1F7C7ABB939}" name="Column12067" headerRowDxfId="4317"/>
    <tableColumn id="12068" xr3:uid="{B6D30BEE-6176-4622-9B7B-395B2D94EF75}" name="Column12068" headerRowDxfId="4316"/>
    <tableColumn id="12069" xr3:uid="{008CC047-81A8-4810-8E28-CE8DF41255AD}" name="Column12069" headerRowDxfId="4315"/>
    <tableColumn id="12070" xr3:uid="{5E0434EA-BF95-4DEF-86B4-866179418C0A}" name="Column12070" headerRowDxfId="4314"/>
    <tableColumn id="12071" xr3:uid="{53877041-FBC8-408D-889F-E6B6F72107BE}" name="Column12071" headerRowDxfId="4313"/>
    <tableColumn id="12072" xr3:uid="{24759935-6CAC-4A17-95C6-83D35D0EFE85}" name="Column12072" headerRowDxfId="4312"/>
    <tableColumn id="12073" xr3:uid="{6FDAE79B-2397-44C4-95BB-EE517F3A0BB3}" name="Column12073" headerRowDxfId="4311"/>
    <tableColumn id="12074" xr3:uid="{BA16E1A6-12DF-4AFE-8CE4-7FFA32C28635}" name="Column12074" headerRowDxfId="4310"/>
    <tableColumn id="12075" xr3:uid="{B39A3A40-C498-4383-9010-8052DFB3BC64}" name="Column12075" headerRowDxfId="4309"/>
    <tableColumn id="12076" xr3:uid="{0BF9B5EA-3F59-4B20-ADD2-111FF93F96E0}" name="Column12076" headerRowDxfId="4308"/>
    <tableColumn id="12077" xr3:uid="{298A6D78-4857-4DF9-8C71-56EC62CF0E58}" name="Column12077" headerRowDxfId="4307"/>
    <tableColumn id="12078" xr3:uid="{2271AA3F-5E66-46C6-BA87-4918735DDC05}" name="Column12078" headerRowDxfId="4306"/>
    <tableColumn id="12079" xr3:uid="{007035BC-ACF5-4C91-A402-6CB06C79F87D}" name="Column12079" headerRowDxfId="4305"/>
    <tableColumn id="12080" xr3:uid="{65BA4B9F-98FB-4A8B-8617-74CEA09470C0}" name="Column12080" headerRowDxfId="4304"/>
    <tableColumn id="12081" xr3:uid="{D6D84A13-FD02-489D-AFFA-436FD36D326D}" name="Column12081" headerRowDxfId="4303"/>
    <tableColumn id="12082" xr3:uid="{7C9B0DC6-F4F8-4A8B-9AAD-A11412E3BB84}" name="Column12082" headerRowDxfId="4302"/>
    <tableColumn id="12083" xr3:uid="{25EB9012-C35E-4D60-904D-4E85BF766914}" name="Column12083" headerRowDxfId="4301"/>
    <tableColumn id="12084" xr3:uid="{71D1F077-9AC6-4BDB-ABB9-7DFE516040FB}" name="Column12084" headerRowDxfId="4300"/>
    <tableColumn id="12085" xr3:uid="{0C2451A7-52B2-478D-A1E1-68EF5C0DEB2F}" name="Column12085" headerRowDxfId="4299"/>
    <tableColumn id="12086" xr3:uid="{3F3C9380-B51C-4BD7-861E-C952EE695E82}" name="Column12086" headerRowDxfId="4298"/>
    <tableColumn id="12087" xr3:uid="{D3DABC86-29F3-45DC-9356-BB97AEC4B768}" name="Column12087" headerRowDxfId="4297"/>
    <tableColumn id="12088" xr3:uid="{367A5070-CCFA-4AED-9AD5-B549AFD53D3E}" name="Column12088" headerRowDxfId="4296"/>
    <tableColumn id="12089" xr3:uid="{DF71C998-2137-4540-A720-45B6269E3E3D}" name="Column12089" headerRowDxfId="4295"/>
    <tableColumn id="12090" xr3:uid="{51F26969-0494-4FC1-B4A7-C331A98697E2}" name="Column12090" headerRowDxfId="4294"/>
    <tableColumn id="12091" xr3:uid="{E08F8C32-AFDA-45C3-88BC-412E860E6DE4}" name="Column12091" headerRowDxfId="4293"/>
    <tableColumn id="12092" xr3:uid="{039D6367-4556-4CA1-8637-52C2ED2C95B4}" name="Column12092" headerRowDxfId="4292"/>
    <tableColumn id="12093" xr3:uid="{C8681CB9-9BAB-4BA3-9481-515D722DDAB6}" name="Column12093" headerRowDxfId="4291"/>
    <tableColumn id="12094" xr3:uid="{5443180E-7AAD-4D1B-9B65-43162CB32AB1}" name="Column12094" headerRowDxfId="4290"/>
    <tableColumn id="12095" xr3:uid="{F03C9ABA-B394-4B5F-BF3A-66BB4D9E4677}" name="Column12095" headerRowDxfId="4289"/>
    <tableColumn id="12096" xr3:uid="{C62DEE91-9A26-472B-80EE-6997D275885A}" name="Column12096" headerRowDxfId="4288"/>
    <tableColumn id="12097" xr3:uid="{6F3A8CFE-5EAF-40A5-B0BE-9AF76DEEB81A}" name="Column12097" headerRowDxfId="4287"/>
    <tableColumn id="12098" xr3:uid="{733B4282-D263-420E-BB14-6E679D6B322F}" name="Column12098" headerRowDxfId="4286"/>
    <tableColumn id="12099" xr3:uid="{7BCBE3C4-A8D8-4ED7-AD0B-5A316A2FBC93}" name="Column12099" headerRowDxfId="4285"/>
    <tableColumn id="12100" xr3:uid="{8E50A158-21CD-434F-A012-4018E33D90A6}" name="Column12100" headerRowDxfId="4284"/>
    <tableColumn id="12101" xr3:uid="{A3F1350E-69A8-4E12-9EE6-8CC58773643A}" name="Column12101" headerRowDxfId="4283"/>
    <tableColumn id="12102" xr3:uid="{1F622564-9F84-41BC-B229-5F3C8557F7E6}" name="Column12102" headerRowDxfId="4282"/>
    <tableColumn id="12103" xr3:uid="{EB886BAE-5803-4BA6-9D61-78078E590844}" name="Column12103" headerRowDxfId="4281"/>
    <tableColumn id="12104" xr3:uid="{A1B899F4-9974-4258-AE14-2821DDE1AFA6}" name="Column12104" headerRowDxfId="4280"/>
    <tableColumn id="12105" xr3:uid="{7FF768B5-9A38-4F0C-9DDF-7E73B61C1A7A}" name="Column12105" headerRowDxfId="4279"/>
    <tableColumn id="12106" xr3:uid="{F23ED9B2-0831-421D-B6B8-3FC86758D09B}" name="Column12106" headerRowDxfId="4278"/>
    <tableColumn id="12107" xr3:uid="{A97CA5DE-EAFF-4089-83AA-46527A6AB344}" name="Column12107" headerRowDxfId="4277"/>
    <tableColumn id="12108" xr3:uid="{3BFBB022-C16D-4B29-BD28-FEA7195373C4}" name="Column12108" headerRowDxfId="4276"/>
    <tableColumn id="12109" xr3:uid="{659EE801-5614-4B14-BCF9-E1384F6B5FFC}" name="Column12109" headerRowDxfId="4275"/>
    <tableColumn id="12110" xr3:uid="{E275682D-A3A9-4DBA-802E-BF89819D7141}" name="Column12110" headerRowDxfId="4274"/>
    <tableColumn id="12111" xr3:uid="{6A692CE6-4DA1-4EB3-AD09-1D6AF3B06EE4}" name="Column12111" headerRowDxfId="4273"/>
    <tableColumn id="12112" xr3:uid="{7267B6C0-B1DE-4D75-AB8A-03FAB5829C6C}" name="Column12112" headerRowDxfId="4272"/>
    <tableColumn id="12113" xr3:uid="{B6526AD4-1725-4989-8508-C7354A487DD3}" name="Column12113" headerRowDxfId="4271"/>
    <tableColumn id="12114" xr3:uid="{3B7CBFF7-F241-4DF2-8B23-F693FA9646B5}" name="Column12114" headerRowDxfId="4270"/>
    <tableColumn id="12115" xr3:uid="{D22ECE31-0BC1-4B63-8C4F-4F6989A7BBD6}" name="Column12115" headerRowDxfId="4269"/>
    <tableColumn id="12116" xr3:uid="{40D9E69D-4732-4E01-8AD9-756DDA83D479}" name="Column12116" headerRowDxfId="4268"/>
    <tableColumn id="12117" xr3:uid="{7EA45563-85D4-4342-9163-340F9AAEBB19}" name="Column12117" headerRowDxfId="4267"/>
    <tableColumn id="12118" xr3:uid="{E9C1E9C6-D5AA-43BA-97D9-851A92187398}" name="Column12118" headerRowDxfId="4266"/>
    <tableColumn id="12119" xr3:uid="{F29B2F2B-9100-4FA7-904D-87B937E22F62}" name="Column12119" headerRowDxfId="4265"/>
    <tableColumn id="12120" xr3:uid="{258F46F9-9484-4B47-9D03-6B13598DED59}" name="Column12120" headerRowDxfId="4264"/>
    <tableColumn id="12121" xr3:uid="{125F3C80-2103-4775-AFCE-A733A44077BE}" name="Column12121" headerRowDxfId="4263"/>
    <tableColumn id="12122" xr3:uid="{C0EB94EF-D17D-4D47-B0F8-588C60DD1C58}" name="Column12122" headerRowDxfId="4262"/>
    <tableColumn id="12123" xr3:uid="{6C554836-5AC5-477C-85C8-B7AFCD885B6B}" name="Column12123" headerRowDxfId="4261"/>
    <tableColumn id="12124" xr3:uid="{AB2089B5-9839-4381-B0B8-979336D6B866}" name="Column12124" headerRowDxfId="4260"/>
    <tableColumn id="12125" xr3:uid="{2FD24A36-E5B7-48AB-A476-E90DAB8371E3}" name="Column12125" headerRowDxfId="4259"/>
    <tableColumn id="12126" xr3:uid="{B124C99A-BAB8-4487-8E69-248993791526}" name="Column12126" headerRowDxfId="4258"/>
    <tableColumn id="12127" xr3:uid="{0289C9DD-8F69-4901-ABE2-7B3732A2B651}" name="Column12127" headerRowDxfId="4257"/>
    <tableColumn id="12128" xr3:uid="{498BDD6F-154D-47E7-B7C5-91873DE38090}" name="Column12128" headerRowDxfId="4256"/>
    <tableColumn id="12129" xr3:uid="{C5223C23-D006-48AF-8652-367938D48B4C}" name="Column12129" headerRowDxfId="4255"/>
    <tableColumn id="12130" xr3:uid="{14C9A58D-71F9-42C2-8FC0-35ED86D8F787}" name="Column12130" headerRowDxfId="4254"/>
    <tableColumn id="12131" xr3:uid="{727D5D40-E52A-4E36-A33B-F3422E599A6A}" name="Column12131" headerRowDxfId="4253"/>
    <tableColumn id="12132" xr3:uid="{4D33151A-D55E-4286-8752-1AB2C8D7EDD0}" name="Column12132" headerRowDxfId="4252"/>
    <tableColumn id="12133" xr3:uid="{0C6A97B0-2CA9-4CB3-BEAF-48A8814D03B7}" name="Column12133" headerRowDxfId="4251"/>
    <tableColumn id="12134" xr3:uid="{44E73E49-F822-49BB-A81F-B9377A719F11}" name="Column12134" headerRowDxfId="4250"/>
    <tableColumn id="12135" xr3:uid="{6E7B6383-ECB8-4F8D-A57C-F988644B6C80}" name="Column12135" headerRowDxfId="4249"/>
    <tableColumn id="12136" xr3:uid="{81DCF356-E217-42A2-8BB3-2C7E96CD5FDB}" name="Column12136" headerRowDxfId="4248"/>
    <tableColumn id="12137" xr3:uid="{29801297-3539-4413-BC5A-675571C2AD90}" name="Column12137" headerRowDxfId="4247"/>
    <tableColumn id="12138" xr3:uid="{EFAD4266-3F13-42B3-8B38-DCCE2BD76A0D}" name="Column12138" headerRowDxfId="4246"/>
    <tableColumn id="12139" xr3:uid="{E002F083-358E-4000-9321-BB7B399C4FB3}" name="Column12139" headerRowDxfId="4245"/>
    <tableColumn id="12140" xr3:uid="{0F7B212B-79D6-414B-8C9B-1CBAF07E5B48}" name="Column12140" headerRowDxfId="4244"/>
    <tableColumn id="12141" xr3:uid="{016BF6FB-A9CB-483F-84CC-66E55452EFCE}" name="Column12141" headerRowDxfId="4243"/>
    <tableColumn id="12142" xr3:uid="{6E3AC195-995C-45B4-B784-A637BF9C4DD2}" name="Column12142" headerRowDxfId="4242"/>
    <tableColumn id="12143" xr3:uid="{5B8F1354-08EF-4F8C-B13D-57879575C520}" name="Column12143" headerRowDxfId="4241"/>
    <tableColumn id="12144" xr3:uid="{8545422C-FF07-4B29-BBB3-DFF92B3F6F72}" name="Column12144" headerRowDxfId="4240"/>
    <tableColumn id="12145" xr3:uid="{B74E2100-A4AF-4C81-A1CA-4A7FB54BA1E7}" name="Column12145" headerRowDxfId="4239"/>
    <tableColumn id="12146" xr3:uid="{F7069318-A576-4B58-88F4-DD2D0A50C87F}" name="Column12146" headerRowDxfId="4238"/>
    <tableColumn id="12147" xr3:uid="{6BA49D7A-2C88-468E-A734-31D6756F2F33}" name="Column12147" headerRowDxfId="4237"/>
    <tableColumn id="12148" xr3:uid="{47FB5790-74EF-4A16-9A8E-927D8291AAC7}" name="Column12148" headerRowDxfId="4236"/>
    <tableColumn id="12149" xr3:uid="{9FEF09DB-1328-4DF4-9AF3-7D0393E98094}" name="Column12149" headerRowDxfId="4235"/>
    <tableColumn id="12150" xr3:uid="{F10AC0E6-0E0B-4E78-845D-8D4FA5774798}" name="Column12150" headerRowDxfId="4234"/>
    <tableColumn id="12151" xr3:uid="{961B2DE0-284D-4CBD-9ED0-ADEA2D8EC07A}" name="Column12151" headerRowDxfId="4233"/>
    <tableColumn id="12152" xr3:uid="{76619E80-EB98-4FA1-B0E1-D9FB93B372B1}" name="Column12152" headerRowDxfId="4232"/>
    <tableColumn id="12153" xr3:uid="{B68E5DF4-FC2A-444B-B049-E0C77948FBCB}" name="Column12153" headerRowDxfId="4231"/>
    <tableColumn id="12154" xr3:uid="{191567FD-8AD0-4C38-8E9A-C81123132ED6}" name="Column12154" headerRowDxfId="4230"/>
    <tableColumn id="12155" xr3:uid="{71D50FB9-2288-47C2-8A44-83622892A061}" name="Column12155" headerRowDxfId="4229"/>
    <tableColumn id="12156" xr3:uid="{211E5F74-90D6-4063-AD11-738350E24C5D}" name="Column12156" headerRowDxfId="4228"/>
    <tableColumn id="12157" xr3:uid="{7CD018DD-0575-4FB1-8FEC-3536520B541E}" name="Column12157" headerRowDxfId="4227"/>
    <tableColumn id="12158" xr3:uid="{95139518-3D2F-4F8A-88B1-4CBF119A24E1}" name="Column12158" headerRowDxfId="4226"/>
    <tableColumn id="12159" xr3:uid="{F7CB8B58-D239-4E6B-BDEF-8D555B58E4BC}" name="Column12159" headerRowDxfId="4225"/>
    <tableColumn id="12160" xr3:uid="{961D687E-8879-41E2-85BF-D54BEAF0AF4F}" name="Column12160" headerRowDxfId="4224"/>
    <tableColumn id="12161" xr3:uid="{7108786A-1D60-4C7C-9D28-E07D8448DF09}" name="Column12161" headerRowDxfId="4223"/>
    <tableColumn id="12162" xr3:uid="{5C24331B-CD34-4858-82A0-36DA153B30B0}" name="Column12162" headerRowDxfId="4222"/>
    <tableColumn id="12163" xr3:uid="{061D6517-2A2E-4912-B4F3-425B7302295C}" name="Column12163" headerRowDxfId="4221"/>
    <tableColumn id="12164" xr3:uid="{2BD3B267-60F5-4269-9C65-96DC59E08E42}" name="Column12164" headerRowDxfId="4220"/>
    <tableColumn id="12165" xr3:uid="{3CCCC292-8A5D-4B81-BE39-E8D747066CFF}" name="Column12165" headerRowDxfId="4219"/>
    <tableColumn id="12166" xr3:uid="{74ED5B36-3C1E-4508-98CC-764081C56714}" name="Column12166" headerRowDxfId="4218"/>
    <tableColumn id="12167" xr3:uid="{A62A514D-5A59-4225-9D60-E08B3BA15FC5}" name="Column12167" headerRowDxfId="4217"/>
    <tableColumn id="12168" xr3:uid="{0750CF2F-8FA6-4826-90AF-C46ECFEA6960}" name="Column12168" headerRowDxfId="4216"/>
    <tableColumn id="12169" xr3:uid="{3C90B3DE-CA38-4361-ADAB-2FCA0FCDFA3E}" name="Column12169" headerRowDxfId="4215"/>
    <tableColumn id="12170" xr3:uid="{0EB1AEB2-95AA-4D15-A230-FAEAB1E59D47}" name="Column12170" headerRowDxfId="4214"/>
    <tableColumn id="12171" xr3:uid="{A64A12B6-BB28-4996-8608-0F465E15BF15}" name="Column12171" headerRowDxfId="4213"/>
    <tableColumn id="12172" xr3:uid="{1C738402-4547-4900-87E5-38B79789D0C5}" name="Column12172" headerRowDxfId="4212"/>
    <tableColumn id="12173" xr3:uid="{393A1A39-B0D8-42B1-A050-14CF261A8786}" name="Column12173" headerRowDxfId="4211"/>
    <tableColumn id="12174" xr3:uid="{0A480202-5B67-4DA4-94DC-22C97E40FB65}" name="Column12174" headerRowDxfId="4210"/>
    <tableColumn id="12175" xr3:uid="{C482CE80-7FEF-476F-8A74-352F31A571BA}" name="Column12175" headerRowDxfId="4209"/>
    <tableColumn id="12176" xr3:uid="{0AA6D8C5-2A40-4B2F-8295-71CB5BC411E4}" name="Column12176" headerRowDxfId="4208"/>
    <tableColumn id="12177" xr3:uid="{847C92A9-686C-4203-A410-9CBEDDCFCC9E}" name="Column12177" headerRowDxfId="4207"/>
    <tableColumn id="12178" xr3:uid="{C4795F20-5AA9-4A10-AE17-9BFC9D7E6610}" name="Column12178" headerRowDxfId="4206"/>
    <tableColumn id="12179" xr3:uid="{56AD0973-AA23-4E2C-82EF-27B5A531F856}" name="Column12179" headerRowDxfId="4205"/>
    <tableColumn id="12180" xr3:uid="{C3F8E404-1B63-4957-85CC-C6AB60605279}" name="Column12180" headerRowDxfId="4204"/>
    <tableColumn id="12181" xr3:uid="{A0A76DF1-9186-4CCA-8725-363AE4F23D8F}" name="Column12181" headerRowDxfId="4203"/>
    <tableColumn id="12182" xr3:uid="{4F9F923D-DC75-4FCB-8553-E500EED4F882}" name="Column12182" headerRowDxfId="4202"/>
    <tableColumn id="12183" xr3:uid="{78EE3668-4F68-48FD-B059-CED0FEC3D7BA}" name="Column12183" headerRowDxfId="4201"/>
    <tableColumn id="12184" xr3:uid="{56C5C0E1-309B-481E-8E99-70147D2E374C}" name="Column12184" headerRowDxfId="4200"/>
    <tableColumn id="12185" xr3:uid="{EF18BF2E-17B2-4513-8B04-BD5FCD5F9509}" name="Column12185" headerRowDxfId="4199"/>
    <tableColumn id="12186" xr3:uid="{428601FE-4EC6-496E-B6C7-342962995B82}" name="Column12186" headerRowDxfId="4198"/>
    <tableColumn id="12187" xr3:uid="{D302DF32-07C1-4C36-9770-151BD38861DB}" name="Column12187" headerRowDxfId="4197"/>
    <tableColumn id="12188" xr3:uid="{AE42DB31-3CD2-4450-B5B4-E0C60FF30E44}" name="Column12188" headerRowDxfId="4196"/>
    <tableColumn id="12189" xr3:uid="{5C8EBEA2-7241-4B02-805A-D284B2D27127}" name="Column12189" headerRowDxfId="4195"/>
    <tableColumn id="12190" xr3:uid="{97CC07B2-B35D-4FC7-A4E4-864CFC83A61A}" name="Column12190" headerRowDxfId="4194"/>
    <tableColumn id="12191" xr3:uid="{9EA7E0F9-193E-4443-8970-75A456463B11}" name="Column12191" headerRowDxfId="4193"/>
    <tableColumn id="12192" xr3:uid="{4AF3FB1B-D6A9-4D1B-9FD9-5E881B552B54}" name="Column12192" headerRowDxfId="4192"/>
    <tableColumn id="12193" xr3:uid="{9D0C2355-1902-49BA-A9F9-DB4DE12C4F16}" name="Column12193" headerRowDxfId="4191"/>
    <tableColumn id="12194" xr3:uid="{23E7943F-D5A2-4E9D-A2A6-0C1A4125F113}" name="Column12194" headerRowDxfId="4190"/>
    <tableColumn id="12195" xr3:uid="{AD424564-7408-4522-9CB7-EEADD026D86A}" name="Column12195" headerRowDxfId="4189"/>
    <tableColumn id="12196" xr3:uid="{2B727117-2425-4553-8A42-D3B4B0395340}" name="Column12196" headerRowDxfId="4188"/>
    <tableColumn id="12197" xr3:uid="{D0B7C143-B4B1-47D7-BE47-5A855ABCDA5D}" name="Column12197" headerRowDxfId="4187"/>
    <tableColumn id="12198" xr3:uid="{A40C03D5-A03E-4176-B790-C1858C2CC562}" name="Column12198" headerRowDxfId="4186"/>
    <tableColumn id="12199" xr3:uid="{3EB0C414-846A-4831-B587-94F048D8C48B}" name="Column12199" headerRowDxfId="4185"/>
    <tableColumn id="12200" xr3:uid="{DAE7201B-7EBC-4504-AC53-855E50CED8FB}" name="Column12200" headerRowDxfId="4184"/>
    <tableColumn id="12201" xr3:uid="{A2A1BAAF-44D9-497C-85E9-A8B142E7B15E}" name="Column12201" headerRowDxfId="4183"/>
    <tableColumn id="12202" xr3:uid="{39BB0E92-9C51-4476-8D1C-FF0244D24A9E}" name="Column12202" headerRowDxfId="4182"/>
    <tableColumn id="12203" xr3:uid="{247F89F7-9C84-4374-A040-382543054219}" name="Column12203" headerRowDxfId="4181"/>
    <tableColumn id="12204" xr3:uid="{0A340EDE-3A63-4D9D-9CCB-FECBBA542021}" name="Column12204" headerRowDxfId="4180"/>
    <tableColumn id="12205" xr3:uid="{84839799-65F4-4BA2-B351-CDBE31AE20DC}" name="Column12205" headerRowDxfId="4179"/>
    <tableColumn id="12206" xr3:uid="{01229907-8324-4627-B588-75BA4C2CA477}" name="Column12206" headerRowDxfId="4178"/>
    <tableColumn id="12207" xr3:uid="{719B0119-E7C5-4CEB-A457-C1EFFF9A8C7D}" name="Column12207" headerRowDxfId="4177"/>
    <tableColumn id="12208" xr3:uid="{82AD6055-A5C5-4F29-8140-0FDCE5DD0087}" name="Column12208" headerRowDxfId="4176"/>
    <tableColumn id="12209" xr3:uid="{FD6F3005-BDEC-4D1A-B12C-B09D26ECD84D}" name="Column12209" headerRowDxfId="4175"/>
    <tableColumn id="12210" xr3:uid="{DDDA5245-B87D-4D27-A93F-458D2407A81A}" name="Column12210" headerRowDxfId="4174"/>
    <tableColumn id="12211" xr3:uid="{2F10C43D-2EBD-4779-B471-4FB33A660D4C}" name="Column12211" headerRowDxfId="4173"/>
    <tableColumn id="12212" xr3:uid="{B02C3129-6CC2-43FB-BDE0-B54426F257A4}" name="Column12212" headerRowDxfId="4172"/>
    <tableColumn id="12213" xr3:uid="{F89B9EB0-A61A-4569-91D6-6CC23800FA81}" name="Column12213" headerRowDxfId="4171"/>
    <tableColumn id="12214" xr3:uid="{26A037FF-213B-4F7D-BFF0-244107E972A4}" name="Column12214" headerRowDxfId="4170"/>
    <tableColumn id="12215" xr3:uid="{31D8E799-9889-49B7-8170-E5E1F30FEDF9}" name="Column12215" headerRowDxfId="4169"/>
    <tableColumn id="12216" xr3:uid="{3F6585FD-07A2-4951-AE27-9E53AB5B6ED8}" name="Column12216" headerRowDxfId="4168"/>
    <tableColumn id="12217" xr3:uid="{5294623F-72BF-4B95-A5B0-53BA476164BA}" name="Column12217" headerRowDxfId="4167"/>
    <tableColumn id="12218" xr3:uid="{F18041FE-F1EA-4E33-9342-01AC39746EA5}" name="Column12218" headerRowDxfId="4166"/>
    <tableColumn id="12219" xr3:uid="{31F1BA0A-585E-41C5-BE94-EDECE9555C20}" name="Column12219" headerRowDxfId="4165"/>
    <tableColumn id="12220" xr3:uid="{05E1149A-677A-433A-AF0C-3E79A48957E9}" name="Column12220" headerRowDxfId="4164"/>
    <tableColumn id="12221" xr3:uid="{F31CFDF8-760F-4459-BE11-40505B00768E}" name="Column12221" headerRowDxfId="4163"/>
    <tableColumn id="12222" xr3:uid="{BC1BBC91-8EAD-4CCE-8A44-A803CCC51793}" name="Column12222" headerRowDxfId="4162"/>
    <tableColumn id="12223" xr3:uid="{79A63191-9CFB-402A-8EE6-E62B6D6C86C9}" name="Column12223" headerRowDxfId="4161"/>
    <tableColumn id="12224" xr3:uid="{DC6CD4D2-18C1-4A10-A1D9-9D3CDB2740B9}" name="Column12224" headerRowDxfId="4160"/>
    <tableColumn id="12225" xr3:uid="{809E6F80-60BA-4E97-AF27-A38239BCB8FE}" name="Column12225" headerRowDxfId="4159"/>
    <tableColumn id="12226" xr3:uid="{439A01E2-967C-4DFA-A34C-A41901682E82}" name="Column12226" headerRowDxfId="4158"/>
    <tableColumn id="12227" xr3:uid="{710355C7-7FF0-4FAB-82ED-2A560C475C82}" name="Column12227" headerRowDxfId="4157"/>
    <tableColumn id="12228" xr3:uid="{CAEA62D3-C912-418E-8167-A4B3862C1DE6}" name="Column12228" headerRowDxfId="4156"/>
    <tableColumn id="12229" xr3:uid="{F0F5EC33-C4DB-40DD-96EF-BF7FB294F2D8}" name="Column12229" headerRowDxfId="4155"/>
    <tableColumn id="12230" xr3:uid="{A68D8D4E-4B12-49A1-9F8A-FC30E95DE407}" name="Column12230" headerRowDxfId="4154"/>
    <tableColumn id="12231" xr3:uid="{5789C331-5A6A-4FE9-B4F6-1E8E026FCE64}" name="Column12231" headerRowDxfId="4153"/>
    <tableColumn id="12232" xr3:uid="{DF6DB015-8545-4F0D-9B31-768A6EF583E2}" name="Column12232" headerRowDxfId="4152"/>
    <tableColumn id="12233" xr3:uid="{E30E2B2D-5ED9-4D37-B53C-5550C042AF03}" name="Column12233" headerRowDxfId="4151"/>
    <tableColumn id="12234" xr3:uid="{D816275A-D279-47FD-8F11-3543DE201349}" name="Column12234" headerRowDxfId="4150"/>
    <tableColumn id="12235" xr3:uid="{52BCF893-984A-4D49-9CCB-F914E62D0AAB}" name="Column12235" headerRowDxfId="4149"/>
    <tableColumn id="12236" xr3:uid="{CA0F6088-3344-4987-BF9F-AD935016A288}" name="Column12236" headerRowDxfId="4148"/>
    <tableColumn id="12237" xr3:uid="{085B1F53-1D18-46C7-8AC1-70C7B5886939}" name="Column12237" headerRowDxfId="4147"/>
    <tableColumn id="12238" xr3:uid="{1F12A6DB-B97D-40A4-8283-B211CC755783}" name="Column12238" headerRowDxfId="4146"/>
    <tableColumn id="12239" xr3:uid="{A53FBD99-6AB2-4062-904C-EB5D332BB178}" name="Column12239" headerRowDxfId="4145"/>
    <tableColumn id="12240" xr3:uid="{B035161B-7B1B-4527-8C55-82DFB8D51030}" name="Column12240" headerRowDxfId="4144"/>
    <tableColumn id="12241" xr3:uid="{7C95AF69-B05C-4C9E-9865-DF837C75A2B5}" name="Column12241" headerRowDxfId="4143"/>
    <tableColumn id="12242" xr3:uid="{BAF6DAAB-5996-48C4-B92A-1C3EB8E61A99}" name="Column12242" headerRowDxfId="4142"/>
    <tableColumn id="12243" xr3:uid="{E387CBC7-C85F-4AEF-ABE8-E2F2D79CA782}" name="Column12243" headerRowDxfId="4141"/>
    <tableColumn id="12244" xr3:uid="{23C36EB7-0011-4575-A32F-193D6C882089}" name="Column12244" headerRowDxfId="4140"/>
    <tableColumn id="12245" xr3:uid="{53809006-121D-4831-92FE-80B4EEE0E309}" name="Column12245" headerRowDxfId="4139"/>
    <tableColumn id="12246" xr3:uid="{F2012A0C-B9D7-4B6F-9E46-EE41773CB312}" name="Column12246" headerRowDxfId="4138"/>
    <tableColumn id="12247" xr3:uid="{AE0EF4B4-2495-4E83-BA6C-12A9AE8A004D}" name="Column12247" headerRowDxfId="4137"/>
    <tableColumn id="12248" xr3:uid="{DD771657-C2BF-4ADD-AA37-AB4C04939AEE}" name="Column12248" headerRowDxfId="4136"/>
    <tableColumn id="12249" xr3:uid="{A3158229-185C-4000-9D4F-69313B1662EE}" name="Column12249" headerRowDxfId="4135"/>
    <tableColumn id="12250" xr3:uid="{03ABD2E8-8B1A-4692-9E20-504A0328BCD2}" name="Column12250" headerRowDxfId="4134"/>
    <tableColumn id="12251" xr3:uid="{9929511D-4918-47BB-8305-20541FE100E8}" name="Column12251" headerRowDxfId="4133"/>
    <tableColumn id="12252" xr3:uid="{6B16AD5E-7902-4345-B5BB-EDE19D951F79}" name="Column12252" headerRowDxfId="4132"/>
    <tableColumn id="12253" xr3:uid="{AA13A68E-B129-4039-84F3-CFECA8657FC2}" name="Column12253" headerRowDxfId="4131"/>
    <tableColumn id="12254" xr3:uid="{CFD7BFFD-271D-4B94-9967-2B15ACCEE287}" name="Column12254" headerRowDxfId="4130"/>
    <tableColumn id="12255" xr3:uid="{CA84A797-1509-4DB9-AE37-CD5049B1325C}" name="Column12255" headerRowDxfId="4129"/>
    <tableColumn id="12256" xr3:uid="{B1FDD2E5-B97C-4A1B-B698-6840EE8BE1D3}" name="Column12256" headerRowDxfId="4128"/>
    <tableColumn id="12257" xr3:uid="{B41003DB-E5E3-4A48-B0E1-D03DF4A879A8}" name="Column12257" headerRowDxfId="4127"/>
    <tableColumn id="12258" xr3:uid="{CCDE559E-6951-4EC5-8A39-9413B8F058A0}" name="Column12258" headerRowDxfId="4126"/>
    <tableColumn id="12259" xr3:uid="{B0E33B61-212C-4927-9D49-0BFF41C31225}" name="Column12259" headerRowDxfId="4125"/>
    <tableColumn id="12260" xr3:uid="{8E23298D-D008-42DA-A3C9-8F6D9A78AAB8}" name="Column12260" headerRowDxfId="4124"/>
    <tableColumn id="12261" xr3:uid="{5C444688-48AF-49AF-BE7D-7FA20F17F1F5}" name="Column12261" headerRowDxfId="4123"/>
    <tableColumn id="12262" xr3:uid="{EE66BEDD-3426-4F64-8A00-08DE16022D5B}" name="Column12262" headerRowDxfId="4122"/>
    <tableColumn id="12263" xr3:uid="{06899CF0-68E3-4432-830B-32DFCF13ED1C}" name="Column12263" headerRowDxfId="4121"/>
    <tableColumn id="12264" xr3:uid="{EA6443F4-949C-4D15-B4E7-A5A77CD1DE7B}" name="Column12264" headerRowDxfId="4120"/>
    <tableColumn id="12265" xr3:uid="{0B3C92B0-70DC-4001-8D39-CC9638BAC5D9}" name="Column12265" headerRowDxfId="4119"/>
    <tableColumn id="12266" xr3:uid="{86FFE1D9-5CA7-4C50-A07E-60051A2E1B6E}" name="Column12266" headerRowDxfId="4118"/>
    <tableColumn id="12267" xr3:uid="{FE2FC385-BA2E-4137-BE78-19FB403F61DE}" name="Column12267" headerRowDxfId="4117"/>
    <tableColumn id="12268" xr3:uid="{1A8AA2E9-2934-4C2C-A468-71CC67FE0F04}" name="Column12268" headerRowDxfId="4116"/>
    <tableColumn id="12269" xr3:uid="{58F2A633-F766-41DE-9537-93D00223EDAE}" name="Column12269" headerRowDxfId="4115"/>
    <tableColumn id="12270" xr3:uid="{5BBD9650-B951-48A7-94F3-906810B71112}" name="Column12270" headerRowDxfId="4114"/>
    <tableColumn id="12271" xr3:uid="{344D0472-F6C6-4863-9A15-CE7FA2275435}" name="Column12271" headerRowDxfId="4113"/>
    <tableColumn id="12272" xr3:uid="{932D0E1B-AFA3-456D-98F0-8544979CA04C}" name="Column12272" headerRowDxfId="4112"/>
    <tableColumn id="12273" xr3:uid="{85B4F62D-57BF-415B-A844-B53A1F38B341}" name="Column12273" headerRowDxfId="4111"/>
    <tableColumn id="12274" xr3:uid="{A0729378-511C-410A-BB62-06962470CFAD}" name="Column12274" headerRowDxfId="4110"/>
    <tableColumn id="12275" xr3:uid="{899037FD-6054-4AD6-8930-5E29DE4841B1}" name="Column12275" headerRowDxfId="4109"/>
    <tableColumn id="12276" xr3:uid="{0AAFC839-4FD2-4A01-90E3-9F8A7113A779}" name="Column12276" headerRowDxfId="4108"/>
    <tableColumn id="12277" xr3:uid="{351A7C95-9782-4042-BB63-20B283E465BD}" name="Column12277" headerRowDxfId="4107"/>
    <tableColumn id="12278" xr3:uid="{F59651E4-46BE-4B1B-A156-78E388FFB131}" name="Column12278" headerRowDxfId="4106"/>
    <tableColumn id="12279" xr3:uid="{329594E3-7CA2-41F9-8DAD-10BFC6A59A3B}" name="Column12279" headerRowDxfId="4105"/>
    <tableColumn id="12280" xr3:uid="{C71AAA3D-898D-4B87-BAE0-11508066D4AA}" name="Column12280" headerRowDxfId="4104"/>
    <tableColumn id="12281" xr3:uid="{F4A944F0-A0C3-40D5-B830-D4C35B3F40DC}" name="Column12281" headerRowDxfId="4103"/>
    <tableColumn id="12282" xr3:uid="{84C35B2D-58F4-42E9-9857-AEB5274CD2F2}" name="Column12282" headerRowDxfId="4102"/>
    <tableColumn id="12283" xr3:uid="{2D58D729-6A63-4AD1-BC32-850278620559}" name="Column12283" headerRowDxfId="4101"/>
    <tableColumn id="12284" xr3:uid="{8EB1164C-6550-4566-97EB-B198163DBCF7}" name="Column12284" headerRowDxfId="4100"/>
    <tableColumn id="12285" xr3:uid="{661860DE-DA27-4DA2-BA37-D99670D7C5D7}" name="Column12285" headerRowDxfId="4099"/>
    <tableColumn id="12286" xr3:uid="{E45B30E2-62C2-41FA-9009-FA1313F3970B}" name="Column12286" headerRowDxfId="4098"/>
    <tableColumn id="12287" xr3:uid="{2BF7FE62-DCF2-4159-98DB-60B8FBE52B8E}" name="Column12287" headerRowDxfId="4097"/>
    <tableColumn id="12288" xr3:uid="{096FF81A-834A-42D8-B624-B3E60840D1AB}" name="Column12288" headerRowDxfId="4096"/>
    <tableColumn id="12289" xr3:uid="{66CE1A38-0498-4C81-B20B-08AD15EC41FB}" name="Column12289" headerRowDxfId="4095"/>
    <tableColumn id="12290" xr3:uid="{6ADC05BE-2A23-47C0-AEAD-4B0D763CE0CC}" name="Column12290" headerRowDxfId="4094"/>
    <tableColumn id="12291" xr3:uid="{8F86F7A6-D5BA-48DF-B061-AF3A729C9118}" name="Column12291" headerRowDxfId="4093"/>
    <tableColumn id="12292" xr3:uid="{95E9467C-DD8C-457F-A076-F775C17137C8}" name="Column12292" headerRowDxfId="4092"/>
    <tableColumn id="12293" xr3:uid="{75723181-FC30-4138-BE81-EAEBA5165F81}" name="Column12293" headerRowDxfId="4091"/>
    <tableColumn id="12294" xr3:uid="{708B8CC0-99F2-4D7E-B84C-ED7D54C900E9}" name="Column12294" headerRowDxfId="4090"/>
    <tableColumn id="12295" xr3:uid="{4065097A-35F5-4AE2-AC15-9F3BBB19A2C4}" name="Column12295" headerRowDxfId="4089"/>
    <tableColumn id="12296" xr3:uid="{63D78881-898D-4C83-B564-99923F910BAD}" name="Column12296" headerRowDxfId="4088"/>
    <tableColumn id="12297" xr3:uid="{4A7E2927-3E01-4FE7-8769-4D31D5C7981E}" name="Column12297" headerRowDxfId="4087"/>
    <tableColumn id="12298" xr3:uid="{B303F1DD-7050-44AA-B113-53CD0181A966}" name="Column12298" headerRowDxfId="4086"/>
    <tableColumn id="12299" xr3:uid="{13E88870-55D6-4D08-AC48-CC449FA894AC}" name="Column12299" headerRowDxfId="4085"/>
    <tableColumn id="12300" xr3:uid="{0D13081A-B8F5-40E8-AC8B-F66F5EEAC702}" name="Column12300" headerRowDxfId="4084"/>
    <tableColumn id="12301" xr3:uid="{42C698AD-5A8A-41D6-A1E7-5C8C7A8826FE}" name="Column12301" headerRowDxfId="4083"/>
    <tableColumn id="12302" xr3:uid="{D76D9186-7D04-445F-944C-20C95020A3DB}" name="Column12302" headerRowDxfId="4082"/>
    <tableColumn id="12303" xr3:uid="{B2309238-4732-4928-874E-AC5B5E5A7048}" name="Column12303" headerRowDxfId="4081"/>
    <tableColumn id="12304" xr3:uid="{1D48D334-5652-4C29-BE39-08F5CE425A42}" name="Column12304" headerRowDxfId="4080"/>
    <tableColumn id="12305" xr3:uid="{D65B3013-DA70-4538-B9C1-F1206F932238}" name="Column12305" headerRowDxfId="4079"/>
    <tableColumn id="12306" xr3:uid="{730B0711-B80D-43F4-BCD2-868F5BDFD4B0}" name="Column12306" headerRowDxfId="4078"/>
    <tableColumn id="12307" xr3:uid="{79F88CD7-24C7-4116-BAC6-5C335C4674FE}" name="Column12307" headerRowDxfId="4077"/>
    <tableColumn id="12308" xr3:uid="{D28C2F54-CB82-4B27-8DEA-41544EC15BF4}" name="Column12308" headerRowDxfId="4076"/>
    <tableColumn id="12309" xr3:uid="{B1DFA46A-0BE8-45F1-AB41-32D6A252D0BA}" name="Column12309" headerRowDxfId="4075"/>
    <tableColumn id="12310" xr3:uid="{C2A5CDDA-71BC-440D-9F24-C03F07E83453}" name="Column12310" headerRowDxfId="4074"/>
    <tableColumn id="12311" xr3:uid="{417EC2CB-E0BB-4CAE-A65D-1A4818A17C93}" name="Column12311" headerRowDxfId="4073"/>
    <tableColumn id="12312" xr3:uid="{0F0A0C06-4B31-44AC-BF2C-4DEB27916E52}" name="Column12312" headerRowDxfId="4072"/>
    <tableColumn id="12313" xr3:uid="{67D2D05C-F2DF-439A-A6D3-B8AF8C0948BF}" name="Column12313" headerRowDxfId="4071"/>
    <tableColumn id="12314" xr3:uid="{659EDC4F-842F-4976-B6AA-A130CFA230F3}" name="Column12314" headerRowDxfId="4070"/>
    <tableColumn id="12315" xr3:uid="{4BB8C43D-4F1E-4324-8011-D542AB144A7D}" name="Column12315" headerRowDxfId="4069"/>
    <tableColumn id="12316" xr3:uid="{76DF7B35-AAFC-4A27-BD53-2E5725DE4280}" name="Column12316" headerRowDxfId="4068"/>
    <tableColumn id="12317" xr3:uid="{94A35461-1D00-4E53-9D7A-4EEBD1244F67}" name="Column12317" headerRowDxfId="4067"/>
    <tableColumn id="12318" xr3:uid="{401B1074-CA1A-4A61-9836-9CB9A3560F01}" name="Column12318" headerRowDxfId="4066"/>
    <tableColumn id="12319" xr3:uid="{54CE1ECD-0383-4CC0-88CF-4F9C6E53DF56}" name="Column12319" headerRowDxfId="4065"/>
    <tableColumn id="12320" xr3:uid="{2EBA31B7-2033-4FE2-8DA5-36E1AD043786}" name="Column12320" headerRowDxfId="4064"/>
    <tableColumn id="12321" xr3:uid="{162F1D85-0D80-4938-A423-DBEC5DB3A6FF}" name="Column12321" headerRowDxfId="4063"/>
    <tableColumn id="12322" xr3:uid="{14D98A55-6B21-4670-8905-AD6AC09462E0}" name="Column12322" headerRowDxfId="4062"/>
    <tableColumn id="12323" xr3:uid="{FA2DCD4E-DD7C-4C9D-AFA5-5FC9948F4A6B}" name="Column12323" headerRowDxfId="4061"/>
    <tableColumn id="12324" xr3:uid="{29B7DC68-FDF7-46BF-AD72-D300DAF82A48}" name="Column12324" headerRowDxfId="4060"/>
    <tableColumn id="12325" xr3:uid="{A2945852-2DFF-4D5F-B57A-953B59A59334}" name="Column12325" headerRowDxfId="4059"/>
    <tableColumn id="12326" xr3:uid="{4BECDFCF-5491-4A56-8377-5104A771577E}" name="Column12326" headerRowDxfId="4058"/>
    <tableColumn id="12327" xr3:uid="{3DCCBF6A-3278-4575-8808-9D7390D8164D}" name="Column12327" headerRowDxfId="4057"/>
    <tableColumn id="12328" xr3:uid="{77B1C00C-3BE7-4A18-B1F5-0EF2517B1AF7}" name="Column12328" headerRowDxfId="4056"/>
    <tableColumn id="12329" xr3:uid="{A116385E-380E-4B7E-84DA-2539824F2E85}" name="Column12329" headerRowDxfId="4055"/>
    <tableColumn id="12330" xr3:uid="{1A9762E1-B2B2-41AF-ADCD-AC1B7E68CABF}" name="Column12330" headerRowDxfId="4054"/>
    <tableColumn id="12331" xr3:uid="{5E9D832D-C017-4045-8434-9E32830BC830}" name="Column12331" headerRowDxfId="4053"/>
    <tableColumn id="12332" xr3:uid="{992ACB68-4AE2-4EC4-ACF8-F3F91BF6E7EB}" name="Column12332" headerRowDxfId="4052"/>
    <tableColumn id="12333" xr3:uid="{7B877FCE-78BD-46DA-B5CF-A873B03A0CD2}" name="Column12333" headerRowDxfId="4051"/>
    <tableColumn id="12334" xr3:uid="{D57CA7A3-7D41-4A9D-BEA1-EE199C0D0F77}" name="Column12334" headerRowDxfId="4050"/>
    <tableColumn id="12335" xr3:uid="{A789511C-0562-4EF7-B266-AA8F38702845}" name="Column12335" headerRowDxfId="4049"/>
    <tableColumn id="12336" xr3:uid="{B62B07E7-60EF-4FA6-967A-22DDDB2CB5A7}" name="Column12336" headerRowDxfId="4048"/>
    <tableColumn id="12337" xr3:uid="{C385593C-D9AF-4D34-9CFF-B24ECE0BB328}" name="Column12337" headerRowDxfId="4047"/>
    <tableColumn id="12338" xr3:uid="{1986C758-0398-48EA-91A4-BDB9FA88D38A}" name="Column12338" headerRowDxfId="4046"/>
    <tableColumn id="12339" xr3:uid="{F4BA0987-EA61-4225-95CD-5B4B5250FD45}" name="Column12339" headerRowDxfId="4045"/>
    <tableColumn id="12340" xr3:uid="{83B1F490-AF03-4577-AB7C-0BA902954749}" name="Column12340" headerRowDxfId="4044"/>
    <tableColumn id="12341" xr3:uid="{7D974AA7-5259-4F3D-B264-BB0F455EB5C7}" name="Column12341" headerRowDxfId="4043"/>
    <tableColumn id="12342" xr3:uid="{718182A7-D510-4A9F-9BEA-C394193C9A00}" name="Column12342" headerRowDxfId="4042"/>
    <tableColumn id="12343" xr3:uid="{F25C16B5-F0CE-4A97-9187-DAF31E9B0ECF}" name="Column12343" headerRowDxfId="4041"/>
    <tableColumn id="12344" xr3:uid="{A85C0202-F9A7-4B26-BCB7-7D32AE89D4A9}" name="Column12344" headerRowDxfId="4040"/>
    <tableColumn id="12345" xr3:uid="{CDBD4774-7744-452F-887D-D070983B160F}" name="Column12345" headerRowDxfId="4039"/>
    <tableColumn id="12346" xr3:uid="{686D5932-9647-449A-AD28-79E671C27EC1}" name="Column12346" headerRowDxfId="4038"/>
    <tableColumn id="12347" xr3:uid="{AED15747-99C1-48C1-B562-DBAA99DAEC26}" name="Column12347" headerRowDxfId="4037"/>
    <tableColumn id="12348" xr3:uid="{B50E8BB5-0314-4D49-A1F7-50F7A57D87B3}" name="Column12348" headerRowDxfId="4036"/>
    <tableColumn id="12349" xr3:uid="{664EC096-4ABE-4A27-A34E-39ED8628E7F7}" name="Column12349" headerRowDxfId="4035"/>
    <tableColumn id="12350" xr3:uid="{6A8939C1-9E6E-42C9-9C53-E387C3320E3E}" name="Column12350" headerRowDxfId="4034"/>
    <tableColumn id="12351" xr3:uid="{8836947C-DD3F-4347-A564-89434D25CB9F}" name="Column12351" headerRowDxfId="4033"/>
    <tableColumn id="12352" xr3:uid="{0B4DE41E-F081-407E-A9EE-123404EC182B}" name="Column12352" headerRowDxfId="4032"/>
    <tableColumn id="12353" xr3:uid="{83A76E0E-AB70-4430-A9A6-65ED185B9C64}" name="Column12353" headerRowDxfId="4031"/>
    <tableColumn id="12354" xr3:uid="{CB812A00-8285-4FCD-9882-DDF77451FC01}" name="Column12354" headerRowDxfId="4030"/>
    <tableColumn id="12355" xr3:uid="{366EDA3E-CE68-4C23-A2B9-6B4986540545}" name="Column12355" headerRowDxfId="4029"/>
    <tableColumn id="12356" xr3:uid="{07FC3205-BAE0-4529-91BB-38B6787B4059}" name="Column12356" headerRowDxfId="4028"/>
    <tableColumn id="12357" xr3:uid="{8F66441D-4598-4217-8C98-541627DBD5C2}" name="Column12357" headerRowDxfId="4027"/>
    <tableColumn id="12358" xr3:uid="{F17869EE-87B9-4E4C-9415-76E26F89CB13}" name="Column12358" headerRowDxfId="4026"/>
    <tableColumn id="12359" xr3:uid="{7D5EECF6-B14A-4F18-AEFC-35F179412F68}" name="Column12359" headerRowDxfId="4025"/>
    <tableColumn id="12360" xr3:uid="{539DD0AB-6A38-4D8A-BA45-AD2346F8630C}" name="Column12360" headerRowDxfId="4024"/>
    <tableColumn id="12361" xr3:uid="{189BD5E4-6395-4C8A-8CDF-B4DFF1E6B078}" name="Column12361" headerRowDxfId="4023"/>
    <tableColumn id="12362" xr3:uid="{385CF49B-9EBC-4B2B-BE80-DF0A4C221A7C}" name="Column12362" headerRowDxfId="4022"/>
    <tableColumn id="12363" xr3:uid="{11D37292-2EBC-4A2B-ACD5-A8AD790DD657}" name="Column12363" headerRowDxfId="4021"/>
    <tableColumn id="12364" xr3:uid="{92AFAAD3-3871-4A06-99F2-AB00449E73F5}" name="Column12364" headerRowDxfId="4020"/>
    <tableColumn id="12365" xr3:uid="{92302F36-1332-46AD-AD99-72CC5282082C}" name="Column12365" headerRowDxfId="4019"/>
    <tableColumn id="12366" xr3:uid="{61B6FEC5-6D13-4EC7-A80D-9CA07A31CF80}" name="Column12366" headerRowDxfId="4018"/>
    <tableColumn id="12367" xr3:uid="{C22B08E7-3728-4DF5-873D-225815691E33}" name="Column12367" headerRowDxfId="4017"/>
    <tableColumn id="12368" xr3:uid="{11946066-8655-40C5-9561-7929D57AD13E}" name="Column12368" headerRowDxfId="4016"/>
    <tableColumn id="12369" xr3:uid="{62C58C64-ABB0-421A-A992-2FEC897E2946}" name="Column12369" headerRowDxfId="4015"/>
    <tableColumn id="12370" xr3:uid="{0A27F0D0-9CA0-4494-A7EB-E72E691AAEE2}" name="Column12370" headerRowDxfId="4014"/>
    <tableColumn id="12371" xr3:uid="{F3EE72D7-B5A9-4583-9E0D-4CE4569739C2}" name="Column12371" headerRowDxfId="4013"/>
    <tableColumn id="12372" xr3:uid="{A156C034-FD80-4152-88AB-CB0F94507822}" name="Column12372" headerRowDxfId="4012"/>
    <tableColumn id="12373" xr3:uid="{070CE533-C028-4416-8AF2-E631EFE68811}" name="Column12373" headerRowDxfId="4011"/>
    <tableColumn id="12374" xr3:uid="{EECDF858-C9DC-400B-B513-2F218E22285E}" name="Column12374" headerRowDxfId="4010"/>
    <tableColumn id="12375" xr3:uid="{D0923DCD-8FFC-4A11-9E75-57C4F9A87080}" name="Column12375" headerRowDxfId="4009"/>
    <tableColumn id="12376" xr3:uid="{AD36FE35-A321-4890-AFA1-2BF6B3CC85B7}" name="Column12376" headerRowDxfId="4008"/>
    <tableColumn id="12377" xr3:uid="{A2F63BC2-66D9-4E0F-9B7A-225961C49FCA}" name="Column12377" headerRowDxfId="4007"/>
    <tableColumn id="12378" xr3:uid="{B929C453-B602-4A9F-A4FE-5CAC0EFE48AE}" name="Column12378" headerRowDxfId="4006"/>
    <tableColumn id="12379" xr3:uid="{0E699B16-AF08-4699-B2C3-0CE2E2875467}" name="Column12379" headerRowDxfId="4005"/>
    <tableColumn id="12380" xr3:uid="{C621B70F-7F95-49BC-A3DC-28D905C7F1F2}" name="Column12380" headerRowDxfId="4004"/>
    <tableColumn id="12381" xr3:uid="{693FEC56-985B-4276-ACA2-693B892BEED5}" name="Column12381" headerRowDxfId="4003"/>
    <tableColumn id="12382" xr3:uid="{AA33F4C7-6464-4304-ADFE-75EBF1D6C1C7}" name="Column12382" headerRowDxfId="4002"/>
    <tableColumn id="12383" xr3:uid="{DDD58AE6-450A-4EEB-81D7-E815601FBC18}" name="Column12383" headerRowDxfId="4001"/>
    <tableColumn id="12384" xr3:uid="{D1515C15-F6C9-47DD-B045-A45D81B69E3F}" name="Column12384" headerRowDxfId="4000"/>
    <tableColumn id="12385" xr3:uid="{55E8A197-778D-4C6A-9708-C6F946947972}" name="Column12385" headerRowDxfId="3999"/>
    <tableColumn id="12386" xr3:uid="{628DEF7E-98F2-4D68-A487-50280A4F8025}" name="Column12386" headerRowDxfId="3998"/>
    <tableColumn id="12387" xr3:uid="{EF6741CA-2397-4975-AD9D-3C1A31AE7ADC}" name="Column12387" headerRowDxfId="3997"/>
    <tableColumn id="12388" xr3:uid="{EDE7FA43-C79D-447A-AEC3-B80253B56F91}" name="Column12388" headerRowDxfId="3996"/>
    <tableColumn id="12389" xr3:uid="{BFF268A6-59E0-409A-A412-8971AC0AC269}" name="Column12389" headerRowDxfId="3995"/>
    <tableColumn id="12390" xr3:uid="{4ED2CFCF-2218-40E5-A792-B95F33F840D9}" name="Column12390" headerRowDxfId="3994"/>
    <tableColumn id="12391" xr3:uid="{9EDDEDA8-19AA-4331-B1F6-AD91F4E89237}" name="Column12391" headerRowDxfId="3993"/>
    <tableColumn id="12392" xr3:uid="{7D70F6F4-6B43-4687-A749-AB947ADE0E03}" name="Column12392" headerRowDxfId="3992"/>
    <tableColumn id="12393" xr3:uid="{23578FDF-E4DB-4572-AE3B-B877EB373FD8}" name="Column12393" headerRowDxfId="3991"/>
    <tableColumn id="12394" xr3:uid="{AFD8E9F0-20D8-4215-9D9C-321970E90C01}" name="Column12394" headerRowDxfId="3990"/>
    <tableColumn id="12395" xr3:uid="{091116E8-7317-4981-AF15-4EC48E6DBD64}" name="Column12395" headerRowDxfId="3989"/>
    <tableColumn id="12396" xr3:uid="{E28ADA54-AD57-4C26-B806-DE7E718D2F02}" name="Column12396" headerRowDxfId="3988"/>
    <tableColumn id="12397" xr3:uid="{B4455E7F-57FD-4526-8B3C-A579181451FE}" name="Column12397" headerRowDxfId="3987"/>
    <tableColumn id="12398" xr3:uid="{B93157CD-2BBB-4044-A399-7F69A49AB29E}" name="Column12398" headerRowDxfId="3986"/>
    <tableColumn id="12399" xr3:uid="{0CE22741-4C9D-45CD-B101-2114BA0A6843}" name="Column12399" headerRowDxfId="3985"/>
    <tableColumn id="12400" xr3:uid="{91FC5425-C80E-4EE7-B854-8780221D5008}" name="Column12400" headerRowDxfId="3984"/>
    <tableColumn id="12401" xr3:uid="{6300F952-98F9-4706-A2F7-CC0804857927}" name="Column12401" headerRowDxfId="3983"/>
    <tableColumn id="12402" xr3:uid="{0EF10225-44AB-4A8F-93D6-F5B462C695CB}" name="Column12402" headerRowDxfId="3982"/>
    <tableColumn id="12403" xr3:uid="{7FB9EDDF-7426-4E2C-9AC4-D2F135E14498}" name="Column12403" headerRowDxfId="3981"/>
    <tableColumn id="12404" xr3:uid="{A44C2C8C-672E-4CD2-8360-BD79E369AD92}" name="Column12404" headerRowDxfId="3980"/>
    <tableColumn id="12405" xr3:uid="{7683ACEF-105B-4BE7-9BA9-07B6C80B48B5}" name="Column12405" headerRowDxfId="3979"/>
    <tableColumn id="12406" xr3:uid="{60DE46C2-3394-402F-AEFD-45B893602DF1}" name="Column12406" headerRowDxfId="3978"/>
    <tableColumn id="12407" xr3:uid="{7704B65A-9F54-490B-AED1-5E35D6938500}" name="Column12407" headerRowDxfId="3977"/>
    <tableColumn id="12408" xr3:uid="{24923EF8-CA85-4B65-AFA8-F8F12BC32289}" name="Column12408" headerRowDxfId="3976"/>
    <tableColumn id="12409" xr3:uid="{1F9C049D-3BA0-4AF8-8A58-71671AD46ACD}" name="Column12409" headerRowDxfId="3975"/>
    <tableColumn id="12410" xr3:uid="{24FD25E8-D40B-41D6-AF55-59112C8DF843}" name="Column12410" headerRowDxfId="3974"/>
    <tableColumn id="12411" xr3:uid="{16837F06-CDC2-4ACC-8CC6-4CD0ED2EDCFA}" name="Column12411" headerRowDxfId="3973"/>
    <tableColumn id="12412" xr3:uid="{9B922D97-A731-4ACF-A682-010619B25A75}" name="Column12412" headerRowDxfId="3972"/>
    <tableColumn id="12413" xr3:uid="{D3936123-21FD-4136-B92B-1237BFDCF942}" name="Column12413" headerRowDxfId="3971"/>
    <tableColumn id="12414" xr3:uid="{A4DE0E90-FCAE-42A5-9197-7C0CC877A794}" name="Column12414" headerRowDxfId="3970"/>
    <tableColumn id="12415" xr3:uid="{DFFFE5D7-E94A-4DA4-BFA6-FF8D46E48409}" name="Column12415" headerRowDxfId="3969"/>
    <tableColumn id="12416" xr3:uid="{C070CC5F-A02D-461E-AA1A-E6E36B020B41}" name="Column12416" headerRowDxfId="3968"/>
    <tableColumn id="12417" xr3:uid="{CBA048CB-4E49-4079-BC84-10756A274ACE}" name="Column12417" headerRowDxfId="3967"/>
    <tableColumn id="12418" xr3:uid="{BC4AC95B-3DE6-40FA-A32E-D0327448B2E0}" name="Column12418" headerRowDxfId="3966"/>
    <tableColumn id="12419" xr3:uid="{4BB00670-DD91-4D61-991E-D04FC0169B8A}" name="Column12419" headerRowDxfId="3965"/>
    <tableColumn id="12420" xr3:uid="{6C3ACF74-41CC-487E-9645-0A14A8804E6B}" name="Column12420" headerRowDxfId="3964"/>
    <tableColumn id="12421" xr3:uid="{7CE5D843-213D-493B-95C4-631F084B5CFF}" name="Column12421" headerRowDxfId="3963"/>
    <tableColumn id="12422" xr3:uid="{ADACEDC0-2427-4177-B3A7-220CEED4300B}" name="Column12422" headerRowDxfId="3962"/>
    <tableColumn id="12423" xr3:uid="{64AAFB02-29C7-496C-B7F8-EFDEBFB4810A}" name="Column12423" headerRowDxfId="3961"/>
    <tableColumn id="12424" xr3:uid="{DD48D6AB-9A29-4807-992C-C1F1F5611D5E}" name="Column12424" headerRowDxfId="3960"/>
    <tableColumn id="12425" xr3:uid="{FEA91F89-B728-48D6-8879-E2C6C20DD077}" name="Column12425" headerRowDxfId="3959"/>
    <tableColumn id="12426" xr3:uid="{1607F4C5-C1CD-41F3-8B52-1783B81FC0A6}" name="Column12426" headerRowDxfId="3958"/>
    <tableColumn id="12427" xr3:uid="{A2E22BA4-1687-4EB8-87FA-9772E81BE3F1}" name="Column12427" headerRowDxfId="3957"/>
    <tableColumn id="12428" xr3:uid="{07D4174B-4487-4ECC-9C4C-46A9095FD662}" name="Column12428" headerRowDxfId="3956"/>
    <tableColumn id="12429" xr3:uid="{5BD16A54-E1CC-45BC-981D-DF3B97CEFC33}" name="Column12429" headerRowDxfId="3955"/>
    <tableColumn id="12430" xr3:uid="{98FF4CA0-B15E-4141-BBC2-D4B23DDB7025}" name="Column12430" headerRowDxfId="3954"/>
    <tableColumn id="12431" xr3:uid="{A7333CBB-492D-402A-A8B4-9C3608E49862}" name="Column12431" headerRowDxfId="3953"/>
    <tableColumn id="12432" xr3:uid="{F38DE76F-C81E-4D0D-99B0-480E84E316C8}" name="Column12432" headerRowDxfId="3952"/>
    <tableColumn id="12433" xr3:uid="{C29406B8-D0E7-444A-B372-28ACE4D7D1B4}" name="Column12433" headerRowDxfId="3951"/>
    <tableColumn id="12434" xr3:uid="{BFD91F8B-D4A7-4A61-B46B-DC5926721275}" name="Column12434" headerRowDxfId="3950"/>
    <tableColumn id="12435" xr3:uid="{ED9717A9-96D3-4DE7-8B43-71858B7F7117}" name="Column12435" headerRowDxfId="3949"/>
    <tableColumn id="12436" xr3:uid="{BED9DF20-6017-4050-9D63-B9F84474200C}" name="Column12436" headerRowDxfId="3948"/>
    <tableColumn id="12437" xr3:uid="{594DBCD9-C702-4D01-A862-15F2A74E15F1}" name="Column12437" headerRowDxfId="3947"/>
    <tableColumn id="12438" xr3:uid="{3563B99A-0739-46C1-8536-D4E285C28A45}" name="Column12438" headerRowDxfId="3946"/>
    <tableColumn id="12439" xr3:uid="{D36F07CB-D6E3-44B4-B8D4-B3AA9D363812}" name="Column12439" headerRowDxfId="3945"/>
    <tableColumn id="12440" xr3:uid="{F08B22A8-B219-45B0-A7F1-E27BEBE7E1CB}" name="Column12440" headerRowDxfId="3944"/>
    <tableColumn id="12441" xr3:uid="{E9509951-8318-40EF-83E8-08B76C8E4A4F}" name="Column12441" headerRowDxfId="3943"/>
    <tableColumn id="12442" xr3:uid="{6D5A3963-0878-43AE-A5AB-859F6FD036DE}" name="Column12442" headerRowDxfId="3942"/>
    <tableColumn id="12443" xr3:uid="{1D185257-E3B2-4744-965D-115893456B70}" name="Column12443" headerRowDxfId="3941"/>
    <tableColumn id="12444" xr3:uid="{AD6B06C5-7119-474E-BA13-68D958A3BE5D}" name="Column12444" headerRowDxfId="3940"/>
    <tableColumn id="12445" xr3:uid="{84B19B2E-8840-4DB9-95AC-BFB122D175F5}" name="Column12445" headerRowDxfId="3939"/>
    <tableColumn id="12446" xr3:uid="{F731536D-7565-424B-BCF4-6D4C4954D732}" name="Column12446" headerRowDxfId="3938"/>
    <tableColumn id="12447" xr3:uid="{26A00A15-7B1F-4586-9D4D-BE4CE4AFEB39}" name="Column12447" headerRowDxfId="3937"/>
    <tableColumn id="12448" xr3:uid="{3D399102-4F29-42D2-AFEA-F2692AC95738}" name="Column12448" headerRowDxfId="3936"/>
    <tableColumn id="12449" xr3:uid="{1188EA1F-62A0-412E-8066-363DA07FFB5D}" name="Column12449" headerRowDxfId="3935"/>
    <tableColumn id="12450" xr3:uid="{636F26EA-AD1D-487B-A0A8-208C3396C3D6}" name="Column12450" headerRowDxfId="3934"/>
    <tableColumn id="12451" xr3:uid="{36FABDE6-A14B-4FAD-A9EF-AD85CA400923}" name="Column12451" headerRowDxfId="3933"/>
    <tableColumn id="12452" xr3:uid="{B28E98DF-7295-4532-B63D-982E48463EE3}" name="Column12452" headerRowDxfId="3932"/>
    <tableColumn id="12453" xr3:uid="{E40A37FF-DEC3-477D-9E1A-17F1BF32E022}" name="Column12453" headerRowDxfId="3931"/>
    <tableColumn id="12454" xr3:uid="{167640F4-6D31-479D-8BA9-B34340BD5CCE}" name="Column12454" headerRowDxfId="3930"/>
    <tableColumn id="12455" xr3:uid="{23C09481-AD59-48C4-8BA5-12A5FC4A50E3}" name="Column12455" headerRowDxfId="3929"/>
    <tableColumn id="12456" xr3:uid="{9D4B920C-2955-420B-9E38-0834BC531CA7}" name="Column12456" headerRowDxfId="3928"/>
    <tableColumn id="12457" xr3:uid="{D77589B7-4EBB-4FF5-A856-B9D92DC47BEF}" name="Column12457" headerRowDxfId="3927"/>
    <tableColumn id="12458" xr3:uid="{CD8C8D86-2A02-4695-A155-315932B72245}" name="Column12458" headerRowDxfId="3926"/>
    <tableColumn id="12459" xr3:uid="{41121CFC-C25A-425C-A332-6F8BEF67D1C5}" name="Column12459" headerRowDxfId="3925"/>
    <tableColumn id="12460" xr3:uid="{FCC0005A-ADA4-4819-B41A-9FC46B16B0CC}" name="Column12460" headerRowDxfId="3924"/>
    <tableColumn id="12461" xr3:uid="{B7132F37-EAF0-422E-8CA2-369001BEF93F}" name="Column12461" headerRowDxfId="3923"/>
    <tableColumn id="12462" xr3:uid="{C21567A1-5142-4EE8-AE8E-1978E675157E}" name="Column12462" headerRowDxfId="3922"/>
    <tableColumn id="12463" xr3:uid="{1B1E6193-61A8-4565-A5CF-EFD6FD3203D4}" name="Column12463" headerRowDxfId="3921"/>
    <tableColumn id="12464" xr3:uid="{AE86B825-2D43-47F1-BB4E-439F3E71E944}" name="Column12464" headerRowDxfId="3920"/>
    <tableColumn id="12465" xr3:uid="{2AAEDF60-2187-4010-90EA-B3A3272C05CE}" name="Column12465" headerRowDxfId="3919"/>
    <tableColumn id="12466" xr3:uid="{57754CE0-6527-4B5B-85E2-E5815EF759E1}" name="Column12466" headerRowDxfId="3918"/>
    <tableColumn id="12467" xr3:uid="{EA11C11E-8CB1-4450-ADFF-04510F678408}" name="Column12467" headerRowDxfId="3917"/>
    <tableColumn id="12468" xr3:uid="{D3FD2AD2-3CA2-4D48-8F90-A2C9B432840D}" name="Column12468" headerRowDxfId="3916"/>
    <tableColumn id="12469" xr3:uid="{9A5C038F-12EA-44AF-A3F8-6FD5A8F2C689}" name="Column12469" headerRowDxfId="3915"/>
    <tableColumn id="12470" xr3:uid="{C94E127A-DDA7-4E36-87AC-50888D78A50F}" name="Column12470" headerRowDxfId="3914"/>
    <tableColumn id="12471" xr3:uid="{31CC1AD6-FE0A-482B-9F8D-7FD42E16D2CC}" name="Column12471" headerRowDxfId="3913"/>
    <tableColumn id="12472" xr3:uid="{E92D0750-DD44-4071-A431-271BF3B159E0}" name="Column12472" headerRowDxfId="3912"/>
    <tableColumn id="12473" xr3:uid="{CB5297E5-6AB8-4458-B322-EFCCA136FCD8}" name="Column12473" headerRowDxfId="3911"/>
    <tableColumn id="12474" xr3:uid="{AE78DED8-9040-46C8-B8E2-6D51890AA0DB}" name="Column12474" headerRowDxfId="3910"/>
    <tableColumn id="12475" xr3:uid="{A7C56715-8E0B-4BC2-87B7-E93C9A94B17D}" name="Column12475" headerRowDxfId="3909"/>
    <tableColumn id="12476" xr3:uid="{00347EB8-012A-4125-984D-BAC1E1038CD4}" name="Column12476" headerRowDxfId="3908"/>
    <tableColumn id="12477" xr3:uid="{13EEE40C-A801-4516-ABAD-5F29EF7D1A38}" name="Column12477" headerRowDxfId="3907"/>
    <tableColumn id="12478" xr3:uid="{DEE9A029-E5E2-436C-9D46-77B2BA7BF814}" name="Column12478" headerRowDxfId="3906"/>
    <tableColumn id="12479" xr3:uid="{2FFFA53C-8A31-43FF-BDA7-D93DDEA0776D}" name="Column12479" headerRowDxfId="3905"/>
    <tableColumn id="12480" xr3:uid="{B29207E4-7851-44BC-8E75-C118E5D9B9B1}" name="Column12480" headerRowDxfId="3904"/>
    <tableColumn id="12481" xr3:uid="{A3BB139E-3C29-493B-9A44-950D46C114DC}" name="Column12481" headerRowDxfId="3903"/>
    <tableColumn id="12482" xr3:uid="{D6798C7B-31FC-4DF0-8478-2EF855B2B876}" name="Column12482" headerRowDxfId="3902"/>
    <tableColumn id="12483" xr3:uid="{BAFCCAC9-97AE-4F73-A143-5797F20CC501}" name="Column12483" headerRowDxfId="3901"/>
    <tableColumn id="12484" xr3:uid="{16F75CAA-E86A-4CE7-9EEA-6962B43BA0B7}" name="Column12484" headerRowDxfId="3900"/>
    <tableColumn id="12485" xr3:uid="{55BB46B8-42DC-4663-868C-85DB7E946CE4}" name="Column12485" headerRowDxfId="3899"/>
    <tableColumn id="12486" xr3:uid="{43AB2098-2BB4-4E24-928C-B37262DC47B8}" name="Column12486" headerRowDxfId="3898"/>
    <tableColumn id="12487" xr3:uid="{206E6DED-0E2D-44CD-B04B-A5BD00B36410}" name="Column12487" headerRowDxfId="3897"/>
    <tableColumn id="12488" xr3:uid="{37DE6F9E-4784-4531-8460-6A693B5D22C2}" name="Column12488" headerRowDxfId="3896"/>
    <tableColumn id="12489" xr3:uid="{1A4F027B-B7CD-487C-9B32-FFAD266969CF}" name="Column12489" headerRowDxfId="3895"/>
    <tableColumn id="12490" xr3:uid="{9874AFE5-FC24-449E-ACF1-CE120BCB515A}" name="Column12490" headerRowDxfId="3894"/>
    <tableColumn id="12491" xr3:uid="{B1099C8F-CD3D-41A6-AB9E-99071B17247D}" name="Column12491" headerRowDxfId="3893"/>
    <tableColumn id="12492" xr3:uid="{C683A7E9-DE70-4FF5-ADA9-2AF3013E5FA4}" name="Column12492" headerRowDxfId="3892"/>
    <tableColumn id="12493" xr3:uid="{5DEACCAE-688E-4D29-A6CC-6BA50A9B50C2}" name="Column12493" headerRowDxfId="3891"/>
    <tableColumn id="12494" xr3:uid="{DA303523-F831-4AED-B332-409893D6828E}" name="Column12494" headerRowDxfId="3890"/>
    <tableColumn id="12495" xr3:uid="{D2AE1A6B-3506-4CBD-B026-0A16589086E2}" name="Column12495" headerRowDxfId="3889"/>
    <tableColumn id="12496" xr3:uid="{DCA94F93-BB2C-4C07-AB1D-3DE2A0D15709}" name="Column12496" headerRowDxfId="3888"/>
    <tableColumn id="12497" xr3:uid="{B01D9C95-618B-4D3D-9EBF-7943B4A73832}" name="Column12497" headerRowDxfId="3887"/>
    <tableColumn id="12498" xr3:uid="{F428EB39-46CD-41F2-8253-C7DD8DDD37F1}" name="Column12498" headerRowDxfId="3886"/>
    <tableColumn id="12499" xr3:uid="{0085AC41-F240-4DC1-B62C-2AA109B863C7}" name="Column12499" headerRowDxfId="3885"/>
    <tableColumn id="12500" xr3:uid="{2D4FCB25-D4C6-48FB-9A16-BC6636B50875}" name="Column12500" headerRowDxfId="3884"/>
    <tableColumn id="12501" xr3:uid="{1A194EAA-12AA-4D81-B2CB-CCC889779F58}" name="Column12501" headerRowDxfId="3883"/>
    <tableColumn id="12502" xr3:uid="{67177755-2F68-47EA-811D-7BF8FAE98F3B}" name="Column12502" headerRowDxfId="3882"/>
    <tableColumn id="12503" xr3:uid="{0E949CBF-74CC-4840-87B8-62B26CF01F19}" name="Column12503" headerRowDxfId="3881"/>
    <tableColumn id="12504" xr3:uid="{AFCB78AA-F3D8-49AA-AB95-89CC1E805EDD}" name="Column12504" headerRowDxfId="3880"/>
    <tableColumn id="12505" xr3:uid="{B993DF28-0659-4B99-84B4-965E660E4041}" name="Column12505" headerRowDxfId="3879"/>
    <tableColumn id="12506" xr3:uid="{F6111ADC-5E22-46EB-9160-B3AC2C4FDCB9}" name="Column12506" headerRowDxfId="3878"/>
    <tableColumn id="12507" xr3:uid="{FFB93D19-90BA-41F8-80A9-111D26867375}" name="Column12507" headerRowDxfId="3877"/>
    <tableColumn id="12508" xr3:uid="{E565575A-A5E8-46DB-81C7-182AB2C4721F}" name="Column12508" headerRowDxfId="3876"/>
    <tableColumn id="12509" xr3:uid="{42C083C6-C043-4DC3-B6ED-B6298F09DEE2}" name="Column12509" headerRowDxfId="3875"/>
    <tableColumn id="12510" xr3:uid="{0BE78408-9AE7-47BA-B5FD-FD7268DD934E}" name="Column12510" headerRowDxfId="3874"/>
    <tableColumn id="12511" xr3:uid="{9BB24EED-EA42-4644-A442-ACD25A36FE47}" name="Column12511" headerRowDxfId="3873"/>
    <tableColumn id="12512" xr3:uid="{84A036C9-0D96-4BA0-B49D-FD221CBF0122}" name="Column12512" headerRowDxfId="3872"/>
    <tableColumn id="12513" xr3:uid="{659CE27A-E6C9-4738-8FE7-A1841FC8EE22}" name="Column12513" headerRowDxfId="3871"/>
    <tableColumn id="12514" xr3:uid="{3D46D4D4-61B0-4C9D-9B0D-8E7AAA650C96}" name="Column12514" headerRowDxfId="3870"/>
    <tableColumn id="12515" xr3:uid="{B5927017-3222-416D-A82C-F667A98214D3}" name="Column12515" headerRowDxfId="3869"/>
    <tableColumn id="12516" xr3:uid="{B9B7D94D-4EA9-463D-A714-4A043DD5D51F}" name="Column12516" headerRowDxfId="3868"/>
    <tableColumn id="12517" xr3:uid="{7743723F-ED78-4A81-A5A8-19DEAF7DD595}" name="Column12517" headerRowDxfId="3867"/>
    <tableColumn id="12518" xr3:uid="{71D7CFB8-B754-4B52-904F-BD6482B8F5A8}" name="Column12518" headerRowDxfId="3866"/>
    <tableColumn id="12519" xr3:uid="{883AF748-9AFA-4407-9E6A-9180B6810571}" name="Column12519" headerRowDxfId="3865"/>
    <tableColumn id="12520" xr3:uid="{45C6AB0D-B432-414D-BA68-3A9D508E0B86}" name="Column12520" headerRowDxfId="3864"/>
    <tableColumn id="12521" xr3:uid="{89B1FDE5-1B94-4333-BBF5-E78A245B7ACF}" name="Column12521" headerRowDxfId="3863"/>
    <tableColumn id="12522" xr3:uid="{1145AA43-2042-4DC2-B68E-6D00B6732C4D}" name="Column12522" headerRowDxfId="3862"/>
    <tableColumn id="12523" xr3:uid="{F312F141-7B96-454C-919A-7301F432642F}" name="Column12523" headerRowDxfId="3861"/>
    <tableColumn id="12524" xr3:uid="{BA621683-30CF-427D-94DE-B7DB238823DF}" name="Column12524" headerRowDxfId="3860"/>
    <tableColumn id="12525" xr3:uid="{26B417E0-C523-42ED-9AE1-385C4D26BC02}" name="Column12525" headerRowDxfId="3859"/>
    <tableColumn id="12526" xr3:uid="{4166E0E2-BFB6-4412-AF22-07061954614B}" name="Column12526" headerRowDxfId="3858"/>
    <tableColumn id="12527" xr3:uid="{7B8D6D9B-BEA0-40AF-8FC8-A5988628AABB}" name="Column12527" headerRowDxfId="3857"/>
    <tableColumn id="12528" xr3:uid="{E64B525C-B0F1-4E45-B516-45E1CADE776D}" name="Column12528" headerRowDxfId="3856"/>
    <tableColumn id="12529" xr3:uid="{37F18C7C-D7D9-438F-8080-0055FCFE331E}" name="Column12529" headerRowDxfId="3855"/>
    <tableColumn id="12530" xr3:uid="{B5507002-F9BB-41A6-9169-392E7E4E9E62}" name="Column12530" headerRowDxfId="3854"/>
    <tableColumn id="12531" xr3:uid="{EDC93458-E8ED-4425-B565-275AB6BEFA98}" name="Column12531" headerRowDxfId="3853"/>
    <tableColumn id="12532" xr3:uid="{C82EB5D0-2681-4ACC-AA86-1E6623900F8C}" name="Column12532" headerRowDxfId="3852"/>
    <tableColumn id="12533" xr3:uid="{ED1D96B5-7C8E-40F1-97EB-B018D18EF11D}" name="Column12533" headerRowDxfId="3851"/>
    <tableColumn id="12534" xr3:uid="{2EDD682B-4493-4873-AF15-F69954E8A3EA}" name="Column12534" headerRowDxfId="3850"/>
    <tableColumn id="12535" xr3:uid="{E3EFCC9E-4380-464F-B6FA-212C7557FD2A}" name="Column12535" headerRowDxfId="3849"/>
    <tableColumn id="12536" xr3:uid="{5A4C479E-4115-4879-BFDF-455FBDC07810}" name="Column12536" headerRowDxfId="3848"/>
    <tableColumn id="12537" xr3:uid="{0E735053-60CF-478C-9656-2752117E4AFD}" name="Column12537" headerRowDxfId="3847"/>
    <tableColumn id="12538" xr3:uid="{A4109300-44DB-4FA6-95F5-A30248252499}" name="Column12538" headerRowDxfId="3846"/>
    <tableColumn id="12539" xr3:uid="{6CBB295D-5026-4D7C-AB67-575DDBB71293}" name="Column12539" headerRowDxfId="3845"/>
    <tableColumn id="12540" xr3:uid="{DA41290C-9033-44BA-A547-4E6B3ED386B3}" name="Column12540" headerRowDxfId="3844"/>
    <tableColumn id="12541" xr3:uid="{EAFF8801-FBE0-4A65-83E8-0F97F9FA8ADD}" name="Column12541" headerRowDxfId="3843"/>
    <tableColumn id="12542" xr3:uid="{32CD9D92-CA1F-4540-96EE-B1EDBB75C58C}" name="Column12542" headerRowDxfId="3842"/>
    <tableColumn id="12543" xr3:uid="{433CF57D-31E0-460B-AB9A-5D70AC2C3990}" name="Column12543" headerRowDxfId="3841"/>
    <tableColumn id="12544" xr3:uid="{E9FD648E-0934-40FA-9623-7527E96F1C05}" name="Column12544" headerRowDxfId="3840"/>
    <tableColumn id="12545" xr3:uid="{4A12F542-E591-40B3-A6F6-507E5FF72202}" name="Column12545" headerRowDxfId="3839"/>
    <tableColumn id="12546" xr3:uid="{F37D4F96-E6A3-4196-B1DD-805E56E61B60}" name="Column12546" headerRowDxfId="3838"/>
    <tableColumn id="12547" xr3:uid="{38EDCDCA-C83A-4C24-9292-A4F6A774595A}" name="Column12547" headerRowDxfId="3837"/>
    <tableColumn id="12548" xr3:uid="{086C44B8-6559-4B44-8C9A-CFB552B7AE65}" name="Column12548" headerRowDxfId="3836"/>
    <tableColumn id="12549" xr3:uid="{FC73AD31-68C2-43F4-81A8-15E676B7412B}" name="Column12549" headerRowDxfId="3835"/>
    <tableColumn id="12550" xr3:uid="{93E995DF-E49D-4906-8265-B1C208ED13C4}" name="Column12550" headerRowDxfId="3834"/>
    <tableColumn id="12551" xr3:uid="{67BC31DF-C477-47AB-B701-D788EBB7EAFB}" name="Column12551" headerRowDxfId="3833"/>
    <tableColumn id="12552" xr3:uid="{24DD6D28-6751-4A96-9ECC-D39192582039}" name="Column12552" headerRowDxfId="3832"/>
    <tableColumn id="12553" xr3:uid="{0A845012-5839-4238-90C6-E0BF20DA8845}" name="Column12553" headerRowDxfId="3831"/>
    <tableColumn id="12554" xr3:uid="{8B1023B4-8D3D-494E-87C0-53B22E2F4531}" name="Column12554" headerRowDxfId="3830"/>
    <tableColumn id="12555" xr3:uid="{F8D50E18-79D8-4120-9FB1-00EBEA360AC0}" name="Column12555" headerRowDxfId="3829"/>
    <tableColumn id="12556" xr3:uid="{2934834B-E3CB-4FBE-A181-EEC7F9EA9507}" name="Column12556" headerRowDxfId="3828"/>
    <tableColumn id="12557" xr3:uid="{B3F28E9B-938C-44A5-8F93-FCAD114BB09B}" name="Column12557" headerRowDxfId="3827"/>
    <tableColumn id="12558" xr3:uid="{C73CB9E2-E81D-44C4-98BE-6685E4646DBB}" name="Column12558" headerRowDxfId="3826"/>
    <tableColumn id="12559" xr3:uid="{88E7540C-1DA4-4CB2-8A39-F3754BBE85FC}" name="Column12559" headerRowDxfId="3825"/>
    <tableColumn id="12560" xr3:uid="{60899EF8-6566-4995-B8F2-30313B14EEA8}" name="Column12560" headerRowDxfId="3824"/>
    <tableColumn id="12561" xr3:uid="{C81F717B-551C-48C1-A82F-E02CB4C04035}" name="Column12561" headerRowDxfId="3823"/>
    <tableColumn id="12562" xr3:uid="{5B395AEC-1227-498E-B91C-A722F39BC6DA}" name="Column12562" headerRowDxfId="3822"/>
    <tableColumn id="12563" xr3:uid="{21152D36-E95C-431D-8604-F8EDC5D5E7D0}" name="Column12563" headerRowDxfId="3821"/>
    <tableColumn id="12564" xr3:uid="{82728B46-29C1-4CDA-B126-5A2D7A8877F3}" name="Column12564" headerRowDxfId="3820"/>
    <tableColumn id="12565" xr3:uid="{BAC647E0-C4B8-47C7-BC99-EA0BDD98E38A}" name="Column12565" headerRowDxfId="3819"/>
    <tableColumn id="12566" xr3:uid="{D76A21C8-A45B-4345-919F-220A2BBF51D7}" name="Column12566" headerRowDxfId="3818"/>
    <tableColumn id="12567" xr3:uid="{86CA2B6A-ED77-406C-89C7-5653093B5D85}" name="Column12567" headerRowDxfId="3817"/>
    <tableColumn id="12568" xr3:uid="{0689282F-08D8-4CF4-9F80-772AF3322309}" name="Column12568" headerRowDxfId="3816"/>
    <tableColumn id="12569" xr3:uid="{44D68E2F-50D8-4B2A-B2B9-83186BFC0BA9}" name="Column12569" headerRowDxfId="3815"/>
    <tableColumn id="12570" xr3:uid="{86782FAE-4309-43F2-AB50-10E1A6F1F044}" name="Column12570" headerRowDxfId="3814"/>
    <tableColumn id="12571" xr3:uid="{9D811B6E-16E7-40C9-8103-71BB22717C28}" name="Column12571" headerRowDxfId="3813"/>
    <tableColumn id="12572" xr3:uid="{F5F4EBFE-574F-4891-9069-2925260576F9}" name="Column12572" headerRowDxfId="3812"/>
    <tableColumn id="12573" xr3:uid="{18C534A6-01C1-48E7-9585-C1B8F796C7B8}" name="Column12573" headerRowDxfId="3811"/>
    <tableColumn id="12574" xr3:uid="{9EC5B4B1-EA9E-4043-B045-480F0343B142}" name="Column12574" headerRowDxfId="3810"/>
    <tableColumn id="12575" xr3:uid="{3C92EA6A-BAD8-418B-A1DD-07726D8B0BDA}" name="Column12575" headerRowDxfId="3809"/>
    <tableColumn id="12576" xr3:uid="{A243187C-2836-4D53-A2A5-86BE31736A07}" name="Column12576" headerRowDxfId="3808"/>
    <tableColumn id="12577" xr3:uid="{F5DFBBAB-5414-4B18-ABC3-3BAFAE571FA9}" name="Column12577" headerRowDxfId="3807"/>
    <tableColumn id="12578" xr3:uid="{F34A710D-15B5-4FE6-B36C-8295562A3607}" name="Column12578" headerRowDxfId="3806"/>
    <tableColumn id="12579" xr3:uid="{D5A8B125-F2E3-4DCB-A36B-E2D30FC70719}" name="Column12579" headerRowDxfId="3805"/>
    <tableColumn id="12580" xr3:uid="{6EE5D306-64DB-4558-BD57-6225B3E5214B}" name="Column12580" headerRowDxfId="3804"/>
    <tableColumn id="12581" xr3:uid="{DE7EA65B-C52F-4AD8-AA09-B970F39C0DB8}" name="Column12581" headerRowDxfId="3803"/>
    <tableColumn id="12582" xr3:uid="{18D094C0-8F6E-42D0-9B30-B91E45260897}" name="Column12582" headerRowDxfId="3802"/>
    <tableColumn id="12583" xr3:uid="{DA4509B2-4169-4A03-B228-B184624AA1C5}" name="Column12583" headerRowDxfId="3801"/>
    <tableColumn id="12584" xr3:uid="{C3FE057F-CC5A-475C-82E4-B24A03189FCA}" name="Column12584" headerRowDxfId="3800"/>
    <tableColumn id="12585" xr3:uid="{AD1549A0-63B1-4032-8BAB-C49DC05958DD}" name="Column12585" headerRowDxfId="3799"/>
    <tableColumn id="12586" xr3:uid="{5AD9C634-A75A-43A9-A957-3F59250B40AC}" name="Column12586" headerRowDxfId="3798"/>
    <tableColumn id="12587" xr3:uid="{52AB7423-8F10-47EE-A35A-68482B1E5DEB}" name="Column12587" headerRowDxfId="3797"/>
    <tableColumn id="12588" xr3:uid="{9DE553A8-C1F5-40D2-9B04-80CF68F1E920}" name="Column12588" headerRowDxfId="3796"/>
    <tableColumn id="12589" xr3:uid="{86FDB212-065A-48BD-83BD-D744B78E3FD4}" name="Column12589" headerRowDxfId="3795"/>
    <tableColumn id="12590" xr3:uid="{155F3275-F27B-4461-B80A-EF7601CE8F2E}" name="Column12590" headerRowDxfId="3794"/>
    <tableColumn id="12591" xr3:uid="{D4DFA913-1253-4832-8445-6C764DF039B3}" name="Column12591" headerRowDxfId="3793"/>
    <tableColumn id="12592" xr3:uid="{17A2EC8A-3723-484C-B7AE-E7B5E1F83A45}" name="Column12592" headerRowDxfId="3792"/>
    <tableColumn id="12593" xr3:uid="{B625C96D-622D-401E-B135-12117A137FC2}" name="Column12593" headerRowDxfId="3791"/>
    <tableColumn id="12594" xr3:uid="{16D3F83D-2F79-4980-B5F0-70421B442641}" name="Column12594" headerRowDxfId="3790"/>
    <tableColumn id="12595" xr3:uid="{584701CC-454A-456C-93DC-3B05B7C56E1D}" name="Column12595" headerRowDxfId="3789"/>
    <tableColumn id="12596" xr3:uid="{F438A7C6-F544-4CCD-9705-A9C281B7CBE3}" name="Column12596" headerRowDxfId="3788"/>
    <tableColumn id="12597" xr3:uid="{F3A6561B-012B-4ECB-9009-0856DDDD315B}" name="Column12597" headerRowDxfId="3787"/>
    <tableColumn id="12598" xr3:uid="{142C5DBE-EDAF-4BC3-8FE8-2381DF366B20}" name="Column12598" headerRowDxfId="3786"/>
    <tableColumn id="12599" xr3:uid="{8CE0BC3D-564C-4919-B200-1B45197ABEA1}" name="Column12599" headerRowDxfId="3785"/>
    <tableColumn id="12600" xr3:uid="{F9E22418-9FC7-4477-8384-C005E9DA6E47}" name="Column12600" headerRowDxfId="3784"/>
    <tableColumn id="12601" xr3:uid="{920B6C05-9741-4B4A-B56E-3B8DFBBD4628}" name="Column12601" headerRowDxfId="3783"/>
    <tableColumn id="12602" xr3:uid="{5A175D68-FC62-4F4A-AEDA-7B3862C95399}" name="Column12602" headerRowDxfId="3782"/>
    <tableColumn id="12603" xr3:uid="{BDADC15B-45D2-4633-99DB-6318D747096A}" name="Column12603" headerRowDxfId="3781"/>
    <tableColumn id="12604" xr3:uid="{207A840A-CFF5-48D3-9ABE-796ADB3627C5}" name="Column12604" headerRowDxfId="3780"/>
    <tableColumn id="12605" xr3:uid="{A448D153-1633-48B7-84D0-5B68AAE50163}" name="Column12605" headerRowDxfId="3779"/>
    <tableColumn id="12606" xr3:uid="{3894034B-80D0-4B8E-9742-07D1260534B9}" name="Column12606" headerRowDxfId="3778"/>
    <tableColumn id="12607" xr3:uid="{0AF096CE-303F-4EA1-8A46-CA16074D8242}" name="Column12607" headerRowDxfId="3777"/>
    <tableColumn id="12608" xr3:uid="{75387D8D-09CE-4B35-9A91-2E779812A61F}" name="Column12608" headerRowDxfId="3776"/>
    <tableColumn id="12609" xr3:uid="{6EB79D37-2210-4403-AC97-4DF05171957E}" name="Column12609" headerRowDxfId="3775"/>
    <tableColumn id="12610" xr3:uid="{C6359EB5-505C-4EA3-8096-ABE5561D7D2B}" name="Column12610" headerRowDxfId="3774"/>
    <tableColumn id="12611" xr3:uid="{69390D0C-03DB-40C1-BA68-C9538CF209D8}" name="Column12611" headerRowDxfId="3773"/>
    <tableColumn id="12612" xr3:uid="{98452CE5-CD21-4D1D-BFFF-95E1FD0B0A40}" name="Column12612" headerRowDxfId="3772"/>
    <tableColumn id="12613" xr3:uid="{57E36B9B-A8B4-4749-9A78-51EDAE9A48BA}" name="Column12613" headerRowDxfId="3771"/>
    <tableColumn id="12614" xr3:uid="{CF11CD19-AA2D-4156-A73D-439C7A404FFC}" name="Column12614" headerRowDxfId="3770"/>
    <tableColumn id="12615" xr3:uid="{B21D3FEC-45C4-4D4D-B47B-19CF8BE0B026}" name="Column12615" headerRowDxfId="3769"/>
    <tableColumn id="12616" xr3:uid="{F452C910-8AE0-4D05-9558-6820F482D777}" name="Column12616" headerRowDxfId="3768"/>
    <tableColumn id="12617" xr3:uid="{DB3340F3-5E16-44A7-BBBB-D31D69990053}" name="Column12617" headerRowDxfId="3767"/>
    <tableColumn id="12618" xr3:uid="{333F8B73-A9B0-46DB-A03F-DCEFF2090FDA}" name="Column12618" headerRowDxfId="3766"/>
    <tableColumn id="12619" xr3:uid="{93877215-8C9F-4EF6-B6CB-83FA735B87B4}" name="Column12619" headerRowDxfId="3765"/>
    <tableColumn id="12620" xr3:uid="{8BCC229A-E6AA-482A-B340-48FBE6963C46}" name="Column12620" headerRowDxfId="3764"/>
    <tableColumn id="12621" xr3:uid="{44038EFB-56B0-4ADA-AF76-6EE256F1FAD2}" name="Column12621" headerRowDxfId="3763"/>
    <tableColumn id="12622" xr3:uid="{473ABACA-314F-4990-ACAB-7EA857532EE7}" name="Column12622" headerRowDxfId="3762"/>
    <tableColumn id="12623" xr3:uid="{3091B52E-01D8-43C5-BC8A-54AD7D362384}" name="Column12623" headerRowDxfId="3761"/>
    <tableColumn id="12624" xr3:uid="{8300DC20-2B2C-404D-867C-1FD0E5302707}" name="Column12624" headerRowDxfId="3760"/>
    <tableColumn id="12625" xr3:uid="{D5E89B4D-839F-4C54-B802-8C5124194C45}" name="Column12625" headerRowDxfId="3759"/>
    <tableColumn id="12626" xr3:uid="{3A4B14FE-09B1-4526-B92B-0614067D4660}" name="Column12626" headerRowDxfId="3758"/>
    <tableColumn id="12627" xr3:uid="{DCA7DD48-3C35-4AE1-AAAD-B0983910AC25}" name="Column12627" headerRowDxfId="3757"/>
    <tableColumn id="12628" xr3:uid="{9DE4A5D5-60B2-41BF-90EA-422E5F92BAEF}" name="Column12628" headerRowDxfId="3756"/>
    <tableColumn id="12629" xr3:uid="{FD20BF6D-8195-41CE-A476-58881EE5ABD8}" name="Column12629" headerRowDxfId="3755"/>
    <tableColumn id="12630" xr3:uid="{97E05EF0-BB2E-4D50-A36A-92F7EB6C36CC}" name="Column12630" headerRowDxfId="3754"/>
    <tableColumn id="12631" xr3:uid="{D953B3FE-FB44-48DC-A854-DBB5D9188ACB}" name="Column12631" headerRowDxfId="3753"/>
    <tableColumn id="12632" xr3:uid="{AD95F913-CD44-4B24-9459-065C18A241B2}" name="Column12632" headerRowDxfId="3752"/>
    <tableColumn id="12633" xr3:uid="{FA7EA53E-F1FE-49E8-B107-6A4F12759432}" name="Column12633" headerRowDxfId="3751"/>
    <tableColumn id="12634" xr3:uid="{1E2E7866-FD02-4CB2-943E-F0A2FE59631F}" name="Column12634" headerRowDxfId="3750"/>
    <tableColumn id="12635" xr3:uid="{7B035D01-A17D-483C-B4C7-A8B447E76A8F}" name="Column12635" headerRowDxfId="3749"/>
    <tableColumn id="12636" xr3:uid="{40AB0054-F1AA-4AFB-AF58-7A11E7687D28}" name="Column12636" headerRowDxfId="3748"/>
    <tableColumn id="12637" xr3:uid="{7F2E2608-C2A3-410F-BA93-EF176E46C5AA}" name="Column12637" headerRowDxfId="3747"/>
    <tableColumn id="12638" xr3:uid="{97AE4482-BF81-4D08-9DA6-70B3E8BB524E}" name="Column12638" headerRowDxfId="3746"/>
    <tableColumn id="12639" xr3:uid="{66134393-2F59-4E55-9574-6DECCA1335CE}" name="Column12639" headerRowDxfId="3745"/>
    <tableColumn id="12640" xr3:uid="{4470024B-FFBA-472A-8AD9-AD7680B24D01}" name="Column12640" headerRowDxfId="3744"/>
    <tableColumn id="12641" xr3:uid="{A77BACF4-97B0-41FC-9725-98ADC9805811}" name="Column12641" headerRowDxfId="3743"/>
    <tableColumn id="12642" xr3:uid="{3E1984F6-6FEB-4E89-8A15-97B911629BD5}" name="Column12642" headerRowDxfId="3742"/>
    <tableColumn id="12643" xr3:uid="{4D3FAAB1-3EEB-4945-AC1F-21BB05EDC57E}" name="Column12643" headerRowDxfId="3741"/>
    <tableColumn id="12644" xr3:uid="{6D4A0DD5-0BF6-4BF1-B343-C70F7233CDE4}" name="Column12644" headerRowDxfId="3740"/>
    <tableColumn id="12645" xr3:uid="{B1B469DC-8254-4148-82EA-B142AC7CAFC2}" name="Column12645" headerRowDxfId="3739"/>
    <tableColumn id="12646" xr3:uid="{D5228F56-F99E-478C-B4DA-0B19C3982075}" name="Column12646" headerRowDxfId="3738"/>
    <tableColumn id="12647" xr3:uid="{B543D60C-2D32-4028-9E05-E5A55F02FC59}" name="Column12647" headerRowDxfId="3737"/>
    <tableColumn id="12648" xr3:uid="{023F1A8B-2CA6-4081-A890-4790A074FEEA}" name="Column12648" headerRowDxfId="3736"/>
    <tableColumn id="12649" xr3:uid="{891FCE4C-0C0B-4258-967F-DA3FCDB0EBB3}" name="Column12649" headerRowDxfId="3735"/>
    <tableColumn id="12650" xr3:uid="{DF5DDC84-A650-4DD5-AFAE-4E6288174E3B}" name="Column12650" headerRowDxfId="3734"/>
    <tableColumn id="12651" xr3:uid="{778B4489-7EBA-467C-A2F2-181AAEEA0CB0}" name="Column12651" headerRowDxfId="3733"/>
    <tableColumn id="12652" xr3:uid="{DD7743A2-5559-4D1B-BFB7-988955EC9A0D}" name="Column12652" headerRowDxfId="3732"/>
    <tableColumn id="12653" xr3:uid="{5B968857-A815-4A43-9D82-D59BD9682C02}" name="Column12653" headerRowDxfId="3731"/>
    <tableColumn id="12654" xr3:uid="{ADEE79F4-A955-4085-9EC7-CEE2DE9CDA36}" name="Column12654" headerRowDxfId="3730"/>
    <tableColumn id="12655" xr3:uid="{360E1B6C-FB07-40AF-BD4C-DED607EDB17C}" name="Column12655" headerRowDxfId="3729"/>
    <tableColumn id="12656" xr3:uid="{8EB21DD8-D7F6-4068-ACFA-FD6BE176DA95}" name="Column12656" headerRowDxfId="3728"/>
    <tableColumn id="12657" xr3:uid="{A6D49E22-FE27-4535-AF64-14A12AB629AB}" name="Column12657" headerRowDxfId="3727"/>
    <tableColumn id="12658" xr3:uid="{BB5B9B54-3C91-4971-97A8-664BF42B2E06}" name="Column12658" headerRowDxfId="3726"/>
    <tableColumn id="12659" xr3:uid="{247AFAC8-C124-474E-AD25-3881A99084E9}" name="Column12659" headerRowDxfId="3725"/>
    <tableColumn id="12660" xr3:uid="{3DB3EBC9-5CF4-4905-89BB-069736ACD7BB}" name="Column12660" headerRowDxfId="3724"/>
    <tableColumn id="12661" xr3:uid="{682F47ED-001C-45AA-B577-3BB4F7BAFBEB}" name="Column12661" headerRowDxfId="3723"/>
    <tableColumn id="12662" xr3:uid="{5BC04A1A-5270-41D7-9885-B41A982821A4}" name="Column12662" headerRowDxfId="3722"/>
    <tableColumn id="12663" xr3:uid="{ACC693BA-8562-401C-8D22-87B05B6E6D42}" name="Column12663" headerRowDxfId="3721"/>
    <tableColumn id="12664" xr3:uid="{EA8B5FD8-D6C1-4BB2-8FCE-D4FA1023109F}" name="Column12664" headerRowDxfId="3720"/>
    <tableColumn id="12665" xr3:uid="{9DAC4774-B3B7-4594-84DE-6B01230EBEC4}" name="Column12665" headerRowDxfId="3719"/>
    <tableColumn id="12666" xr3:uid="{AAC70F4C-6DDF-4F25-B841-42F8DA907984}" name="Column12666" headerRowDxfId="3718"/>
    <tableColumn id="12667" xr3:uid="{C5CC5288-DAF7-4114-91E4-CB8ABA7F2F2A}" name="Column12667" headerRowDxfId="3717"/>
    <tableColumn id="12668" xr3:uid="{655AE1D5-6230-4ECD-94D0-62F0CB26DA55}" name="Column12668" headerRowDxfId="3716"/>
    <tableColumn id="12669" xr3:uid="{7526E42D-2F11-46E7-B240-AB63CEC1F81A}" name="Column12669" headerRowDxfId="3715"/>
    <tableColumn id="12670" xr3:uid="{8E740CD9-35F5-49B2-9B9B-C77BDFA868DA}" name="Column12670" headerRowDxfId="3714"/>
    <tableColumn id="12671" xr3:uid="{0F50F67C-CEAB-46F1-BDAD-1C3224243D6F}" name="Column12671" headerRowDxfId="3713"/>
    <tableColumn id="12672" xr3:uid="{8FCE178E-4954-4366-A6DC-DF04F2A7BA4B}" name="Column12672" headerRowDxfId="3712"/>
    <tableColumn id="12673" xr3:uid="{A2A9253A-E61C-4DAB-AB22-89BA6A0CCFC2}" name="Column12673" headerRowDxfId="3711"/>
    <tableColumn id="12674" xr3:uid="{8DC1169E-E337-4AC5-80DB-A8EFE828C61C}" name="Column12674" headerRowDxfId="3710"/>
    <tableColumn id="12675" xr3:uid="{2E845664-2462-404E-8AD4-30A0FDDF44CC}" name="Column12675" headerRowDxfId="3709"/>
    <tableColumn id="12676" xr3:uid="{0F7A648D-E378-4B57-8DDC-DB7A92913336}" name="Column12676" headerRowDxfId="3708"/>
    <tableColumn id="12677" xr3:uid="{8A585AB8-F62F-4434-90E8-2A937731365F}" name="Column12677" headerRowDxfId="3707"/>
    <tableColumn id="12678" xr3:uid="{763984E9-694E-4229-949D-9D5060441171}" name="Column12678" headerRowDxfId="3706"/>
    <tableColumn id="12679" xr3:uid="{44864656-A39A-401B-B71C-CE1F206EFE59}" name="Column12679" headerRowDxfId="3705"/>
    <tableColumn id="12680" xr3:uid="{CDEB77D7-4952-4315-BE26-3998BA12ACB4}" name="Column12680" headerRowDxfId="3704"/>
    <tableColumn id="12681" xr3:uid="{FC827447-AC1C-468C-A66B-C40238626810}" name="Column12681" headerRowDxfId="3703"/>
    <tableColumn id="12682" xr3:uid="{322C2A04-826C-407C-92C1-E92FB09196F5}" name="Column12682" headerRowDxfId="3702"/>
    <tableColumn id="12683" xr3:uid="{DB4DCB27-5302-4AEC-8328-250B93673EC5}" name="Column12683" headerRowDxfId="3701"/>
    <tableColumn id="12684" xr3:uid="{D84E8AE7-4617-4B31-8DAF-A6B3422FD908}" name="Column12684" headerRowDxfId="3700"/>
    <tableColumn id="12685" xr3:uid="{D4A16767-2830-49DC-A567-5B9FD0B7A1A2}" name="Column12685" headerRowDxfId="3699"/>
    <tableColumn id="12686" xr3:uid="{6794851B-E5D4-48FA-820F-EA28FB2C925B}" name="Column12686" headerRowDxfId="3698"/>
    <tableColumn id="12687" xr3:uid="{5ED0A421-DA80-4EBA-8C9A-05968D538024}" name="Column12687" headerRowDxfId="3697"/>
    <tableColumn id="12688" xr3:uid="{16FF412A-E7DA-40D3-9D52-BEE4548EF758}" name="Column12688" headerRowDxfId="3696"/>
    <tableColumn id="12689" xr3:uid="{9FA67CCB-F1B9-4409-9187-FFD999EFBCB8}" name="Column12689" headerRowDxfId="3695"/>
    <tableColumn id="12690" xr3:uid="{7AF6551C-9750-4C18-9126-421E5E248342}" name="Column12690" headerRowDxfId="3694"/>
    <tableColumn id="12691" xr3:uid="{8C7BAF8A-F797-4432-90FF-EE132E938FB8}" name="Column12691" headerRowDxfId="3693"/>
    <tableColumn id="12692" xr3:uid="{E18EBB90-E653-4B9E-9F8C-A576E9EC9B1C}" name="Column12692" headerRowDxfId="3692"/>
    <tableColumn id="12693" xr3:uid="{CFDDFFF8-593C-4579-A96A-741E76CBB43F}" name="Column12693" headerRowDxfId="3691"/>
    <tableColumn id="12694" xr3:uid="{91397E4C-F5A9-4EC9-A0BE-5D4173CE9001}" name="Column12694" headerRowDxfId="3690"/>
    <tableColumn id="12695" xr3:uid="{5023C9B2-2564-404A-8FC6-BBFA58210253}" name="Column12695" headerRowDxfId="3689"/>
    <tableColumn id="12696" xr3:uid="{580FC71E-8611-4789-89DD-64D14F364018}" name="Column12696" headerRowDxfId="3688"/>
    <tableColumn id="12697" xr3:uid="{248A76A7-41BC-45CA-94C5-FAEF0A7CE3FA}" name="Column12697" headerRowDxfId="3687"/>
    <tableColumn id="12698" xr3:uid="{89C9E4DB-3716-421D-A3C5-34F862C1EAA7}" name="Column12698" headerRowDxfId="3686"/>
    <tableColumn id="12699" xr3:uid="{3A64CA9E-0CA3-4BF7-A6A5-F592F7FCD39C}" name="Column12699" headerRowDxfId="3685"/>
    <tableColumn id="12700" xr3:uid="{B2778978-5CDA-45C9-8122-64502EDC0DF7}" name="Column12700" headerRowDxfId="3684"/>
    <tableColumn id="12701" xr3:uid="{6F0AB671-1437-4A16-9A1C-9794EA699ED0}" name="Column12701" headerRowDxfId="3683"/>
    <tableColumn id="12702" xr3:uid="{407EEA0A-1656-4F12-BEAC-3A2EACDA020C}" name="Column12702" headerRowDxfId="3682"/>
    <tableColumn id="12703" xr3:uid="{E7CA1B31-81AE-408E-B0DA-8CD74261C416}" name="Column12703" headerRowDxfId="3681"/>
    <tableColumn id="12704" xr3:uid="{E78517AB-D1F6-4C14-8306-E72A95A4A54A}" name="Column12704" headerRowDxfId="3680"/>
    <tableColumn id="12705" xr3:uid="{CA5A0C72-341C-4E97-90BC-BE394B089DD0}" name="Column12705" headerRowDxfId="3679"/>
    <tableColumn id="12706" xr3:uid="{7803D612-9CA5-45EC-9FAE-7DFEB056C7EB}" name="Column12706" headerRowDxfId="3678"/>
    <tableColumn id="12707" xr3:uid="{E7E3A224-893F-4BB3-92FC-2F2517ABA5D0}" name="Column12707" headerRowDxfId="3677"/>
    <tableColumn id="12708" xr3:uid="{F1BC41D2-770E-4DDF-81F1-CAC4BDC71AF5}" name="Column12708" headerRowDxfId="3676"/>
    <tableColumn id="12709" xr3:uid="{23199B29-0B8A-4169-9DE4-2BAC4D7DFB85}" name="Column12709" headerRowDxfId="3675"/>
    <tableColumn id="12710" xr3:uid="{D0F68E1A-12E8-4CE0-A3B9-CBC76BAAEE8C}" name="Column12710" headerRowDxfId="3674"/>
    <tableColumn id="12711" xr3:uid="{A580CDEF-138E-4B94-BC51-8C12BC5E7192}" name="Column12711" headerRowDxfId="3673"/>
    <tableColumn id="12712" xr3:uid="{2090DE78-C2D4-45BA-A592-3605D4217ECA}" name="Column12712" headerRowDxfId="3672"/>
    <tableColumn id="12713" xr3:uid="{AA4E974A-7880-48E8-BBCC-46DFEFD3CE8E}" name="Column12713" headerRowDxfId="3671"/>
    <tableColumn id="12714" xr3:uid="{DCA291C7-AA1C-4F01-8251-19E1A4FA047C}" name="Column12714" headerRowDxfId="3670"/>
    <tableColumn id="12715" xr3:uid="{3A8709F8-4475-4984-B477-21ED5B5A7413}" name="Column12715" headerRowDxfId="3669"/>
    <tableColumn id="12716" xr3:uid="{513B83C5-3F4C-470F-890F-1F1B2C3F3C59}" name="Column12716" headerRowDxfId="3668"/>
    <tableColumn id="12717" xr3:uid="{EB35A8EA-2924-4291-AED0-A53F7494A8F5}" name="Column12717" headerRowDxfId="3667"/>
    <tableColumn id="12718" xr3:uid="{2EFF603B-77E2-46AA-9AC0-B6111969CBE0}" name="Column12718" headerRowDxfId="3666"/>
    <tableColumn id="12719" xr3:uid="{579440AE-A56B-4BC7-B8D1-6BBF1D574F86}" name="Column12719" headerRowDxfId="3665"/>
    <tableColumn id="12720" xr3:uid="{10046AF2-0037-4E51-BCC9-3F71BF476D0D}" name="Column12720" headerRowDxfId="3664"/>
    <tableColumn id="12721" xr3:uid="{C6328EA3-1B71-49A4-A2D2-C08359506B0D}" name="Column12721" headerRowDxfId="3663"/>
    <tableColumn id="12722" xr3:uid="{5FCCFCC9-34F9-45DD-8C96-4EE42DF6413E}" name="Column12722" headerRowDxfId="3662"/>
    <tableColumn id="12723" xr3:uid="{268FB499-2367-47EE-981B-1A0D55F805F3}" name="Column12723" headerRowDxfId="3661"/>
    <tableColumn id="12724" xr3:uid="{59ABF85A-D3C7-4E6B-88D6-7F1779418051}" name="Column12724" headerRowDxfId="3660"/>
    <tableColumn id="12725" xr3:uid="{1A7B9256-F9D6-4975-B92B-0C57204AF06C}" name="Column12725" headerRowDxfId="3659"/>
    <tableColumn id="12726" xr3:uid="{08345239-C7FB-4A4F-BA2C-C8B662E0E2AE}" name="Column12726" headerRowDxfId="3658"/>
    <tableColumn id="12727" xr3:uid="{1E35EB8E-DD66-45DB-A49E-C1ECC1670F52}" name="Column12727" headerRowDxfId="3657"/>
    <tableColumn id="12728" xr3:uid="{ADF05612-FEBF-436F-8B63-083D1AF55CEA}" name="Column12728" headerRowDxfId="3656"/>
    <tableColumn id="12729" xr3:uid="{8D2015DA-8211-477A-8527-324B9D5868B0}" name="Column12729" headerRowDxfId="3655"/>
    <tableColumn id="12730" xr3:uid="{F7BC05E5-B7DC-47CA-8F02-5F3AB9FADA85}" name="Column12730" headerRowDxfId="3654"/>
    <tableColumn id="12731" xr3:uid="{66D46448-F681-4D94-84DA-D0D2EEE26B06}" name="Column12731" headerRowDxfId="3653"/>
    <tableColumn id="12732" xr3:uid="{FB87CB17-DB8F-48D9-8441-86B327EBF676}" name="Column12732" headerRowDxfId="3652"/>
    <tableColumn id="12733" xr3:uid="{2CC70B07-3F4B-4691-BB57-F7C8725FF936}" name="Column12733" headerRowDxfId="3651"/>
    <tableColumn id="12734" xr3:uid="{27BF24A7-DEB9-4788-8B0E-7DFB4F06A972}" name="Column12734" headerRowDxfId="3650"/>
    <tableColumn id="12735" xr3:uid="{E0DBC38D-A566-4134-BC62-75C132FB498D}" name="Column12735" headerRowDxfId="3649"/>
    <tableColumn id="12736" xr3:uid="{B14AA2B5-4B28-4BC5-B4FF-0E318054542A}" name="Column12736" headerRowDxfId="3648"/>
    <tableColumn id="12737" xr3:uid="{2FAF023A-AF70-4060-9C3C-5ABA34AC9A23}" name="Column12737" headerRowDxfId="3647"/>
    <tableColumn id="12738" xr3:uid="{FD93819B-8CB7-4E9E-A112-ACCDDB800752}" name="Column12738" headerRowDxfId="3646"/>
    <tableColumn id="12739" xr3:uid="{B7B20860-C748-43D4-8CB7-74BE122094C1}" name="Column12739" headerRowDxfId="3645"/>
    <tableColumn id="12740" xr3:uid="{50DFBC0D-2525-4249-BF04-C5D1982C5C37}" name="Column12740" headerRowDxfId="3644"/>
    <tableColumn id="12741" xr3:uid="{B5871807-F187-47B7-B24D-BFFA0F5619B0}" name="Column12741" headerRowDxfId="3643"/>
    <tableColumn id="12742" xr3:uid="{ACB5E99B-93B4-451A-81A9-B56CAD0ADEA8}" name="Column12742" headerRowDxfId="3642"/>
    <tableColumn id="12743" xr3:uid="{B35848DF-14F3-4BAF-A857-E36CB454F248}" name="Column12743" headerRowDxfId="3641"/>
    <tableColumn id="12744" xr3:uid="{E6AEB9A3-164D-40B6-B030-E5F053AD5044}" name="Column12744" headerRowDxfId="3640"/>
    <tableColumn id="12745" xr3:uid="{328AC253-E690-4AA3-BFE2-3B45BBDEF4B0}" name="Column12745" headerRowDxfId="3639"/>
    <tableColumn id="12746" xr3:uid="{3D2F841C-64EE-4760-B45D-85DB20D3322B}" name="Column12746" headerRowDxfId="3638"/>
    <tableColumn id="12747" xr3:uid="{EB62A9DA-57EE-4EE5-A950-0D873DEAD136}" name="Column12747" headerRowDxfId="3637"/>
    <tableColumn id="12748" xr3:uid="{623EAB54-C61C-4F3F-9A0A-28F41FEABE63}" name="Column12748" headerRowDxfId="3636"/>
    <tableColumn id="12749" xr3:uid="{02B6D85D-52E3-49DB-9990-4588FDEEFAC6}" name="Column12749" headerRowDxfId="3635"/>
    <tableColumn id="12750" xr3:uid="{B5E61FB7-01F2-46B3-A3FD-D93E6CD9F909}" name="Column12750" headerRowDxfId="3634"/>
    <tableColumn id="12751" xr3:uid="{ABDD9488-C0A9-4723-AB49-7E4B33AE4E00}" name="Column12751" headerRowDxfId="3633"/>
    <tableColumn id="12752" xr3:uid="{8BDB316A-C604-494B-A1B9-908F8191D6D4}" name="Column12752" headerRowDxfId="3632"/>
    <tableColumn id="12753" xr3:uid="{E627BAAC-99FB-4CAC-AB48-3E82570A0466}" name="Column12753" headerRowDxfId="3631"/>
    <tableColumn id="12754" xr3:uid="{1377EA0C-1FB3-4DD4-ABBA-5D824FE2C4D8}" name="Column12754" headerRowDxfId="3630"/>
    <tableColumn id="12755" xr3:uid="{50C2748C-2020-4AB2-995F-467BC1CBB8CC}" name="Column12755" headerRowDxfId="3629"/>
    <tableColumn id="12756" xr3:uid="{82C389BD-3C3D-4C95-A4AA-032E8C52509B}" name="Column12756" headerRowDxfId="3628"/>
    <tableColumn id="12757" xr3:uid="{EEA8C093-74E2-4925-9E24-24600883F84A}" name="Column12757" headerRowDxfId="3627"/>
    <tableColumn id="12758" xr3:uid="{B567769D-69BB-4647-B1E0-2D8E6F4123EA}" name="Column12758" headerRowDxfId="3626"/>
    <tableColumn id="12759" xr3:uid="{4B141D88-47F4-4E2E-8CB8-29CE13DFBF19}" name="Column12759" headerRowDxfId="3625"/>
    <tableColumn id="12760" xr3:uid="{46E9FB4B-A46E-4DFC-85CC-DC68585A3831}" name="Column12760" headerRowDxfId="3624"/>
    <tableColumn id="12761" xr3:uid="{2FF00EDE-D9BB-4BF7-9A54-07339DFC994B}" name="Column12761" headerRowDxfId="3623"/>
    <tableColumn id="12762" xr3:uid="{2E8179E1-1EC6-41A9-85F8-51E8DDFF401B}" name="Column12762" headerRowDxfId="3622"/>
    <tableColumn id="12763" xr3:uid="{6B256451-E72C-418B-A204-7A305D8C35B0}" name="Column12763" headerRowDxfId="3621"/>
    <tableColumn id="12764" xr3:uid="{21EEF999-8186-4506-9420-4C60D22738C5}" name="Column12764" headerRowDxfId="3620"/>
    <tableColumn id="12765" xr3:uid="{0D9FE9B1-95C1-4874-818A-1617707F4864}" name="Column12765" headerRowDxfId="3619"/>
    <tableColumn id="12766" xr3:uid="{3977BB69-4BB5-4B52-AAC8-F8F59CC9EA68}" name="Column12766" headerRowDxfId="3618"/>
    <tableColumn id="12767" xr3:uid="{236B6999-50B3-447E-90E8-F2A43D021DE4}" name="Column12767" headerRowDxfId="3617"/>
    <tableColumn id="12768" xr3:uid="{5E11B6D5-D52A-4AAC-9912-899DCE7F5C5C}" name="Column12768" headerRowDxfId="3616"/>
    <tableColumn id="12769" xr3:uid="{99D9FB90-1C27-4525-BBCB-255E44F828BD}" name="Column12769" headerRowDxfId="3615"/>
    <tableColumn id="12770" xr3:uid="{26BAD063-F34E-4CCB-B314-33A9369C40E2}" name="Column12770" headerRowDxfId="3614"/>
    <tableColumn id="12771" xr3:uid="{5C78D6E9-F38F-40E3-8197-6744B4F6398C}" name="Column12771" headerRowDxfId="3613"/>
    <tableColumn id="12772" xr3:uid="{C1B821BB-EB0E-474F-8A8F-2515D760F43E}" name="Column12772" headerRowDxfId="3612"/>
    <tableColumn id="12773" xr3:uid="{15676635-4B32-4674-8C20-754E328475A2}" name="Column12773" headerRowDxfId="3611"/>
    <tableColumn id="12774" xr3:uid="{190B21E4-EC4C-45E3-9300-45EA2FA7018A}" name="Column12774" headerRowDxfId="3610"/>
    <tableColumn id="12775" xr3:uid="{4375AD45-6611-4EE4-BAE4-20E86A34F36A}" name="Column12775" headerRowDxfId="3609"/>
    <tableColumn id="12776" xr3:uid="{0E46C69A-8C79-4FC8-A8B7-A9D13C39F5BD}" name="Column12776" headerRowDxfId="3608"/>
    <tableColumn id="12777" xr3:uid="{51357900-90B3-4FFF-902F-6563564E4D08}" name="Column12777" headerRowDxfId="3607"/>
    <tableColumn id="12778" xr3:uid="{16344BE2-B62C-4BE8-86A7-74DEB7B843D1}" name="Column12778" headerRowDxfId="3606"/>
    <tableColumn id="12779" xr3:uid="{B877F55E-9515-46F8-BFEE-CF319F246496}" name="Column12779" headerRowDxfId="3605"/>
    <tableColumn id="12780" xr3:uid="{916C0A8F-FC15-4382-9D33-50AF6D941D08}" name="Column12780" headerRowDxfId="3604"/>
    <tableColumn id="12781" xr3:uid="{7786D2F6-787B-4FAF-8255-D9E178EE42CD}" name="Column12781" headerRowDxfId="3603"/>
    <tableColumn id="12782" xr3:uid="{93675DF8-DCFA-4F91-AF14-C7DF3992A3E6}" name="Column12782" headerRowDxfId="3602"/>
    <tableColumn id="12783" xr3:uid="{FE0A4083-60C0-4943-A955-42984680A68B}" name="Column12783" headerRowDxfId="3601"/>
    <tableColumn id="12784" xr3:uid="{A549D1E2-93C7-43C6-804A-96EAE33E9D76}" name="Column12784" headerRowDxfId="3600"/>
    <tableColumn id="12785" xr3:uid="{E4731EE2-47DF-48DF-AC97-637D6D1A5A93}" name="Column12785" headerRowDxfId="3599"/>
    <tableColumn id="12786" xr3:uid="{7B4E0F8D-2F61-4168-A43F-DD0982680042}" name="Column12786" headerRowDxfId="3598"/>
    <tableColumn id="12787" xr3:uid="{72D1E64C-D573-4D3A-BFD5-024B16629D22}" name="Column12787" headerRowDxfId="3597"/>
    <tableColumn id="12788" xr3:uid="{BC420787-EFA3-4969-83D1-AAD0DB8EBDE6}" name="Column12788" headerRowDxfId="3596"/>
    <tableColumn id="12789" xr3:uid="{9BA831DE-351A-4006-B823-D015AB04D8C3}" name="Column12789" headerRowDxfId="3595"/>
    <tableColumn id="12790" xr3:uid="{01117974-490E-48A0-A6A9-58955B1CB7B7}" name="Column12790" headerRowDxfId="3594"/>
    <tableColumn id="12791" xr3:uid="{531E10DB-02CE-4E0D-AF68-42F99AF9A930}" name="Column12791" headerRowDxfId="3593"/>
    <tableColumn id="12792" xr3:uid="{6CBDBF53-1736-47CA-823E-734796A7AEBE}" name="Column12792" headerRowDxfId="3592"/>
    <tableColumn id="12793" xr3:uid="{8E1DC40D-9E2B-4456-9500-789CA62DFEB2}" name="Column12793" headerRowDxfId="3591"/>
    <tableColumn id="12794" xr3:uid="{2B1940D4-EF89-4DD4-AAFC-B57A1514B55D}" name="Column12794" headerRowDxfId="3590"/>
    <tableColumn id="12795" xr3:uid="{B362420A-CD9A-41FA-A311-A32CA6AA4615}" name="Column12795" headerRowDxfId="3589"/>
    <tableColumn id="12796" xr3:uid="{8520A56B-5295-4EC1-B7E5-D6F3697BC2EE}" name="Column12796" headerRowDxfId="3588"/>
    <tableColumn id="12797" xr3:uid="{EFCBD9BE-19F3-4EBD-A872-98BCFF879538}" name="Column12797" headerRowDxfId="3587"/>
    <tableColumn id="12798" xr3:uid="{8EAADAA8-79DC-41D7-B861-6B5C267E30B0}" name="Column12798" headerRowDxfId="3586"/>
    <tableColumn id="12799" xr3:uid="{E987FD1D-E3AD-4DD7-B8B0-7937038F9883}" name="Column12799" headerRowDxfId="3585"/>
    <tableColumn id="12800" xr3:uid="{5979C626-CE9E-4A84-ADF5-8245391B14BE}" name="Column12800" headerRowDxfId="3584"/>
    <tableColumn id="12801" xr3:uid="{BC2BBA9F-8B4F-409B-85B8-FA6B11B157D9}" name="Column12801" headerRowDxfId="3583"/>
    <tableColumn id="12802" xr3:uid="{834D362F-0500-433F-B45A-58F823D12ECE}" name="Column12802" headerRowDxfId="3582"/>
    <tableColumn id="12803" xr3:uid="{916A4677-0B12-47E0-BB05-CF3AEEBC5512}" name="Column12803" headerRowDxfId="3581"/>
    <tableColumn id="12804" xr3:uid="{A97BD800-1343-44E3-AD39-124BB5361299}" name="Column12804" headerRowDxfId="3580"/>
    <tableColumn id="12805" xr3:uid="{78843812-F612-4AEA-9BE2-C05D88DEF143}" name="Column12805" headerRowDxfId="3579"/>
    <tableColumn id="12806" xr3:uid="{47DBA891-BCA0-4459-82C4-A06C80711F54}" name="Column12806" headerRowDxfId="3578"/>
    <tableColumn id="12807" xr3:uid="{A0F9D77D-3ED3-49D7-A257-7AA6B8901E03}" name="Column12807" headerRowDxfId="3577"/>
    <tableColumn id="12808" xr3:uid="{93AD21B8-0A2D-4DA9-A06B-E4849C2AEE8E}" name="Column12808" headerRowDxfId="3576"/>
    <tableColumn id="12809" xr3:uid="{1284AB91-B4F4-4CB4-A416-CD00BFCEEC2F}" name="Column12809" headerRowDxfId="3575"/>
    <tableColumn id="12810" xr3:uid="{E0DAB7BC-02D4-4E9B-9280-B762B01E8CEA}" name="Column12810" headerRowDxfId="3574"/>
    <tableColumn id="12811" xr3:uid="{61BB9A85-0816-4194-8A0D-CB9731E36B29}" name="Column12811" headerRowDxfId="3573"/>
    <tableColumn id="12812" xr3:uid="{BC156B2A-EC81-494D-AA7F-B43424F3138A}" name="Column12812" headerRowDxfId="3572"/>
    <tableColumn id="12813" xr3:uid="{7208E929-E7B3-4BBD-8E4E-E236A244A937}" name="Column12813" headerRowDxfId="3571"/>
    <tableColumn id="12814" xr3:uid="{AC1FC8AD-D554-48C6-BC33-10B712906A80}" name="Column12814" headerRowDxfId="3570"/>
    <tableColumn id="12815" xr3:uid="{1B02E2DB-ACB4-4C18-B796-34CB2C0BB4A2}" name="Column12815" headerRowDxfId="3569"/>
    <tableColumn id="12816" xr3:uid="{E188C0A4-CEA3-40F7-A244-9D31ABA38B5B}" name="Column12816" headerRowDxfId="3568"/>
    <tableColumn id="12817" xr3:uid="{A0D1E9D1-395F-47B4-B791-A34D0BFB1211}" name="Column12817" headerRowDxfId="3567"/>
    <tableColumn id="12818" xr3:uid="{76D499B1-E7D8-45C7-A5BE-B82494CA2FBF}" name="Column12818" headerRowDxfId="3566"/>
    <tableColumn id="12819" xr3:uid="{BF71A351-983F-47FB-89BB-E809B49C8ABF}" name="Column12819" headerRowDxfId="3565"/>
    <tableColumn id="12820" xr3:uid="{126C2074-4B9A-4908-802D-F093EFEC29F4}" name="Column12820" headerRowDxfId="3564"/>
    <tableColumn id="12821" xr3:uid="{F7E3E009-886A-427D-938E-B158B0D05210}" name="Column12821" headerRowDxfId="3563"/>
    <tableColumn id="12822" xr3:uid="{A51DA4CF-9E50-4848-87BB-920D074C60ED}" name="Column12822" headerRowDxfId="3562"/>
    <tableColumn id="12823" xr3:uid="{7B7D26C5-FAF2-475D-843F-0324F5453D33}" name="Column12823" headerRowDxfId="3561"/>
    <tableColumn id="12824" xr3:uid="{024BF5D9-E548-4696-80E8-3341A70A604F}" name="Column12824" headerRowDxfId="3560"/>
    <tableColumn id="12825" xr3:uid="{E5993798-1B78-48FC-8779-172163385E3B}" name="Column12825" headerRowDxfId="3559"/>
    <tableColumn id="12826" xr3:uid="{239E43B7-59B2-455B-A553-13808A630373}" name="Column12826" headerRowDxfId="3558"/>
    <tableColumn id="12827" xr3:uid="{246B26B0-8AA9-44CA-AF49-819F80C74796}" name="Column12827" headerRowDxfId="3557"/>
    <tableColumn id="12828" xr3:uid="{45A9B6DB-1A9D-40A4-B468-74C74EC1D35E}" name="Column12828" headerRowDxfId="3556"/>
    <tableColumn id="12829" xr3:uid="{B7678C7A-0B68-41A4-BC2C-A9B385EE4E95}" name="Column12829" headerRowDxfId="3555"/>
    <tableColumn id="12830" xr3:uid="{05E1A089-0E75-4018-84B5-75FEC7E9A353}" name="Column12830" headerRowDxfId="3554"/>
    <tableColumn id="12831" xr3:uid="{0A3ADD5F-E200-47C7-A644-824488D4E657}" name="Column12831" headerRowDxfId="3553"/>
    <tableColumn id="12832" xr3:uid="{A5655931-6845-46B8-97CF-07C31ED86B83}" name="Column12832" headerRowDxfId="3552"/>
    <tableColumn id="12833" xr3:uid="{CBF801E6-7551-4616-BD93-0E7654AE5C3B}" name="Column12833" headerRowDxfId="3551"/>
    <tableColumn id="12834" xr3:uid="{A53FDD0C-B3D1-40A1-87C1-70036AD892D8}" name="Column12834" headerRowDxfId="3550"/>
    <tableColumn id="12835" xr3:uid="{4E41FD3C-0A15-409A-8EEA-0DD18EA7B14A}" name="Column12835" headerRowDxfId="3549"/>
    <tableColumn id="12836" xr3:uid="{9BEA2F9F-402D-40AC-94B9-1EB027A36029}" name="Column12836" headerRowDxfId="3548"/>
    <tableColumn id="12837" xr3:uid="{F42B5FD7-D359-4402-BF75-45091523F259}" name="Column12837" headerRowDxfId="3547"/>
    <tableColumn id="12838" xr3:uid="{48C7FC33-064D-4FD4-AC00-9E272730BDCD}" name="Column12838" headerRowDxfId="3546"/>
    <tableColumn id="12839" xr3:uid="{1D5DF827-726B-4218-9EDE-908C328109AE}" name="Column12839" headerRowDxfId="3545"/>
    <tableColumn id="12840" xr3:uid="{7A73E87F-81EA-4A32-8810-3B2AC8F5842F}" name="Column12840" headerRowDxfId="3544"/>
    <tableColumn id="12841" xr3:uid="{5CB97E6E-3B2A-44B4-A46F-3B49DD10DB21}" name="Column12841" headerRowDxfId="3543"/>
    <tableColumn id="12842" xr3:uid="{92474C96-1A4E-405F-8A99-46DDBCC0DFB7}" name="Column12842" headerRowDxfId="3542"/>
    <tableColumn id="12843" xr3:uid="{7FFD37FA-1A86-47C1-9EFC-301EE41B1874}" name="Column12843" headerRowDxfId="3541"/>
    <tableColumn id="12844" xr3:uid="{1EC6B65B-A5CA-4421-85D9-D5E0315A839D}" name="Column12844" headerRowDxfId="3540"/>
    <tableColumn id="12845" xr3:uid="{31AAEB2D-0B5C-4198-A26F-03E0A12D7044}" name="Column12845" headerRowDxfId="3539"/>
    <tableColumn id="12846" xr3:uid="{D2E1945F-30D2-4ABE-82D5-5ADCE8CDDD01}" name="Column12846" headerRowDxfId="3538"/>
    <tableColumn id="12847" xr3:uid="{1B39472C-DBEA-48E5-82A1-F9599F0A7825}" name="Column12847" headerRowDxfId="3537"/>
    <tableColumn id="12848" xr3:uid="{12345678-B126-4A17-9C5F-11BF1E7B904C}" name="Column12848" headerRowDxfId="3536"/>
    <tableColumn id="12849" xr3:uid="{B260D021-24BB-48ED-87ED-263005934A87}" name="Column12849" headerRowDxfId="3535"/>
    <tableColumn id="12850" xr3:uid="{68BF4ADE-1CC8-4D08-8ED6-4F721D2D3C9E}" name="Column12850" headerRowDxfId="3534"/>
    <tableColumn id="12851" xr3:uid="{041D219A-5D11-4922-A5E5-871EA8EEC0CF}" name="Column12851" headerRowDxfId="3533"/>
    <tableColumn id="12852" xr3:uid="{4ADDEB7E-B4F1-413D-BE02-BA6E1A033780}" name="Column12852" headerRowDxfId="3532"/>
    <tableColumn id="12853" xr3:uid="{81B0EAF0-0488-43B5-B904-12E645A7179B}" name="Column12853" headerRowDxfId="3531"/>
    <tableColumn id="12854" xr3:uid="{0E673CF9-35B6-4093-BEC3-11A96C94A179}" name="Column12854" headerRowDxfId="3530"/>
    <tableColumn id="12855" xr3:uid="{161693D4-6BA5-4693-A8A9-994DB1ACD25B}" name="Column12855" headerRowDxfId="3529"/>
    <tableColumn id="12856" xr3:uid="{A5D38FEA-53AF-43B1-B984-7BABB3003AAC}" name="Column12856" headerRowDxfId="3528"/>
    <tableColumn id="12857" xr3:uid="{28064495-1E16-434F-9766-F7D694399DE9}" name="Column12857" headerRowDxfId="3527"/>
    <tableColumn id="12858" xr3:uid="{08061835-5AB0-418B-BF1D-1429B8AF3F2E}" name="Column12858" headerRowDxfId="3526"/>
    <tableColumn id="12859" xr3:uid="{1FDF1135-7CFB-4030-AAC0-2FA6D4A136CB}" name="Column12859" headerRowDxfId="3525"/>
    <tableColumn id="12860" xr3:uid="{D41ABFE5-2761-4784-ABE8-189EBEC83114}" name="Column12860" headerRowDxfId="3524"/>
    <tableColumn id="12861" xr3:uid="{EA1A87E8-B48B-46AD-B00B-5FB47EE5FD36}" name="Column12861" headerRowDxfId="3523"/>
    <tableColumn id="12862" xr3:uid="{82B9280F-9AAF-42C4-8C18-E367C9E47217}" name="Column12862" headerRowDxfId="3522"/>
    <tableColumn id="12863" xr3:uid="{EA5BFA19-2B68-4F90-A542-189678DED2C8}" name="Column12863" headerRowDxfId="3521"/>
    <tableColumn id="12864" xr3:uid="{6FB75846-47D3-4AA9-8C45-6EFCDB7830AA}" name="Column12864" headerRowDxfId="3520"/>
    <tableColumn id="12865" xr3:uid="{219E1CC9-438A-4A17-8B9B-9542FCDE14EE}" name="Column12865" headerRowDxfId="3519"/>
    <tableColumn id="12866" xr3:uid="{C13A68F3-82A3-4AF7-ABFE-50F67B088375}" name="Column12866" headerRowDxfId="3518"/>
    <tableColumn id="12867" xr3:uid="{AEB4C07F-2BA0-477E-98D6-9FBC3E83FCBD}" name="Column12867" headerRowDxfId="3517"/>
    <tableColumn id="12868" xr3:uid="{B39707D7-3603-42BB-8C1B-25483C02CC08}" name="Column12868" headerRowDxfId="3516"/>
    <tableColumn id="12869" xr3:uid="{5D0E5F5E-3640-4839-968C-35781305B7D3}" name="Column12869" headerRowDxfId="3515"/>
    <tableColumn id="12870" xr3:uid="{D6DEEAD5-03D9-495E-90CC-71C78BD5D9AE}" name="Column12870" headerRowDxfId="3514"/>
    <tableColumn id="12871" xr3:uid="{B63037EC-C99E-41B7-8768-F0FBE5BF68E5}" name="Column12871" headerRowDxfId="3513"/>
    <tableColumn id="12872" xr3:uid="{C8539B19-A975-40FA-9958-2897622F3AC6}" name="Column12872" headerRowDxfId="3512"/>
    <tableColumn id="12873" xr3:uid="{104A49C6-6717-4135-9983-10160D978DCC}" name="Column12873" headerRowDxfId="3511"/>
    <tableColumn id="12874" xr3:uid="{BED8A430-7F13-4C2A-B0FD-DE59723E6D78}" name="Column12874" headerRowDxfId="3510"/>
    <tableColumn id="12875" xr3:uid="{98FAB10C-0271-4349-B952-3CB54FDB2302}" name="Column12875" headerRowDxfId="3509"/>
    <tableColumn id="12876" xr3:uid="{24BF962B-0095-484D-82EE-F7C6C518007E}" name="Column12876" headerRowDxfId="3508"/>
    <tableColumn id="12877" xr3:uid="{99FB3B76-E2DE-4131-8FEC-2E052ADF2ED6}" name="Column12877" headerRowDxfId="3507"/>
    <tableColumn id="12878" xr3:uid="{8969D963-493F-4EC4-969F-52F424219796}" name="Column12878" headerRowDxfId="3506"/>
    <tableColumn id="12879" xr3:uid="{F8C74564-DAB2-49C0-BF80-3DD7B2E59C0C}" name="Column12879" headerRowDxfId="3505"/>
    <tableColumn id="12880" xr3:uid="{ACDF8DC5-62AF-485D-98D2-0BE1235C40ED}" name="Column12880" headerRowDxfId="3504"/>
    <tableColumn id="12881" xr3:uid="{8FEFC421-1A0A-4E66-A391-1C1468B69F7F}" name="Column12881" headerRowDxfId="3503"/>
    <tableColumn id="12882" xr3:uid="{F50BC0B7-ACE6-4DC4-81AB-9FBA4B73487B}" name="Column12882" headerRowDxfId="3502"/>
    <tableColumn id="12883" xr3:uid="{32B19FE5-F998-4E09-9791-B21F86E20C0C}" name="Column12883" headerRowDxfId="3501"/>
    <tableColumn id="12884" xr3:uid="{B47E1580-2E9D-4281-9A60-03E3829CFCD1}" name="Column12884" headerRowDxfId="3500"/>
    <tableColumn id="12885" xr3:uid="{6C0080E8-98B6-4F66-88B3-EE4377AC80E0}" name="Column12885" headerRowDxfId="3499"/>
    <tableColumn id="12886" xr3:uid="{4E18484E-4CF8-4DAF-9B84-631510585B93}" name="Column12886" headerRowDxfId="3498"/>
    <tableColumn id="12887" xr3:uid="{9C3D8FF3-3324-4ED3-8B16-E7F2F3EE82E9}" name="Column12887" headerRowDxfId="3497"/>
    <tableColumn id="12888" xr3:uid="{77639811-F624-449D-8220-72C352781275}" name="Column12888" headerRowDxfId="3496"/>
    <tableColumn id="12889" xr3:uid="{82B4C04D-9817-4924-BE5C-4AACA851FB10}" name="Column12889" headerRowDxfId="3495"/>
    <tableColumn id="12890" xr3:uid="{685E98B0-0E47-4348-B976-E544BE88CDAE}" name="Column12890" headerRowDxfId="3494"/>
    <tableColumn id="12891" xr3:uid="{2323566C-BB01-493D-81BD-A88FF4D5CD4C}" name="Column12891" headerRowDxfId="3493"/>
    <tableColumn id="12892" xr3:uid="{F959F308-5A12-4FF1-B69A-0FC01464B32D}" name="Column12892" headerRowDxfId="3492"/>
    <tableColumn id="12893" xr3:uid="{9A04CBEF-08F8-4660-ADA1-A3CC9086CAD6}" name="Column12893" headerRowDxfId="3491"/>
    <tableColumn id="12894" xr3:uid="{F6702860-5789-431C-9096-62EB5964736E}" name="Column12894" headerRowDxfId="3490"/>
    <tableColumn id="12895" xr3:uid="{1F80479C-4DF1-4217-B9D3-D0C346CB3F51}" name="Column12895" headerRowDxfId="3489"/>
    <tableColumn id="12896" xr3:uid="{BBF0AAF8-2514-4775-BC19-53D814208F05}" name="Column12896" headerRowDxfId="3488"/>
    <tableColumn id="12897" xr3:uid="{08859BB5-7E2F-4E12-A65C-86F5B957013E}" name="Column12897" headerRowDxfId="3487"/>
    <tableColumn id="12898" xr3:uid="{3563AE8B-CFB2-44CB-9C4C-31C6E9D3B475}" name="Column12898" headerRowDxfId="3486"/>
    <tableColumn id="12899" xr3:uid="{52C957CA-B7E3-446D-BB0E-F493DCF31803}" name="Column12899" headerRowDxfId="3485"/>
    <tableColumn id="12900" xr3:uid="{FFA1ACF5-86AC-4DBD-BE8E-15FAE3025235}" name="Column12900" headerRowDxfId="3484"/>
    <tableColumn id="12901" xr3:uid="{8DB35798-9DF7-45A4-A394-F58E673A9B9D}" name="Column12901" headerRowDxfId="3483"/>
    <tableColumn id="12902" xr3:uid="{AF4AA798-387F-4771-A421-7803B69BAE88}" name="Column12902" headerRowDxfId="3482"/>
    <tableColumn id="12903" xr3:uid="{3ACD280A-2A61-4310-A1FB-5AD3C03F66E9}" name="Column12903" headerRowDxfId="3481"/>
    <tableColumn id="12904" xr3:uid="{681EC627-1CE2-4489-ABF1-3C1CC8D7CD00}" name="Column12904" headerRowDxfId="3480"/>
    <tableColumn id="12905" xr3:uid="{7A1539BF-2951-46DA-A96F-0FC294DC0808}" name="Column12905" headerRowDxfId="3479"/>
    <tableColumn id="12906" xr3:uid="{FA1DAB5B-15BA-4CFC-B2D8-767BDB4914EC}" name="Column12906" headerRowDxfId="3478"/>
    <tableColumn id="12907" xr3:uid="{DD5938A6-AB34-459A-95DD-B0806DAF0850}" name="Column12907" headerRowDxfId="3477"/>
    <tableColumn id="12908" xr3:uid="{3B55E951-1A63-466E-8898-599C0538EA4A}" name="Column12908" headerRowDxfId="3476"/>
    <tableColumn id="12909" xr3:uid="{9C45E4FE-1DC4-4CB8-804E-10479479BDD8}" name="Column12909" headerRowDxfId="3475"/>
    <tableColumn id="12910" xr3:uid="{80F6D8CD-7012-466A-BB4D-C71AC99AD1D4}" name="Column12910" headerRowDxfId="3474"/>
    <tableColumn id="12911" xr3:uid="{F932AA5D-A3F6-40F6-B623-62469C7C3A12}" name="Column12911" headerRowDxfId="3473"/>
    <tableColumn id="12912" xr3:uid="{621A4348-EA3F-41DA-AFD1-319030A74D1B}" name="Column12912" headerRowDxfId="3472"/>
    <tableColumn id="12913" xr3:uid="{C12282BD-73DF-42E5-9153-55B1091D5CDC}" name="Column12913" headerRowDxfId="3471"/>
    <tableColumn id="12914" xr3:uid="{CBC1A2C0-B236-4258-9992-DA532962DD0C}" name="Column12914" headerRowDxfId="3470"/>
    <tableColumn id="12915" xr3:uid="{191E19FB-30C3-4840-B78B-6AE39AE2345B}" name="Column12915" headerRowDxfId="3469"/>
    <tableColumn id="12916" xr3:uid="{4EC65064-6362-4D24-A1A8-7A030D2AE6FD}" name="Column12916" headerRowDxfId="3468"/>
    <tableColumn id="12917" xr3:uid="{4927A337-98CD-4F88-8583-AEB318764D1C}" name="Column12917" headerRowDxfId="3467"/>
    <tableColumn id="12918" xr3:uid="{0FF69969-C120-4686-A2FC-5CD1642B32C2}" name="Column12918" headerRowDxfId="3466"/>
    <tableColumn id="12919" xr3:uid="{2304E54F-A23E-4BA1-B98B-7B92C95AE1C1}" name="Column12919" headerRowDxfId="3465"/>
    <tableColumn id="12920" xr3:uid="{584C3FA8-8307-4977-9159-7003FE31661A}" name="Column12920" headerRowDxfId="3464"/>
    <tableColumn id="12921" xr3:uid="{F5074D1F-762A-4BFE-A743-E07BA905DD7B}" name="Column12921" headerRowDxfId="3463"/>
    <tableColumn id="12922" xr3:uid="{3F9F7335-848D-4D10-9ECA-722FAC26D00D}" name="Column12922" headerRowDxfId="3462"/>
    <tableColumn id="12923" xr3:uid="{2F01A482-A3FB-4594-B090-5AE0B6B60017}" name="Column12923" headerRowDxfId="3461"/>
    <tableColumn id="12924" xr3:uid="{5307C3C9-9943-4C62-BD88-5B1B9BF03ED3}" name="Column12924" headerRowDxfId="3460"/>
    <tableColumn id="12925" xr3:uid="{CB3F916A-AEA4-4689-828C-1F9272A3874D}" name="Column12925" headerRowDxfId="3459"/>
    <tableColumn id="12926" xr3:uid="{B2846C9C-E984-468A-9BA7-CF329AC78F50}" name="Column12926" headerRowDxfId="3458"/>
    <tableColumn id="12927" xr3:uid="{6651C9BE-BAFD-4C8D-B6CF-F3E4C69D37DF}" name="Column12927" headerRowDxfId="3457"/>
    <tableColumn id="12928" xr3:uid="{394921D6-E536-4E56-9D79-5EBF41890E85}" name="Column12928" headerRowDxfId="3456"/>
    <tableColumn id="12929" xr3:uid="{70C30BFF-5C6C-4B18-B35F-B70C30BF2420}" name="Column12929" headerRowDxfId="3455"/>
    <tableColumn id="12930" xr3:uid="{43138DA2-97EC-4A0B-B6F9-383578BDF8E9}" name="Column12930" headerRowDxfId="3454"/>
    <tableColumn id="12931" xr3:uid="{39A2388A-35C0-4E5D-A012-676DA8FCDCE7}" name="Column12931" headerRowDxfId="3453"/>
    <tableColumn id="12932" xr3:uid="{2817009C-64AC-42A7-A004-B7E419B8892E}" name="Column12932" headerRowDxfId="3452"/>
    <tableColumn id="12933" xr3:uid="{6820270F-FE48-4BD3-9936-318D76EA8707}" name="Column12933" headerRowDxfId="3451"/>
    <tableColumn id="12934" xr3:uid="{D4CB7DCF-396F-4819-B6B8-A733545C3623}" name="Column12934" headerRowDxfId="3450"/>
    <tableColumn id="12935" xr3:uid="{7FED6060-63FF-4925-8E6D-F5DF8BF29F67}" name="Column12935" headerRowDxfId="3449"/>
    <tableColumn id="12936" xr3:uid="{8E1F64E4-7DE5-4F8D-972C-4092C1285270}" name="Column12936" headerRowDxfId="3448"/>
    <tableColumn id="12937" xr3:uid="{7BF0A73A-803F-4F57-A71C-22C9B6B05B72}" name="Column12937" headerRowDxfId="3447"/>
    <tableColumn id="12938" xr3:uid="{686435BF-9663-4D59-80FA-170469DCD92B}" name="Column12938" headerRowDxfId="3446"/>
    <tableColumn id="12939" xr3:uid="{619661EE-781E-4203-BEF7-0281CF8A15EA}" name="Column12939" headerRowDxfId="3445"/>
    <tableColumn id="12940" xr3:uid="{FBC2946D-1D8D-48DD-B50E-1E7B8FEABF9B}" name="Column12940" headerRowDxfId="3444"/>
    <tableColumn id="12941" xr3:uid="{4AF59181-A1F3-4AD7-8A4E-0AD83D71FDDA}" name="Column12941" headerRowDxfId="3443"/>
    <tableColumn id="12942" xr3:uid="{DEA79E81-8D52-4FA8-8A6C-DDF7B122D97A}" name="Column12942" headerRowDxfId="3442"/>
    <tableColumn id="12943" xr3:uid="{FDFCA105-30D3-4C39-8E41-FE0899B87F86}" name="Column12943" headerRowDxfId="3441"/>
    <tableColumn id="12944" xr3:uid="{48FF7883-5DCD-41EA-AC61-092BF549B6DE}" name="Column12944" headerRowDxfId="3440"/>
    <tableColumn id="12945" xr3:uid="{123789E7-AA4E-4389-BF17-F7D7BDA402FF}" name="Column12945" headerRowDxfId="3439"/>
    <tableColumn id="12946" xr3:uid="{BBB3993E-CE39-4622-8905-71F12BCEB5CF}" name="Column12946" headerRowDxfId="3438"/>
    <tableColumn id="12947" xr3:uid="{A1566F5D-D0F2-48B8-A54B-454B78BB2BD9}" name="Column12947" headerRowDxfId="3437"/>
    <tableColumn id="12948" xr3:uid="{9A4B52DB-52E2-450F-9143-695D669544C0}" name="Column12948" headerRowDxfId="3436"/>
    <tableColumn id="12949" xr3:uid="{D897731A-2B7A-49DA-99D0-01559594206A}" name="Column12949" headerRowDxfId="3435"/>
    <tableColumn id="12950" xr3:uid="{24810DC3-E333-47BB-A29E-BB6132C7E7BA}" name="Column12950" headerRowDxfId="3434"/>
    <tableColumn id="12951" xr3:uid="{94B1EFE0-2F88-4D56-8501-D4B5DC68C115}" name="Column12951" headerRowDxfId="3433"/>
    <tableColumn id="12952" xr3:uid="{4F5140DD-A86F-46AB-9AB0-F85CD59680AC}" name="Column12952" headerRowDxfId="3432"/>
    <tableColumn id="12953" xr3:uid="{5E81BAD8-9171-498F-9567-7DD2058E3FCB}" name="Column12953" headerRowDxfId="3431"/>
    <tableColumn id="12954" xr3:uid="{FEDCD3D7-1242-43E9-98B0-65646496C34C}" name="Column12954" headerRowDxfId="3430"/>
    <tableColumn id="12955" xr3:uid="{23B5D330-A015-43B5-A401-63B9C998D6D2}" name="Column12955" headerRowDxfId="3429"/>
    <tableColumn id="12956" xr3:uid="{89C37C54-D7F6-4088-91CC-276329FCD3FB}" name="Column12956" headerRowDxfId="3428"/>
    <tableColumn id="12957" xr3:uid="{87AA62E2-A416-4E36-ABFA-0354FB2DF3C3}" name="Column12957" headerRowDxfId="3427"/>
    <tableColumn id="12958" xr3:uid="{DDD8499E-A212-4A03-8A1A-3E41194EA144}" name="Column12958" headerRowDxfId="3426"/>
    <tableColumn id="12959" xr3:uid="{84D1BBEF-D214-473E-B682-2C1F1BC4EDBC}" name="Column12959" headerRowDxfId="3425"/>
    <tableColumn id="12960" xr3:uid="{228624DA-F8BD-4695-A2B0-7BCF5A2C548D}" name="Column12960" headerRowDxfId="3424"/>
    <tableColumn id="12961" xr3:uid="{21A7171D-8FDA-44A2-B580-2E4A04A7BFAC}" name="Column12961" headerRowDxfId="3423"/>
    <tableColumn id="12962" xr3:uid="{1D9CC6BE-3056-4F94-A29C-7A0D43CCED63}" name="Column12962" headerRowDxfId="3422"/>
    <tableColumn id="12963" xr3:uid="{33FA7A9C-D9C7-4637-A33C-7DA069C6AA35}" name="Column12963" headerRowDxfId="3421"/>
    <tableColumn id="12964" xr3:uid="{6FEAC94C-6F2E-4EC3-9622-6C90D92B601B}" name="Column12964" headerRowDxfId="3420"/>
    <tableColumn id="12965" xr3:uid="{4A207BA7-D6F1-45FA-AF4A-F09B6D292954}" name="Column12965" headerRowDxfId="3419"/>
    <tableColumn id="12966" xr3:uid="{47B778B0-738B-44C6-8B35-AC5CF6CC5921}" name="Column12966" headerRowDxfId="3418"/>
    <tableColumn id="12967" xr3:uid="{3A499B8A-2AC2-4317-B6F9-D736DC0EA923}" name="Column12967" headerRowDxfId="3417"/>
    <tableColumn id="12968" xr3:uid="{26A1DD7A-8608-4141-97BA-5249A7F34314}" name="Column12968" headerRowDxfId="3416"/>
    <tableColumn id="12969" xr3:uid="{7AA93279-576E-44EF-B73A-0CB00A432242}" name="Column12969" headerRowDxfId="3415"/>
    <tableColumn id="12970" xr3:uid="{03AE2643-CC3A-49FD-9FE3-CE4DAFB19D62}" name="Column12970" headerRowDxfId="3414"/>
    <tableColumn id="12971" xr3:uid="{0BD7491E-9454-4892-9EAA-D9F5D08EF4E0}" name="Column12971" headerRowDxfId="3413"/>
    <tableColumn id="12972" xr3:uid="{80A814D9-A549-45D2-A147-9BB2110E62BC}" name="Column12972" headerRowDxfId="3412"/>
    <tableColumn id="12973" xr3:uid="{FC7406D7-F175-428C-9554-240B2BD6F80A}" name="Column12973" headerRowDxfId="3411"/>
    <tableColumn id="12974" xr3:uid="{EF56DF7A-D3AD-48DC-AFA2-5F9D3BB7DAA0}" name="Column12974" headerRowDxfId="3410"/>
    <tableColumn id="12975" xr3:uid="{D97AD4F5-45B0-44F6-ACA7-A88FBDBF8165}" name="Column12975" headerRowDxfId="3409"/>
    <tableColumn id="12976" xr3:uid="{D8B550B7-7C62-4533-BC54-7AAB2E9AA742}" name="Column12976" headerRowDxfId="3408"/>
    <tableColumn id="12977" xr3:uid="{1AE10B37-5E9A-489A-BADF-A03B0965AA9C}" name="Column12977" headerRowDxfId="3407"/>
    <tableColumn id="12978" xr3:uid="{44A41D31-215B-4469-A50A-5E9ABF42B952}" name="Column12978" headerRowDxfId="3406"/>
    <tableColumn id="12979" xr3:uid="{3AAC5A78-1F27-404C-A50E-44B3ADF6E2F5}" name="Column12979" headerRowDxfId="3405"/>
    <tableColumn id="12980" xr3:uid="{C8D55E88-C384-406A-82A7-7215ED87E7B9}" name="Column12980" headerRowDxfId="3404"/>
    <tableColumn id="12981" xr3:uid="{B0123CAC-4036-4A63-A4AD-1CA207D27488}" name="Column12981" headerRowDxfId="3403"/>
    <tableColumn id="12982" xr3:uid="{6A40AA32-409C-48FA-BC28-B436704823FA}" name="Column12982" headerRowDxfId="3402"/>
    <tableColumn id="12983" xr3:uid="{8AF5C89B-B0FF-4010-B49A-D2C5E38B5555}" name="Column12983" headerRowDxfId="3401"/>
    <tableColumn id="12984" xr3:uid="{89990B05-A2A9-4109-85E2-20AA8A94765A}" name="Column12984" headerRowDxfId="3400"/>
    <tableColumn id="12985" xr3:uid="{6A24D477-1AC0-4F7D-A6F2-263DF1CBF03D}" name="Column12985" headerRowDxfId="3399"/>
    <tableColumn id="12986" xr3:uid="{F68B4327-A084-4C7E-BD0E-6950DFADD2B0}" name="Column12986" headerRowDxfId="3398"/>
    <tableColumn id="12987" xr3:uid="{22775F2E-4B5A-483D-8BA3-C923305B9377}" name="Column12987" headerRowDxfId="3397"/>
    <tableColumn id="12988" xr3:uid="{18F1265C-E6A3-4C5B-BF5D-1D3D9AD5E751}" name="Column12988" headerRowDxfId="3396"/>
    <tableColumn id="12989" xr3:uid="{773C77EE-9E5A-4399-9183-3948DB20B087}" name="Column12989" headerRowDxfId="3395"/>
    <tableColumn id="12990" xr3:uid="{F3DBBCD4-8DC6-474D-A894-E01C4697F5D8}" name="Column12990" headerRowDxfId="3394"/>
    <tableColumn id="12991" xr3:uid="{76E6EDA5-B7B0-479E-853C-5CC7D558E2CB}" name="Column12991" headerRowDxfId="3393"/>
    <tableColumn id="12992" xr3:uid="{4D47EA6A-38C9-46B9-AB91-A637FE17DE3D}" name="Column12992" headerRowDxfId="3392"/>
    <tableColumn id="12993" xr3:uid="{3D34E837-C675-4C7D-ABC1-754E5AF97A09}" name="Column12993" headerRowDxfId="3391"/>
    <tableColumn id="12994" xr3:uid="{0780A9CF-9FF3-4CFB-996C-FC61D4541859}" name="Column12994" headerRowDxfId="3390"/>
    <tableColumn id="12995" xr3:uid="{81D612B9-0938-419A-9B65-79AA62819E54}" name="Column12995" headerRowDxfId="3389"/>
    <tableColumn id="12996" xr3:uid="{E47333FA-B80B-41DE-888B-E39444C6F808}" name="Column12996" headerRowDxfId="3388"/>
    <tableColumn id="12997" xr3:uid="{DB8D49D8-5DF0-482C-A789-61C4069A4A4E}" name="Column12997" headerRowDxfId="3387"/>
    <tableColumn id="12998" xr3:uid="{5C001A6C-E4B8-4227-BB31-A00288DB11A2}" name="Column12998" headerRowDxfId="3386"/>
    <tableColumn id="12999" xr3:uid="{75F86C08-B204-4D27-8891-760608DCDB81}" name="Column12999" headerRowDxfId="3385"/>
    <tableColumn id="13000" xr3:uid="{9A5749BB-6B6C-43C6-A45D-1B489B5E86CC}" name="Column13000" headerRowDxfId="3384"/>
    <tableColumn id="13001" xr3:uid="{2598152B-7E18-48FB-9E4A-5214921D4480}" name="Column13001" headerRowDxfId="3383"/>
    <tableColumn id="13002" xr3:uid="{323BDD09-668C-42E0-A3BA-FC6E98CC4C6E}" name="Column13002" headerRowDxfId="3382"/>
    <tableColumn id="13003" xr3:uid="{F709EB36-151A-42F9-B435-F4C71E7984A5}" name="Column13003" headerRowDxfId="3381"/>
    <tableColumn id="13004" xr3:uid="{35C8F5D6-0A6D-489E-8E4D-E22667EF5524}" name="Column13004" headerRowDxfId="3380"/>
    <tableColumn id="13005" xr3:uid="{5357DAF8-D9F2-4DD6-94D1-08F4774FF245}" name="Column13005" headerRowDxfId="3379"/>
    <tableColumn id="13006" xr3:uid="{89AF5F6D-9856-4300-8F15-545E6975E687}" name="Column13006" headerRowDxfId="3378"/>
    <tableColumn id="13007" xr3:uid="{85771479-89DD-4A90-B3E1-5D0CCF6801DF}" name="Column13007" headerRowDxfId="3377"/>
    <tableColumn id="13008" xr3:uid="{500DED33-E183-49B4-8F7D-00609B378138}" name="Column13008" headerRowDxfId="3376"/>
    <tableColumn id="13009" xr3:uid="{6B82EB77-43D2-43F7-86B7-7F9055774CF3}" name="Column13009" headerRowDxfId="3375"/>
    <tableColumn id="13010" xr3:uid="{44287F4D-3DCC-4833-B3B2-B924ADC10984}" name="Column13010" headerRowDxfId="3374"/>
    <tableColumn id="13011" xr3:uid="{02513639-14D5-472D-9FDD-D82E4730CE3A}" name="Column13011" headerRowDxfId="3373"/>
    <tableColumn id="13012" xr3:uid="{EEA3453A-DF0A-4E66-9856-AA64B9CFA19E}" name="Column13012" headerRowDxfId="3372"/>
    <tableColumn id="13013" xr3:uid="{CB89A623-1C45-47FB-A5D9-BBA243CBFBA0}" name="Column13013" headerRowDxfId="3371"/>
    <tableColumn id="13014" xr3:uid="{BB902431-E241-4FB4-A748-0B8C9850852D}" name="Column13014" headerRowDxfId="3370"/>
    <tableColumn id="13015" xr3:uid="{8861EAAB-3012-4833-96BC-CC02335D0837}" name="Column13015" headerRowDxfId="3369"/>
    <tableColumn id="13016" xr3:uid="{2C14E8C7-5DF9-4464-AF6A-6BE495B9F815}" name="Column13016" headerRowDxfId="3368"/>
    <tableColumn id="13017" xr3:uid="{81808726-9B1D-4DDE-8D08-E8CB0ADFB0D5}" name="Column13017" headerRowDxfId="3367"/>
    <tableColumn id="13018" xr3:uid="{99DF43AB-0C42-4A9E-B58F-28D73D27AB89}" name="Column13018" headerRowDxfId="3366"/>
    <tableColumn id="13019" xr3:uid="{40E659CC-6C94-4D31-95B3-DAB9311CFA8A}" name="Column13019" headerRowDxfId="3365"/>
    <tableColumn id="13020" xr3:uid="{1C285124-450B-43EA-8594-535D237CEC2B}" name="Column13020" headerRowDxfId="3364"/>
    <tableColumn id="13021" xr3:uid="{056E6F3D-4A20-4322-A798-3EA718DBB820}" name="Column13021" headerRowDxfId="3363"/>
    <tableColumn id="13022" xr3:uid="{054824D1-E788-468F-9455-1D73B553613F}" name="Column13022" headerRowDxfId="3362"/>
    <tableColumn id="13023" xr3:uid="{7536773B-EBDF-4C35-8938-ADAF6188356C}" name="Column13023" headerRowDxfId="3361"/>
    <tableColumn id="13024" xr3:uid="{BC7C6AF8-5411-416E-BFC5-882EBE9931AA}" name="Column13024" headerRowDxfId="3360"/>
    <tableColumn id="13025" xr3:uid="{006CFA96-B1EE-4A1B-B10B-6E3A4B20E073}" name="Column13025" headerRowDxfId="3359"/>
    <tableColumn id="13026" xr3:uid="{128EF147-7E45-4736-B47B-65F78872F5AC}" name="Column13026" headerRowDxfId="3358"/>
    <tableColumn id="13027" xr3:uid="{F279C08F-B0DA-4712-8DB9-4DECF378AD84}" name="Column13027" headerRowDxfId="3357"/>
    <tableColumn id="13028" xr3:uid="{32540434-CF94-4212-81AF-7B74D1EECE65}" name="Column13028" headerRowDxfId="3356"/>
    <tableColumn id="13029" xr3:uid="{DE2F4BD9-51BC-4452-B589-0091ADE50845}" name="Column13029" headerRowDxfId="3355"/>
    <tableColumn id="13030" xr3:uid="{9265CBD9-9D36-451E-8873-B7102B279FCD}" name="Column13030" headerRowDxfId="3354"/>
    <tableColumn id="13031" xr3:uid="{5D60BC40-E501-445E-A95E-4F70705B7283}" name="Column13031" headerRowDxfId="3353"/>
    <tableColumn id="13032" xr3:uid="{45C1E170-32F5-440A-9080-A6A767382AE9}" name="Column13032" headerRowDxfId="3352"/>
    <tableColumn id="13033" xr3:uid="{2EB4CA03-8389-443B-9401-016A21C825E6}" name="Column13033" headerRowDxfId="3351"/>
    <tableColumn id="13034" xr3:uid="{0E702BB4-BF3D-4D53-9AF4-48DAA49390E5}" name="Column13034" headerRowDxfId="3350"/>
    <tableColumn id="13035" xr3:uid="{79757460-23E8-4512-8BE3-7EEC816FE4FB}" name="Column13035" headerRowDxfId="3349"/>
    <tableColumn id="13036" xr3:uid="{7C368D68-BB5D-4726-979F-6F2DDCAF1710}" name="Column13036" headerRowDxfId="3348"/>
    <tableColumn id="13037" xr3:uid="{C67DB59E-87EA-407C-A8EF-D703D957FC78}" name="Column13037" headerRowDxfId="3347"/>
    <tableColumn id="13038" xr3:uid="{D8261EAF-5FA3-42F0-9C96-F497F53118EE}" name="Column13038" headerRowDxfId="3346"/>
    <tableColumn id="13039" xr3:uid="{FD971AF4-32F5-442C-98F5-0099A268D150}" name="Column13039" headerRowDxfId="3345"/>
    <tableColumn id="13040" xr3:uid="{E10AF40F-320D-4F47-B66A-485C6883BBB4}" name="Column13040" headerRowDxfId="3344"/>
    <tableColumn id="13041" xr3:uid="{3AAC95CB-174A-444A-B683-33072920CF8F}" name="Column13041" headerRowDxfId="3343"/>
    <tableColumn id="13042" xr3:uid="{0EB74DB9-7A76-4ECA-8649-2BB1F620E3F1}" name="Column13042" headerRowDxfId="3342"/>
    <tableColumn id="13043" xr3:uid="{7B17F80A-ACC2-45F6-B46E-278729E03C31}" name="Column13043" headerRowDxfId="3341"/>
    <tableColumn id="13044" xr3:uid="{02A34499-E86B-41E1-B96A-5EA0209D0FC7}" name="Column13044" headerRowDxfId="3340"/>
    <tableColumn id="13045" xr3:uid="{70C18668-EAD2-4363-A87B-7B2024AC7C9F}" name="Column13045" headerRowDxfId="3339"/>
    <tableColumn id="13046" xr3:uid="{12AF2EB7-2C66-4778-989A-A3DBE4515429}" name="Column13046" headerRowDxfId="3338"/>
    <tableColumn id="13047" xr3:uid="{8FC90E35-67C1-4B19-9E46-E820CAAA6B32}" name="Column13047" headerRowDxfId="3337"/>
    <tableColumn id="13048" xr3:uid="{5185E107-9710-475E-900B-182EA23975C8}" name="Column13048" headerRowDxfId="3336"/>
    <tableColumn id="13049" xr3:uid="{3A2F59D9-899E-4D8A-AB77-465E0581D1E8}" name="Column13049" headerRowDxfId="3335"/>
    <tableColumn id="13050" xr3:uid="{FC03E4A1-1484-4301-B11B-3077FDE638B0}" name="Column13050" headerRowDxfId="3334"/>
    <tableColumn id="13051" xr3:uid="{993AD10D-EF77-411C-B9E5-FD21DD9AB36B}" name="Column13051" headerRowDxfId="3333"/>
    <tableColumn id="13052" xr3:uid="{B352C363-BF9F-41F5-A785-A51F2305B26C}" name="Column13052" headerRowDxfId="3332"/>
    <tableColumn id="13053" xr3:uid="{C78FF854-FF11-4DF0-86EE-70EBA64E6834}" name="Column13053" headerRowDxfId="3331"/>
    <tableColumn id="13054" xr3:uid="{325F4782-8FC4-44A0-A65D-86FFF9DBB665}" name="Column13054" headerRowDxfId="3330"/>
    <tableColumn id="13055" xr3:uid="{3951FB74-196E-4721-B8EB-83C43537D14B}" name="Column13055" headerRowDxfId="3329"/>
    <tableColumn id="13056" xr3:uid="{E9C60A5E-EBCD-40F9-9673-3C2287C1CB15}" name="Column13056" headerRowDxfId="3328"/>
    <tableColumn id="13057" xr3:uid="{238F07D5-8965-47B7-8E69-FAA4EF63D593}" name="Column13057" headerRowDxfId="3327"/>
    <tableColumn id="13058" xr3:uid="{CF709ABF-1B38-426E-B4CA-097135174FF8}" name="Column13058" headerRowDxfId="3326"/>
    <tableColumn id="13059" xr3:uid="{6860282C-7D5E-432F-AD3F-94C0D54021C3}" name="Column13059" headerRowDxfId="3325"/>
    <tableColumn id="13060" xr3:uid="{F180D437-96FB-48A3-9520-768343C6DABB}" name="Column13060" headerRowDxfId="3324"/>
    <tableColumn id="13061" xr3:uid="{56E4680E-83B6-4558-8476-0F3172DC9CB8}" name="Column13061" headerRowDxfId="3323"/>
    <tableColumn id="13062" xr3:uid="{A68CA058-01AA-405C-965D-DF3E256A61FB}" name="Column13062" headerRowDxfId="3322"/>
    <tableColumn id="13063" xr3:uid="{12437B91-EEE7-4C06-9282-9F54A282BAFD}" name="Column13063" headerRowDxfId="3321"/>
    <tableColumn id="13064" xr3:uid="{67FA87B1-0615-46E6-A27E-4F6FA83A13B4}" name="Column13064" headerRowDxfId="3320"/>
    <tableColumn id="13065" xr3:uid="{E4835992-F0E8-4DCE-8DEF-62F708E46943}" name="Column13065" headerRowDxfId="3319"/>
    <tableColumn id="13066" xr3:uid="{3A4916DC-8362-488B-8B0E-BAEE09B53D43}" name="Column13066" headerRowDxfId="3318"/>
    <tableColumn id="13067" xr3:uid="{AD72F467-6436-4A78-8E18-67B27BEC9E30}" name="Column13067" headerRowDxfId="3317"/>
    <tableColumn id="13068" xr3:uid="{BF98B4E3-F06D-4E56-A917-43AD1B407928}" name="Column13068" headerRowDxfId="3316"/>
    <tableColumn id="13069" xr3:uid="{6FA3ABE9-0A90-4AF7-9652-AE0398EF35D8}" name="Column13069" headerRowDxfId="3315"/>
    <tableColumn id="13070" xr3:uid="{0848377E-160C-4D5E-8C98-0FBFF65985AD}" name="Column13070" headerRowDxfId="3314"/>
    <tableColumn id="13071" xr3:uid="{392EF704-2137-4418-BD2B-658AEAA34AC6}" name="Column13071" headerRowDxfId="3313"/>
    <tableColumn id="13072" xr3:uid="{298EBC08-6C1E-4F17-8305-2B2C2B1D4A68}" name="Column13072" headerRowDxfId="3312"/>
    <tableColumn id="13073" xr3:uid="{DD6F5FBD-A97B-45D5-BF8E-8529244D060F}" name="Column13073" headerRowDxfId="3311"/>
    <tableColumn id="13074" xr3:uid="{FD044ABD-8980-466F-AE3A-08E4FE8290AA}" name="Column13074" headerRowDxfId="3310"/>
    <tableColumn id="13075" xr3:uid="{628E2105-72C9-4787-A655-04C5C0CA9E1D}" name="Column13075" headerRowDxfId="3309"/>
    <tableColumn id="13076" xr3:uid="{6738968B-521E-41A3-969A-827E83EEA0BB}" name="Column13076" headerRowDxfId="3308"/>
    <tableColumn id="13077" xr3:uid="{606FE6B8-79D7-4597-BE77-F83B28EECF25}" name="Column13077" headerRowDxfId="3307"/>
    <tableColumn id="13078" xr3:uid="{6DFCC99A-FC4E-4812-B1A9-F2F10391F69E}" name="Column13078" headerRowDxfId="3306"/>
    <tableColumn id="13079" xr3:uid="{D568DE31-043E-41C3-8B2F-DE8941A64B9C}" name="Column13079" headerRowDxfId="3305"/>
    <tableColumn id="13080" xr3:uid="{D0D3A5B3-A0C3-4918-880E-79B48E19EB46}" name="Column13080" headerRowDxfId="3304"/>
    <tableColumn id="13081" xr3:uid="{D5B03740-52D2-439A-BB57-F8C36A886543}" name="Column13081" headerRowDxfId="3303"/>
    <tableColumn id="13082" xr3:uid="{2E21A45C-330D-42B4-8B72-006D4182CA47}" name="Column13082" headerRowDxfId="3302"/>
    <tableColumn id="13083" xr3:uid="{BA0105CF-D9E5-4F24-B0CF-EDA6F021CB39}" name="Column13083" headerRowDxfId="3301"/>
    <tableColumn id="13084" xr3:uid="{6BCB6AE4-9EB5-422B-B069-40DC84987D1A}" name="Column13084" headerRowDxfId="3300"/>
    <tableColumn id="13085" xr3:uid="{7E7D4E25-9BD7-4125-9E15-44411D5496F0}" name="Column13085" headerRowDxfId="3299"/>
    <tableColumn id="13086" xr3:uid="{F9F0057C-CE99-45D6-9C17-31AB8AB95953}" name="Column13086" headerRowDxfId="3298"/>
    <tableColumn id="13087" xr3:uid="{298B2046-9E12-4ECC-8489-0582E4C904CA}" name="Column13087" headerRowDxfId="3297"/>
    <tableColumn id="13088" xr3:uid="{A7165814-DD28-402E-93FB-CA9F6A98C2CD}" name="Column13088" headerRowDxfId="3296"/>
    <tableColumn id="13089" xr3:uid="{B7B67502-26CF-46C3-8857-3C0A0BE7C6D7}" name="Column13089" headerRowDxfId="3295"/>
    <tableColumn id="13090" xr3:uid="{183970DA-5FF4-49DB-8472-4C6DFC1C5DAC}" name="Column13090" headerRowDxfId="3294"/>
    <tableColumn id="13091" xr3:uid="{CF3A158C-DA07-459A-BFF0-8A09BA6BCD27}" name="Column13091" headerRowDxfId="3293"/>
    <tableColumn id="13092" xr3:uid="{0D137E21-4CF8-4B88-A2F3-0ADADDC51EFF}" name="Column13092" headerRowDxfId="3292"/>
    <tableColumn id="13093" xr3:uid="{50DE5267-86F8-46D5-A1EE-9D09283D51F1}" name="Column13093" headerRowDxfId="3291"/>
    <tableColumn id="13094" xr3:uid="{310ABA3C-F236-4E25-9B3A-5BF7625529CB}" name="Column13094" headerRowDxfId="3290"/>
    <tableColumn id="13095" xr3:uid="{B7FF7D9E-72D9-4097-B50E-3EF2D44B8F96}" name="Column13095" headerRowDxfId="3289"/>
    <tableColumn id="13096" xr3:uid="{F801378D-E52C-41E3-81D5-707840BAB557}" name="Column13096" headerRowDxfId="3288"/>
    <tableColumn id="13097" xr3:uid="{D0920EE1-EF9E-4CB2-AE99-3B6FC61878E0}" name="Column13097" headerRowDxfId="3287"/>
    <tableColumn id="13098" xr3:uid="{DBF4DA1F-0BF6-473D-913A-274C1630352F}" name="Column13098" headerRowDxfId="3286"/>
    <tableColumn id="13099" xr3:uid="{51F1BC38-312E-4161-AE64-6FC63819BB40}" name="Column13099" headerRowDxfId="3285"/>
    <tableColumn id="13100" xr3:uid="{D105BABD-F308-4C1E-ADC8-8CC667B00710}" name="Column13100" headerRowDxfId="3284"/>
    <tableColumn id="13101" xr3:uid="{91D89A17-D968-4635-9FA3-505BE898D8F7}" name="Column13101" headerRowDxfId="3283"/>
    <tableColumn id="13102" xr3:uid="{59CE5FBC-B0ED-43FB-A2CB-0B3210CE5CAD}" name="Column13102" headerRowDxfId="3282"/>
    <tableColumn id="13103" xr3:uid="{7A5BF972-ACA1-4004-82EF-A284A5441483}" name="Column13103" headerRowDxfId="3281"/>
    <tableColumn id="13104" xr3:uid="{F6C78B65-0CD3-4024-BEFC-85F1D4C241FB}" name="Column13104" headerRowDxfId="3280"/>
    <tableColumn id="13105" xr3:uid="{BC4DE1E1-22DF-4706-9E88-1A78017A9F44}" name="Column13105" headerRowDxfId="3279"/>
    <tableColumn id="13106" xr3:uid="{3E8BDDFD-BF0F-4189-B217-8CD3F8E51FB6}" name="Column13106" headerRowDxfId="3278"/>
    <tableColumn id="13107" xr3:uid="{F7DDEBA7-AB84-4F69-A6A7-886B2C9B50D5}" name="Column13107" headerRowDxfId="3277"/>
    <tableColumn id="13108" xr3:uid="{616B8427-3ECE-46C7-92F0-F3F4D08FAFFD}" name="Column13108" headerRowDxfId="3276"/>
    <tableColumn id="13109" xr3:uid="{DE45E74F-FD0C-4FE8-91EF-D8BD6783E2A9}" name="Column13109" headerRowDxfId="3275"/>
    <tableColumn id="13110" xr3:uid="{AD736564-4D1D-4CC6-934E-CB91F67B75F2}" name="Column13110" headerRowDxfId="3274"/>
    <tableColumn id="13111" xr3:uid="{68711C39-DF92-483B-99ED-42136F48D785}" name="Column13111" headerRowDxfId="3273"/>
    <tableColumn id="13112" xr3:uid="{117B1C33-63B2-4259-9965-693A60B6EBA7}" name="Column13112" headerRowDxfId="3272"/>
    <tableColumn id="13113" xr3:uid="{4F3CA6D1-D14E-4DB9-9D09-A46782DBE09B}" name="Column13113" headerRowDxfId="3271"/>
    <tableColumn id="13114" xr3:uid="{83A8E948-8343-46B7-8DB9-F283BE952911}" name="Column13114" headerRowDxfId="3270"/>
    <tableColumn id="13115" xr3:uid="{C72C269F-6DC1-4098-83A8-B92482207950}" name="Column13115" headerRowDxfId="3269"/>
    <tableColumn id="13116" xr3:uid="{E6CD4F77-CF11-4C7C-82CB-88E8224EE4C5}" name="Column13116" headerRowDxfId="3268"/>
    <tableColumn id="13117" xr3:uid="{FC9F7380-3194-446D-B0AC-A05F2B2DA0F1}" name="Column13117" headerRowDxfId="3267"/>
    <tableColumn id="13118" xr3:uid="{4A7435EC-F31E-4999-8CBC-46C9349AC927}" name="Column13118" headerRowDxfId="3266"/>
    <tableColumn id="13119" xr3:uid="{8FEFCB6C-F9AB-45EA-83F3-FB903DF65555}" name="Column13119" headerRowDxfId="3265"/>
    <tableColumn id="13120" xr3:uid="{901F89C6-8AA6-4712-A302-12A32BB0124C}" name="Column13120" headerRowDxfId="3264"/>
    <tableColumn id="13121" xr3:uid="{AA7B9A02-3399-4B03-8C1A-A11778689C4F}" name="Column13121" headerRowDxfId="3263"/>
    <tableColumn id="13122" xr3:uid="{0BF99D48-0432-4728-9046-99B894616179}" name="Column13122" headerRowDxfId="3262"/>
    <tableColumn id="13123" xr3:uid="{13BB3DB5-71B2-45D0-BF14-9D8416D918B5}" name="Column13123" headerRowDxfId="3261"/>
    <tableColumn id="13124" xr3:uid="{76AF3A8D-DE20-49DE-B38B-3DBF971A8C15}" name="Column13124" headerRowDxfId="3260"/>
    <tableColumn id="13125" xr3:uid="{1CB19FE9-D071-465A-A535-5930F8AD31A4}" name="Column13125" headerRowDxfId="3259"/>
    <tableColumn id="13126" xr3:uid="{F42E6CAB-A579-4B7F-83C9-1E809A05DF3B}" name="Column13126" headerRowDxfId="3258"/>
    <tableColumn id="13127" xr3:uid="{79A345B1-0C04-485F-8250-3052650CDD31}" name="Column13127" headerRowDxfId="3257"/>
    <tableColumn id="13128" xr3:uid="{77FC7959-9F93-4BFF-8EC2-C84FF474C561}" name="Column13128" headerRowDxfId="3256"/>
    <tableColumn id="13129" xr3:uid="{16D8AB02-3F8C-4D31-B2F0-CF08E0E32702}" name="Column13129" headerRowDxfId="3255"/>
    <tableColumn id="13130" xr3:uid="{2AB80E12-FF7C-4167-8AC4-85206F05B040}" name="Column13130" headerRowDxfId="3254"/>
    <tableColumn id="13131" xr3:uid="{1A74B24E-37BD-45B8-B333-053AD72B737E}" name="Column13131" headerRowDxfId="3253"/>
    <tableColumn id="13132" xr3:uid="{11A9AD7A-A812-463E-A956-4A92A4CE71A2}" name="Column13132" headerRowDxfId="3252"/>
    <tableColumn id="13133" xr3:uid="{320B489F-8896-46B0-89B4-043C63AFB307}" name="Column13133" headerRowDxfId="3251"/>
    <tableColumn id="13134" xr3:uid="{16546E5A-0893-480F-927F-9B64F90F6931}" name="Column13134" headerRowDxfId="3250"/>
    <tableColumn id="13135" xr3:uid="{98B93FF6-D726-42CB-87D7-0DAD8EF92B3F}" name="Column13135" headerRowDxfId="3249"/>
    <tableColumn id="13136" xr3:uid="{476059B6-D416-4199-B4FB-4FFFDBF5C090}" name="Column13136" headerRowDxfId="3248"/>
    <tableColumn id="13137" xr3:uid="{DF9DC9BE-F970-4350-80E1-D03301387C71}" name="Column13137" headerRowDxfId="3247"/>
    <tableColumn id="13138" xr3:uid="{8E0F6558-9698-4A8D-885E-5EB0976DAA6B}" name="Column13138" headerRowDxfId="3246"/>
    <tableColumn id="13139" xr3:uid="{80E4066F-AED6-472F-A9D3-10B177567814}" name="Column13139" headerRowDxfId="3245"/>
    <tableColumn id="13140" xr3:uid="{F369110B-532C-49FC-8665-DAC4D6E93786}" name="Column13140" headerRowDxfId="3244"/>
    <tableColumn id="13141" xr3:uid="{513426B8-A7E9-4092-831D-446199F5860C}" name="Column13141" headerRowDxfId="3243"/>
    <tableColumn id="13142" xr3:uid="{27E0FF46-64CF-4F5E-BC20-916D0821BAED}" name="Column13142" headerRowDxfId="3242"/>
    <tableColumn id="13143" xr3:uid="{0C8E056C-27BF-45BF-82F3-C728E94B462C}" name="Column13143" headerRowDxfId="3241"/>
    <tableColumn id="13144" xr3:uid="{68ED5C48-1C87-4727-AB52-E3FEC1F61D3D}" name="Column13144" headerRowDxfId="3240"/>
    <tableColumn id="13145" xr3:uid="{03274478-062B-4E99-AFFC-30A5AFCA757D}" name="Column13145" headerRowDxfId="3239"/>
    <tableColumn id="13146" xr3:uid="{D9BB753D-0CF8-4B42-9911-08334D37AB42}" name="Column13146" headerRowDxfId="3238"/>
    <tableColumn id="13147" xr3:uid="{1A1DA52F-586F-487E-B457-A06B42E7D1AB}" name="Column13147" headerRowDxfId="3237"/>
    <tableColumn id="13148" xr3:uid="{354B2E91-79F5-435B-86B4-A0A67F788CE7}" name="Column13148" headerRowDxfId="3236"/>
    <tableColumn id="13149" xr3:uid="{678F5457-C274-40BA-9DD2-96CA01669547}" name="Column13149" headerRowDxfId="3235"/>
    <tableColumn id="13150" xr3:uid="{6DDC29F7-7FDE-4696-8319-A2C535888877}" name="Column13150" headerRowDxfId="3234"/>
    <tableColumn id="13151" xr3:uid="{C91FFDD0-D662-4D9E-9583-3FA9906434B5}" name="Column13151" headerRowDxfId="3233"/>
    <tableColumn id="13152" xr3:uid="{5D427132-4509-4896-8035-4A7B0E6E2DEF}" name="Column13152" headerRowDxfId="3232"/>
    <tableColumn id="13153" xr3:uid="{D761B7A4-A2BA-4655-95C1-B8B882233678}" name="Column13153" headerRowDxfId="3231"/>
    <tableColumn id="13154" xr3:uid="{59F99010-8996-41B3-A3BF-1361FC6921CC}" name="Column13154" headerRowDxfId="3230"/>
    <tableColumn id="13155" xr3:uid="{0FFAABB0-1E7E-49B8-8033-8901E1CE6B5E}" name="Column13155" headerRowDxfId="3229"/>
    <tableColumn id="13156" xr3:uid="{2B93084F-B56F-4DD1-89E2-C23447C8CADA}" name="Column13156" headerRowDxfId="3228"/>
    <tableColumn id="13157" xr3:uid="{1CB0C797-A58F-408B-B4D5-94CF057E7994}" name="Column13157" headerRowDxfId="3227"/>
    <tableColumn id="13158" xr3:uid="{F29A342F-1C55-4046-958F-BD2630BC15F6}" name="Column13158" headerRowDxfId="3226"/>
    <tableColumn id="13159" xr3:uid="{9B26DC3E-AD68-4846-B018-D76176CD0369}" name="Column13159" headerRowDxfId="3225"/>
    <tableColumn id="13160" xr3:uid="{C817CC40-F6A0-4BAA-A327-C0B1AF74A9CD}" name="Column13160" headerRowDxfId="3224"/>
    <tableColumn id="13161" xr3:uid="{D249DCD8-43FF-46BB-BD0A-A86A49C9BFAC}" name="Column13161" headerRowDxfId="3223"/>
    <tableColumn id="13162" xr3:uid="{FC77EB3C-51C4-42F2-800B-514E23986077}" name="Column13162" headerRowDxfId="3222"/>
    <tableColumn id="13163" xr3:uid="{40EEAC08-6050-4339-9D0C-F79AE4118BD2}" name="Column13163" headerRowDxfId="3221"/>
    <tableColumn id="13164" xr3:uid="{AB6CAAAB-465E-40BC-98ED-5FE118070726}" name="Column13164" headerRowDxfId="3220"/>
    <tableColumn id="13165" xr3:uid="{A2FA6F3A-9436-48E0-9DD2-87E68BE09B4A}" name="Column13165" headerRowDxfId="3219"/>
    <tableColumn id="13166" xr3:uid="{F4E902B9-A26F-4341-84BE-38E1EEBA9316}" name="Column13166" headerRowDxfId="3218"/>
    <tableColumn id="13167" xr3:uid="{BD70FA72-7EF0-4298-9F7E-BA7066FA0A22}" name="Column13167" headerRowDxfId="3217"/>
    <tableColumn id="13168" xr3:uid="{024414E8-CAB0-4B79-A314-749F4DDEEAC9}" name="Column13168" headerRowDxfId="3216"/>
    <tableColumn id="13169" xr3:uid="{77B6117E-D783-4B10-A971-2CF1563FA831}" name="Column13169" headerRowDxfId="3215"/>
    <tableColumn id="13170" xr3:uid="{B4F56C7B-DFB4-44DF-B4DB-B63D9C5A9C77}" name="Column13170" headerRowDxfId="3214"/>
    <tableColumn id="13171" xr3:uid="{6F293F2A-46CC-43BD-8C15-F9FCDD7EF156}" name="Column13171" headerRowDxfId="3213"/>
    <tableColumn id="13172" xr3:uid="{C5D89827-3FA1-48E4-B4B7-75650792D32C}" name="Column13172" headerRowDxfId="3212"/>
    <tableColumn id="13173" xr3:uid="{68E7641C-224F-4B31-8394-4A152488C588}" name="Column13173" headerRowDxfId="3211"/>
    <tableColumn id="13174" xr3:uid="{D936045B-F51A-41C4-8B82-134DE1F25C63}" name="Column13174" headerRowDxfId="3210"/>
    <tableColumn id="13175" xr3:uid="{BF312E49-2A12-423B-BD3B-92781707186D}" name="Column13175" headerRowDxfId="3209"/>
    <tableColumn id="13176" xr3:uid="{0E6F2597-0E10-4455-BE1F-356E8DCCA807}" name="Column13176" headerRowDxfId="3208"/>
    <tableColumn id="13177" xr3:uid="{F0FD499F-D8B4-4547-913C-60A6D4916171}" name="Column13177" headerRowDxfId="3207"/>
    <tableColumn id="13178" xr3:uid="{6A36AF06-174E-4D83-A451-E6DC5D4B6A0D}" name="Column13178" headerRowDxfId="3206"/>
    <tableColumn id="13179" xr3:uid="{859BAF6E-12A3-408B-906F-FBDF5B9B33CF}" name="Column13179" headerRowDxfId="3205"/>
    <tableColumn id="13180" xr3:uid="{798420B7-5592-4813-9DFB-62C109C1D876}" name="Column13180" headerRowDxfId="3204"/>
    <tableColumn id="13181" xr3:uid="{0FD176C2-C853-4769-BB69-BC1755D288BE}" name="Column13181" headerRowDxfId="3203"/>
    <tableColumn id="13182" xr3:uid="{29096468-154A-4C60-8346-4257362F6C6D}" name="Column13182" headerRowDxfId="3202"/>
    <tableColumn id="13183" xr3:uid="{8228DC55-97FA-40FC-88F0-5200630762D9}" name="Column13183" headerRowDxfId="3201"/>
    <tableColumn id="13184" xr3:uid="{B75F5750-7A21-4DEE-BB5E-C0318ABD2EB3}" name="Column13184" headerRowDxfId="3200"/>
    <tableColumn id="13185" xr3:uid="{97F6B02E-0054-4A2B-9661-7C50326BD0E8}" name="Column13185" headerRowDxfId="3199"/>
    <tableColumn id="13186" xr3:uid="{5374477A-A227-4416-A626-05CFC88069BC}" name="Column13186" headerRowDxfId="3198"/>
    <tableColumn id="13187" xr3:uid="{109072EB-0419-437A-A14D-34B262F3FA57}" name="Column13187" headerRowDxfId="3197"/>
    <tableColumn id="13188" xr3:uid="{71B330D5-7FBB-4C38-9E26-89B08EAA30D3}" name="Column13188" headerRowDxfId="3196"/>
    <tableColumn id="13189" xr3:uid="{6D426A9C-A75D-4C5C-B540-7C49CC08A2B9}" name="Column13189" headerRowDxfId="3195"/>
    <tableColumn id="13190" xr3:uid="{80EB9A43-4BC1-44CA-A4D7-E41BEDF4F93E}" name="Column13190" headerRowDxfId="3194"/>
    <tableColumn id="13191" xr3:uid="{29B904A4-DDC3-43AB-9194-1DE39A9BB990}" name="Column13191" headerRowDxfId="3193"/>
    <tableColumn id="13192" xr3:uid="{187E0595-C31D-4DBF-83AA-18CC883C47A8}" name="Column13192" headerRowDxfId="3192"/>
    <tableColumn id="13193" xr3:uid="{7BA7B6C3-72C8-4085-8BC2-E9F5A49FC9B5}" name="Column13193" headerRowDxfId="3191"/>
    <tableColumn id="13194" xr3:uid="{57A598BA-B2C5-4E97-95C5-3E970C4F6377}" name="Column13194" headerRowDxfId="3190"/>
    <tableColumn id="13195" xr3:uid="{68A02C78-E156-415D-B893-628E257F35DD}" name="Column13195" headerRowDxfId="3189"/>
    <tableColumn id="13196" xr3:uid="{3A620E0F-E503-4424-AD08-44CCFE01CD92}" name="Column13196" headerRowDxfId="3188"/>
    <tableColumn id="13197" xr3:uid="{C63935F1-8B2C-4319-B4E8-4546027B6536}" name="Column13197" headerRowDxfId="3187"/>
    <tableColumn id="13198" xr3:uid="{1068DA44-9707-4918-A192-D69C55EA29F8}" name="Column13198" headerRowDxfId="3186"/>
    <tableColumn id="13199" xr3:uid="{748AC4FD-F920-426C-9A7C-816AC7423885}" name="Column13199" headerRowDxfId="3185"/>
    <tableColumn id="13200" xr3:uid="{DC6CADD2-D54B-46C2-8DDE-46AF3D4B8952}" name="Column13200" headerRowDxfId="3184"/>
    <tableColumn id="13201" xr3:uid="{F31FD77A-1C1E-435F-9ACB-2C2ED147942E}" name="Column13201" headerRowDxfId="3183"/>
    <tableColumn id="13202" xr3:uid="{9C2EC437-CB13-472D-8996-CFEBA80FC548}" name="Column13202" headerRowDxfId="3182"/>
    <tableColumn id="13203" xr3:uid="{A1B4CA70-7ED9-4D17-82CA-DBD0843EEFF9}" name="Column13203" headerRowDxfId="3181"/>
    <tableColumn id="13204" xr3:uid="{4EB938C1-E887-4DBB-8378-301CAC06CA38}" name="Column13204" headerRowDxfId="3180"/>
    <tableColumn id="13205" xr3:uid="{8F66DF2B-C48A-41F3-9860-D938104F7913}" name="Column13205" headerRowDxfId="3179"/>
    <tableColumn id="13206" xr3:uid="{744BAC4C-07CB-4E33-90F9-FEEFE27B9960}" name="Column13206" headerRowDxfId="3178"/>
    <tableColumn id="13207" xr3:uid="{3F3D352F-C2DF-4591-A590-C4B183F04D4E}" name="Column13207" headerRowDxfId="3177"/>
    <tableColumn id="13208" xr3:uid="{CFED9DCD-7AC8-437E-8345-48B03C44C04A}" name="Column13208" headerRowDxfId="3176"/>
    <tableColumn id="13209" xr3:uid="{C44D37A7-7425-469E-80CC-13589A9E4B2C}" name="Column13209" headerRowDxfId="3175"/>
    <tableColumn id="13210" xr3:uid="{E2632179-301A-408A-9797-1D2316E61D82}" name="Column13210" headerRowDxfId="3174"/>
    <tableColumn id="13211" xr3:uid="{4FDD3C23-91BB-424E-95D8-28B8CB372099}" name="Column13211" headerRowDxfId="3173"/>
    <tableColumn id="13212" xr3:uid="{9261F2F9-149E-42AC-B030-22A8CF0B01CB}" name="Column13212" headerRowDxfId="3172"/>
    <tableColumn id="13213" xr3:uid="{874666A7-F2F8-4AC9-88E2-CD7AD8FDC1FE}" name="Column13213" headerRowDxfId="3171"/>
    <tableColumn id="13214" xr3:uid="{3D231FE7-B411-4C4B-80AE-28CC95962577}" name="Column13214" headerRowDxfId="3170"/>
    <tableColumn id="13215" xr3:uid="{8C77CE05-EA5A-4754-BE82-1EA502E8DEF8}" name="Column13215" headerRowDxfId="3169"/>
    <tableColumn id="13216" xr3:uid="{5B1FC8A7-534B-4305-B523-BA5A3FD5906E}" name="Column13216" headerRowDxfId="3168"/>
    <tableColumn id="13217" xr3:uid="{D88D8D8E-DCA7-4F99-A3D8-164EC1C669A4}" name="Column13217" headerRowDxfId="3167"/>
    <tableColumn id="13218" xr3:uid="{FDC2A7D0-AC3F-415D-BB79-A17A1B1AC6E9}" name="Column13218" headerRowDxfId="3166"/>
    <tableColumn id="13219" xr3:uid="{2DB3B9B0-EB1D-4FFA-AA28-8A58759F35D9}" name="Column13219" headerRowDxfId="3165"/>
    <tableColumn id="13220" xr3:uid="{AA0577E4-DAC7-4931-83F1-BF1ACC26D2AA}" name="Column13220" headerRowDxfId="3164"/>
    <tableColumn id="13221" xr3:uid="{73B06204-2E49-4239-A6AF-0D0B64D63B7A}" name="Column13221" headerRowDxfId="3163"/>
    <tableColumn id="13222" xr3:uid="{4DDF5A9F-4267-4B33-B05E-E98F86B6ADDF}" name="Column13222" headerRowDxfId="3162"/>
    <tableColumn id="13223" xr3:uid="{EC6E5963-0625-470A-A0B0-C2905C06FF45}" name="Column13223" headerRowDxfId="3161"/>
    <tableColumn id="13224" xr3:uid="{49377D10-08BB-4DFD-97DC-6E5A6061D626}" name="Column13224" headerRowDxfId="3160"/>
    <tableColumn id="13225" xr3:uid="{6FE74E0B-668F-4022-B1F4-403510C40CB2}" name="Column13225" headerRowDxfId="3159"/>
    <tableColumn id="13226" xr3:uid="{19819040-514F-4661-839C-37864EDEB3A3}" name="Column13226" headerRowDxfId="3158"/>
    <tableColumn id="13227" xr3:uid="{19159CB1-4BEC-4F94-BC24-CAA30EFB2829}" name="Column13227" headerRowDxfId="3157"/>
    <tableColumn id="13228" xr3:uid="{BFE51E03-46DA-4A89-97CF-F331900C091B}" name="Column13228" headerRowDxfId="3156"/>
    <tableColumn id="13229" xr3:uid="{47878296-A154-46FB-9C97-7B5CB3D8E893}" name="Column13229" headerRowDxfId="3155"/>
    <tableColumn id="13230" xr3:uid="{287DD779-2D92-45B0-8C27-4A7470D393A5}" name="Column13230" headerRowDxfId="3154"/>
    <tableColumn id="13231" xr3:uid="{772F2A8A-FF31-46FF-ADC0-021090D155CD}" name="Column13231" headerRowDxfId="3153"/>
    <tableColumn id="13232" xr3:uid="{F54A9045-BF85-4962-AD77-BB571E860ED3}" name="Column13232" headerRowDxfId="3152"/>
    <tableColumn id="13233" xr3:uid="{65E5D0B3-6494-4975-9C2C-D76FBDE2242B}" name="Column13233" headerRowDxfId="3151"/>
    <tableColumn id="13234" xr3:uid="{34ACB4EB-BC16-416A-8F0B-1CC8EBD43721}" name="Column13234" headerRowDxfId="3150"/>
    <tableColumn id="13235" xr3:uid="{D71082AF-342D-44BB-B2F1-798D05F61FFD}" name="Column13235" headerRowDxfId="3149"/>
    <tableColumn id="13236" xr3:uid="{2A56BA28-6CA8-4A52-BE9F-D414B4919FCB}" name="Column13236" headerRowDxfId="3148"/>
    <tableColumn id="13237" xr3:uid="{2CF56883-1977-470C-B285-C8F2213B3668}" name="Column13237" headerRowDxfId="3147"/>
    <tableColumn id="13238" xr3:uid="{EC054CD9-F62C-4072-8784-786B9B2640BC}" name="Column13238" headerRowDxfId="3146"/>
    <tableColumn id="13239" xr3:uid="{387FF1BB-5A6A-44C7-B108-6D179C974C3C}" name="Column13239" headerRowDxfId="3145"/>
    <tableColumn id="13240" xr3:uid="{6F5CE5CD-A670-496E-90D9-06F7A03B1320}" name="Column13240" headerRowDxfId="3144"/>
    <tableColumn id="13241" xr3:uid="{87800293-DEBB-4296-8BAA-269B54FA2D77}" name="Column13241" headerRowDxfId="3143"/>
    <tableColumn id="13242" xr3:uid="{9530E663-828E-45E8-A2AF-A701E8439E12}" name="Column13242" headerRowDxfId="3142"/>
    <tableColumn id="13243" xr3:uid="{ABE65C46-4349-4844-822D-F2CF191E0112}" name="Column13243" headerRowDxfId="3141"/>
    <tableColumn id="13244" xr3:uid="{3974BEB0-970A-421A-AAB6-295E70DFD922}" name="Column13244" headerRowDxfId="3140"/>
    <tableColumn id="13245" xr3:uid="{7BC79FAD-E704-4C0F-80DC-E50FF1074C4C}" name="Column13245" headerRowDxfId="3139"/>
    <tableColumn id="13246" xr3:uid="{FE09E513-3B95-4557-B73F-6A779E685EBB}" name="Column13246" headerRowDxfId="3138"/>
    <tableColumn id="13247" xr3:uid="{5305FB1D-3B03-489B-92A2-6860BE1931AE}" name="Column13247" headerRowDxfId="3137"/>
    <tableColumn id="13248" xr3:uid="{7FCB6E72-DBF6-4780-AEEA-EED67DE144E2}" name="Column13248" headerRowDxfId="3136"/>
    <tableColumn id="13249" xr3:uid="{D099D5CE-AAD5-4EF7-BB3A-83399B22A35A}" name="Column13249" headerRowDxfId="3135"/>
    <tableColumn id="13250" xr3:uid="{F51DF18C-62BF-4B37-BACF-C195378F19C2}" name="Column13250" headerRowDxfId="3134"/>
    <tableColumn id="13251" xr3:uid="{BA879123-530C-4EFF-8C6A-69B3E580B220}" name="Column13251" headerRowDxfId="3133"/>
    <tableColumn id="13252" xr3:uid="{46982B3B-4B51-4EB9-91DC-713821A439D9}" name="Column13252" headerRowDxfId="3132"/>
    <tableColumn id="13253" xr3:uid="{242AE8CA-55CD-4A0E-AAEA-EC3CCB040543}" name="Column13253" headerRowDxfId="3131"/>
    <tableColumn id="13254" xr3:uid="{F2CBD381-5D9E-466B-B108-56F1A5B653AE}" name="Column13254" headerRowDxfId="3130"/>
    <tableColumn id="13255" xr3:uid="{382D3297-C144-4B00-AFF0-BA066684BD65}" name="Column13255" headerRowDxfId="3129"/>
    <tableColumn id="13256" xr3:uid="{469075D5-BB47-4C47-B711-58302AD0B290}" name="Column13256" headerRowDxfId="3128"/>
    <tableColumn id="13257" xr3:uid="{24847663-ED48-4863-BBAC-22F0518E785D}" name="Column13257" headerRowDxfId="3127"/>
    <tableColumn id="13258" xr3:uid="{981D154E-CA72-4F5C-B96C-A0AB33198BB7}" name="Column13258" headerRowDxfId="3126"/>
    <tableColumn id="13259" xr3:uid="{2C145E43-D59F-4389-BCD9-F613EE86305A}" name="Column13259" headerRowDxfId="3125"/>
    <tableColumn id="13260" xr3:uid="{0FC1E3EF-F34C-477B-8F40-BC0C74F8B431}" name="Column13260" headerRowDxfId="3124"/>
    <tableColumn id="13261" xr3:uid="{0892BC67-3DC8-41B5-88DB-2FAE4E762ECC}" name="Column13261" headerRowDxfId="3123"/>
    <tableColumn id="13262" xr3:uid="{BCC48B49-32AF-4E17-98E2-865A0D8464EB}" name="Column13262" headerRowDxfId="3122"/>
    <tableColumn id="13263" xr3:uid="{BBC31BBA-8B0F-4494-BA4C-81BD1D668F76}" name="Column13263" headerRowDxfId="3121"/>
    <tableColumn id="13264" xr3:uid="{1AEDC876-0DB7-4288-867F-CC964EB123EE}" name="Column13264" headerRowDxfId="3120"/>
    <tableColumn id="13265" xr3:uid="{895E5289-4B52-4EE8-855A-0A5C88F20213}" name="Column13265" headerRowDxfId="3119"/>
    <tableColumn id="13266" xr3:uid="{A3E0EA8E-8998-40AF-B1D5-6AEEF937BD5D}" name="Column13266" headerRowDxfId="3118"/>
    <tableColumn id="13267" xr3:uid="{E73E60D7-619F-4218-8104-260E8CBE455B}" name="Column13267" headerRowDxfId="3117"/>
    <tableColumn id="13268" xr3:uid="{C0B539D2-B9EE-480E-906D-6C78DBD3F4A5}" name="Column13268" headerRowDxfId="3116"/>
    <tableColumn id="13269" xr3:uid="{7C4832E3-FC29-48B1-B65B-DDCC46B4F026}" name="Column13269" headerRowDxfId="3115"/>
    <tableColumn id="13270" xr3:uid="{27F0F34F-1878-4CFC-B093-633236212A76}" name="Column13270" headerRowDxfId="3114"/>
    <tableColumn id="13271" xr3:uid="{F20A79F1-B889-45A0-8A77-F630718E9A28}" name="Column13271" headerRowDxfId="3113"/>
    <tableColumn id="13272" xr3:uid="{470CBF19-5CBF-4A48-B473-3EAD633547B1}" name="Column13272" headerRowDxfId="3112"/>
    <tableColumn id="13273" xr3:uid="{2C35C59C-5271-4836-901D-CFB388B325AC}" name="Column13273" headerRowDxfId="3111"/>
    <tableColumn id="13274" xr3:uid="{167D9337-D007-460E-BDB7-D59AE2E68D3F}" name="Column13274" headerRowDxfId="3110"/>
    <tableColumn id="13275" xr3:uid="{5C08634E-DD0F-413A-A00F-EE3603EDC679}" name="Column13275" headerRowDxfId="3109"/>
    <tableColumn id="13276" xr3:uid="{3E6F73E0-DA99-4F78-AC76-A5E435690B44}" name="Column13276" headerRowDxfId="3108"/>
    <tableColumn id="13277" xr3:uid="{8648B271-19DF-41E9-ADCC-12EA92FFC731}" name="Column13277" headerRowDxfId="3107"/>
    <tableColumn id="13278" xr3:uid="{6EB2DD2F-F577-42BF-BD73-91B3EA2E4197}" name="Column13278" headerRowDxfId="3106"/>
    <tableColumn id="13279" xr3:uid="{E0C8C57D-6070-4BB4-8108-2C84213814FB}" name="Column13279" headerRowDxfId="3105"/>
    <tableColumn id="13280" xr3:uid="{4CA868AA-D021-4DAF-83E0-00B4AD9DACB9}" name="Column13280" headerRowDxfId="3104"/>
    <tableColumn id="13281" xr3:uid="{A8252BFC-2DEA-470F-A7EA-F5592EDF7B61}" name="Column13281" headerRowDxfId="3103"/>
    <tableColumn id="13282" xr3:uid="{31B9E289-7A05-485E-A5E2-5DC09F0805CF}" name="Column13282" headerRowDxfId="3102"/>
    <tableColumn id="13283" xr3:uid="{F4937E95-0DA0-4EB1-BABF-5A2968F89AF7}" name="Column13283" headerRowDxfId="3101"/>
    <tableColumn id="13284" xr3:uid="{EF47E991-5475-4B77-96F5-DCB3B64F8E20}" name="Column13284" headerRowDxfId="3100"/>
    <tableColumn id="13285" xr3:uid="{AC3B11A5-3159-4485-90BC-C45684245B90}" name="Column13285" headerRowDxfId="3099"/>
    <tableColumn id="13286" xr3:uid="{1E2E0ACF-3734-478D-AA7B-ED37D46025E2}" name="Column13286" headerRowDxfId="3098"/>
    <tableColumn id="13287" xr3:uid="{EF470A12-9C16-4F46-89DF-3983D0BBB9DC}" name="Column13287" headerRowDxfId="3097"/>
    <tableColumn id="13288" xr3:uid="{DE7840CA-B2E8-41AF-9EC1-4272879A7B85}" name="Column13288" headerRowDxfId="3096"/>
    <tableColumn id="13289" xr3:uid="{333AF499-D91D-4F43-93F9-6B5E46AD50E4}" name="Column13289" headerRowDxfId="3095"/>
    <tableColumn id="13290" xr3:uid="{86D0C707-767D-411E-B375-D4D81E512F76}" name="Column13290" headerRowDxfId="3094"/>
    <tableColumn id="13291" xr3:uid="{E15C3ECD-E4C6-4909-8C02-56DB03C8014B}" name="Column13291" headerRowDxfId="3093"/>
    <tableColumn id="13292" xr3:uid="{05ED325C-8DA3-42B8-8A97-0E5F6A6E009E}" name="Column13292" headerRowDxfId="3092"/>
    <tableColumn id="13293" xr3:uid="{EBC99F19-C4D0-4AC4-B03E-CC1E25490862}" name="Column13293" headerRowDxfId="3091"/>
    <tableColumn id="13294" xr3:uid="{1C65402D-CD2D-4A05-9D91-32EBDE1EDE48}" name="Column13294" headerRowDxfId="3090"/>
    <tableColumn id="13295" xr3:uid="{9D132F18-5ADF-4963-BA19-234E389F530D}" name="Column13295" headerRowDxfId="3089"/>
    <tableColumn id="13296" xr3:uid="{D2EE3BD6-9022-4135-95D1-208F46F57EEB}" name="Column13296" headerRowDxfId="3088"/>
    <tableColumn id="13297" xr3:uid="{507B85CA-EE30-4101-B4E9-F0C9E03139C5}" name="Column13297" headerRowDxfId="3087"/>
    <tableColumn id="13298" xr3:uid="{A1ADA38B-AC70-4601-BC63-2B6011D86B81}" name="Column13298" headerRowDxfId="3086"/>
    <tableColumn id="13299" xr3:uid="{F8DB02A5-43CF-4B08-8A3B-C05845D471C1}" name="Column13299" headerRowDxfId="3085"/>
    <tableColumn id="13300" xr3:uid="{6D932DFD-3E15-4849-B84E-98D28DB30E4D}" name="Column13300" headerRowDxfId="3084"/>
    <tableColumn id="13301" xr3:uid="{C2B7FBA5-34A4-43A7-9794-0F2750ADD777}" name="Column13301" headerRowDxfId="3083"/>
    <tableColumn id="13302" xr3:uid="{EBE250FC-378F-4A46-A79B-654BA8BBE823}" name="Column13302" headerRowDxfId="3082"/>
    <tableColumn id="13303" xr3:uid="{6B36BB21-B2EB-4660-98EB-7C3212C61D6D}" name="Column13303" headerRowDxfId="3081"/>
    <tableColumn id="13304" xr3:uid="{A67266DC-B59A-48FA-9F68-9DC7479B574A}" name="Column13304" headerRowDxfId="3080"/>
    <tableColumn id="13305" xr3:uid="{1CA2568B-C038-42AA-8FC5-338597CB48A9}" name="Column13305" headerRowDxfId="3079"/>
    <tableColumn id="13306" xr3:uid="{923B6783-961F-4009-A6DD-AA8859F1FC53}" name="Column13306" headerRowDxfId="3078"/>
    <tableColumn id="13307" xr3:uid="{F51F6D15-D065-4302-B4B7-E2EEB07692AA}" name="Column13307" headerRowDxfId="3077"/>
    <tableColumn id="13308" xr3:uid="{F7BBAF49-C12E-4998-9AB5-1A940D76DB84}" name="Column13308" headerRowDxfId="3076"/>
    <tableColumn id="13309" xr3:uid="{2AA44A71-3F38-4274-B7D1-4E716AD03463}" name="Column13309" headerRowDxfId="3075"/>
    <tableColumn id="13310" xr3:uid="{ECD9329C-3275-46E4-A311-F6279066E8F9}" name="Column13310" headerRowDxfId="3074"/>
    <tableColumn id="13311" xr3:uid="{1D50CE5B-2CDD-4C50-9372-56190FFFA16A}" name="Column13311" headerRowDxfId="3073"/>
    <tableColumn id="13312" xr3:uid="{35B7B53D-B57B-40A0-B9C6-39E7492B8907}" name="Column13312" headerRowDxfId="3072"/>
    <tableColumn id="13313" xr3:uid="{A019B281-ED26-475D-AAD6-6A21C5AA2E5D}" name="Column13313" headerRowDxfId="3071"/>
    <tableColumn id="13314" xr3:uid="{2081C19D-AA78-401C-AC08-618FDC503BB1}" name="Column13314" headerRowDxfId="3070"/>
    <tableColumn id="13315" xr3:uid="{6E34F3E3-3A6A-4F5D-9A8B-EDFFF732ED13}" name="Column13315" headerRowDxfId="3069"/>
    <tableColumn id="13316" xr3:uid="{6B844029-28FF-4332-8539-F520FD33A226}" name="Column13316" headerRowDxfId="3068"/>
    <tableColumn id="13317" xr3:uid="{0A8BBFEF-0D6E-4705-854B-BEB49F79FD7B}" name="Column13317" headerRowDxfId="3067"/>
    <tableColumn id="13318" xr3:uid="{DC08E212-ED16-410D-A067-A7044450C6BF}" name="Column13318" headerRowDxfId="3066"/>
    <tableColumn id="13319" xr3:uid="{6E53809D-62DA-4DFC-8897-658A0FC372B4}" name="Column13319" headerRowDxfId="3065"/>
    <tableColumn id="13320" xr3:uid="{E5861B2D-A80E-4B32-859D-47B532420DE6}" name="Column13320" headerRowDxfId="3064"/>
    <tableColumn id="13321" xr3:uid="{1B883D2C-72DF-4465-9C02-1AEE2C4B9C9F}" name="Column13321" headerRowDxfId="3063"/>
    <tableColumn id="13322" xr3:uid="{4A73CD9F-BDCF-47C0-8F36-F3E8055CE293}" name="Column13322" headerRowDxfId="3062"/>
    <tableColumn id="13323" xr3:uid="{C4CEA661-3D98-4C5A-98E2-67470D4E3EA1}" name="Column13323" headerRowDxfId="3061"/>
    <tableColumn id="13324" xr3:uid="{923609D7-AC03-4B53-BD49-9B1586F39E68}" name="Column13324" headerRowDxfId="3060"/>
    <tableColumn id="13325" xr3:uid="{15C876AB-51F1-48BF-AC3C-DF7AB14D3214}" name="Column13325" headerRowDxfId="3059"/>
    <tableColumn id="13326" xr3:uid="{C8ACE76B-E696-420D-BA8D-5241F70A04EE}" name="Column13326" headerRowDxfId="3058"/>
    <tableColumn id="13327" xr3:uid="{40EDC0CB-BD86-48CF-82E0-713B160C7C51}" name="Column13327" headerRowDxfId="3057"/>
    <tableColumn id="13328" xr3:uid="{57AD38F6-62EC-429A-92FC-A66165A97B75}" name="Column13328" headerRowDxfId="3056"/>
    <tableColumn id="13329" xr3:uid="{414791C4-E1D6-4626-AC7F-DF3A3F45BF6D}" name="Column13329" headerRowDxfId="3055"/>
    <tableColumn id="13330" xr3:uid="{1E7FC1FF-4EA5-42B3-BEB4-90146FA26974}" name="Column13330" headerRowDxfId="3054"/>
    <tableColumn id="13331" xr3:uid="{B782C6E7-BFCC-4490-B329-64039BCFDB02}" name="Column13331" headerRowDxfId="3053"/>
    <tableColumn id="13332" xr3:uid="{86F24DD8-8728-4BFD-8CAA-E5B23F802E6A}" name="Column13332" headerRowDxfId="3052"/>
    <tableColumn id="13333" xr3:uid="{18AB270D-D24B-4F80-8447-0D9CF8BA0A6C}" name="Column13333" headerRowDxfId="3051"/>
    <tableColumn id="13334" xr3:uid="{BA0D9E44-3D99-467A-8D0F-A65B4F16A620}" name="Column13334" headerRowDxfId="3050"/>
    <tableColumn id="13335" xr3:uid="{23EF268E-06DC-44D5-983F-C574671B7DC3}" name="Column13335" headerRowDxfId="3049"/>
    <tableColumn id="13336" xr3:uid="{A6D36664-57FD-4B60-A9CA-61E492245A1F}" name="Column13336" headerRowDxfId="3048"/>
    <tableColumn id="13337" xr3:uid="{C91BF94A-DAFF-4640-B394-35E117A22C4F}" name="Column13337" headerRowDxfId="3047"/>
    <tableColumn id="13338" xr3:uid="{4E49FAB8-DEDB-4CD9-939E-E0FA27194EFF}" name="Column13338" headerRowDxfId="3046"/>
    <tableColumn id="13339" xr3:uid="{B5ABB71E-AB2B-44B9-BD8F-9F824A91B265}" name="Column13339" headerRowDxfId="3045"/>
    <tableColumn id="13340" xr3:uid="{2BAA2B66-C2F1-46AE-97C1-3D8C1EF427ED}" name="Column13340" headerRowDxfId="3044"/>
    <tableColumn id="13341" xr3:uid="{7C68B728-6640-4CBE-8AAA-4CA4BBBF8FFB}" name="Column13341" headerRowDxfId="3043"/>
    <tableColumn id="13342" xr3:uid="{ACC8BD59-9215-4B2D-9BB6-BF210637F6D1}" name="Column13342" headerRowDxfId="3042"/>
    <tableColumn id="13343" xr3:uid="{44AB9329-D9DA-498D-9907-AE8CC9C6CF9C}" name="Column13343" headerRowDxfId="3041"/>
    <tableColumn id="13344" xr3:uid="{73267704-1743-4C2A-9FA4-620534741ED8}" name="Column13344" headerRowDxfId="3040"/>
    <tableColumn id="13345" xr3:uid="{DE6CFCA0-7BEB-4C30-B0C1-69A0BF5B8020}" name="Column13345" headerRowDxfId="3039"/>
    <tableColumn id="13346" xr3:uid="{168FBF6B-4AFB-490A-8FF5-515DFA902949}" name="Column13346" headerRowDxfId="3038"/>
    <tableColumn id="13347" xr3:uid="{1B069367-E1CA-420F-96D7-382AA9A25BCD}" name="Column13347" headerRowDxfId="3037"/>
    <tableColumn id="13348" xr3:uid="{95B0D6E4-EA34-422D-B061-25C2C0B69D7E}" name="Column13348" headerRowDxfId="3036"/>
    <tableColumn id="13349" xr3:uid="{2FC16D98-4D50-42C6-8B50-F94264904B8A}" name="Column13349" headerRowDxfId="3035"/>
    <tableColumn id="13350" xr3:uid="{2994834D-EB3A-4EB8-BA88-1FC2B02B7293}" name="Column13350" headerRowDxfId="3034"/>
    <tableColumn id="13351" xr3:uid="{03D60DCA-1873-4140-9734-41CD805840F8}" name="Column13351" headerRowDxfId="3033"/>
    <tableColumn id="13352" xr3:uid="{E6FC5AB7-F88B-495D-9B0E-602A051993E3}" name="Column13352" headerRowDxfId="3032"/>
    <tableColumn id="13353" xr3:uid="{ED56C547-8277-48C5-AB67-BD829EC7DA26}" name="Column13353" headerRowDxfId="3031"/>
    <tableColumn id="13354" xr3:uid="{5F598166-00A3-4993-82E4-726E294C1094}" name="Column13354" headerRowDxfId="3030"/>
    <tableColumn id="13355" xr3:uid="{1C7ACB23-8452-4A96-819B-374343069D97}" name="Column13355" headerRowDxfId="3029"/>
    <tableColumn id="13356" xr3:uid="{6A325760-C977-4BB8-BD18-90A9CC643061}" name="Column13356" headerRowDxfId="3028"/>
    <tableColumn id="13357" xr3:uid="{5E81ECD0-1CCC-4CB0-9C3E-2D7B93CB54EB}" name="Column13357" headerRowDxfId="3027"/>
    <tableColumn id="13358" xr3:uid="{FC6614E7-986F-4F0B-8763-6193D3C9B9F3}" name="Column13358" headerRowDxfId="3026"/>
    <tableColumn id="13359" xr3:uid="{EBC1DDD1-DF4B-4FE0-9F92-55F9267C27A1}" name="Column13359" headerRowDxfId="3025"/>
    <tableColumn id="13360" xr3:uid="{151B1B03-2B28-4839-A0A9-843B0C9FAFDB}" name="Column13360" headerRowDxfId="3024"/>
    <tableColumn id="13361" xr3:uid="{0197496A-4C71-4BBE-99F4-D3F5A3A61C24}" name="Column13361" headerRowDxfId="3023"/>
    <tableColumn id="13362" xr3:uid="{43CA8769-9BA1-456B-B990-F75EBD81FC51}" name="Column13362" headerRowDxfId="3022"/>
    <tableColumn id="13363" xr3:uid="{829680E1-16D8-4B44-8997-1D0EF85F8185}" name="Column13363" headerRowDxfId="3021"/>
    <tableColumn id="13364" xr3:uid="{5121A826-BD0D-433B-BC84-F4D1D882802F}" name="Column13364" headerRowDxfId="3020"/>
    <tableColumn id="13365" xr3:uid="{DEA8423D-31EC-4128-857E-C40240B89A2A}" name="Column13365" headerRowDxfId="3019"/>
    <tableColumn id="13366" xr3:uid="{24978E84-3357-44B1-ABD4-BFE12D522B7C}" name="Column13366" headerRowDxfId="3018"/>
    <tableColumn id="13367" xr3:uid="{7F1221FA-C8A1-4B88-A80F-22029EB74BE6}" name="Column13367" headerRowDxfId="3017"/>
    <tableColumn id="13368" xr3:uid="{B12BD240-B489-48A2-90C9-15775D801619}" name="Column13368" headerRowDxfId="3016"/>
    <tableColumn id="13369" xr3:uid="{144DD754-299D-42CB-81C5-4F52632524D1}" name="Column13369" headerRowDxfId="3015"/>
    <tableColumn id="13370" xr3:uid="{766E08E0-ABFE-4959-9273-C0606A405818}" name="Column13370" headerRowDxfId="3014"/>
    <tableColumn id="13371" xr3:uid="{05AE7D32-1DC5-44A6-92BD-4CC792CE548C}" name="Column13371" headerRowDxfId="3013"/>
    <tableColumn id="13372" xr3:uid="{9BFCD4E2-D96C-4F00-ABC7-C2C4809F0AC9}" name="Column13372" headerRowDxfId="3012"/>
    <tableColumn id="13373" xr3:uid="{DD572C18-7C89-4907-A411-EDB4B03B6482}" name="Column13373" headerRowDxfId="3011"/>
    <tableColumn id="13374" xr3:uid="{CD2438CB-EF71-4D0F-8CE3-98A7E3A4DBE2}" name="Column13374" headerRowDxfId="3010"/>
    <tableColumn id="13375" xr3:uid="{0687F2BE-2D10-4C06-BA13-600165DF3F16}" name="Column13375" headerRowDxfId="3009"/>
    <tableColumn id="13376" xr3:uid="{A24A4BFE-4D5A-4897-AEBF-EDBA7B49401F}" name="Column13376" headerRowDxfId="3008"/>
    <tableColumn id="13377" xr3:uid="{644506DA-6D6E-45E3-9449-AF5553CF26CF}" name="Column13377" headerRowDxfId="3007"/>
    <tableColumn id="13378" xr3:uid="{DDC31BBA-8B47-4B87-AF85-C4F199EAE7FE}" name="Column13378" headerRowDxfId="3006"/>
    <tableColumn id="13379" xr3:uid="{6F0C80D7-0EEB-423C-9D63-1DEAB64E3CD6}" name="Column13379" headerRowDxfId="3005"/>
    <tableColumn id="13380" xr3:uid="{99FC2B9E-BF9B-48DD-9A14-3DB12446E269}" name="Column13380" headerRowDxfId="3004"/>
    <tableColumn id="13381" xr3:uid="{6A932309-E5FD-46DC-A86F-F3D84C87AAEB}" name="Column13381" headerRowDxfId="3003"/>
    <tableColumn id="13382" xr3:uid="{750DA38E-C55B-4750-B6D5-828727B6EB05}" name="Column13382" headerRowDxfId="3002"/>
    <tableColumn id="13383" xr3:uid="{C9FFA8E8-C912-4270-9E31-1C8EA2D88E33}" name="Column13383" headerRowDxfId="3001"/>
    <tableColumn id="13384" xr3:uid="{2DF3962E-DC9A-432C-8F29-A42EAFAF96BD}" name="Column13384" headerRowDxfId="3000"/>
    <tableColumn id="13385" xr3:uid="{E7AFFF13-C24D-489C-8CF1-A58DD72D8391}" name="Column13385" headerRowDxfId="2999"/>
    <tableColumn id="13386" xr3:uid="{3A7CD679-E76D-43A4-B456-866E6D62EFFB}" name="Column13386" headerRowDxfId="2998"/>
    <tableColumn id="13387" xr3:uid="{2E185CBD-2370-471A-B998-FAED159494D2}" name="Column13387" headerRowDxfId="2997"/>
    <tableColumn id="13388" xr3:uid="{E5A9C9B2-4D9A-43EB-8EE4-B9301C53921B}" name="Column13388" headerRowDxfId="2996"/>
    <tableColumn id="13389" xr3:uid="{F81F0340-C204-4600-AD2C-744909FBE6D7}" name="Column13389" headerRowDxfId="2995"/>
    <tableColumn id="13390" xr3:uid="{638406B7-FC11-4D87-800A-0C3E119D76CD}" name="Column13390" headerRowDxfId="2994"/>
    <tableColumn id="13391" xr3:uid="{1A3538D4-AC4B-48FF-A742-38C5BF772F16}" name="Column13391" headerRowDxfId="2993"/>
    <tableColumn id="13392" xr3:uid="{7356E467-004B-49BF-9158-557C025BCC59}" name="Column13392" headerRowDxfId="2992"/>
    <tableColumn id="13393" xr3:uid="{265A1480-96C9-4A9C-B9EC-8D87F4CF884E}" name="Column13393" headerRowDxfId="2991"/>
    <tableColumn id="13394" xr3:uid="{5F68FF51-5AA4-4635-94B1-CD36E916358A}" name="Column13394" headerRowDxfId="2990"/>
    <tableColumn id="13395" xr3:uid="{17F8F843-6471-46F6-B612-1A4699C4AF37}" name="Column13395" headerRowDxfId="2989"/>
    <tableColumn id="13396" xr3:uid="{5E98C19F-69FF-4B63-B86F-F975C3DB80F1}" name="Column13396" headerRowDxfId="2988"/>
    <tableColumn id="13397" xr3:uid="{7BB00CCF-AE53-480D-9C54-41E73ECF97C5}" name="Column13397" headerRowDxfId="2987"/>
    <tableColumn id="13398" xr3:uid="{034A8DCA-2DDA-4AAA-B734-22B929F9FF54}" name="Column13398" headerRowDxfId="2986"/>
    <tableColumn id="13399" xr3:uid="{2CA6A52C-A7B8-4124-8696-4ECCFBA7074A}" name="Column13399" headerRowDxfId="2985"/>
    <tableColumn id="13400" xr3:uid="{9594894F-ADAB-466F-B203-6495B332D2E1}" name="Column13400" headerRowDxfId="2984"/>
    <tableColumn id="13401" xr3:uid="{70000207-90A2-448F-8BA2-D17219D06253}" name="Column13401" headerRowDxfId="2983"/>
    <tableColumn id="13402" xr3:uid="{8D1B35AF-03BA-410B-86BD-CC8F269771BD}" name="Column13402" headerRowDxfId="2982"/>
    <tableColumn id="13403" xr3:uid="{97C645B9-0FFD-438C-AB92-F2B2E30CDE29}" name="Column13403" headerRowDxfId="2981"/>
    <tableColumn id="13404" xr3:uid="{2ED97E0B-BFFE-4851-9B47-1EAA44499808}" name="Column13404" headerRowDxfId="2980"/>
    <tableColumn id="13405" xr3:uid="{65F77F9B-46FA-4AA2-A9FF-2C05B665F51B}" name="Column13405" headerRowDxfId="2979"/>
    <tableColumn id="13406" xr3:uid="{045DABAB-F7E1-46D5-BEDD-00B4D5DF720F}" name="Column13406" headerRowDxfId="2978"/>
    <tableColumn id="13407" xr3:uid="{33CD8F6C-AD47-4E0B-B076-E11C1EAB10EA}" name="Column13407" headerRowDxfId="2977"/>
    <tableColumn id="13408" xr3:uid="{E745F3A9-A71E-4291-AA5B-411ED14971AB}" name="Column13408" headerRowDxfId="2976"/>
    <tableColumn id="13409" xr3:uid="{EABA08D7-6567-420C-B9DA-40DCA646E151}" name="Column13409" headerRowDxfId="2975"/>
    <tableColumn id="13410" xr3:uid="{A298A154-77A8-4FE4-A180-4275B0EA7BDB}" name="Column13410" headerRowDxfId="2974"/>
    <tableColumn id="13411" xr3:uid="{1B2A5846-5574-4064-8A7C-E069BC8349F7}" name="Column13411" headerRowDxfId="2973"/>
    <tableColumn id="13412" xr3:uid="{C0AACD44-7EA7-474E-AA17-7947714602E9}" name="Column13412" headerRowDxfId="2972"/>
    <tableColumn id="13413" xr3:uid="{E515F1A8-1A99-41E5-B91F-8723866D4EFC}" name="Column13413" headerRowDxfId="2971"/>
    <tableColumn id="13414" xr3:uid="{39BE41C3-8CE5-4DE1-AAD1-DBE24FB98A7F}" name="Column13414" headerRowDxfId="2970"/>
    <tableColumn id="13415" xr3:uid="{012D4DE3-E950-4AE0-8FB2-EEB544AA3DFC}" name="Column13415" headerRowDxfId="2969"/>
    <tableColumn id="13416" xr3:uid="{CC1B8863-50D5-480B-B1F1-D015F5387869}" name="Column13416" headerRowDxfId="2968"/>
    <tableColumn id="13417" xr3:uid="{36C36928-A9DD-4DCD-8900-8B53CB23766C}" name="Column13417" headerRowDxfId="2967"/>
    <tableColumn id="13418" xr3:uid="{C95CE992-5318-4C31-974D-08BB731D657A}" name="Column13418" headerRowDxfId="2966"/>
    <tableColumn id="13419" xr3:uid="{E61AF8B2-EF9A-4420-9DF5-FC54ACDF83D0}" name="Column13419" headerRowDxfId="2965"/>
    <tableColumn id="13420" xr3:uid="{6C97E814-C737-48BE-9B27-027E8CDAEA3C}" name="Column13420" headerRowDxfId="2964"/>
    <tableColumn id="13421" xr3:uid="{811F5458-E9DD-4223-A904-E0ADA80C47A4}" name="Column13421" headerRowDxfId="2963"/>
    <tableColumn id="13422" xr3:uid="{3889CAED-B719-49E7-BC4B-27085B9C18EF}" name="Column13422" headerRowDxfId="2962"/>
    <tableColumn id="13423" xr3:uid="{900E7FD2-8CE2-4BD8-BFC0-B5BE099968FC}" name="Column13423" headerRowDxfId="2961"/>
    <tableColumn id="13424" xr3:uid="{DB742523-6A50-4167-BCC8-777F9B17C4BE}" name="Column13424" headerRowDxfId="2960"/>
    <tableColumn id="13425" xr3:uid="{AA66C11C-903E-42CF-B1DF-EB2075B3D8ED}" name="Column13425" headerRowDxfId="2959"/>
    <tableColumn id="13426" xr3:uid="{F985BCD7-A3B0-4459-AC4E-C59805F11A49}" name="Column13426" headerRowDxfId="2958"/>
    <tableColumn id="13427" xr3:uid="{CA7EF1B3-053E-4C11-AC8B-F8BEC7103C2B}" name="Column13427" headerRowDxfId="2957"/>
    <tableColumn id="13428" xr3:uid="{B62DEB40-F621-45AD-9B36-9FD4BCE75DCA}" name="Column13428" headerRowDxfId="2956"/>
    <tableColumn id="13429" xr3:uid="{C584359D-2C3A-49CD-A167-31FCECDDFFD4}" name="Column13429" headerRowDxfId="2955"/>
    <tableColumn id="13430" xr3:uid="{EEF76590-3E08-4719-B1B5-40032903DD95}" name="Column13430" headerRowDxfId="2954"/>
    <tableColumn id="13431" xr3:uid="{0A91DBCA-3DCA-489C-8DB6-F6D4E0AE3DB3}" name="Column13431" headerRowDxfId="2953"/>
    <tableColumn id="13432" xr3:uid="{5E7B687F-6CFB-4F3B-8290-50484CB63CEC}" name="Column13432" headerRowDxfId="2952"/>
    <tableColumn id="13433" xr3:uid="{5E10841C-3A12-4404-958E-E7FC8D8BFA48}" name="Column13433" headerRowDxfId="2951"/>
    <tableColumn id="13434" xr3:uid="{85340224-C2C2-432D-A403-737C4FD4E64C}" name="Column13434" headerRowDxfId="2950"/>
    <tableColumn id="13435" xr3:uid="{EF516D59-2567-41AD-8407-E985B2020DEA}" name="Column13435" headerRowDxfId="2949"/>
    <tableColumn id="13436" xr3:uid="{273E5510-2614-4E61-891E-77F272ADE1A3}" name="Column13436" headerRowDxfId="2948"/>
    <tableColumn id="13437" xr3:uid="{9C20635A-F525-4389-9900-9DB0C30EB4FB}" name="Column13437" headerRowDxfId="2947"/>
    <tableColumn id="13438" xr3:uid="{4757C46A-40F4-418C-B22F-9BBE4F4584EE}" name="Column13438" headerRowDxfId="2946"/>
    <tableColumn id="13439" xr3:uid="{D3F4018A-8B82-4718-BCCA-13DB18B1775E}" name="Column13439" headerRowDxfId="2945"/>
    <tableColumn id="13440" xr3:uid="{9778ABA4-7EB9-446A-950B-42B3241478FF}" name="Column13440" headerRowDxfId="2944"/>
    <tableColumn id="13441" xr3:uid="{12294188-817D-4ECD-B73B-5A806A3F6D58}" name="Column13441" headerRowDxfId="2943"/>
    <tableColumn id="13442" xr3:uid="{AAEDAC3A-5876-45AE-8B47-167832D90A83}" name="Column13442" headerRowDxfId="2942"/>
    <tableColumn id="13443" xr3:uid="{984D1134-F7C4-444B-ACAE-A465E00405F1}" name="Column13443" headerRowDxfId="2941"/>
    <tableColumn id="13444" xr3:uid="{A784AB49-A579-433B-9AC5-AE74C643ED9C}" name="Column13444" headerRowDxfId="2940"/>
    <tableColumn id="13445" xr3:uid="{C50B20DD-D041-4F81-BF55-F35E48F42DD4}" name="Column13445" headerRowDxfId="2939"/>
    <tableColumn id="13446" xr3:uid="{0AF1CA12-B740-4637-A95D-FD7E768D327E}" name="Column13446" headerRowDxfId="2938"/>
    <tableColumn id="13447" xr3:uid="{10F533F4-66C4-435A-8631-F61F170EC8C9}" name="Column13447" headerRowDxfId="2937"/>
    <tableColumn id="13448" xr3:uid="{5010A9BC-80B1-40BF-9229-DAF3D255F5FD}" name="Column13448" headerRowDxfId="2936"/>
    <tableColumn id="13449" xr3:uid="{AA29956A-EBFD-475E-A9F6-5CE616ADE751}" name="Column13449" headerRowDxfId="2935"/>
    <tableColumn id="13450" xr3:uid="{4EDC26E9-F145-40C4-9D0E-A40961C1E843}" name="Column13450" headerRowDxfId="2934"/>
    <tableColumn id="13451" xr3:uid="{320631B6-8283-4FF2-84E4-8E9D2C2507EA}" name="Column13451" headerRowDxfId="2933"/>
    <tableColumn id="13452" xr3:uid="{01C6B45A-9ED1-45D7-8677-DFD5D5C461F9}" name="Column13452" headerRowDxfId="2932"/>
    <tableColumn id="13453" xr3:uid="{09491191-7346-4199-9697-79BDADED07D7}" name="Column13453" headerRowDxfId="2931"/>
    <tableColumn id="13454" xr3:uid="{B45E8DE9-EA14-4950-9DD9-32B1C96DF2F8}" name="Column13454" headerRowDxfId="2930"/>
    <tableColumn id="13455" xr3:uid="{503660CB-2C37-49B9-8941-3C753B26935E}" name="Column13455" headerRowDxfId="2929"/>
    <tableColumn id="13456" xr3:uid="{5CD1782B-793E-4E0F-B28F-071B8BA029A5}" name="Column13456" headerRowDxfId="2928"/>
    <tableColumn id="13457" xr3:uid="{3EEED21A-DB02-414B-9821-CE0DF64A27F1}" name="Column13457" headerRowDxfId="2927"/>
    <tableColumn id="13458" xr3:uid="{5C79F044-09AE-4A8A-99E2-79B6674F1885}" name="Column13458" headerRowDxfId="2926"/>
    <tableColumn id="13459" xr3:uid="{D302B2BC-826E-43DD-9D4C-AC883DC93D4E}" name="Column13459" headerRowDxfId="2925"/>
    <tableColumn id="13460" xr3:uid="{6E5049AA-6F98-4743-B28D-0D5D58DD5851}" name="Column13460" headerRowDxfId="2924"/>
    <tableColumn id="13461" xr3:uid="{FBD90F0B-6C6F-4949-8EEA-160C30C74F7C}" name="Column13461" headerRowDxfId="2923"/>
    <tableColumn id="13462" xr3:uid="{B992F34D-9EAF-4E81-BDB6-40A4CC3067F2}" name="Column13462" headerRowDxfId="2922"/>
    <tableColumn id="13463" xr3:uid="{833759C2-D46B-4141-A1C3-CC885F0893B2}" name="Column13463" headerRowDxfId="2921"/>
    <tableColumn id="13464" xr3:uid="{C5559AD5-D39C-40B6-B9E3-A474671396F2}" name="Column13464" headerRowDxfId="2920"/>
    <tableColumn id="13465" xr3:uid="{C4780537-8486-43A1-8DAD-344802C358CB}" name="Column13465" headerRowDxfId="2919"/>
    <tableColumn id="13466" xr3:uid="{DC07D5A3-B64D-4EB3-94DB-F97CE45E03E1}" name="Column13466" headerRowDxfId="2918"/>
    <tableColumn id="13467" xr3:uid="{759A998B-06CA-486B-ACCD-4B4881155044}" name="Column13467" headerRowDxfId="2917"/>
    <tableColumn id="13468" xr3:uid="{E67F3BBB-7121-4170-8939-5FBCB2E3F67E}" name="Column13468" headerRowDxfId="2916"/>
    <tableColumn id="13469" xr3:uid="{7787DA5B-AE81-4C68-B9EB-1881F7C9DE4C}" name="Column13469" headerRowDxfId="2915"/>
    <tableColumn id="13470" xr3:uid="{89ECF8A6-7229-4631-93A0-20B377EC9B85}" name="Column13470" headerRowDxfId="2914"/>
    <tableColumn id="13471" xr3:uid="{5FD5601F-3CC6-4B4B-A325-76949612F853}" name="Column13471" headerRowDxfId="2913"/>
    <tableColumn id="13472" xr3:uid="{60D1B8B1-09E0-4882-85EA-5A440E725CD1}" name="Column13472" headerRowDxfId="2912"/>
    <tableColumn id="13473" xr3:uid="{3E1ADB46-4DBB-4ED9-9A68-9DB170808C0D}" name="Column13473" headerRowDxfId="2911"/>
    <tableColumn id="13474" xr3:uid="{65B6AB02-DC03-4AEF-A95F-DF53EE5D49FB}" name="Column13474" headerRowDxfId="2910"/>
    <tableColumn id="13475" xr3:uid="{5B6CD1F5-C662-4410-89EA-C8FBDDA8BA88}" name="Column13475" headerRowDxfId="2909"/>
    <tableColumn id="13476" xr3:uid="{F59A0CD6-20DA-49B1-BEDA-9D0C0CEEF104}" name="Column13476" headerRowDxfId="2908"/>
    <tableColumn id="13477" xr3:uid="{31132514-9B15-445B-B174-D89978F2AFD2}" name="Column13477" headerRowDxfId="2907"/>
    <tableColumn id="13478" xr3:uid="{1B3329BA-5BB7-46AE-B712-EDE8F1E617A0}" name="Column13478" headerRowDxfId="2906"/>
    <tableColumn id="13479" xr3:uid="{6FD6A11A-3379-4F05-BCB9-6FA247E02DC1}" name="Column13479" headerRowDxfId="2905"/>
    <tableColumn id="13480" xr3:uid="{D58CC889-50DD-4C10-94C0-F04BCCC21D28}" name="Column13480" headerRowDxfId="2904"/>
    <tableColumn id="13481" xr3:uid="{1F618790-C17B-41B9-BE1F-589EEBF7F74F}" name="Column13481" headerRowDxfId="2903"/>
    <tableColumn id="13482" xr3:uid="{BBFDD855-4A6D-4B5B-8E75-A3632068172E}" name="Column13482" headerRowDxfId="2902"/>
    <tableColumn id="13483" xr3:uid="{53F6162A-CDBC-4FE3-97A0-C782FF3809D9}" name="Column13483" headerRowDxfId="2901"/>
    <tableColumn id="13484" xr3:uid="{43A19564-A6F6-4CD2-BEEF-B73C4C28D75E}" name="Column13484" headerRowDxfId="2900"/>
    <tableColumn id="13485" xr3:uid="{2870EA59-8E6F-42E9-B3A3-6A32CEE92284}" name="Column13485" headerRowDxfId="2899"/>
    <tableColumn id="13486" xr3:uid="{3A06E863-1BE6-4D26-B85D-E06A15CD819A}" name="Column13486" headerRowDxfId="2898"/>
    <tableColumn id="13487" xr3:uid="{840090BB-7874-42B6-A524-1B763DC6F0BF}" name="Column13487" headerRowDxfId="2897"/>
    <tableColumn id="13488" xr3:uid="{653A5F68-EEA0-46DC-8694-E098C344B9DC}" name="Column13488" headerRowDxfId="2896"/>
    <tableColumn id="13489" xr3:uid="{6973A764-D8F2-4339-BB7B-10B2E91EC71B}" name="Column13489" headerRowDxfId="2895"/>
    <tableColumn id="13490" xr3:uid="{609B21DE-15D6-43F1-A830-F580136CB033}" name="Column13490" headerRowDxfId="2894"/>
    <tableColumn id="13491" xr3:uid="{8B1965A8-740C-4FA3-867D-85FC742B1B6F}" name="Column13491" headerRowDxfId="2893"/>
    <tableColumn id="13492" xr3:uid="{D6D6D211-5F92-4BFB-9CDF-3536DECEB4DB}" name="Column13492" headerRowDxfId="2892"/>
    <tableColumn id="13493" xr3:uid="{E94A2FB6-C781-426E-ACF4-F1EB0EEABE9E}" name="Column13493" headerRowDxfId="2891"/>
    <tableColumn id="13494" xr3:uid="{7FE19E85-E0C4-4656-ACE1-9324E2D53D08}" name="Column13494" headerRowDxfId="2890"/>
    <tableColumn id="13495" xr3:uid="{B7CBD76E-A3C9-48F2-81EC-FD43E3B8D3C6}" name="Column13495" headerRowDxfId="2889"/>
    <tableColumn id="13496" xr3:uid="{BF012A90-1A31-45D6-80C7-BFE6F2E019FC}" name="Column13496" headerRowDxfId="2888"/>
    <tableColumn id="13497" xr3:uid="{F2139FF8-22A6-440F-AD8E-5713A7C46A97}" name="Column13497" headerRowDxfId="2887"/>
    <tableColumn id="13498" xr3:uid="{1824FDAB-3BFB-4843-8E0D-92861A662502}" name="Column13498" headerRowDxfId="2886"/>
    <tableColumn id="13499" xr3:uid="{4CB620EE-2428-4830-A454-D86D562AF53C}" name="Column13499" headerRowDxfId="2885"/>
    <tableColumn id="13500" xr3:uid="{9EA7F56B-D4F3-4CEB-B38C-90D6A50F5874}" name="Column13500" headerRowDxfId="2884"/>
    <tableColumn id="13501" xr3:uid="{442BCBC0-0DA2-4CB8-8314-0C92C4A46B70}" name="Column13501" headerRowDxfId="2883"/>
    <tableColumn id="13502" xr3:uid="{4623DE7B-8DA4-41DD-9CEE-68818C55D382}" name="Column13502" headerRowDxfId="2882"/>
    <tableColumn id="13503" xr3:uid="{809BEAFD-77CC-455E-8F4B-87DAFA171646}" name="Column13503" headerRowDxfId="2881"/>
    <tableColumn id="13504" xr3:uid="{521B537E-E4BD-4FC3-B054-769D8A275E0A}" name="Column13504" headerRowDxfId="2880"/>
    <tableColumn id="13505" xr3:uid="{A778A02C-7C87-475D-8B52-86A2B494B883}" name="Column13505" headerRowDxfId="2879"/>
    <tableColumn id="13506" xr3:uid="{8CB6CF02-1631-4A03-89F9-7F054770EAAA}" name="Column13506" headerRowDxfId="2878"/>
    <tableColumn id="13507" xr3:uid="{5B7DCE30-6108-4098-89A9-3A6AB7B06FD4}" name="Column13507" headerRowDxfId="2877"/>
    <tableColumn id="13508" xr3:uid="{51BA7798-88F8-4AD2-B180-6110382F9E29}" name="Column13508" headerRowDxfId="2876"/>
    <tableColumn id="13509" xr3:uid="{1AC09B54-5551-4DDC-8714-D2F2840C780F}" name="Column13509" headerRowDxfId="2875"/>
    <tableColumn id="13510" xr3:uid="{D15604C0-490C-4914-8819-092A705AF7A9}" name="Column13510" headerRowDxfId="2874"/>
    <tableColumn id="13511" xr3:uid="{B1743B2C-1337-435D-8C2A-1F06C5D2D471}" name="Column13511" headerRowDxfId="2873"/>
    <tableColumn id="13512" xr3:uid="{06344EB8-CA3A-48EF-B4B7-A1E1E2655802}" name="Column13512" headerRowDxfId="2872"/>
    <tableColumn id="13513" xr3:uid="{01E65B4C-2D5B-490C-91FF-42447D0CEFE1}" name="Column13513" headerRowDxfId="2871"/>
    <tableColumn id="13514" xr3:uid="{AAF05042-274F-4A2F-8296-A0D2EFD47D8E}" name="Column13514" headerRowDxfId="2870"/>
    <tableColumn id="13515" xr3:uid="{9286A4D8-1DD1-4DEF-B5C2-B020E7445D73}" name="Column13515" headerRowDxfId="2869"/>
    <tableColumn id="13516" xr3:uid="{AB279377-2F53-4631-8F8F-E955238FBA89}" name="Column13516" headerRowDxfId="2868"/>
    <tableColumn id="13517" xr3:uid="{62E4F855-DCA0-4A32-BCDA-9BCD407526B9}" name="Column13517" headerRowDxfId="2867"/>
    <tableColumn id="13518" xr3:uid="{A2145A4D-DBA8-4FC5-ADD8-99E25B8EC3E9}" name="Column13518" headerRowDxfId="2866"/>
    <tableColumn id="13519" xr3:uid="{EE726088-ACDC-4651-A440-D886D4649A31}" name="Column13519" headerRowDxfId="2865"/>
    <tableColumn id="13520" xr3:uid="{E5EF2F0C-6A6B-49C1-B75D-1637F7A80C07}" name="Column13520" headerRowDxfId="2864"/>
    <tableColumn id="13521" xr3:uid="{9B71A708-637A-4452-8AB7-7D43800F8781}" name="Column13521" headerRowDxfId="2863"/>
    <tableColumn id="13522" xr3:uid="{939FDAF3-8D1F-4162-A793-51CB90CE43D2}" name="Column13522" headerRowDxfId="2862"/>
    <tableColumn id="13523" xr3:uid="{7BF39DEA-7561-4F9F-8CB1-94AFE427356E}" name="Column13523" headerRowDxfId="2861"/>
    <tableColumn id="13524" xr3:uid="{ECAECBF9-D353-4C94-8C7A-0201C40040E1}" name="Column13524" headerRowDxfId="2860"/>
    <tableColumn id="13525" xr3:uid="{620DCEC6-5171-4D1A-9F4D-8CC04F00E170}" name="Column13525" headerRowDxfId="2859"/>
    <tableColumn id="13526" xr3:uid="{A1F2B586-8E4B-438D-815D-5542A53B5251}" name="Column13526" headerRowDxfId="2858"/>
    <tableColumn id="13527" xr3:uid="{21AC883C-B2C6-488F-88FC-DF99BE82935C}" name="Column13527" headerRowDxfId="2857"/>
    <tableColumn id="13528" xr3:uid="{79AECC56-00EC-4924-B7A7-E273EDF42D4D}" name="Column13528" headerRowDxfId="2856"/>
    <tableColumn id="13529" xr3:uid="{6B246E43-81A8-48D5-94F6-EEC6C6499083}" name="Column13529" headerRowDxfId="2855"/>
    <tableColumn id="13530" xr3:uid="{718CEC2A-3966-43B5-9291-243FC5C2F512}" name="Column13530" headerRowDxfId="2854"/>
    <tableColumn id="13531" xr3:uid="{619B7589-2B25-42C9-A042-9A6390E7BE2F}" name="Column13531" headerRowDxfId="2853"/>
    <tableColumn id="13532" xr3:uid="{381382CA-B3E6-49E1-9CF4-2EACA918D204}" name="Column13532" headerRowDxfId="2852"/>
    <tableColumn id="13533" xr3:uid="{D1CC9179-709F-40AF-9D52-55F7D19272BD}" name="Column13533" headerRowDxfId="2851"/>
    <tableColumn id="13534" xr3:uid="{74745353-3286-4AAD-815A-7DEBF2612858}" name="Column13534" headerRowDxfId="2850"/>
    <tableColumn id="13535" xr3:uid="{11703F50-DC63-4FF4-9093-D96CDBA9AAB4}" name="Column13535" headerRowDxfId="2849"/>
    <tableColumn id="13536" xr3:uid="{77D00BC1-4946-4E1A-A8C1-C52EC684F784}" name="Column13536" headerRowDxfId="2848"/>
    <tableColumn id="13537" xr3:uid="{483A528A-5405-45A3-87EB-2A4F860184C1}" name="Column13537" headerRowDxfId="2847"/>
    <tableColumn id="13538" xr3:uid="{4E757C42-98E3-40D9-98E3-3C694E11CD57}" name="Column13538" headerRowDxfId="2846"/>
    <tableColumn id="13539" xr3:uid="{E2A4B095-C454-4B4A-8FFB-A6D3B290D22E}" name="Column13539" headerRowDxfId="2845"/>
    <tableColumn id="13540" xr3:uid="{A88C2D3A-1268-4DCD-B12D-CA498B177388}" name="Column13540" headerRowDxfId="2844"/>
    <tableColumn id="13541" xr3:uid="{296CF94D-ECE4-41E3-ACE0-02DC35038B00}" name="Column13541" headerRowDxfId="2843"/>
    <tableColumn id="13542" xr3:uid="{F455578C-0C0F-43E2-9DC4-0BBB978B778F}" name="Column13542" headerRowDxfId="2842"/>
    <tableColumn id="13543" xr3:uid="{026D81C1-7F95-4C1F-913C-EFB8C788707B}" name="Column13543" headerRowDxfId="2841"/>
    <tableColumn id="13544" xr3:uid="{4BE1ED48-1327-416C-824B-E8D3FA97EEFC}" name="Column13544" headerRowDxfId="2840"/>
    <tableColumn id="13545" xr3:uid="{264DB429-E616-4B75-A492-2DF7CAEE7353}" name="Column13545" headerRowDxfId="2839"/>
    <tableColumn id="13546" xr3:uid="{250A8C3F-5CA6-444A-A53D-4A0DC1A90732}" name="Column13546" headerRowDxfId="2838"/>
    <tableColumn id="13547" xr3:uid="{7D9C13FD-4A27-40A9-A431-6D89C8B0D77F}" name="Column13547" headerRowDxfId="2837"/>
    <tableColumn id="13548" xr3:uid="{889F17EC-8B4A-4619-BDD1-7452CE9C4245}" name="Column13548" headerRowDxfId="2836"/>
    <tableColumn id="13549" xr3:uid="{7331F963-63F5-48BB-A355-7AED9F25335D}" name="Column13549" headerRowDxfId="2835"/>
    <tableColumn id="13550" xr3:uid="{F1DF3E8C-4AE5-4513-B32A-E9156B412B2C}" name="Column13550" headerRowDxfId="2834"/>
    <tableColumn id="13551" xr3:uid="{321E05E9-4768-4EE0-AD4B-CBD711DC352F}" name="Column13551" headerRowDxfId="2833"/>
    <tableColumn id="13552" xr3:uid="{B8D01258-6952-4295-B8A8-B105CB2F5155}" name="Column13552" headerRowDxfId="2832"/>
    <tableColumn id="13553" xr3:uid="{6320AA42-1ED7-428C-B5A7-E699CA69E083}" name="Column13553" headerRowDxfId="2831"/>
    <tableColumn id="13554" xr3:uid="{456D4973-6191-42F4-82EA-427C2B3C7806}" name="Column13554" headerRowDxfId="2830"/>
    <tableColumn id="13555" xr3:uid="{DCFB3E03-F266-458E-9C06-4756567123B8}" name="Column13555" headerRowDxfId="2829"/>
    <tableColumn id="13556" xr3:uid="{21064189-C4E9-4056-BE8D-EC28CCC40D28}" name="Column13556" headerRowDxfId="2828"/>
    <tableColumn id="13557" xr3:uid="{1F9FECB8-1C15-42A3-BEB4-88108DFEE34B}" name="Column13557" headerRowDxfId="2827"/>
    <tableColumn id="13558" xr3:uid="{A7317E2A-1C1B-47F0-9DAD-3C746CC07714}" name="Column13558" headerRowDxfId="2826"/>
    <tableColumn id="13559" xr3:uid="{9E5FC518-7089-493C-A155-187071656897}" name="Column13559" headerRowDxfId="2825"/>
    <tableColumn id="13560" xr3:uid="{B21398AB-4AC2-43E1-88CE-638C06A56F52}" name="Column13560" headerRowDxfId="2824"/>
    <tableColumn id="13561" xr3:uid="{355BA6FB-BDC3-472F-8157-4E39329A10C2}" name="Column13561" headerRowDxfId="2823"/>
    <tableColumn id="13562" xr3:uid="{7DE27282-F3FE-486C-9B14-76611F580042}" name="Column13562" headerRowDxfId="2822"/>
    <tableColumn id="13563" xr3:uid="{7E3971AC-C783-4876-85B7-9C2755FF6365}" name="Column13563" headerRowDxfId="2821"/>
    <tableColumn id="13564" xr3:uid="{D054C73D-169B-4480-BAF0-6A11ECAA3CD4}" name="Column13564" headerRowDxfId="2820"/>
    <tableColumn id="13565" xr3:uid="{2B710C8A-991F-4D84-AF85-719986B99799}" name="Column13565" headerRowDxfId="2819"/>
    <tableColumn id="13566" xr3:uid="{DD433A7B-7C0D-4CAC-98B8-53DEE54C033B}" name="Column13566" headerRowDxfId="2818"/>
    <tableColumn id="13567" xr3:uid="{155DBA1C-E60C-433E-830B-1405E82198FB}" name="Column13567" headerRowDxfId="2817"/>
    <tableColumn id="13568" xr3:uid="{C14E1164-90DB-40EF-ADD6-B1412B9A93C3}" name="Column13568" headerRowDxfId="2816"/>
    <tableColumn id="13569" xr3:uid="{BAB545DD-4C48-463B-90D6-CBAC670E473F}" name="Column13569" headerRowDxfId="2815"/>
    <tableColumn id="13570" xr3:uid="{F0A38149-A2BF-4E7E-8D5C-F4F75C1DF179}" name="Column13570" headerRowDxfId="2814"/>
    <tableColumn id="13571" xr3:uid="{A49D9C8F-961B-41ED-824A-185EED169517}" name="Column13571" headerRowDxfId="2813"/>
    <tableColumn id="13572" xr3:uid="{EC9776F8-91E2-4353-9F4D-0583149BC439}" name="Column13572" headerRowDxfId="2812"/>
    <tableColumn id="13573" xr3:uid="{54DA3F32-1885-432C-8D8E-B3CBEDE6CBC4}" name="Column13573" headerRowDxfId="2811"/>
    <tableColumn id="13574" xr3:uid="{B4913DF6-CFBF-47FE-87EB-98BBDAAB1B34}" name="Column13574" headerRowDxfId="2810"/>
    <tableColumn id="13575" xr3:uid="{74D76B52-5F61-4983-A610-9E515E31A2EB}" name="Column13575" headerRowDxfId="2809"/>
    <tableColumn id="13576" xr3:uid="{881AE6B1-1F56-413D-BCCF-3DA3C1DE91BE}" name="Column13576" headerRowDxfId="2808"/>
    <tableColumn id="13577" xr3:uid="{8C5D20E1-99AD-44A6-AC73-74C821789EC4}" name="Column13577" headerRowDxfId="2807"/>
    <tableColumn id="13578" xr3:uid="{312D0D62-342F-4B5F-B378-D94FED0A1A74}" name="Column13578" headerRowDxfId="2806"/>
    <tableColumn id="13579" xr3:uid="{EB0BC64F-7B4F-43ED-8AF8-83E0B4AB8D61}" name="Column13579" headerRowDxfId="2805"/>
    <tableColumn id="13580" xr3:uid="{F7E16186-E804-4A54-B4D1-5CFFA7F6AA84}" name="Column13580" headerRowDxfId="2804"/>
    <tableColumn id="13581" xr3:uid="{D928F238-3430-4429-9A52-83D8A8D93653}" name="Column13581" headerRowDxfId="2803"/>
    <tableColumn id="13582" xr3:uid="{1FC9706A-96BF-4ACE-8DC1-B237770ABC82}" name="Column13582" headerRowDxfId="2802"/>
    <tableColumn id="13583" xr3:uid="{03667A45-71BC-425B-ACA6-1CEF15017984}" name="Column13583" headerRowDxfId="2801"/>
    <tableColumn id="13584" xr3:uid="{3B84A91D-42A7-4A13-97A4-85D0440B1B20}" name="Column13584" headerRowDxfId="2800"/>
    <tableColumn id="13585" xr3:uid="{459C4AB7-053F-45E0-9FB9-C0EBEBCC1939}" name="Column13585" headerRowDxfId="2799"/>
    <tableColumn id="13586" xr3:uid="{501CFC6E-C75E-44F9-B805-76A58859C524}" name="Column13586" headerRowDxfId="2798"/>
    <tableColumn id="13587" xr3:uid="{055262CD-DCE2-4791-A31B-5629B6A2ADEF}" name="Column13587" headerRowDxfId="2797"/>
    <tableColumn id="13588" xr3:uid="{4CFA78DF-5D32-40EF-87B0-A27C578F0533}" name="Column13588" headerRowDxfId="2796"/>
    <tableColumn id="13589" xr3:uid="{84D06FCA-B324-49A8-A451-7CB375DBF953}" name="Column13589" headerRowDxfId="2795"/>
    <tableColumn id="13590" xr3:uid="{FC4191C8-8E7A-4BA7-9759-799E9E18E4B9}" name="Column13590" headerRowDxfId="2794"/>
    <tableColumn id="13591" xr3:uid="{B6823AEB-5EC7-48B3-AB3B-185BC98796DE}" name="Column13591" headerRowDxfId="2793"/>
    <tableColumn id="13592" xr3:uid="{2C358E25-A27A-440A-A10B-AC86157C06B0}" name="Column13592" headerRowDxfId="2792"/>
    <tableColumn id="13593" xr3:uid="{A5842624-9E06-43E9-A176-25A3D3776437}" name="Column13593" headerRowDxfId="2791"/>
    <tableColumn id="13594" xr3:uid="{92DA203B-9CD9-4A5A-A6B9-6BDCB09A3C0B}" name="Column13594" headerRowDxfId="2790"/>
    <tableColumn id="13595" xr3:uid="{369D86DC-F6E0-443D-A6A0-2314A2439912}" name="Column13595" headerRowDxfId="2789"/>
    <tableColumn id="13596" xr3:uid="{9CCB6F7C-20DA-42AE-B4E6-1EF7EB7F46D6}" name="Column13596" headerRowDxfId="2788"/>
    <tableColumn id="13597" xr3:uid="{78EEC3E1-915E-4BE0-8880-019D6CA8C794}" name="Column13597" headerRowDxfId="2787"/>
    <tableColumn id="13598" xr3:uid="{BED524CC-11C4-4D25-9D8F-3A5E2D948104}" name="Column13598" headerRowDxfId="2786"/>
    <tableColumn id="13599" xr3:uid="{02D641CB-BE2E-4C86-81FC-1E67F58540C1}" name="Column13599" headerRowDxfId="2785"/>
    <tableColumn id="13600" xr3:uid="{EDC4B413-2B05-4B45-B7B3-5826A96E790A}" name="Column13600" headerRowDxfId="2784"/>
    <tableColumn id="13601" xr3:uid="{88BD5D7F-9CA0-4EFA-BAEB-EB41426D5F16}" name="Column13601" headerRowDxfId="2783"/>
    <tableColumn id="13602" xr3:uid="{3B76F523-C5C6-44E2-A96A-19A0334B8C6F}" name="Column13602" headerRowDxfId="2782"/>
    <tableColumn id="13603" xr3:uid="{51A0482E-696E-43C1-87CE-C80DE5FAB265}" name="Column13603" headerRowDxfId="2781"/>
    <tableColumn id="13604" xr3:uid="{123FFA72-9691-41A6-8182-9ADA252E6D77}" name="Column13604" headerRowDxfId="2780"/>
    <tableColumn id="13605" xr3:uid="{64340968-EEC4-44F4-A2C8-7AC3961EBB8B}" name="Column13605" headerRowDxfId="2779"/>
    <tableColumn id="13606" xr3:uid="{28631465-67CE-4DD1-90B8-304267C9D922}" name="Column13606" headerRowDxfId="2778"/>
    <tableColumn id="13607" xr3:uid="{EC862749-E3F7-43BB-A3C6-C3D560B9CE3D}" name="Column13607" headerRowDxfId="2777"/>
    <tableColumn id="13608" xr3:uid="{1926CDF0-105E-48E9-8A87-DD30D6FCBB1A}" name="Column13608" headerRowDxfId="2776"/>
    <tableColumn id="13609" xr3:uid="{5C60632A-474B-433C-BE36-7DA440C0D9F6}" name="Column13609" headerRowDxfId="2775"/>
    <tableColumn id="13610" xr3:uid="{21BE8CFA-BC8F-4110-A710-B75A193CC27D}" name="Column13610" headerRowDxfId="2774"/>
    <tableColumn id="13611" xr3:uid="{BB185E36-F340-4ED0-81CE-D62DC111D04F}" name="Column13611" headerRowDxfId="2773"/>
    <tableColumn id="13612" xr3:uid="{5BFD2F6A-972C-4527-83C4-27E3C7C2E4BE}" name="Column13612" headerRowDxfId="2772"/>
    <tableColumn id="13613" xr3:uid="{D30EA376-643C-4044-9452-06BC8C84926A}" name="Column13613" headerRowDxfId="2771"/>
    <tableColumn id="13614" xr3:uid="{2B3537D1-06EB-464D-B6DE-E6A31374E883}" name="Column13614" headerRowDxfId="2770"/>
    <tableColumn id="13615" xr3:uid="{2C902A08-CE57-4C7E-A2F3-AD0D97AEB799}" name="Column13615" headerRowDxfId="2769"/>
    <tableColumn id="13616" xr3:uid="{A619A9F6-EDF2-4FE4-9A7F-18FCF88F674C}" name="Column13616" headerRowDxfId="2768"/>
    <tableColumn id="13617" xr3:uid="{F134FE29-79B1-4EEA-93D3-18AC20590788}" name="Column13617" headerRowDxfId="2767"/>
    <tableColumn id="13618" xr3:uid="{880763D2-0B72-447E-997E-97E8A109A107}" name="Column13618" headerRowDxfId="2766"/>
    <tableColumn id="13619" xr3:uid="{A585AF73-DA3A-4735-8C0B-BD1FDC11C9CA}" name="Column13619" headerRowDxfId="2765"/>
    <tableColumn id="13620" xr3:uid="{18410504-A142-4926-8E69-A1509C839F10}" name="Column13620" headerRowDxfId="2764"/>
    <tableColumn id="13621" xr3:uid="{86A042C0-B1B3-44C8-A147-00DA50BF84B8}" name="Column13621" headerRowDxfId="2763"/>
    <tableColumn id="13622" xr3:uid="{37AC9948-8037-426F-9C4B-9A54EB018A4A}" name="Column13622" headerRowDxfId="2762"/>
    <tableColumn id="13623" xr3:uid="{341AC5D1-62F2-4A61-846D-CEF04CEB4BF1}" name="Column13623" headerRowDxfId="2761"/>
    <tableColumn id="13624" xr3:uid="{3FB037E4-BB1A-45F9-900B-055C124D3851}" name="Column13624" headerRowDxfId="2760"/>
    <tableColumn id="13625" xr3:uid="{19717C90-588B-4694-9F63-757DC42EF5B8}" name="Column13625" headerRowDxfId="2759"/>
    <tableColumn id="13626" xr3:uid="{EBD5E19D-7522-4F23-94D0-2B38C971E96E}" name="Column13626" headerRowDxfId="2758"/>
    <tableColumn id="13627" xr3:uid="{2C31608A-9A82-441A-B218-1B83AFCBAC13}" name="Column13627" headerRowDxfId="2757"/>
    <tableColumn id="13628" xr3:uid="{128E9770-862E-4E99-805B-69C5E87717A6}" name="Column13628" headerRowDxfId="2756"/>
    <tableColumn id="13629" xr3:uid="{68A5952F-B18F-43F0-BF9B-01F31C60B607}" name="Column13629" headerRowDxfId="2755"/>
    <tableColumn id="13630" xr3:uid="{57A16417-8BBC-40A2-AFBE-A23F9DB0C197}" name="Column13630" headerRowDxfId="2754"/>
    <tableColumn id="13631" xr3:uid="{19B09888-6B46-4D47-BD6F-68272577941E}" name="Column13631" headerRowDxfId="2753"/>
    <tableColumn id="13632" xr3:uid="{1D5151B5-B00C-4807-A1F9-96ED5A4B81FD}" name="Column13632" headerRowDxfId="2752"/>
    <tableColumn id="13633" xr3:uid="{D6B015AC-607E-4AE5-AE9F-0800D7409482}" name="Column13633" headerRowDxfId="2751"/>
    <tableColumn id="13634" xr3:uid="{A1CEC75A-2478-4564-B7E2-FE90C9963CE1}" name="Column13634" headerRowDxfId="2750"/>
    <tableColumn id="13635" xr3:uid="{81F089B8-1499-452C-A772-40FEC671C306}" name="Column13635" headerRowDxfId="2749"/>
    <tableColumn id="13636" xr3:uid="{632E2E4E-F5A3-43B2-82A4-E7DBE7CDE9B1}" name="Column13636" headerRowDxfId="2748"/>
    <tableColumn id="13637" xr3:uid="{E4B956C2-05CD-4497-A00E-99D5B9F477E1}" name="Column13637" headerRowDxfId="2747"/>
    <tableColumn id="13638" xr3:uid="{DFA8EEBF-E81D-4D8A-90A2-ACC420C3F2D1}" name="Column13638" headerRowDxfId="2746"/>
    <tableColumn id="13639" xr3:uid="{22EA45B1-DA3A-4CC0-86F7-2FC2634CAE31}" name="Column13639" headerRowDxfId="2745"/>
    <tableColumn id="13640" xr3:uid="{2D83FECD-4DFB-4770-BB7C-8C0E5D34FE64}" name="Column13640" headerRowDxfId="2744"/>
    <tableColumn id="13641" xr3:uid="{15D84FB2-67AB-4053-9FE4-8BE866A2AE03}" name="Column13641" headerRowDxfId="2743"/>
    <tableColumn id="13642" xr3:uid="{10998DA5-8B53-43EE-BCEE-DF622FEF9194}" name="Column13642" headerRowDxfId="2742"/>
    <tableColumn id="13643" xr3:uid="{11A8F20A-FE6E-475F-8231-DAE2AC5570EA}" name="Column13643" headerRowDxfId="2741"/>
    <tableColumn id="13644" xr3:uid="{13A1B9FE-01E8-4994-9889-1A2B865B7603}" name="Column13644" headerRowDxfId="2740"/>
    <tableColumn id="13645" xr3:uid="{D94C08EE-0A2B-4D45-B69E-33C115D0C729}" name="Column13645" headerRowDxfId="2739"/>
    <tableColumn id="13646" xr3:uid="{D345430F-A887-477D-A755-C5B87E5D14C9}" name="Column13646" headerRowDxfId="2738"/>
    <tableColumn id="13647" xr3:uid="{028DED35-BB3A-4832-B89F-D6D02217041A}" name="Column13647" headerRowDxfId="2737"/>
    <tableColumn id="13648" xr3:uid="{1FE5058B-7468-42EC-B512-FF77AB2003C3}" name="Column13648" headerRowDxfId="2736"/>
    <tableColumn id="13649" xr3:uid="{E149B979-80A1-4738-9F0A-C0B107514CCD}" name="Column13649" headerRowDxfId="2735"/>
    <tableColumn id="13650" xr3:uid="{B16EF1AC-BD51-4106-936E-29570E6048AB}" name="Column13650" headerRowDxfId="2734"/>
    <tableColumn id="13651" xr3:uid="{4D2A4B6B-0614-4796-9DFE-5A47929D5553}" name="Column13651" headerRowDxfId="2733"/>
    <tableColumn id="13652" xr3:uid="{AFBCDAF9-1CD3-4AB0-ACB2-878EE1E75649}" name="Column13652" headerRowDxfId="2732"/>
    <tableColumn id="13653" xr3:uid="{B08D9F0D-2B20-4EF3-9B96-B3E23991AC35}" name="Column13653" headerRowDxfId="2731"/>
    <tableColumn id="13654" xr3:uid="{1ACAC6D1-7126-4C6A-93D4-A384091C681F}" name="Column13654" headerRowDxfId="2730"/>
    <tableColumn id="13655" xr3:uid="{B9EC559A-0B75-442A-AF5D-7F7BCDC50808}" name="Column13655" headerRowDxfId="2729"/>
    <tableColumn id="13656" xr3:uid="{CB9F0E68-690D-4D6C-88D0-84D32DB0EADB}" name="Column13656" headerRowDxfId="2728"/>
    <tableColumn id="13657" xr3:uid="{1D855366-C60D-4999-9D28-07348C03B9D8}" name="Column13657" headerRowDxfId="2727"/>
    <tableColumn id="13658" xr3:uid="{0969431A-4A01-47D7-8F5B-F646CB776B72}" name="Column13658" headerRowDxfId="2726"/>
    <tableColumn id="13659" xr3:uid="{100C1809-E83E-48CB-B247-60CACF99B5BF}" name="Column13659" headerRowDxfId="2725"/>
    <tableColumn id="13660" xr3:uid="{176D8384-CBB1-400B-92E0-385E8976716C}" name="Column13660" headerRowDxfId="2724"/>
    <tableColumn id="13661" xr3:uid="{4CA53F5E-9CEA-48F4-B9C6-E5BD17E03A15}" name="Column13661" headerRowDxfId="2723"/>
    <tableColumn id="13662" xr3:uid="{BBF166A2-04DD-42EE-B0A7-B500C3B16A31}" name="Column13662" headerRowDxfId="2722"/>
    <tableColumn id="13663" xr3:uid="{5FE1F93F-46AC-4788-B8AA-E63D02B5F4E3}" name="Column13663" headerRowDxfId="2721"/>
    <tableColumn id="13664" xr3:uid="{CB501B20-1F14-453E-AD63-9444DFE0A547}" name="Column13664" headerRowDxfId="2720"/>
    <tableColumn id="13665" xr3:uid="{48935946-C8E5-438A-8EE4-1BCDAC8449E7}" name="Column13665" headerRowDxfId="2719"/>
    <tableColumn id="13666" xr3:uid="{555599FA-750E-4A5A-BDCF-596DB1F501E7}" name="Column13666" headerRowDxfId="2718"/>
    <tableColumn id="13667" xr3:uid="{9F711B68-DC3C-4282-B4DF-B87313F62D66}" name="Column13667" headerRowDxfId="2717"/>
    <tableColumn id="13668" xr3:uid="{FD88D15D-FDBD-41A2-ADC9-82095A735FAF}" name="Column13668" headerRowDxfId="2716"/>
    <tableColumn id="13669" xr3:uid="{11B76827-5FD7-45DB-9C57-667934F55119}" name="Column13669" headerRowDxfId="2715"/>
    <tableColumn id="13670" xr3:uid="{E2E4F44D-82CF-4B54-89D6-A3C37D678B88}" name="Column13670" headerRowDxfId="2714"/>
    <tableColumn id="13671" xr3:uid="{D8272A63-EC1F-4279-A2D8-E5DC907D2297}" name="Column13671" headerRowDxfId="2713"/>
    <tableColumn id="13672" xr3:uid="{7A5CC65E-9A6F-4B3E-8712-3C503E50DED9}" name="Column13672" headerRowDxfId="2712"/>
    <tableColumn id="13673" xr3:uid="{BACDEC01-8EDB-4889-808A-39172611D74B}" name="Column13673" headerRowDxfId="2711"/>
    <tableColumn id="13674" xr3:uid="{A272B1C1-D8D3-4D80-AA24-9D07077AB371}" name="Column13674" headerRowDxfId="2710"/>
    <tableColumn id="13675" xr3:uid="{8DC0C1F0-7BF9-4BD8-B27A-7C070268DA81}" name="Column13675" headerRowDxfId="2709"/>
    <tableColumn id="13676" xr3:uid="{83C0A628-BAF4-4DC3-BDAE-C505CD796C20}" name="Column13676" headerRowDxfId="2708"/>
    <tableColumn id="13677" xr3:uid="{5FCAE365-0D06-4C8A-A972-F006EC832847}" name="Column13677" headerRowDxfId="2707"/>
    <tableColumn id="13678" xr3:uid="{8AA6A179-9011-45F6-B6BF-4984AE15C04A}" name="Column13678" headerRowDxfId="2706"/>
    <tableColumn id="13679" xr3:uid="{963CF45F-8B36-4891-9B4E-51F3371668BC}" name="Column13679" headerRowDxfId="2705"/>
    <tableColumn id="13680" xr3:uid="{1B687BB7-511D-49FF-9696-29A656A9E0B0}" name="Column13680" headerRowDxfId="2704"/>
    <tableColumn id="13681" xr3:uid="{19BB8087-F88F-443D-9014-198C38DB0548}" name="Column13681" headerRowDxfId="2703"/>
    <tableColumn id="13682" xr3:uid="{7B696FA0-7084-48A8-A2DB-DD86BAF65180}" name="Column13682" headerRowDxfId="2702"/>
    <tableColumn id="13683" xr3:uid="{E9045E33-8497-4D2E-AF04-FE7C498F3830}" name="Column13683" headerRowDxfId="2701"/>
    <tableColumn id="13684" xr3:uid="{C0042D8F-2114-45BD-927F-215BC0CF4BCE}" name="Column13684" headerRowDxfId="2700"/>
    <tableColumn id="13685" xr3:uid="{B9C122C1-2B80-48BD-B843-D601C56D0FD8}" name="Column13685" headerRowDxfId="2699"/>
    <tableColumn id="13686" xr3:uid="{E18CB9D5-9D6A-4337-9C20-09ABE6637BCC}" name="Column13686" headerRowDxfId="2698"/>
    <tableColumn id="13687" xr3:uid="{B91232E0-2C6F-41A4-8213-61AFE9170EE7}" name="Column13687" headerRowDxfId="2697"/>
    <tableColumn id="13688" xr3:uid="{68B285E0-5902-437D-80D9-56873117A6FA}" name="Column13688" headerRowDxfId="2696"/>
    <tableColumn id="13689" xr3:uid="{3159751F-8BE8-41EF-934D-844658D7CF02}" name="Column13689" headerRowDxfId="2695"/>
    <tableColumn id="13690" xr3:uid="{8CAF32AC-C632-4D49-9BBF-CA5FAE116D6E}" name="Column13690" headerRowDxfId="2694"/>
    <tableColumn id="13691" xr3:uid="{84767D6B-8527-43A0-A052-96FB52C677BA}" name="Column13691" headerRowDxfId="2693"/>
    <tableColumn id="13692" xr3:uid="{97998A48-913E-41A6-9A0D-74B65EAB6901}" name="Column13692" headerRowDxfId="2692"/>
    <tableColumn id="13693" xr3:uid="{83E37183-A0B7-48A8-963B-97A1F106C6A8}" name="Column13693" headerRowDxfId="2691"/>
    <tableColumn id="13694" xr3:uid="{040BD74A-BB3F-4660-9116-BE53603963D2}" name="Column13694" headerRowDxfId="2690"/>
    <tableColumn id="13695" xr3:uid="{EE1CAB6B-5F88-46AA-9D4E-106BDFE65E89}" name="Column13695" headerRowDxfId="2689"/>
    <tableColumn id="13696" xr3:uid="{694BDF17-DBE4-4F4F-BAE7-1E91AAFF47F9}" name="Column13696" headerRowDxfId="2688"/>
    <tableColumn id="13697" xr3:uid="{24BF37B9-B027-4CEC-85DB-29F7AA11C8E5}" name="Column13697" headerRowDxfId="2687"/>
    <tableColumn id="13698" xr3:uid="{52DDDD8C-FED9-4CF6-8C7F-15445D4ED86D}" name="Column13698" headerRowDxfId="2686"/>
    <tableColumn id="13699" xr3:uid="{0EB10C7C-23D6-4ECF-8DED-F0690906F16E}" name="Column13699" headerRowDxfId="2685"/>
    <tableColumn id="13700" xr3:uid="{7D09D4D8-C6C9-4350-A919-EF97CF2B04AD}" name="Column13700" headerRowDxfId="2684"/>
    <tableColumn id="13701" xr3:uid="{EABD12F7-9ECF-4162-AFF8-A60F90B27FBD}" name="Column13701" headerRowDxfId="2683"/>
    <tableColumn id="13702" xr3:uid="{2E582806-C130-48B0-855B-B9806B46EE91}" name="Column13702" headerRowDxfId="2682"/>
    <tableColumn id="13703" xr3:uid="{BE9DB11B-2287-4DAF-AE49-D208F832B022}" name="Column13703" headerRowDxfId="2681"/>
    <tableColumn id="13704" xr3:uid="{EE2EDDCF-2479-4AD8-AC3F-C313BC34BF00}" name="Column13704" headerRowDxfId="2680"/>
    <tableColumn id="13705" xr3:uid="{FBB3FCFE-5611-40EC-A8C0-AD6D9A3CB5CC}" name="Column13705" headerRowDxfId="2679"/>
    <tableColumn id="13706" xr3:uid="{017C1968-8E0B-4312-A0F1-685E2A24D1BE}" name="Column13706" headerRowDxfId="2678"/>
    <tableColumn id="13707" xr3:uid="{7FC1BC90-90FB-43EB-8501-855B5538329E}" name="Column13707" headerRowDxfId="2677"/>
    <tableColumn id="13708" xr3:uid="{2EC5D651-928B-4A1F-8D5B-CE38E93D3D3B}" name="Column13708" headerRowDxfId="2676"/>
    <tableColumn id="13709" xr3:uid="{0FA8EF1D-D196-4A0F-8E2D-8FFD3994F863}" name="Column13709" headerRowDxfId="2675"/>
    <tableColumn id="13710" xr3:uid="{D7DD45F4-53AE-4AD9-AD4D-002FA1D4E829}" name="Column13710" headerRowDxfId="2674"/>
    <tableColumn id="13711" xr3:uid="{612C9DB3-F241-4ECB-8583-29B839FA43C5}" name="Column13711" headerRowDxfId="2673"/>
    <tableColumn id="13712" xr3:uid="{FB6B036B-FFA5-4EBC-93AF-6EF74D33E6FD}" name="Column13712" headerRowDxfId="2672"/>
    <tableColumn id="13713" xr3:uid="{F63175F2-391F-4BE1-8087-A7999A67BDB2}" name="Column13713" headerRowDxfId="2671"/>
    <tableColumn id="13714" xr3:uid="{EBD61B77-AD6D-42F1-B006-6B735B1F7BBF}" name="Column13714" headerRowDxfId="2670"/>
    <tableColumn id="13715" xr3:uid="{A2E3F35C-E6E3-451E-BB49-9FE53A4040B9}" name="Column13715" headerRowDxfId="2669"/>
    <tableColumn id="13716" xr3:uid="{61FC4318-A14B-4E92-AD8B-A54183521B3F}" name="Column13716" headerRowDxfId="2668"/>
    <tableColumn id="13717" xr3:uid="{D03EC950-9864-4A89-BC4B-73487DE2D159}" name="Column13717" headerRowDxfId="2667"/>
    <tableColumn id="13718" xr3:uid="{994D20BE-4E19-4449-878D-DE9F753C08E7}" name="Column13718" headerRowDxfId="2666"/>
    <tableColumn id="13719" xr3:uid="{4D72409A-5346-4ACA-84BD-EA67FE8EFD2C}" name="Column13719" headerRowDxfId="2665"/>
    <tableColumn id="13720" xr3:uid="{6F1B1FB7-29D8-422A-9AD4-16994F949801}" name="Column13720" headerRowDxfId="2664"/>
    <tableColumn id="13721" xr3:uid="{9E0F5BF4-CC60-43CD-9FE8-6E4E05686C4B}" name="Column13721" headerRowDxfId="2663"/>
    <tableColumn id="13722" xr3:uid="{21BF02FF-468C-4495-8494-7E397A56ADF5}" name="Column13722" headerRowDxfId="2662"/>
    <tableColumn id="13723" xr3:uid="{30ADE237-E93F-423B-B96D-8ACB2FE5E4D1}" name="Column13723" headerRowDxfId="2661"/>
    <tableColumn id="13724" xr3:uid="{B0B0AF3C-D9C3-4144-AC99-02E2A5A82AD8}" name="Column13724" headerRowDxfId="2660"/>
    <tableColumn id="13725" xr3:uid="{61F08023-A387-49D1-BAD4-0AA6BD081703}" name="Column13725" headerRowDxfId="2659"/>
    <tableColumn id="13726" xr3:uid="{F4F376B8-5DDE-4568-B951-051262C6B679}" name="Column13726" headerRowDxfId="2658"/>
    <tableColumn id="13727" xr3:uid="{A22B0349-B816-4325-9C6A-E0123E0EF27D}" name="Column13727" headerRowDxfId="2657"/>
    <tableColumn id="13728" xr3:uid="{0F2EA41E-1687-4E6F-9A2C-33D9C210DA93}" name="Column13728" headerRowDxfId="2656"/>
    <tableColumn id="13729" xr3:uid="{607A85F9-BE11-4E06-B924-D8E445AE45A7}" name="Column13729" headerRowDxfId="2655"/>
    <tableColumn id="13730" xr3:uid="{9D9B050A-5009-4DE3-9E63-52A59F00D171}" name="Column13730" headerRowDxfId="2654"/>
    <tableColumn id="13731" xr3:uid="{144E89C6-76C6-4BC7-9706-FDB7E517AE69}" name="Column13731" headerRowDxfId="2653"/>
    <tableColumn id="13732" xr3:uid="{D3FC48C9-D032-4A60-B39B-C7D0C586D0C4}" name="Column13732" headerRowDxfId="2652"/>
    <tableColumn id="13733" xr3:uid="{57A05C9C-BC6F-4ED8-9D67-35A081D0CF07}" name="Column13733" headerRowDxfId="2651"/>
    <tableColumn id="13734" xr3:uid="{08208BC2-E12B-4A50-A570-222C427A3697}" name="Column13734" headerRowDxfId="2650"/>
    <tableColumn id="13735" xr3:uid="{AD9B5EC6-8BCF-4CD0-A9F4-70D590062C94}" name="Column13735" headerRowDxfId="2649"/>
    <tableColumn id="13736" xr3:uid="{429F81B7-5484-42BE-B12C-113A04F45749}" name="Column13736" headerRowDxfId="2648"/>
    <tableColumn id="13737" xr3:uid="{AD196495-646C-4308-BF9A-DAFE573F5B29}" name="Column13737" headerRowDxfId="2647"/>
    <tableColumn id="13738" xr3:uid="{4A6E6539-B804-40BE-94B6-772FCCB10A58}" name="Column13738" headerRowDxfId="2646"/>
    <tableColumn id="13739" xr3:uid="{6DD7813F-0EB4-4EC0-AEB9-555A4E8305B0}" name="Column13739" headerRowDxfId="2645"/>
    <tableColumn id="13740" xr3:uid="{7529DD7D-2246-45D6-BC8B-0A27D839F4CD}" name="Column13740" headerRowDxfId="2644"/>
    <tableColumn id="13741" xr3:uid="{A59C9420-F884-431C-B891-A6CF50927367}" name="Column13741" headerRowDxfId="2643"/>
    <tableColumn id="13742" xr3:uid="{E2836DFF-BB2D-4270-B8FF-DC1EAF3A1BE3}" name="Column13742" headerRowDxfId="2642"/>
    <tableColumn id="13743" xr3:uid="{5607504B-5165-4791-A512-5DA0CDDD8FE7}" name="Column13743" headerRowDxfId="2641"/>
    <tableColumn id="13744" xr3:uid="{24A67D9D-07D1-4597-8FB5-EDAF7E47C793}" name="Column13744" headerRowDxfId="2640"/>
    <tableColumn id="13745" xr3:uid="{FF8F9794-BEB8-4CBA-BACF-86FE66A02A9F}" name="Column13745" headerRowDxfId="2639"/>
    <tableColumn id="13746" xr3:uid="{AB21435E-E923-47FF-9463-841EABEC0E72}" name="Column13746" headerRowDxfId="2638"/>
    <tableColumn id="13747" xr3:uid="{8555D691-08DA-4AB4-A992-FB9499664A51}" name="Column13747" headerRowDxfId="2637"/>
    <tableColumn id="13748" xr3:uid="{D86AE66D-FA25-415A-BD4B-9E1065602C24}" name="Column13748" headerRowDxfId="2636"/>
    <tableColumn id="13749" xr3:uid="{89CA1C03-E121-4176-A5C1-2F4A465D282E}" name="Column13749" headerRowDxfId="2635"/>
    <tableColumn id="13750" xr3:uid="{A60CCEC4-D1C4-4A87-80DF-13C580266D3F}" name="Column13750" headerRowDxfId="2634"/>
    <tableColumn id="13751" xr3:uid="{548DC132-6941-4275-91D9-AA692B7DDACF}" name="Column13751" headerRowDxfId="2633"/>
    <tableColumn id="13752" xr3:uid="{04A93926-65FF-4DC5-B2F8-46F2A2254B73}" name="Column13752" headerRowDxfId="2632"/>
    <tableColumn id="13753" xr3:uid="{6DB62E28-4F34-48DF-B84F-121A61924D8D}" name="Column13753" headerRowDxfId="2631"/>
    <tableColumn id="13754" xr3:uid="{FFBDAFCA-9FDA-4B6B-AC30-B335101C85ED}" name="Column13754" headerRowDxfId="2630"/>
    <tableColumn id="13755" xr3:uid="{0E4815C9-814F-4F51-9E36-4B5A4ED07696}" name="Column13755" headerRowDxfId="2629"/>
    <tableColumn id="13756" xr3:uid="{376BFBAD-4F5E-43E7-8BFA-97C1C6E1C3C5}" name="Column13756" headerRowDxfId="2628"/>
    <tableColumn id="13757" xr3:uid="{0E5A524F-DAAA-4287-8E8E-6666B30143CD}" name="Column13757" headerRowDxfId="2627"/>
    <tableColumn id="13758" xr3:uid="{7870C0FF-6B53-4117-A2B3-01C69688780C}" name="Column13758" headerRowDxfId="2626"/>
    <tableColumn id="13759" xr3:uid="{628EBB77-359C-40F1-8DF7-75A69CA6B573}" name="Column13759" headerRowDxfId="2625"/>
    <tableColumn id="13760" xr3:uid="{81FE0A7A-60E3-4E42-AA1A-133D36556D8A}" name="Column13760" headerRowDxfId="2624"/>
    <tableColumn id="13761" xr3:uid="{40EEAC19-5AC0-467F-AE13-0C8DEAC8AA68}" name="Column13761" headerRowDxfId="2623"/>
    <tableColumn id="13762" xr3:uid="{8785400D-0013-4BBA-B578-CDE679433F09}" name="Column13762" headerRowDxfId="2622"/>
    <tableColumn id="13763" xr3:uid="{EB028117-B3FE-4661-A8C7-B02513C5AEF0}" name="Column13763" headerRowDxfId="2621"/>
    <tableColumn id="13764" xr3:uid="{F67DAEC3-BE57-4194-AA76-24570FBFED02}" name="Column13764" headerRowDxfId="2620"/>
    <tableColumn id="13765" xr3:uid="{F2FCE793-627E-490E-ADD8-CBB01A1DD34B}" name="Column13765" headerRowDxfId="2619"/>
    <tableColumn id="13766" xr3:uid="{1E4B040A-291A-44BD-B1C7-ACED7F9D7A24}" name="Column13766" headerRowDxfId="2618"/>
    <tableColumn id="13767" xr3:uid="{688D8581-DF8B-4B83-A297-602E98D0DD9E}" name="Column13767" headerRowDxfId="2617"/>
    <tableColumn id="13768" xr3:uid="{D95DB743-4FF3-4897-882E-D260F192E552}" name="Column13768" headerRowDxfId="2616"/>
    <tableColumn id="13769" xr3:uid="{769D2257-6626-42C0-B7A8-5C90FED8DC18}" name="Column13769" headerRowDxfId="2615"/>
    <tableColumn id="13770" xr3:uid="{DD48738B-A3B7-402A-9B77-480264FE0A95}" name="Column13770" headerRowDxfId="2614"/>
    <tableColumn id="13771" xr3:uid="{39BF8460-8F3C-44F7-96B4-B3E6DB9AB0BD}" name="Column13771" headerRowDxfId="2613"/>
    <tableColumn id="13772" xr3:uid="{34EDB025-328F-4DFA-96B5-065188DB98E1}" name="Column13772" headerRowDxfId="2612"/>
    <tableColumn id="13773" xr3:uid="{68941246-463C-4F76-88D5-402CA83EEA9D}" name="Column13773" headerRowDxfId="2611"/>
    <tableColumn id="13774" xr3:uid="{0E810C91-38AC-4847-886D-F3FC23F9E190}" name="Column13774" headerRowDxfId="2610"/>
    <tableColumn id="13775" xr3:uid="{48316B03-E031-4996-B55A-39E42CA99EF1}" name="Column13775" headerRowDxfId="2609"/>
    <tableColumn id="13776" xr3:uid="{7CD58996-C77C-4047-88F8-EA2F2D09526D}" name="Column13776" headerRowDxfId="2608"/>
    <tableColumn id="13777" xr3:uid="{D2506D95-CDD8-473A-BD2A-CE3FD5E10CF2}" name="Column13777" headerRowDxfId="2607"/>
    <tableColumn id="13778" xr3:uid="{464D5531-8A78-459F-9E8D-2884A6CC29A9}" name="Column13778" headerRowDxfId="2606"/>
    <tableColumn id="13779" xr3:uid="{7B025499-2C6D-4133-A74B-6301B1DF7197}" name="Column13779" headerRowDxfId="2605"/>
    <tableColumn id="13780" xr3:uid="{6F439A54-75F4-42CF-B9AF-CAA92B9571D9}" name="Column13780" headerRowDxfId="2604"/>
    <tableColumn id="13781" xr3:uid="{F31730F1-769C-4F78-9443-14FF6BA88148}" name="Column13781" headerRowDxfId="2603"/>
    <tableColumn id="13782" xr3:uid="{2E215656-8424-42F6-B3D1-76A3CE4E577F}" name="Column13782" headerRowDxfId="2602"/>
    <tableColumn id="13783" xr3:uid="{3FD4ADFB-9205-47D9-AF65-3D909D37F411}" name="Column13783" headerRowDxfId="2601"/>
    <tableColumn id="13784" xr3:uid="{2E9E2796-ECA6-40D3-BCEA-388E4806BCF0}" name="Column13784" headerRowDxfId="2600"/>
    <tableColumn id="13785" xr3:uid="{7C5DCB48-1416-45A4-90B0-0F7EDFCA9D5E}" name="Column13785" headerRowDxfId="2599"/>
    <tableColumn id="13786" xr3:uid="{23C43753-A6A2-4FC3-817B-1EE11B23F4A7}" name="Column13786" headerRowDxfId="2598"/>
    <tableColumn id="13787" xr3:uid="{E171D495-5A7D-4097-8EEF-52E99968A90D}" name="Column13787" headerRowDxfId="2597"/>
    <tableColumn id="13788" xr3:uid="{10BC584B-14B7-4640-8B87-99CECF46CA11}" name="Column13788" headerRowDxfId="2596"/>
    <tableColumn id="13789" xr3:uid="{0137507B-1419-44F6-A1F4-82DD3FF3D048}" name="Column13789" headerRowDxfId="2595"/>
    <tableColumn id="13790" xr3:uid="{625F7870-2805-4526-B8F6-5A49ED5B4A13}" name="Column13790" headerRowDxfId="2594"/>
    <tableColumn id="13791" xr3:uid="{59A0783F-ABC9-4ABF-A3E7-AC882FA0C337}" name="Column13791" headerRowDxfId="2593"/>
    <tableColumn id="13792" xr3:uid="{CEAACA46-B6D1-4D7A-ADAB-242CF861986B}" name="Column13792" headerRowDxfId="2592"/>
    <tableColumn id="13793" xr3:uid="{F9082F20-4BF6-44E6-8211-192054DB07CB}" name="Column13793" headerRowDxfId="2591"/>
    <tableColumn id="13794" xr3:uid="{0C66AFEB-2DFC-4399-8831-2E99D454002F}" name="Column13794" headerRowDxfId="2590"/>
    <tableColumn id="13795" xr3:uid="{B526FD46-6D55-460E-B223-ED7123EA811F}" name="Column13795" headerRowDxfId="2589"/>
    <tableColumn id="13796" xr3:uid="{1413C129-90FA-49D6-9B45-450D16EC8049}" name="Column13796" headerRowDxfId="2588"/>
    <tableColumn id="13797" xr3:uid="{72F4AFF8-E115-4B5B-99BA-5C01D0A728D9}" name="Column13797" headerRowDxfId="2587"/>
    <tableColumn id="13798" xr3:uid="{7AA5AF2D-C51F-42CB-9BED-840B1D79C4EB}" name="Column13798" headerRowDxfId="2586"/>
    <tableColumn id="13799" xr3:uid="{D731FFE0-7D4B-490E-B824-FB85857EB389}" name="Column13799" headerRowDxfId="2585"/>
    <tableColumn id="13800" xr3:uid="{7D92F595-0848-420B-9955-CE098ED3460B}" name="Column13800" headerRowDxfId="2584"/>
    <tableColumn id="13801" xr3:uid="{6F7D4331-5962-4B00-968D-9126AC77F972}" name="Column13801" headerRowDxfId="2583"/>
    <tableColumn id="13802" xr3:uid="{0D0281BF-A2CF-416D-9325-F2DF93571853}" name="Column13802" headerRowDxfId="2582"/>
    <tableColumn id="13803" xr3:uid="{70880DED-FDE5-4F50-9BA2-E92BB67E3F15}" name="Column13803" headerRowDxfId="2581"/>
    <tableColumn id="13804" xr3:uid="{5347DA6A-629B-4890-9F0E-086CC5110397}" name="Column13804" headerRowDxfId="2580"/>
    <tableColumn id="13805" xr3:uid="{515B4F78-673D-4039-8604-4BF09FD2A3A2}" name="Column13805" headerRowDxfId="2579"/>
    <tableColumn id="13806" xr3:uid="{95C694C8-20B1-4712-91E3-2A97BD40A2F9}" name="Column13806" headerRowDxfId="2578"/>
    <tableColumn id="13807" xr3:uid="{2788839D-9906-4277-860D-FE283A3519F6}" name="Column13807" headerRowDxfId="2577"/>
    <tableColumn id="13808" xr3:uid="{137E3BB7-D2F1-497F-8F10-CC3B0301BFFA}" name="Column13808" headerRowDxfId="2576"/>
    <tableColumn id="13809" xr3:uid="{60E41DDD-5800-42D9-9AC1-91488F6EFB36}" name="Column13809" headerRowDxfId="2575"/>
    <tableColumn id="13810" xr3:uid="{AACEEBAC-69F4-4A0C-BC36-7270EEA511EB}" name="Column13810" headerRowDxfId="2574"/>
    <tableColumn id="13811" xr3:uid="{C398B6B0-89B4-4BB7-803A-47CE7759CCA0}" name="Column13811" headerRowDxfId="2573"/>
    <tableColumn id="13812" xr3:uid="{106A6D72-9F7B-4B8F-A8DD-C49096E54280}" name="Column13812" headerRowDxfId="2572"/>
    <tableColumn id="13813" xr3:uid="{2B45BAF5-6C1E-424A-AE30-4D9602719429}" name="Column13813" headerRowDxfId="2571"/>
    <tableColumn id="13814" xr3:uid="{B9A171CB-EC9F-4779-93DA-7DE9DFFC9852}" name="Column13814" headerRowDxfId="2570"/>
    <tableColumn id="13815" xr3:uid="{81F10577-9F3D-4EE0-9810-79695B16C38F}" name="Column13815" headerRowDxfId="2569"/>
    <tableColumn id="13816" xr3:uid="{8FE709CC-302F-489B-9C98-964D0A1DF110}" name="Column13816" headerRowDxfId="2568"/>
    <tableColumn id="13817" xr3:uid="{E5D300AA-0604-4428-8389-6B1C0DE74B53}" name="Column13817" headerRowDxfId="2567"/>
    <tableColumn id="13818" xr3:uid="{1CB6C612-5FCA-46F7-9744-E9BA641B29B7}" name="Column13818" headerRowDxfId="2566"/>
    <tableColumn id="13819" xr3:uid="{FA37BC16-FA53-4321-AA84-88B05EEBB88F}" name="Column13819" headerRowDxfId="2565"/>
    <tableColumn id="13820" xr3:uid="{C260C834-2E9A-47A7-9D45-0EDF371E206C}" name="Column13820" headerRowDxfId="2564"/>
    <tableColumn id="13821" xr3:uid="{1BC53676-A3A0-4851-99C5-6A13D96BFE99}" name="Column13821" headerRowDxfId="2563"/>
    <tableColumn id="13822" xr3:uid="{E56CC4B5-5079-4BCC-8BEA-F619920DB632}" name="Column13822" headerRowDxfId="2562"/>
    <tableColumn id="13823" xr3:uid="{91C4F3DF-0F4D-4022-B0D4-C7FEE2C85C4F}" name="Column13823" headerRowDxfId="2561"/>
    <tableColumn id="13824" xr3:uid="{EB273924-07D2-4786-AA78-86A55887EFCE}" name="Column13824" headerRowDxfId="2560"/>
    <tableColumn id="13825" xr3:uid="{4B182A71-156D-47CC-91BA-E47B941A7387}" name="Column13825" headerRowDxfId="2559"/>
    <tableColumn id="13826" xr3:uid="{2FD64482-DD03-413D-804A-A693EABC8817}" name="Column13826" headerRowDxfId="2558"/>
    <tableColumn id="13827" xr3:uid="{92B16E3E-8405-4D80-94DE-0121C9065F2D}" name="Column13827" headerRowDxfId="2557"/>
    <tableColumn id="13828" xr3:uid="{19FACB2C-310B-44BB-8702-3299063EB999}" name="Column13828" headerRowDxfId="2556"/>
    <tableColumn id="13829" xr3:uid="{E411F289-99FA-4E2A-B794-F3210891EC19}" name="Column13829" headerRowDxfId="2555"/>
    <tableColumn id="13830" xr3:uid="{58F88A70-6F87-4EDF-AD59-DE19D6882157}" name="Column13830" headerRowDxfId="2554"/>
    <tableColumn id="13831" xr3:uid="{A834F932-F1DD-4109-91B1-1C017AC3504A}" name="Column13831" headerRowDxfId="2553"/>
    <tableColumn id="13832" xr3:uid="{D4F0F3DB-7590-43BA-8E05-814269DC89E9}" name="Column13832" headerRowDxfId="2552"/>
    <tableColumn id="13833" xr3:uid="{F701ED80-AC58-428E-ADC6-DBECC18F9C6C}" name="Column13833" headerRowDxfId="2551"/>
    <tableColumn id="13834" xr3:uid="{7C222163-B40E-4A02-A954-CD4D63910286}" name="Column13834" headerRowDxfId="2550"/>
    <tableColumn id="13835" xr3:uid="{95628B80-0A18-4771-BDB1-463C30506D28}" name="Column13835" headerRowDxfId="2549"/>
    <tableColumn id="13836" xr3:uid="{51D3B965-9A85-4F7B-A5C7-2A23A8213C96}" name="Column13836" headerRowDxfId="2548"/>
    <tableColumn id="13837" xr3:uid="{98EA8F9E-7D6D-43B6-A310-706632281731}" name="Column13837" headerRowDxfId="2547"/>
    <tableColumn id="13838" xr3:uid="{07A6FAE8-B3CE-4AFD-BD7D-D3B6E68A632A}" name="Column13838" headerRowDxfId="2546"/>
    <tableColumn id="13839" xr3:uid="{40C2A5C3-A855-411D-BE43-383CA20477A7}" name="Column13839" headerRowDxfId="2545"/>
    <tableColumn id="13840" xr3:uid="{31B8E9C8-6E7B-4782-998D-401A430AC68B}" name="Column13840" headerRowDxfId="2544"/>
    <tableColumn id="13841" xr3:uid="{3E886263-1397-402D-B22A-6B24348FF543}" name="Column13841" headerRowDxfId="2543"/>
    <tableColumn id="13842" xr3:uid="{26929E66-DA69-484B-B0D4-C6960212E4C6}" name="Column13842" headerRowDxfId="2542"/>
    <tableColumn id="13843" xr3:uid="{139962EE-55D3-4B39-9F6A-FBC1BDF1E3DD}" name="Column13843" headerRowDxfId="2541"/>
    <tableColumn id="13844" xr3:uid="{04D5B71E-E436-4EC4-A7F6-F51C3D3FBC76}" name="Column13844" headerRowDxfId="2540"/>
    <tableColumn id="13845" xr3:uid="{0F7E33E6-78A4-4906-8626-7B18383D2243}" name="Column13845" headerRowDxfId="2539"/>
    <tableColumn id="13846" xr3:uid="{38088503-CA6D-4D8A-B230-CD77498B3304}" name="Column13846" headerRowDxfId="2538"/>
    <tableColumn id="13847" xr3:uid="{563480BB-3DF9-4BAE-A548-29E35503EEFB}" name="Column13847" headerRowDxfId="2537"/>
    <tableColumn id="13848" xr3:uid="{91F04FD2-81E6-4D0D-A6D0-4FE237E294FB}" name="Column13848" headerRowDxfId="2536"/>
    <tableColumn id="13849" xr3:uid="{681A18F1-D0EC-4787-8736-A26D5536F41B}" name="Column13849" headerRowDxfId="2535"/>
    <tableColumn id="13850" xr3:uid="{F3FBB708-4C8E-47C4-B8F5-CD8A0370BA50}" name="Column13850" headerRowDxfId="2534"/>
    <tableColumn id="13851" xr3:uid="{E729A09B-D1A0-467D-881A-DFD0DCACB82F}" name="Column13851" headerRowDxfId="2533"/>
    <tableColumn id="13852" xr3:uid="{C128C460-6898-4685-BC6D-00E40D6D138A}" name="Column13852" headerRowDxfId="2532"/>
    <tableColumn id="13853" xr3:uid="{0B0031B0-8EB0-4102-A14A-7661C0D6E855}" name="Column13853" headerRowDxfId="2531"/>
    <tableColumn id="13854" xr3:uid="{044E0B30-670E-4B0C-8724-9347A2A449D0}" name="Column13854" headerRowDxfId="2530"/>
    <tableColumn id="13855" xr3:uid="{0016CA82-F739-4605-B815-0DCA0F02E7BA}" name="Column13855" headerRowDxfId="2529"/>
    <tableColumn id="13856" xr3:uid="{DB1DE9D5-B80A-4159-8F7E-09202665A2BC}" name="Column13856" headerRowDxfId="2528"/>
    <tableColumn id="13857" xr3:uid="{1AC44C1A-1E8C-4762-8106-C1E81326FA63}" name="Column13857" headerRowDxfId="2527"/>
    <tableColumn id="13858" xr3:uid="{ABB10D09-0936-4511-A8D8-3EFEB872C17D}" name="Column13858" headerRowDxfId="2526"/>
    <tableColumn id="13859" xr3:uid="{91D47BC5-C2FD-4623-985F-F6B53ACABA8C}" name="Column13859" headerRowDxfId="2525"/>
    <tableColumn id="13860" xr3:uid="{7561F22F-508C-4CA3-8D19-6F55C92F41E2}" name="Column13860" headerRowDxfId="2524"/>
    <tableColumn id="13861" xr3:uid="{C35D1905-8F23-4DD4-8E10-318EE6FF85AF}" name="Column13861" headerRowDxfId="2523"/>
    <tableColumn id="13862" xr3:uid="{C4A87438-42DA-435F-A734-F8FD168CA668}" name="Column13862" headerRowDxfId="2522"/>
    <tableColumn id="13863" xr3:uid="{1E56F826-D221-49DE-9500-DC6A485A02D6}" name="Column13863" headerRowDxfId="2521"/>
    <tableColumn id="13864" xr3:uid="{E0A83319-E16E-46C5-B2AE-5C03C56A4107}" name="Column13864" headerRowDxfId="2520"/>
    <tableColumn id="13865" xr3:uid="{6AB4E8DB-4600-46B2-83E2-628BC9427849}" name="Column13865" headerRowDxfId="2519"/>
    <tableColumn id="13866" xr3:uid="{33CC7903-A739-4B47-B1E0-F8F2D27BFE64}" name="Column13866" headerRowDxfId="2518"/>
    <tableColumn id="13867" xr3:uid="{5FC19248-443B-42DA-AB2E-42A9AD772A32}" name="Column13867" headerRowDxfId="2517"/>
    <tableColumn id="13868" xr3:uid="{505D9C6C-1143-4646-A246-58BC691E1596}" name="Column13868" headerRowDxfId="2516"/>
    <tableColumn id="13869" xr3:uid="{C1E49FB3-841C-4A0D-BE2D-6A5C9A24CD86}" name="Column13869" headerRowDxfId="2515"/>
    <tableColumn id="13870" xr3:uid="{5E106197-F62A-47F2-B640-AE7CB9B44338}" name="Column13870" headerRowDxfId="2514"/>
    <tableColumn id="13871" xr3:uid="{FAB52FB6-2751-469D-AAA4-CD8F9135BDF0}" name="Column13871" headerRowDxfId="2513"/>
    <tableColumn id="13872" xr3:uid="{E95D540A-5F37-457B-B53E-7912ED83DE26}" name="Column13872" headerRowDxfId="2512"/>
    <tableColumn id="13873" xr3:uid="{6819ACF2-12DD-4696-878F-3A791D9A0412}" name="Column13873" headerRowDxfId="2511"/>
    <tableColumn id="13874" xr3:uid="{55CFA551-85E8-4C24-A1C4-30D7459EFB13}" name="Column13874" headerRowDxfId="2510"/>
    <tableColumn id="13875" xr3:uid="{EC2D1659-3E63-4B6F-B8BB-4D1EC97E8100}" name="Column13875" headerRowDxfId="2509"/>
    <tableColumn id="13876" xr3:uid="{9B9EFDCF-EB4B-4067-A998-A7441E8B2061}" name="Column13876" headerRowDxfId="2508"/>
    <tableColumn id="13877" xr3:uid="{A1C6DB88-D3A5-4005-A3F0-8F9B1CD8CCC0}" name="Column13877" headerRowDxfId="2507"/>
    <tableColumn id="13878" xr3:uid="{2BFC9196-D876-41BB-BDB6-EDA4AD2E2F83}" name="Column13878" headerRowDxfId="2506"/>
    <tableColumn id="13879" xr3:uid="{5E795B31-6D96-4028-B5D8-8786F37E12F3}" name="Column13879" headerRowDxfId="2505"/>
    <tableColumn id="13880" xr3:uid="{F984CF20-532E-4DFF-B697-227F0EA359EB}" name="Column13880" headerRowDxfId="2504"/>
    <tableColumn id="13881" xr3:uid="{74E4AE7B-317F-4D0F-8140-A952B2FE9CA5}" name="Column13881" headerRowDxfId="2503"/>
    <tableColumn id="13882" xr3:uid="{3D6402DE-4AF7-49B2-B36E-5160D16A11B3}" name="Column13882" headerRowDxfId="2502"/>
    <tableColumn id="13883" xr3:uid="{1A82D6CE-BDCB-4815-99F9-F2B75E7A67C1}" name="Column13883" headerRowDxfId="2501"/>
    <tableColumn id="13884" xr3:uid="{FFB3350C-795E-4003-BE7E-A918F266FD37}" name="Column13884" headerRowDxfId="2500"/>
    <tableColumn id="13885" xr3:uid="{AF289D41-9F24-4CD7-907F-353EFA526259}" name="Column13885" headerRowDxfId="2499"/>
    <tableColumn id="13886" xr3:uid="{DD150672-1F1D-4D5D-883A-DA2E58105BCA}" name="Column13886" headerRowDxfId="2498"/>
    <tableColumn id="13887" xr3:uid="{AEC59F00-B3F7-4C5D-BC69-3CE3ECEB4521}" name="Column13887" headerRowDxfId="2497"/>
    <tableColumn id="13888" xr3:uid="{433EBFC5-1226-43E0-8017-205232837BC8}" name="Column13888" headerRowDxfId="2496"/>
    <tableColumn id="13889" xr3:uid="{1681C65B-85EE-42F3-B857-133201B7613B}" name="Column13889" headerRowDxfId="2495"/>
    <tableColumn id="13890" xr3:uid="{E5073C8F-5DCF-411E-9CBB-2B446F678CC8}" name="Column13890" headerRowDxfId="2494"/>
    <tableColumn id="13891" xr3:uid="{8EE4266C-6E42-49A9-9BC1-F7A63F58E8D4}" name="Column13891" headerRowDxfId="2493"/>
    <tableColumn id="13892" xr3:uid="{2CC8EA07-2523-4FF5-9541-A6C6CE5D14C3}" name="Column13892" headerRowDxfId="2492"/>
    <tableColumn id="13893" xr3:uid="{9DA151F4-A164-44BB-873F-8D40513BE477}" name="Column13893" headerRowDxfId="2491"/>
    <tableColumn id="13894" xr3:uid="{B340BC88-E861-41B4-BD74-B86CFB19E7FD}" name="Column13894" headerRowDxfId="2490"/>
    <tableColumn id="13895" xr3:uid="{98644AA4-9257-420D-9519-E48853FCF732}" name="Column13895" headerRowDxfId="2489"/>
    <tableColumn id="13896" xr3:uid="{B7A8A3BD-99CC-454A-892B-0BED1BEF73D9}" name="Column13896" headerRowDxfId="2488"/>
    <tableColumn id="13897" xr3:uid="{1CFD3C8F-2B74-4878-B449-0665203B938B}" name="Column13897" headerRowDxfId="2487"/>
    <tableColumn id="13898" xr3:uid="{1D44B6A9-F508-47BF-B3F3-1D1BF514149F}" name="Column13898" headerRowDxfId="2486"/>
    <tableColumn id="13899" xr3:uid="{0E6DF05E-EE55-4779-8228-1643D51ADEED}" name="Column13899" headerRowDxfId="2485"/>
    <tableColumn id="13900" xr3:uid="{548FC11B-1BDB-4884-AF0E-9734014B8309}" name="Column13900" headerRowDxfId="2484"/>
    <tableColumn id="13901" xr3:uid="{DC980DF1-5090-488E-B082-1BB4D0A1BC8E}" name="Column13901" headerRowDxfId="2483"/>
    <tableColumn id="13902" xr3:uid="{07EF5958-1645-451B-AED4-1ED30ED81986}" name="Column13902" headerRowDxfId="2482"/>
    <tableColumn id="13903" xr3:uid="{D374DC48-5081-4833-B8C7-49AFFD2194DD}" name="Column13903" headerRowDxfId="2481"/>
    <tableColumn id="13904" xr3:uid="{D164B1CE-0CA1-4740-BA43-5B8FF6607699}" name="Column13904" headerRowDxfId="2480"/>
    <tableColumn id="13905" xr3:uid="{028EAF05-17A3-43C1-9BD1-80823928E042}" name="Column13905" headerRowDxfId="2479"/>
    <tableColumn id="13906" xr3:uid="{1A79A8B2-AF62-4D15-BAEC-E7CD629626CB}" name="Column13906" headerRowDxfId="2478"/>
    <tableColumn id="13907" xr3:uid="{3341CAF0-7923-49BE-A296-291E358939B1}" name="Column13907" headerRowDxfId="2477"/>
    <tableColumn id="13908" xr3:uid="{A334A848-909D-49CD-B538-5597FD57B6A5}" name="Column13908" headerRowDxfId="2476"/>
    <tableColumn id="13909" xr3:uid="{E8A2BF8D-17A5-445C-BBBA-FE87E7DC3B17}" name="Column13909" headerRowDxfId="2475"/>
    <tableColumn id="13910" xr3:uid="{0E31B513-E72D-4D28-AADE-7ABB09EEB515}" name="Column13910" headerRowDxfId="2474"/>
    <tableColumn id="13911" xr3:uid="{51513480-BD4F-4792-A4E1-8A5D5948FDF8}" name="Column13911" headerRowDxfId="2473"/>
    <tableColumn id="13912" xr3:uid="{6787C445-CEE6-4FAF-9375-1709A1410169}" name="Column13912" headerRowDxfId="2472"/>
    <tableColumn id="13913" xr3:uid="{B799A98D-0DC2-4674-80A5-BE4902EEC1E0}" name="Column13913" headerRowDxfId="2471"/>
    <tableColumn id="13914" xr3:uid="{5E5A832A-1AAC-480F-8A35-44D3BD68A01D}" name="Column13914" headerRowDxfId="2470"/>
    <tableColumn id="13915" xr3:uid="{E43FD74F-ED17-4D3E-97C6-C12DA60997F8}" name="Column13915" headerRowDxfId="2469"/>
    <tableColumn id="13916" xr3:uid="{C240539E-4A2D-4709-B70B-815C78F58E9B}" name="Column13916" headerRowDxfId="2468"/>
    <tableColumn id="13917" xr3:uid="{7A878139-B145-4007-809D-43B7B5AD442B}" name="Column13917" headerRowDxfId="2467"/>
    <tableColumn id="13918" xr3:uid="{F253114E-F564-4632-89AC-81601CEC2409}" name="Column13918" headerRowDxfId="2466"/>
    <tableColumn id="13919" xr3:uid="{5F92CA16-2512-4D5D-9694-2F126A77418F}" name="Column13919" headerRowDxfId="2465"/>
    <tableColumn id="13920" xr3:uid="{C6CD55A6-7407-45B6-B636-E3A1AB91AA02}" name="Column13920" headerRowDxfId="2464"/>
    <tableColumn id="13921" xr3:uid="{F2A97925-1200-4A55-8626-6A1E5312BA65}" name="Column13921" headerRowDxfId="2463"/>
    <tableColumn id="13922" xr3:uid="{BFC381AB-98DA-4F5B-A7C0-66BE54439F1D}" name="Column13922" headerRowDxfId="2462"/>
    <tableColumn id="13923" xr3:uid="{D802DCBE-8294-4907-A35F-2E7B0FA6AAC2}" name="Column13923" headerRowDxfId="2461"/>
    <tableColumn id="13924" xr3:uid="{56FD8CDB-69F0-42D4-A2D3-511FEFF805C9}" name="Column13924" headerRowDxfId="2460"/>
    <tableColumn id="13925" xr3:uid="{F1BEFA0A-8754-49B2-AF17-D877E7BC102F}" name="Column13925" headerRowDxfId="2459"/>
    <tableColumn id="13926" xr3:uid="{EFA0E96C-172E-46AB-98BC-083566116153}" name="Column13926" headerRowDxfId="2458"/>
    <tableColumn id="13927" xr3:uid="{53F23406-0865-4FA5-B710-B546EC8AF5A6}" name="Column13927" headerRowDxfId="2457"/>
    <tableColumn id="13928" xr3:uid="{DDBCC092-0A6A-4629-9FC3-10E3C14C90FE}" name="Column13928" headerRowDxfId="2456"/>
    <tableColumn id="13929" xr3:uid="{6D226F65-2776-4694-884F-E8522AFC6748}" name="Column13929" headerRowDxfId="2455"/>
    <tableColumn id="13930" xr3:uid="{C626C77A-2A58-4A87-80F8-AEB23FDC92A4}" name="Column13930" headerRowDxfId="2454"/>
    <tableColumn id="13931" xr3:uid="{F857A71D-9D53-408C-A928-55FB9F76B1DC}" name="Column13931" headerRowDxfId="2453"/>
    <tableColumn id="13932" xr3:uid="{BF15F3F4-3041-4373-9F2F-74B9977A35F1}" name="Column13932" headerRowDxfId="2452"/>
    <tableColumn id="13933" xr3:uid="{03C24385-6B9D-4936-8617-2A63AD8C559D}" name="Column13933" headerRowDxfId="2451"/>
    <tableColumn id="13934" xr3:uid="{85EDEB2F-4877-4EB1-955C-A3ABDDD83FDE}" name="Column13934" headerRowDxfId="2450"/>
    <tableColumn id="13935" xr3:uid="{59257C97-E199-4635-8AEF-12D7A61CCCDA}" name="Column13935" headerRowDxfId="2449"/>
    <tableColumn id="13936" xr3:uid="{42F159D5-D09B-4658-A07A-0FBABC9A8906}" name="Column13936" headerRowDxfId="2448"/>
    <tableColumn id="13937" xr3:uid="{B8F4746D-D9E0-430C-BF38-7CAAA7CD7D16}" name="Column13937" headerRowDxfId="2447"/>
    <tableColumn id="13938" xr3:uid="{11043B7D-4AEA-4492-9787-3EE5AE1D27D4}" name="Column13938" headerRowDxfId="2446"/>
    <tableColumn id="13939" xr3:uid="{0F4EB121-5B97-4D5F-82A9-122AD15F042C}" name="Column13939" headerRowDxfId="2445"/>
    <tableColumn id="13940" xr3:uid="{FEB7FD2A-B982-45F4-8FAD-51AF678481BC}" name="Column13940" headerRowDxfId="2444"/>
    <tableColumn id="13941" xr3:uid="{35AA96D6-8807-4FEB-BE99-4470BD19C68E}" name="Column13941" headerRowDxfId="2443"/>
    <tableColumn id="13942" xr3:uid="{F12E691F-476D-4191-A195-4E299D58C9AA}" name="Column13942" headerRowDxfId="2442"/>
    <tableColumn id="13943" xr3:uid="{CA11824F-8F55-4F61-8BD2-D59589661D9D}" name="Column13943" headerRowDxfId="2441"/>
    <tableColumn id="13944" xr3:uid="{B55BBD67-C0D9-4A61-9558-02E747B37807}" name="Column13944" headerRowDxfId="2440"/>
    <tableColumn id="13945" xr3:uid="{35D325A9-C451-441E-BC8F-D02ABA57213C}" name="Column13945" headerRowDxfId="2439"/>
    <tableColumn id="13946" xr3:uid="{4CBF4734-57B7-42CE-8F86-FC4E358EA467}" name="Column13946" headerRowDxfId="2438"/>
    <tableColumn id="13947" xr3:uid="{4A2C142D-837B-401D-A2B2-51C98A1BE009}" name="Column13947" headerRowDxfId="2437"/>
    <tableColumn id="13948" xr3:uid="{69A6AC10-7616-44F5-8085-14817C78E53C}" name="Column13948" headerRowDxfId="2436"/>
    <tableColumn id="13949" xr3:uid="{0C39C88D-2BCC-4015-8401-F306BEE2E6EF}" name="Column13949" headerRowDxfId="2435"/>
    <tableColumn id="13950" xr3:uid="{0584F293-4B97-4241-A836-2CCEB46FDD1C}" name="Column13950" headerRowDxfId="2434"/>
    <tableColumn id="13951" xr3:uid="{D3A200A4-600B-4179-B785-1E9138F856DA}" name="Column13951" headerRowDxfId="2433"/>
    <tableColumn id="13952" xr3:uid="{AEBCF261-4B37-472F-978C-C4F06B7F0595}" name="Column13952" headerRowDxfId="2432"/>
    <tableColumn id="13953" xr3:uid="{BF889B51-3A10-4ECB-9A33-76B05BB59708}" name="Column13953" headerRowDxfId="2431"/>
    <tableColumn id="13954" xr3:uid="{71445851-D3E7-4306-BA93-662073B8C97F}" name="Column13954" headerRowDxfId="2430"/>
    <tableColumn id="13955" xr3:uid="{AED85382-1B29-4DBF-8B6F-CBB434B904FD}" name="Column13955" headerRowDxfId="2429"/>
    <tableColumn id="13956" xr3:uid="{BA6D1754-A8BB-40FB-902B-44185105F438}" name="Column13956" headerRowDxfId="2428"/>
    <tableColumn id="13957" xr3:uid="{5D4A76F2-5006-42EC-86AA-8793B44C1AE8}" name="Column13957" headerRowDxfId="2427"/>
    <tableColumn id="13958" xr3:uid="{B6AFF450-04BD-4D31-AE2D-D0AD88814CB8}" name="Column13958" headerRowDxfId="2426"/>
    <tableColumn id="13959" xr3:uid="{C091008E-8AC7-48A4-98AD-CB4FE8C08394}" name="Column13959" headerRowDxfId="2425"/>
    <tableColumn id="13960" xr3:uid="{DA8F743C-3C88-47C4-8243-10AF3A6B3DB5}" name="Column13960" headerRowDxfId="2424"/>
    <tableColumn id="13961" xr3:uid="{B1D67A1A-F343-4B3F-9F80-4E3A3D27009A}" name="Column13961" headerRowDxfId="2423"/>
    <tableColumn id="13962" xr3:uid="{B6CC242E-18DB-4CE4-B544-F7DED989BFE2}" name="Column13962" headerRowDxfId="2422"/>
    <tableColumn id="13963" xr3:uid="{54A2147A-A261-4111-8D10-BB0FA1A3CCB2}" name="Column13963" headerRowDxfId="2421"/>
    <tableColumn id="13964" xr3:uid="{47962E53-6145-4220-A85E-4EC0D950E1C5}" name="Column13964" headerRowDxfId="2420"/>
    <tableColumn id="13965" xr3:uid="{05F3CB3B-BF11-40BC-8F88-3AF41CCD7858}" name="Column13965" headerRowDxfId="2419"/>
    <tableColumn id="13966" xr3:uid="{0E84E95D-5D2F-4962-94C1-0E67B534461C}" name="Column13966" headerRowDxfId="2418"/>
    <tableColumn id="13967" xr3:uid="{0FF17A4F-5704-49C0-80CF-7F38013833BD}" name="Column13967" headerRowDxfId="2417"/>
    <tableColumn id="13968" xr3:uid="{31C87CBE-9E00-44B7-8B07-D2E33D490E32}" name="Column13968" headerRowDxfId="2416"/>
    <tableColumn id="13969" xr3:uid="{DF961F19-79E1-440E-A553-CB405A535F45}" name="Column13969" headerRowDxfId="2415"/>
    <tableColumn id="13970" xr3:uid="{E3747D93-FECF-42AF-8B3D-96595E07A8EA}" name="Column13970" headerRowDxfId="2414"/>
    <tableColumn id="13971" xr3:uid="{8B5B9ED4-C4B0-40D3-86C1-FFA55ECB15C2}" name="Column13971" headerRowDxfId="2413"/>
    <tableColumn id="13972" xr3:uid="{AA52AB82-A8B3-499C-B5C9-719714B9BB90}" name="Column13972" headerRowDxfId="2412"/>
    <tableColumn id="13973" xr3:uid="{09D92E1A-983A-4EE3-8109-477A2F624B8B}" name="Column13973" headerRowDxfId="2411"/>
    <tableColumn id="13974" xr3:uid="{7F17E1F6-C91B-424A-99C8-FBBD13D77474}" name="Column13974" headerRowDxfId="2410"/>
    <tableColumn id="13975" xr3:uid="{CEBB763F-98D2-4CD3-8444-EB2974B721F0}" name="Column13975" headerRowDxfId="2409"/>
    <tableColumn id="13976" xr3:uid="{05EBF12F-B5F7-45DD-86B5-E5B56DBBF855}" name="Column13976" headerRowDxfId="2408"/>
    <tableColumn id="13977" xr3:uid="{8EDF6B2B-C790-43B0-83B7-93175A3DF18C}" name="Column13977" headerRowDxfId="2407"/>
    <tableColumn id="13978" xr3:uid="{F7B22C4C-C579-40A7-BFB0-30128F3D58D5}" name="Column13978" headerRowDxfId="2406"/>
    <tableColumn id="13979" xr3:uid="{4869472A-D36F-43CD-BCF8-027F1CCA7DD1}" name="Column13979" headerRowDxfId="2405"/>
    <tableColumn id="13980" xr3:uid="{6BC1E703-8FAB-4F49-8AD6-B651CE582A0A}" name="Column13980" headerRowDxfId="2404"/>
    <tableColumn id="13981" xr3:uid="{B0C8B3D1-6A0A-4833-BB25-BC6D26E71F17}" name="Column13981" headerRowDxfId="2403"/>
    <tableColumn id="13982" xr3:uid="{6164EF53-C0B8-477D-83DF-DB3513035092}" name="Column13982" headerRowDxfId="2402"/>
    <tableColumn id="13983" xr3:uid="{D5D28007-0A90-43D3-A813-B0CBB4740949}" name="Column13983" headerRowDxfId="2401"/>
    <tableColumn id="13984" xr3:uid="{DD7F1093-0C27-4B74-9246-CC25F6AF2437}" name="Column13984" headerRowDxfId="2400"/>
    <tableColumn id="13985" xr3:uid="{84E4E462-45E5-43F2-8C6A-327928EDE30D}" name="Column13985" headerRowDxfId="2399"/>
    <tableColumn id="13986" xr3:uid="{A4E1DFE3-7A75-4F79-86E3-758F432B0A71}" name="Column13986" headerRowDxfId="2398"/>
    <tableColumn id="13987" xr3:uid="{666C412E-A942-46EE-A936-C49F1D588FAC}" name="Column13987" headerRowDxfId="2397"/>
    <tableColumn id="13988" xr3:uid="{CD132EA1-6FEB-4C09-8500-FEEC3ABD1C35}" name="Column13988" headerRowDxfId="2396"/>
    <tableColumn id="13989" xr3:uid="{5F09E924-DA90-41B0-928C-FAC62107A6F2}" name="Column13989" headerRowDxfId="2395"/>
    <tableColumn id="13990" xr3:uid="{7F1CBCDE-1D2A-4E07-A650-6D2D66D0E053}" name="Column13990" headerRowDxfId="2394"/>
    <tableColumn id="13991" xr3:uid="{8E201DB3-4E28-4422-90C1-11AD6E2F5763}" name="Column13991" headerRowDxfId="2393"/>
    <tableColumn id="13992" xr3:uid="{FF2B2CE3-E58F-4513-A0FD-247FF1535ED5}" name="Column13992" headerRowDxfId="2392"/>
    <tableColumn id="13993" xr3:uid="{6C046463-C702-4AA2-81A2-1C85D682C6DA}" name="Column13993" headerRowDxfId="2391"/>
    <tableColumn id="13994" xr3:uid="{B3BDE56D-ED45-4EE1-9B74-F45AAD0459EA}" name="Column13994" headerRowDxfId="2390"/>
    <tableColumn id="13995" xr3:uid="{48FFDF5C-94AA-4231-AA6B-EFF52CDD0981}" name="Column13995" headerRowDxfId="2389"/>
    <tableColumn id="13996" xr3:uid="{52ECC616-E0C6-454A-81F9-70159826F82E}" name="Column13996" headerRowDxfId="2388"/>
    <tableColumn id="13997" xr3:uid="{9DFFBD2F-DF20-42B2-8333-1DDBB7B0C3AC}" name="Column13997" headerRowDxfId="2387"/>
    <tableColumn id="13998" xr3:uid="{54093A9C-A2CC-47C4-8C5F-C0FD61638DA8}" name="Column13998" headerRowDxfId="2386"/>
    <tableColumn id="13999" xr3:uid="{9868A1D3-59CA-475B-A4DE-E0908DFE40A2}" name="Column13999" headerRowDxfId="2385"/>
    <tableColumn id="14000" xr3:uid="{ECA62889-3320-462E-83A2-DE8EF3F01D60}" name="Column14000" headerRowDxfId="2384"/>
    <tableColumn id="14001" xr3:uid="{1CBBED52-5896-4EA1-9BE2-B6E60F9B4F0E}" name="Column14001" headerRowDxfId="2383"/>
    <tableColumn id="14002" xr3:uid="{DDD823DB-D0EF-4066-84B6-2B4FCA59D0C8}" name="Column14002" headerRowDxfId="2382"/>
    <tableColumn id="14003" xr3:uid="{489313D1-952A-4435-83F5-C8DC96B70AFA}" name="Column14003" headerRowDxfId="2381"/>
    <tableColumn id="14004" xr3:uid="{27E95023-BC7A-4CA5-99B1-223E2BCE1A4B}" name="Column14004" headerRowDxfId="2380"/>
    <tableColumn id="14005" xr3:uid="{C6C4104F-A05F-4381-AA73-9BB6C19D0AA4}" name="Column14005" headerRowDxfId="2379"/>
    <tableColumn id="14006" xr3:uid="{2876683E-9A71-4E55-8556-954C3CC967CB}" name="Column14006" headerRowDxfId="2378"/>
    <tableColumn id="14007" xr3:uid="{BB50184C-5E11-4B01-A7E0-4439BAEA5D53}" name="Column14007" headerRowDxfId="2377"/>
    <tableColumn id="14008" xr3:uid="{1770939A-7D91-4495-9F48-483500462876}" name="Column14008" headerRowDxfId="2376"/>
    <tableColumn id="14009" xr3:uid="{45A54EB7-5FA0-44D3-A13F-8472FFA76175}" name="Column14009" headerRowDxfId="2375"/>
    <tableColumn id="14010" xr3:uid="{30E70C33-DC97-4144-B729-46D0013F6FEF}" name="Column14010" headerRowDxfId="2374"/>
    <tableColumn id="14011" xr3:uid="{5E75F781-6DBD-4454-B2AF-BDA5B9AFA8E6}" name="Column14011" headerRowDxfId="2373"/>
    <tableColumn id="14012" xr3:uid="{C93AE90D-5162-4982-9FF7-E2DEB92F4181}" name="Column14012" headerRowDxfId="2372"/>
    <tableColumn id="14013" xr3:uid="{502444E0-2EA8-442B-8FCA-2027C959644F}" name="Column14013" headerRowDxfId="2371"/>
    <tableColumn id="14014" xr3:uid="{D35A9EA8-3BEC-4405-996B-320A47039BE3}" name="Column14014" headerRowDxfId="2370"/>
    <tableColumn id="14015" xr3:uid="{D93B2301-8BCA-422C-B49B-983B55B06C21}" name="Column14015" headerRowDxfId="2369"/>
    <tableColumn id="14016" xr3:uid="{90999706-1CE4-4D9B-AD19-AA5A9265A05C}" name="Column14016" headerRowDxfId="2368"/>
    <tableColumn id="14017" xr3:uid="{BF46995E-C65A-4E3C-8716-9750650DE85C}" name="Column14017" headerRowDxfId="2367"/>
    <tableColumn id="14018" xr3:uid="{2BC6FF83-32E7-48C2-B71C-68108E32D8CF}" name="Column14018" headerRowDxfId="2366"/>
    <tableColumn id="14019" xr3:uid="{A95F926A-43F1-4916-8554-3A0E8AF70AB0}" name="Column14019" headerRowDxfId="2365"/>
    <tableColumn id="14020" xr3:uid="{CE5392FB-8E97-411B-99F7-8A179C13F13C}" name="Column14020" headerRowDxfId="2364"/>
    <tableColumn id="14021" xr3:uid="{52FCD4FD-61F8-4D0B-A89F-448B93D03084}" name="Column14021" headerRowDxfId="2363"/>
    <tableColumn id="14022" xr3:uid="{3B69BEAB-EDB7-4065-B59A-DF35DF824D74}" name="Column14022" headerRowDxfId="2362"/>
    <tableColumn id="14023" xr3:uid="{CD40D265-F08B-4440-8142-CBA22011FC8B}" name="Column14023" headerRowDxfId="2361"/>
    <tableColumn id="14024" xr3:uid="{86C60B4C-9CC7-4A00-BF25-2368ED93E959}" name="Column14024" headerRowDxfId="2360"/>
    <tableColumn id="14025" xr3:uid="{8B488565-D8D8-4B6A-9077-FF56273B89A9}" name="Column14025" headerRowDxfId="2359"/>
    <tableColumn id="14026" xr3:uid="{77334DEA-D2DF-424E-AD3F-DCBFB5AE780A}" name="Column14026" headerRowDxfId="2358"/>
    <tableColumn id="14027" xr3:uid="{FCEB1049-CBEA-4F24-8024-BA7B726EFF7B}" name="Column14027" headerRowDxfId="2357"/>
    <tableColumn id="14028" xr3:uid="{390116CA-87E9-4751-9739-BD4B67882B9D}" name="Column14028" headerRowDxfId="2356"/>
    <tableColumn id="14029" xr3:uid="{0D45654B-5BA6-4B07-A006-207118966A3F}" name="Column14029" headerRowDxfId="2355"/>
    <tableColumn id="14030" xr3:uid="{759ACC9D-732E-4F74-926F-9FD01C2D7521}" name="Column14030" headerRowDxfId="2354"/>
    <tableColumn id="14031" xr3:uid="{946D63F8-63CD-4869-A7C4-E4C1E6E27157}" name="Column14031" headerRowDxfId="2353"/>
    <tableColumn id="14032" xr3:uid="{A9418892-EB0A-4DA8-9A1C-772CBB322239}" name="Column14032" headerRowDxfId="2352"/>
    <tableColumn id="14033" xr3:uid="{5697C522-6168-4233-AE82-B8DF42749635}" name="Column14033" headerRowDxfId="2351"/>
    <tableColumn id="14034" xr3:uid="{B5AA878E-E69B-4D60-AFDC-D8F5ABE8BC09}" name="Column14034" headerRowDxfId="2350"/>
    <tableColumn id="14035" xr3:uid="{083C5069-B5EB-4332-8A32-771FB920DB4F}" name="Column14035" headerRowDxfId="2349"/>
    <tableColumn id="14036" xr3:uid="{7DEE0A9E-1DBD-44E3-B087-001AFAA86DF4}" name="Column14036" headerRowDxfId="2348"/>
    <tableColumn id="14037" xr3:uid="{F7B3BFA7-106A-4A09-B6C1-42FCAC59A59C}" name="Column14037" headerRowDxfId="2347"/>
    <tableColumn id="14038" xr3:uid="{781B90D8-BDB9-43A6-A190-5176BCBF10B1}" name="Column14038" headerRowDxfId="2346"/>
    <tableColumn id="14039" xr3:uid="{3C8AA090-B42B-4822-8125-706B94A873A5}" name="Column14039" headerRowDxfId="2345"/>
    <tableColumn id="14040" xr3:uid="{5D890CFD-3B7C-4D89-9DEB-52F7409B31FE}" name="Column14040" headerRowDxfId="2344"/>
    <tableColumn id="14041" xr3:uid="{682FC5EB-AA55-49B4-A003-17119F208AFE}" name="Column14041" headerRowDxfId="2343"/>
    <tableColumn id="14042" xr3:uid="{C58860C1-061C-4B8F-9043-DBBD89A4F9AC}" name="Column14042" headerRowDxfId="2342"/>
    <tableColumn id="14043" xr3:uid="{E54E4ABA-BD97-4C0C-8981-85BC91408DE4}" name="Column14043" headerRowDxfId="2341"/>
    <tableColumn id="14044" xr3:uid="{AE7C8DA8-D92C-442C-94D2-9F114AA29AAB}" name="Column14044" headerRowDxfId="2340"/>
    <tableColumn id="14045" xr3:uid="{678BD06F-F6F9-489E-B975-34E41C6B6FD4}" name="Column14045" headerRowDxfId="2339"/>
    <tableColumn id="14046" xr3:uid="{C8AD7FB0-4933-4FC3-981C-578A0B11E479}" name="Column14046" headerRowDxfId="2338"/>
    <tableColumn id="14047" xr3:uid="{E5936328-2195-4616-8894-A51E6F89A05C}" name="Column14047" headerRowDxfId="2337"/>
    <tableColumn id="14048" xr3:uid="{453D677E-9A71-4E15-BF36-B02A0966357F}" name="Column14048" headerRowDxfId="2336"/>
    <tableColumn id="14049" xr3:uid="{E58AA2D0-F5C0-49CC-A977-4641302F4750}" name="Column14049" headerRowDxfId="2335"/>
    <tableColumn id="14050" xr3:uid="{065D1360-28F7-4732-A6F4-24DE87D53563}" name="Column14050" headerRowDxfId="2334"/>
    <tableColumn id="14051" xr3:uid="{4EFC55AC-B151-49D4-9905-4334C2159540}" name="Column14051" headerRowDxfId="2333"/>
    <tableColumn id="14052" xr3:uid="{D647F32B-D709-4EC0-813E-575774FC501C}" name="Column14052" headerRowDxfId="2332"/>
    <tableColumn id="14053" xr3:uid="{47CDE5FF-7496-4A74-9428-403CA5F70F37}" name="Column14053" headerRowDxfId="2331"/>
    <tableColumn id="14054" xr3:uid="{CB17EDDE-D50F-4000-BB94-2D22E440FF76}" name="Column14054" headerRowDxfId="2330"/>
    <tableColumn id="14055" xr3:uid="{8FDC807B-63CF-449E-80DE-FFFDB9A8D486}" name="Column14055" headerRowDxfId="2329"/>
    <tableColumn id="14056" xr3:uid="{A0474F07-23C1-4C5B-9D91-FFF7849AC32C}" name="Column14056" headerRowDxfId="2328"/>
    <tableColumn id="14057" xr3:uid="{DE83FF41-C91A-410D-98D2-1F2D7508EA5C}" name="Column14057" headerRowDxfId="2327"/>
    <tableColumn id="14058" xr3:uid="{232FC6D5-4B67-4337-A297-591B7C5551D2}" name="Column14058" headerRowDxfId="2326"/>
    <tableColumn id="14059" xr3:uid="{646E964E-0211-49AA-BDF8-4C4C3C60F059}" name="Column14059" headerRowDxfId="2325"/>
    <tableColumn id="14060" xr3:uid="{33D481D8-A48A-449F-8049-4C7AE8FABD88}" name="Column14060" headerRowDxfId="2324"/>
    <tableColumn id="14061" xr3:uid="{413BA6F3-EA9C-4D68-B8E8-FD3FC0092F2F}" name="Column14061" headerRowDxfId="2323"/>
    <tableColumn id="14062" xr3:uid="{31D79437-B086-49A6-B651-79BA08F6E0FE}" name="Column14062" headerRowDxfId="2322"/>
    <tableColumn id="14063" xr3:uid="{1823204C-6E7C-4917-AB2C-E16073D3360E}" name="Column14063" headerRowDxfId="2321"/>
    <tableColumn id="14064" xr3:uid="{9CD92701-53C1-413B-989F-A39A14E8CFB1}" name="Column14064" headerRowDxfId="2320"/>
    <tableColumn id="14065" xr3:uid="{E4509346-B0D6-4AB9-A29E-6BC6D3624C03}" name="Column14065" headerRowDxfId="2319"/>
    <tableColumn id="14066" xr3:uid="{F78D2047-5A15-44A6-BD65-A1310656694E}" name="Column14066" headerRowDxfId="2318"/>
    <tableColumn id="14067" xr3:uid="{AD363C61-AED9-4F20-A20C-F8C9F2A9F93E}" name="Column14067" headerRowDxfId="2317"/>
    <tableColumn id="14068" xr3:uid="{A00690EC-513B-4509-B269-41FE644F8E22}" name="Column14068" headerRowDxfId="2316"/>
    <tableColumn id="14069" xr3:uid="{27359FBB-1A50-4C50-9C5E-3BF446A9B2C4}" name="Column14069" headerRowDxfId="2315"/>
    <tableColumn id="14070" xr3:uid="{2F983D35-F9FD-4251-AFAC-8E96B75B81C4}" name="Column14070" headerRowDxfId="2314"/>
    <tableColumn id="14071" xr3:uid="{43053573-15A6-4CEC-8BCC-FEE3A32E11B1}" name="Column14071" headerRowDxfId="2313"/>
    <tableColumn id="14072" xr3:uid="{0D4EAC96-49A0-4FF1-8E67-90F7DD2E45E7}" name="Column14072" headerRowDxfId="2312"/>
    <tableColumn id="14073" xr3:uid="{CCED764D-7239-45D9-AA2C-7F32130211FE}" name="Column14073" headerRowDxfId="2311"/>
    <tableColumn id="14074" xr3:uid="{EE1569C7-9CB8-4EB2-BC19-E759923982BC}" name="Column14074" headerRowDxfId="2310"/>
    <tableColumn id="14075" xr3:uid="{4FB8DE20-B20F-490A-B38B-6BA78BAB2457}" name="Column14075" headerRowDxfId="2309"/>
    <tableColumn id="14076" xr3:uid="{B9504D05-57FE-479B-A847-650FE314D16B}" name="Column14076" headerRowDxfId="2308"/>
    <tableColumn id="14077" xr3:uid="{1E538145-1C76-41DD-AAC4-D15B306E87CA}" name="Column14077" headerRowDxfId="2307"/>
    <tableColumn id="14078" xr3:uid="{CD9A544B-F8CB-4A23-8305-BD0FB9E29289}" name="Column14078" headerRowDxfId="2306"/>
    <tableColumn id="14079" xr3:uid="{0BCF5EB8-0F0E-47AD-9A66-B53A2D84C6EE}" name="Column14079" headerRowDxfId="2305"/>
    <tableColumn id="14080" xr3:uid="{93BFC1C7-990E-4FCD-88C3-88EFA9FA777E}" name="Column14080" headerRowDxfId="2304"/>
    <tableColumn id="14081" xr3:uid="{4D8C8B1C-225B-4597-B367-D77D54F63FBF}" name="Column14081" headerRowDxfId="2303"/>
    <tableColumn id="14082" xr3:uid="{502DADC6-AB7F-4EDA-A44C-12D4A16E7F00}" name="Column14082" headerRowDxfId="2302"/>
    <tableColumn id="14083" xr3:uid="{5DA5A5EA-BAAF-4DCE-A822-C69D8FC2E606}" name="Column14083" headerRowDxfId="2301"/>
    <tableColumn id="14084" xr3:uid="{6AB0BAB8-8C21-44E4-B4C4-831C2883AAD0}" name="Column14084" headerRowDxfId="2300"/>
    <tableColumn id="14085" xr3:uid="{D0755F45-9FCA-4842-A340-9A14EBF41E28}" name="Column14085" headerRowDxfId="2299"/>
    <tableColumn id="14086" xr3:uid="{09F45DFA-7F1A-49CA-AC18-36B3B1004EF4}" name="Column14086" headerRowDxfId="2298"/>
    <tableColumn id="14087" xr3:uid="{6ECF579B-2F77-4E86-8A09-1F9CBECF0948}" name="Column14087" headerRowDxfId="2297"/>
    <tableColumn id="14088" xr3:uid="{4A9D6177-603E-4C86-AD73-09573A8ABAC7}" name="Column14088" headerRowDxfId="2296"/>
    <tableColumn id="14089" xr3:uid="{FEE9BE2D-5053-4ED2-86DB-31F9A5AE03F0}" name="Column14089" headerRowDxfId="2295"/>
    <tableColumn id="14090" xr3:uid="{99B8AFA0-3458-42DD-8EF9-6AB7EB0B6A62}" name="Column14090" headerRowDxfId="2294"/>
    <tableColumn id="14091" xr3:uid="{02F6576A-7A4F-4EBA-870A-7D232C7162A5}" name="Column14091" headerRowDxfId="2293"/>
    <tableColumn id="14092" xr3:uid="{08C5AF39-9274-47BC-947F-4BFF8D7051C0}" name="Column14092" headerRowDxfId="2292"/>
    <tableColumn id="14093" xr3:uid="{79278054-C807-4A79-BBE7-57E2D6E89E66}" name="Column14093" headerRowDxfId="2291"/>
    <tableColumn id="14094" xr3:uid="{F6AC1928-527A-42F1-A731-8F962CDA1D2F}" name="Column14094" headerRowDxfId="2290"/>
    <tableColumn id="14095" xr3:uid="{BA5D2768-FD69-4D7F-8209-B993953AC40C}" name="Column14095" headerRowDxfId="2289"/>
    <tableColumn id="14096" xr3:uid="{4FF15DE4-4C00-4BAA-B914-7635C701E120}" name="Column14096" headerRowDxfId="2288"/>
    <tableColumn id="14097" xr3:uid="{E7D83737-12DE-4A76-80C3-15C727E283D3}" name="Column14097" headerRowDxfId="2287"/>
    <tableColumn id="14098" xr3:uid="{09226745-D4BD-4AA2-B41C-F9F040B5F5D9}" name="Column14098" headerRowDxfId="2286"/>
    <tableColumn id="14099" xr3:uid="{027174BD-85DF-4A6E-B3A9-57CB655575DB}" name="Column14099" headerRowDxfId="2285"/>
    <tableColumn id="14100" xr3:uid="{F3274770-5268-4388-ABF7-3F8DAEC0C5CB}" name="Column14100" headerRowDxfId="2284"/>
    <tableColumn id="14101" xr3:uid="{CE54C212-BA1E-4A3A-BE72-86203AA051EB}" name="Column14101" headerRowDxfId="2283"/>
    <tableColumn id="14102" xr3:uid="{7A38188A-E014-465A-A17B-3A891FE606FF}" name="Column14102" headerRowDxfId="2282"/>
    <tableColumn id="14103" xr3:uid="{41141D21-715B-427F-B7E0-C0BC2EE3C482}" name="Column14103" headerRowDxfId="2281"/>
    <tableColumn id="14104" xr3:uid="{F1F389AB-171D-4C5F-8755-D15F435EC6B4}" name="Column14104" headerRowDxfId="2280"/>
    <tableColumn id="14105" xr3:uid="{5CB8B734-3FBC-42AF-B195-B0D483C89FDC}" name="Column14105" headerRowDxfId="2279"/>
    <tableColumn id="14106" xr3:uid="{B01D0E77-6399-4E19-8DF0-081066038F76}" name="Column14106" headerRowDxfId="2278"/>
    <tableColumn id="14107" xr3:uid="{932848FD-7F92-4AFD-B466-2CDFDB46DD4A}" name="Column14107" headerRowDxfId="2277"/>
    <tableColumn id="14108" xr3:uid="{5C806F26-6AD6-4A6F-BD4D-4EEA5065522A}" name="Column14108" headerRowDxfId="2276"/>
    <tableColumn id="14109" xr3:uid="{62F83D7C-7ED4-4396-B9DB-F5A4F9C3B156}" name="Column14109" headerRowDxfId="2275"/>
    <tableColumn id="14110" xr3:uid="{A34CE299-3713-47B7-9A71-3F97ACF634EE}" name="Column14110" headerRowDxfId="2274"/>
    <tableColumn id="14111" xr3:uid="{DB84B1DF-B19D-46A9-8A77-BF6138F879E4}" name="Column14111" headerRowDxfId="2273"/>
    <tableColumn id="14112" xr3:uid="{D37039A4-63B0-451D-829A-1D81441FDD2D}" name="Column14112" headerRowDxfId="2272"/>
    <tableColumn id="14113" xr3:uid="{24B958A0-4F0C-424B-A15C-7FFAF36D5C39}" name="Column14113" headerRowDxfId="2271"/>
    <tableColumn id="14114" xr3:uid="{11325E44-D649-481D-8CB9-471E60C79163}" name="Column14114" headerRowDxfId="2270"/>
    <tableColumn id="14115" xr3:uid="{7538E007-1493-40DE-93A1-AFAC56B87F97}" name="Column14115" headerRowDxfId="2269"/>
    <tableColumn id="14116" xr3:uid="{C3172FE7-4337-4EBB-9D91-66CE4C18D9D7}" name="Column14116" headerRowDxfId="2268"/>
    <tableColumn id="14117" xr3:uid="{F18EF44C-99BE-41C7-B09B-0E4A45D7E8BA}" name="Column14117" headerRowDxfId="2267"/>
    <tableColumn id="14118" xr3:uid="{CBFD646A-DAF9-4FB5-BCDB-E444353512F1}" name="Column14118" headerRowDxfId="2266"/>
    <tableColumn id="14119" xr3:uid="{548174B3-7A70-4A51-B818-84599620E6C2}" name="Column14119" headerRowDxfId="2265"/>
    <tableColumn id="14120" xr3:uid="{8571CE46-A0E8-4A8F-8BEA-BE9861FEDFBF}" name="Column14120" headerRowDxfId="2264"/>
    <tableColumn id="14121" xr3:uid="{D0FF7D45-2398-4563-9EA8-BB9AC5D6C629}" name="Column14121" headerRowDxfId="2263"/>
    <tableColumn id="14122" xr3:uid="{21E9125A-60CF-4D20-8729-9346334C96A3}" name="Column14122" headerRowDxfId="2262"/>
    <tableColumn id="14123" xr3:uid="{A5DC57AE-E504-4EED-9E97-A0C4E518DB21}" name="Column14123" headerRowDxfId="2261"/>
    <tableColumn id="14124" xr3:uid="{EFD68AA3-00B0-4CDD-9E13-EC2F5294FED7}" name="Column14124" headerRowDxfId="2260"/>
    <tableColumn id="14125" xr3:uid="{77FA304C-B474-4CF4-BE51-AFB2213F93DC}" name="Column14125" headerRowDxfId="2259"/>
    <tableColumn id="14126" xr3:uid="{FB3A6B94-1182-4D42-AA76-FF4BBC608086}" name="Column14126" headerRowDxfId="2258"/>
    <tableColumn id="14127" xr3:uid="{20C86936-0330-4FD7-8121-92AC6587986F}" name="Column14127" headerRowDxfId="2257"/>
    <tableColumn id="14128" xr3:uid="{270CB5DB-021D-4629-9DE1-004668716A0A}" name="Column14128" headerRowDxfId="2256"/>
    <tableColumn id="14129" xr3:uid="{3470D721-6860-4112-9EAC-9A3979C130C4}" name="Column14129" headerRowDxfId="2255"/>
    <tableColumn id="14130" xr3:uid="{3B358C45-72E9-412E-8555-ED95A802BAB9}" name="Column14130" headerRowDxfId="2254"/>
    <tableColumn id="14131" xr3:uid="{7CF996A0-415F-4054-9B7D-6F93EBC25A0C}" name="Column14131" headerRowDxfId="2253"/>
    <tableColumn id="14132" xr3:uid="{28BB21D5-C738-4A16-9B10-2A38D7AD1E69}" name="Column14132" headerRowDxfId="2252"/>
    <tableColumn id="14133" xr3:uid="{B4EC048E-1931-4C38-B988-A54E74DAD113}" name="Column14133" headerRowDxfId="2251"/>
    <tableColumn id="14134" xr3:uid="{DDF2A393-1B9C-419C-9246-090A1204B8E6}" name="Column14134" headerRowDxfId="2250"/>
    <tableColumn id="14135" xr3:uid="{E0D58E41-8E38-459D-AAE8-26A55DF0E726}" name="Column14135" headerRowDxfId="2249"/>
    <tableColumn id="14136" xr3:uid="{B4480FD2-D093-4A59-A3AD-B5CC66C4D5A0}" name="Column14136" headerRowDxfId="2248"/>
    <tableColumn id="14137" xr3:uid="{F74C960E-BA8E-405D-8574-5D7EE0BAB31F}" name="Column14137" headerRowDxfId="2247"/>
    <tableColumn id="14138" xr3:uid="{AC631E4D-8A8F-4243-8D14-120710EEBB17}" name="Column14138" headerRowDxfId="2246"/>
    <tableColumn id="14139" xr3:uid="{729AFE13-0857-4D7F-87AD-9E689B2D490C}" name="Column14139" headerRowDxfId="2245"/>
    <tableColumn id="14140" xr3:uid="{901AD765-D3DC-4A22-A773-452E03B29723}" name="Column14140" headerRowDxfId="2244"/>
    <tableColumn id="14141" xr3:uid="{A2665686-71EA-4FA2-B161-05DF43D1CDC1}" name="Column14141" headerRowDxfId="2243"/>
    <tableColumn id="14142" xr3:uid="{B43D0A6A-A0D3-42D9-A634-3381F8C209A8}" name="Column14142" headerRowDxfId="2242"/>
    <tableColumn id="14143" xr3:uid="{63C26B92-06C4-4500-939F-D41C24DA44FD}" name="Column14143" headerRowDxfId="2241"/>
    <tableColumn id="14144" xr3:uid="{B69A3AE6-72FE-4A03-94F2-DB8B5E7CBA2B}" name="Column14144" headerRowDxfId="2240"/>
    <tableColumn id="14145" xr3:uid="{C270D0F9-7F32-4355-B48A-D91A1CD1B181}" name="Column14145" headerRowDxfId="2239"/>
    <tableColumn id="14146" xr3:uid="{9C8B8986-BEA1-4D37-AA5B-3F8B7CBD9C59}" name="Column14146" headerRowDxfId="2238"/>
    <tableColumn id="14147" xr3:uid="{48D3BB40-908A-4F48-963C-5136585C0B30}" name="Column14147" headerRowDxfId="2237"/>
    <tableColumn id="14148" xr3:uid="{B9E0E59D-DF4B-4A20-BF2F-4FD5A45D09D9}" name="Column14148" headerRowDxfId="2236"/>
    <tableColumn id="14149" xr3:uid="{68A1363C-6D10-4542-82AF-959B52584438}" name="Column14149" headerRowDxfId="2235"/>
    <tableColumn id="14150" xr3:uid="{4CFF1E17-1443-4398-82E1-20DE991129DB}" name="Column14150" headerRowDxfId="2234"/>
    <tableColumn id="14151" xr3:uid="{17871203-4A39-4ABB-9E45-526A69497B11}" name="Column14151" headerRowDxfId="2233"/>
    <tableColumn id="14152" xr3:uid="{87931950-12EA-47F7-AF84-46E29746E698}" name="Column14152" headerRowDxfId="2232"/>
    <tableColumn id="14153" xr3:uid="{103AD387-FCD9-4AA0-9F53-B4D1379A5A26}" name="Column14153" headerRowDxfId="2231"/>
    <tableColumn id="14154" xr3:uid="{22992913-ADF6-4825-97C3-6ADF9B6E3B0F}" name="Column14154" headerRowDxfId="2230"/>
    <tableColumn id="14155" xr3:uid="{65A3271A-A0B1-4D5A-B1CB-FCB8528C2A58}" name="Column14155" headerRowDxfId="2229"/>
    <tableColumn id="14156" xr3:uid="{4E5B6C7A-1F98-45CC-B043-E1B257CE0D25}" name="Column14156" headerRowDxfId="2228"/>
    <tableColumn id="14157" xr3:uid="{AAFE0868-FD67-4A14-B1F4-1DB1AE8EF2F2}" name="Column14157" headerRowDxfId="2227"/>
    <tableColumn id="14158" xr3:uid="{9BDFA0B1-2153-4E99-A70D-0A7EAB90F909}" name="Column14158" headerRowDxfId="2226"/>
    <tableColumn id="14159" xr3:uid="{49EFF937-5BED-4BA4-9B02-8D15F93E31E4}" name="Column14159" headerRowDxfId="2225"/>
    <tableColumn id="14160" xr3:uid="{C67B0190-2E12-4BB8-963E-BFF92DA23DA1}" name="Column14160" headerRowDxfId="2224"/>
    <tableColumn id="14161" xr3:uid="{5AFE8CED-E457-4BF8-B05B-048B9B6ABBD0}" name="Column14161" headerRowDxfId="2223"/>
    <tableColumn id="14162" xr3:uid="{5840A821-C116-4D98-9E9E-69676FB05FD4}" name="Column14162" headerRowDxfId="2222"/>
    <tableColumn id="14163" xr3:uid="{C312136D-B2C1-447B-A72E-B301D600EF48}" name="Column14163" headerRowDxfId="2221"/>
    <tableColumn id="14164" xr3:uid="{C1E881B5-555B-4B82-B31A-6E2CB0383E95}" name="Column14164" headerRowDxfId="2220"/>
    <tableColumn id="14165" xr3:uid="{303CC5E1-13FE-4D9D-A15F-DE50A1C30D59}" name="Column14165" headerRowDxfId="2219"/>
    <tableColumn id="14166" xr3:uid="{07D492D0-F648-40D3-8753-16DF70D2C70C}" name="Column14166" headerRowDxfId="2218"/>
    <tableColumn id="14167" xr3:uid="{863E6796-D7C6-40EF-A81D-5A9A57A13134}" name="Column14167" headerRowDxfId="2217"/>
    <tableColumn id="14168" xr3:uid="{E42C73E2-3E26-41B0-B8E2-3E7856F3DACF}" name="Column14168" headerRowDxfId="2216"/>
    <tableColumn id="14169" xr3:uid="{B606EA04-B0F1-4BFA-9E6D-327CAA957A4E}" name="Column14169" headerRowDxfId="2215"/>
    <tableColumn id="14170" xr3:uid="{9CD727DE-0D80-4A23-9E65-F0F6D99C0D74}" name="Column14170" headerRowDxfId="2214"/>
    <tableColumn id="14171" xr3:uid="{409EDCCD-60A5-4FEB-82BE-C68F18A89154}" name="Column14171" headerRowDxfId="2213"/>
    <tableColumn id="14172" xr3:uid="{A9D5A2F6-42B6-4ABC-9432-6DD8E2AFFF0E}" name="Column14172" headerRowDxfId="2212"/>
    <tableColumn id="14173" xr3:uid="{63F2B78A-9D4F-43ED-8743-9210CD656B7D}" name="Column14173" headerRowDxfId="2211"/>
    <tableColumn id="14174" xr3:uid="{8EA33DCC-D5BE-4A06-B0C9-D0EFF88E50E4}" name="Column14174" headerRowDxfId="2210"/>
    <tableColumn id="14175" xr3:uid="{475ED553-C5B0-4547-B501-CF953F3D553A}" name="Column14175" headerRowDxfId="2209"/>
    <tableColumn id="14176" xr3:uid="{FCB7892A-B25A-4A56-A27E-F50ED99B5729}" name="Column14176" headerRowDxfId="2208"/>
    <tableColumn id="14177" xr3:uid="{880CAD75-DAEF-4B5B-9AF3-BB0B6209374F}" name="Column14177" headerRowDxfId="2207"/>
    <tableColumn id="14178" xr3:uid="{72B4DF57-D7D6-4D72-9A2C-6A45E59EB3D8}" name="Column14178" headerRowDxfId="2206"/>
    <tableColumn id="14179" xr3:uid="{D11BE1E0-99F2-4ECD-999A-EE4774853F5E}" name="Column14179" headerRowDxfId="2205"/>
    <tableColumn id="14180" xr3:uid="{9504C738-4418-4F33-85F8-AF5076AF1616}" name="Column14180" headerRowDxfId="2204"/>
    <tableColumn id="14181" xr3:uid="{D068AD9E-2853-4A7C-B521-7EA5E6FF773F}" name="Column14181" headerRowDxfId="2203"/>
    <tableColumn id="14182" xr3:uid="{2F560FE5-1ED0-4BC7-BB16-756E6351438B}" name="Column14182" headerRowDxfId="2202"/>
    <tableColumn id="14183" xr3:uid="{FC0DBBF1-8D24-411C-B783-B06F6C8D607C}" name="Column14183" headerRowDxfId="2201"/>
    <tableColumn id="14184" xr3:uid="{77DBA54B-EF91-41FD-A64F-720944D46A22}" name="Column14184" headerRowDxfId="2200"/>
    <tableColumn id="14185" xr3:uid="{1BE88D7F-928E-4E8A-860D-DDD2B6E385DC}" name="Column14185" headerRowDxfId="2199"/>
    <tableColumn id="14186" xr3:uid="{17A7CC93-2EC1-4864-ACFB-F2CEDB8A978D}" name="Column14186" headerRowDxfId="2198"/>
    <tableColumn id="14187" xr3:uid="{8982B71A-7851-4A2A-8E17-8B1EE548461B}" name="Column14187" headerRowDxfId="2197"/>
    <tableColumn id="14188" xr3:uid="{40B78E6A-CA84-4873-BF79-E8DB28C3158D}" name="Column14188" headerRowDxfId="2196"/>
    <tableColumn id="14189" xr3:uid="{77441CDA-271F-4564-9C04-A10077592338}" name="Column14189" headerRowDxfId="2195"/>
    <tableColumn id="14190" xr3:uid="{E120DDB4-A3E2-48C6-88D5-113DBED2D765}" name="Column14190" headerRowDxfId="2194"/>
    <tableColumn id="14191" xr3:uid="{B323E88D-6EAC-48CA-B129-DFD6F531E19E}" name="Column14191" headerRowDxfId="2193"/>
    <tableColumn id="14192" xr3:uid="{EDDFB028-E469-42E9-A189-1C1C9B1B74AB}" name="Column14192" headerRowDxfId="2192"/>
    <tableColumn id="14193" xr3:uid="{BFAB25B6-8380-4D65-BCA7-B6EA0DC65C63}" name="Column14193" headerRowDxfId="2191"/>
    <tableColumn id="14194" xr3:uid="{265876D9-85FB-4300-B5C4-4F89BC7AF5BB}" name="Column14194" headerRowDxfId="2190"/>
    <tableColumn id="14195" xr3:uid="{CE44D3EB-9161-413C-986E-F0A3D207A34B}" name="Column14195" headerRowDxfId="2189"/>
    <tableColumn id="14196" xr3:uid="{8B43D4C2-16C8-44DC-AE68-44024AB4B643}" name="Column14196" headerRowDxfId="2188"/>
    <tableColumn id="14197" xr3:uid="{97FCEEBB-3CCC-4154-8DEE-735F119122BD}" name="Column14197" headerRowDxfId="2187"/>
    <tableColumn id="14198" xr3:uid="{8865708E-2AC5-4AA9-9F87-F3C771A9F663}" name="Column14198" headerRowDxfId="2186"/>
    <tableColumn id="14199" xr3:uid="{9E840385-22CF-48A0-8BD6-CB7B60A92A8A}" name="Column14199" headerRowDxfId="2185"/>
    <tableColumn id="14200" xr3:uid="{4F9CCF31-7586-48B6-9682-375222DEBB13}" name="Column14200" headerRowDxfId="2184"/>
    <tableColumn id="14201" xr3:uid="{BF87EB76-50EA-44B6-B9DE-B834E2C38077}" name="Column14201" headerRowDxfId="2183"/>
    <tableColumn id="14202" xr3:uid="{93AD5909-F318-4C9D-BA3B-DBDE3FCAF123}" name="Column14202" headerRowDxfId="2182"/>
    <tableColumn id="14203" xr3:uid="{9476A36D-CD5E-4482-B5BE-D026F2DA3E4C}" name="Column14203" headerRowDxfId="2181"/>
    <tableColumn id="14204" xr3:uid="{D03C3D4B-988B-4FAB-9F5D-821AC6225539}" name="Column14204" headerRowDxfId="2180"/>
    <tableColumn id="14205" xr3:uid="{084E1CB9-040B-403A-97DD-BACD038B0818}" name="Column14205" headerRowDxfId="2179"/>
    <tableColumn id="14206" xr3:uid="{A3785AA1-45F5-4596-BAF2-073CC8AB714A}" name="Column14206" headerRowDxfId="2178"/>
    <tableColumn id="14207" xr3:uid="{4BF55A1D-437B-4729-AD9E-6BCA39998962}" name="Column14207" headerRowDxfId="2177"/>
    <tableColumn id="14208" xr3:uid="{189B0B85-B64C-43C0-9CAD-4D19076D4EF0}" name="Column14208" headerRowDxfId="2176"/>
    <tableColumn id="14209" xr3:uid="{AF67041C-65B2-42E5-B905-C132CD59EB08}" name="Column14209" headerRowDxfId="2175"/>
    <tableColumn id="14210" xr3:uid="{A8C1498F-E9DB-4605-9F22-17ED410FEF85}" name="Column14210" headerRowDxfId="2174"/>
    <tableColumn id="14211" xr3:uid="{5101AB23-2F1C-4296-A48B-54627F80C42F}" name="Column14211" headerRowDxfId="2173"/>
    <tableColumn id="14212" xr3:uid="{4744E785-DCB6-4792-B1B1-791642975B14}" name="Column14212" headerRowDxfId="2172"/>
    <tableColumn id="14213" xr3:uid="{51A10A7E-EFFA-48A1-B0DE-56C8843AF310}" name="Column14213" headerRowDxfId="2171"/>
    <tableColumn id="14214" xr3:uid="{62D264C5-9003-4E57-A6E2-00C377D7D760}" name="Column14214" headerRowDxfId="2170"/>
    <tableColumn id="14215" xr3:uid="{44DE5ADD-13FB-4259-9380-BAE5D092789D}" name="Column14215" headerRowDxfId="2169"/>
    <tableColumn id="14216" xr3:uid="{CC41742D-D423-4AFA-8A03-6C6E7374E690}" name="Column14216" headerRowDxfId="2168"/>
    <tableColumn id="14217" xr3:uid="{BDA4B348-F56B-4CBE-BEFA-C3F98BE093A4}" name="Column14217" headerRowDxfId="2167"/>
    <tableColumn id="14218" xr3:uid="{11BC9323-E681-4BFF-A637-CB341095B37C}" name="Column14218" headerRowDxfId="2166"/>
    <tableColumn id="14219" xr3:uid="{76625556-6FAC-462D-BD02-84636D8CE3A8}" name="Column14219" headerRowDxfId="2165"/>
    <tableColumn id="14220" xr3:uid="{D7CB744D-D9AE-4147-B3E0-6E5D38F40177}" name="Column14220" headerRowDxfId="2164"/>
    <tableColumn id="14221" xr3:uid="{81A6DFC5-1608-489B-9BB8-B50F72BB1BA9}" name="Column14221" headerRowDxfId="2163"/>
    <tableColumn id="14222" xr3:uid="{6DFFFE94-1164-4424-8B44-F1222E600F0A}" name="Column14222" headerRowDxfId="2162"/>
    <tableColumn id="14223" xr3:uid="{94DCBAB6-DFFE-4186-B9F4-B70EE0E4CA4C}" name="Column14223" headerRowDxfId="2161"/>
    <tableColumn id="14224" xr3:uid="{44E4F98C-863D-4E8F-9344-BB3CE3C36B46}" name="Column14224" headerRowDxfId="2160"/>
    <tableColumn id="14225" xr3:uid="{FE088638-15A5-4B73-8854-75B8A1FFE727}" name="Column14225" headerRowDxfId="2159"/>
    <tableColumn id="14226" xr3:uid="{609A0CAE-F8CF-4469-942A-B53819E56304}" name="Column14226" headerRowDxfId="2158"/>
    <tableColumn id="14227" xr3:uid="{CF280CB8-2F1D-4037-8A47-6D3502F33947}" name="Column14227" headerRowDxfId="2157"/>
    <tableColumn id="14228" xr3:uid="{7EF55735-2C46-4EC5-9EED-47E58EEE57A0}" name="Column14228" headerRowDxfId="2156"/>
    <tableColumn id="14229" xr3:uid="{1D141484-8167-40AB-BB18-9968FCC6915D}" name="Column14229" headerRowDxfId="2155"/>
    <tableColumn id="14230" xr3:uid="{B520CB37-C2DB-46F7-978D-D1750A5B5872}" name="Column14230" headerRowDxfId="2154"/>
    <tableColumn id="14231" xr3:uid="{C849FA9C-4FDC-4EB5-83B1-00E4CFF62CBD}" name="Column14231" headerRowDxfId="2153"/>
    <tableColumn id="14232" xr3:uid="{757FD98D-37D0-4F8F-A6EC-335C0CEEF69D}" name="Column14232" headerRowDxfId="2152"/>
    <tableColumn id="14233" xr3:uid="{0FF41692-AAD2-44AD-8ACB-577D19D1A0B3}" name="Column14233" headerRowDxfId="2151"/>
    <tableColumn id="14234" xr3:uid="{46A726B3-B89F-4EF9-AFC6-D153A06EEDDA}" name="Column14234" headerRowDxfId="2150"/>
    <tableColumn id="14235" xr3:uid="{414477C9-FBBE-4615-8624-C3A0E50A1742}" name="Column14235" headerRowDxfId="2149"/>
    <tableColumn id="14236" xr3:uid="{CF67C68C-9E70-426D-AC27-C98350DB6580}" name="Column14236" headerRowDxfId="2148"/>
    <tableColumn id="14237" xr3:uid="{3FBA0759-6BF7-4212-85E1-9A2492132C40}" name="Column14237" headerRowDxfId="2147"/>
    <tableColumn id="14238" xr3:uid="{00607CDE-5CB0-4E6E-AA47-43D00322CD3F}" name="Column14238" headerRowDxfId="2146"/>
    <tableColumn id="14239" xr3:uid="{94465DDA-55BD-43CC-B5BF-349121E2DB50}" name="Column14239" headerRowDxfId="2145"/>
    <tableColumn id="14240" xr3:uid="{10049EE0-0E15-43D2-BC77-F217676BEAC8}" name="Column14240" headerRowDxfId="2144"/>
    <tableColumn id="14241" xr3:uid="{C1E7DF73-C30F-4981-8187-590D418DE157}" name="Column14241" headerRowDxfId="2143"/>
    <tableColumn id="14242" xr3:uid="{5FE35433-9345-46EC-90B0-0E8E08A2005D}" name="Column14242" headerRowDxfId="2142"/>
    <tableColumn id="14243" xr3:uid="{20FFDD98-9AFC-4BB6-BAE9-DC95279C7D60}" name="Column14243" headerRowDxfId="2141"/>
    <tableColumn id="14244" xr3:uid="{0751395D-C2C8-438F-9B52-4CE5A4BD65C8}" name="Column14244" headerRowDxfId="2140"/>
    <tableColumn id="14245" xr3:uid="{7BD72EC7-456A-45FD-A171-1FF2400E01C1}" name="Column14245" headerRowDxfId="2139"/>
    <tableColumn id="14246" xr3:uid="{4846FFF1-46FC-4FF9-BC15-B0DADBCE4035}" name="Column14246" headerRowDxfId="2138"/>
    <tableColumn id="14247" xr3:uid="{4DF56A3A-7F75-41BE-8B3B-A88C864C3B7D}" name="Column14247" headerRowDxfId="2137"/>
    <tableColumn id="14248" xr3:uid="{7856881B-B11F-45F5-8B79-D541BDB739A2}" name="Column14248" headerRowDxfId="2136"/>
    <tableColumn id="14249" xr3:uid="{341530EC-2D8E-4D51-86B6-97CFC1FCB460}" name="Column14249" headerRowDxfId="2135"/>
    <tableColumn id="14250" xr3:uid="{5A08BAD4-DB40-474B-8F8B-E3D4F39F3BBE}" name="Column14250" headerRowDxfId="2134"/>
    <tableColumn id="14251" xr3:uid="{66DAE565-6DA4-4955-B880-AAA8048C5102}" name="Column14251" headerRowDxfId="2133"/>
    <tableColumn id="14252" xr3:uid="{C62B1E4A-1E4A-41CA-AC86-32102027B167}" name="Column14252" headerRowDxfId="2132"/>
    <tableColumn id="14253" xr3:uid="{AD5194BD-7C83-474A-AE9F-0E4B7F2427E8}" name="Column14253" headerRowDxfId="2131"/>
    <tableColumn id="14254" xr3:uid="{8E575EB7-DCE4-4036-A4B2-3BEA8380D05E}" name="Column14254" headerRowDxfId="2130"/>
    <tableColumn id="14255" xr3:uid="{0CDB226B-2881-4099-9DB2-3B052882B332}" name="Column14255" headerRowDxfId="2129"/>
    <tableColumn id="14256" xr3:uid="{25A4D3CE-CC44-4F16-8530-8A26943B1AB4}" name="Column14256" headerRowDxfId="2128"/>
    <tableColumn id="14257" xr3:uid="{723DBE3A-5C26-4187-B03C-7489C7AB4DC3}" name="Column14257" headerRowDxfId="2127"/>
    <tableColumn id="14258" xr3:uid="{C131EE5F-A6CC-4821-A009-6942C608F516}" name="Column14258" headerRowDxfId="2126"/>
    <tableColumn id="14259" xr3:uid="{3CFA4140-21A6-4FD1-90E0-FE1DD5573F33}" name="Column14259" headerRowDxfId="2125"/>
    <tableColumn id="14260" xr3:uid="{64A7D02B-3FF4-4941-99D8-5C8B2AFFE5E8}" name="Column14260" headerRowDxfId="2124"/>
    <tableColumn id="14261" xr3:uid="{90A70F5C-3A44-430F-B5B7-569E964E4499}" name="Column14261" headerRowDxfId="2123"/>
    <tableColumn id="14262" xr3:uid="{A7F9E90C-3DAC-4193-A775-8A496F600E12}" name="Column14262" headerRowDxfId="2122"/>
    <tableColumn id="14263" xr3:uid="{13AEC441-5EDB-4B91-8F8F-74815610F7EE}" name="Column14263" headerRowDxfId="2121"/>
    <tableColumn id="14264" xr3:uid="{D6D5E358-F9F0-4EA0-B112-44AF2631E972}" name="Column14264" headerRowDxfId="2120"/>
    <tableColumn id="14265" xr3:uid="{FBB0015D-67F8-4E42-A5A5-3C113A9E1A81}" name="Column14265" headerRowDxfId="2119"/>
    <tableColumn id="14266" xr3:uid="{374AC1AF-2838-475A-91D4-E1B564E41322}" name="Column14266" headerRowDxfId="2118"/>
    <tableColumn id="14267" xr3:uid="{99CA0F30-B105-4818-80E7-E02FD8C142FF}" name="Column14267" headerRowDxfId="2117"/>
    <tableColumn id="14268" xr3:uid="{141FC299-2ED7-4691-B4CA-1163E46E52EE}" name="Column14268" headerRowDxfId="2116"/>
    <tableColumn id="14269" xr3:uid="{797E5286-F5B5-4FD1-BB7A-09C7447F3C1A}" name="Column14269" headerRowDxfId="2115"/>
    <tableColumn id="14270" xr3:uid="{4ADD3F15-22B5-46F2-8BF0-AB9B0DB65413}" name="Column14270" headerRowDxfId="2114"/>
    <tableColumn id="14271" xr3:uid="{8367D781-FDCB-479B-A34F-19A9ECFD0743}" name="Column14271" headerRowDxfId="2113"/>
    <tableColumn id="14272" xr3:uid="{8A01A62B-9800-4A8A-88EA-1F6F1EE1FE02}" name="Column14272" headerRowDxfId="2112"/>
    <tableColumn id="14273" xr3:uid="{B715D3CE-849A-4DD7-9790-75D426D3CBEC}" name="Column14273" headerRowDxfId="2111"/>
    <tableColumn id="14274" xr3:uid="{CF4ADC87-0EA7-43CE-A165-A8DE4CDB2F2D}" name="Column14274" headerRowDxfId="2110"/>
    <tableColumn id="14275" xr3:uid="{96C29679-9022-43C5-A4E0-871090EDB829}" name="Column14275" headerRowDxfId="2109"/>
    <tableColumn id="14276" xr3:uid="{777EEDDB-D9F1-4834-B121-4789E1CADCC4}" name="Column14276" headerRowDxfId="2108"/>
    <tableColumn id="14277" xr3:uid="{3DC01AFA-269C-47B0-A165-1BF39156C22A}" name="Column14277" headerRowDxfId="2107"/>
    <tableColumn id="14278" xr3:uid="{B8E2B2B6-1B7E-4452-9793-847996141F88}" name="Column14278" headerRowDxfId="2106"/>
    <tableColumn id="14279" xr3:uid="{CD092E22-427C-4510-A195-5245577B5535}" name="Column14279" headerRowDxfId="2105"/>
    <tableColumn id="14280" xr3:uid="{F2735639-12F4-41B2-9FE5-53A913FDED64}" name="Column14280" headerRowDxfId="2104"/>
    <tableColumn id="14281" xr3:uid="{18F75041-826A-4948-98EC-F2EE88384158}" name="Column14281" headerRowDxfId="2103"/>
    <tableColumn id="14282" xr3:uid="{1F923C32-01AB-45D0-ADE9-B874A89E208D}" name="Column14282" headerRowDxfId="2102"/>
    <tableColumn id="14283" xr3:uid="{97D261D2-F648-4C69-BB09-07D405339792}" name="Column14283" headerRowDxfId="2101"/>
    <tableColumn id="14284" xr3:uid="{5AA2C214-A3F1-4BE5-9188-F321C368D533}" name="Column14284" headerRowDxfId="2100"/>
    <tableColumn id="14285" xr3:uid="{D806A768-3145-45B1-B385-988B48358FDC}" name="Column14285" headerRowDxfId="2099"/>
    <tableColumn id="14286" xr3:uid="{965F7CDD-CC24-4B04-AA97-7C8C4220C0C4}" name="Column14286" headerRowDxfId="2098"/>
    <tableColumn id="14287" xr3:uid="{47E4F8F4-7067-4950-80B2-87B3FAFD326B}" name="Column14287" headerRowDxfId="2097"/>
    <tableColumn id="14288" xr3:uid="{9B1993B2-6F98-4FBC-9A57-9FB50BB78208}" name="Column14288" headerRowDxfId="2096"/>
    <tableColumn id="14289" xr3:uid="{B411F76F-C5FD-415C-8071-9B9BA57EA9D0}" name="Column14289" headerRowDxfId="2095"/>
    <tableColumn id="14290" xr3:uid="{CB5ED319-6192-4D26-B6E9-F1D523ACD9A5}" name="Column14290" headerRowDxfId="2094"/>
    <tableColumn id="14291" xr3:uid="{5B470B86-5B5F-4EE6-AA0B-66230F920FEE}" name="Column14291" headerRowDxfId="2093"/>
    <tableColumn id="14292" xr3:uid="{A684D537-652D-4145-B3BD-716DBFC39336}" name="Column14292" headerRowDxfId="2092"/>
    <tableColumn id="14293" xr3:uid="{F6159FFB-FF8F-45DB-B416-679BAE605F25}" name="Column14293" headerRowDxfId="2091"/>
    <tableColumn id="14294" xr3:uid="{C3F3C850-F587-43A8-9A64-4B0786EADF81}" name="Column14294" headerRowDxfId="2090"/>
    <tableColumn id="14295" xr3:uid="{58EBCB1C-9682-4623-B2A9-ED4A27CD2E26}" name="Column14295" headerRowDxfId="2089"/>
    <tableColumn id="14296" xr3:uid="{D7BA89D4-8F97-4C22-8A11-BE827A7F8F27}" name="Column14296" headerRowDxfId="2088"/>
    <tableColumn id="14297" xr3:uid="{D75ECD8B-20CE-4AA0-8814-A0131386A445}" name="Column14297" headerRowDxfId="2087"/>
    <tableColumn id="14298" xr3:uid="{B407B9C6-1E9C-4264-BEF1-E9BFD6AD96D4}" name="Column14298" headerRowDxfId="2086"/>
    <tableColumn id="14299" xr3:uid="{44691614-C0F5-47AD-98AF-2EC3554668AA}" name="Column14299" headerRowDxfId="2085"/>
    <tableColumn id="14300" xr3:uid="{BAE971C9-DB98-4189-A42F-D3DA7F147805}" name="Column14300" headerRowDxfId="2084"/>
    <tableColumn id="14301" xr3:uid="{87025F02-2D71-401C-89B6-EEC06DF22033}" name="Column14301" headerRowDxfId="2083"/>
    <tableColumn id="14302" xr3:uid="{D1D09264-1922-4EB9-87C9-8DD8687DB23C}" name="Column14302" headerRowDxfId="2082"/>
    <tableColumn id="14303" xr3:uid="{7D4FC7BD-FCF0-43C2-9E86-F58C934CAC89}" name="Column14303" headerRowDxfId="2081"/>
    <tableColumn id="14304" xr3:uid="{6896FC71-8840-4A0B-A904-702FBE995638}" name="Column14304" headerRowDxfId="2080"/>
    <tableColumn id="14305" xr3:uid="{8094EF1F-EF42-4B7D-9507-DAB9F1B3D4E2}" name="Column14305" headerRowDxfId="2079"/>
    <tableColumn id="14306" xr3:uid="{CCEE0634-C23B-4C1C-82C9-C0882ACC57F6}" name="Column14306" headerRowDxfId="2078"/>
    <tableColumn id="14307" xr3:uid="{D17C16B4-320E-46E6-BE5E-F26C0BBB3E16}" name="Column14307" headerRowDxfId="2077"/>
    <tableColumn id="14308" xr3:uid="{E53C7E6F-C5D3-40B8-8CB7-AFB4355AF9FC}" name="Column14308" headerRowDxfId="2076"/>
    <tableColumn id="14309" xr3:uid="{8AFAA7D3-D18D-48F2-BB68-47B4D5B7AA70}" name="Column14309" headerRowDxfId="2075"/>
    <tableColumn id="14310" xr3:uid="{D6878A45-2559-4A7F-9C04-31CDA3266977}" name="Column14310" headerRowDxfId="2074"/>
    <tableColumn id="14311" xr3:uid="{3CE733CE-5262-4685-ADDB-C5F9658CE1D9}" name="Column14311" headerRowDxfId="2073"/>
    <tableColumn id="14312" xr3:uid="{6A025B73-90AD-4A51-9005-40C27A589195}" name="Column14312" headerRowDxfId="2072"/>
    <tableColumn id="14313" xr3:uid="{E6F4DD4C-1157-444B-9DCA-EBCB8DE3A036}" name="Column14313" headerRowDxfId="2071"/>
    <tableColumn id="14314" xr3:uid="{ECD01A25-06A2-4B4B-920E-697A4C88445F}" name="Column14314" headerRowDxfId="2070"/>
    <tableColumn id="14315" xr3:uid="{07067FBF-AF8F-42AB-AF23-8369FEDBA368}" name="Column14315" headerRowDxfId="2069"/>
    <tableColumn id="14316" xr3:uid="{0FA930D9-4EFE-4EA9-9FE1-6C84A2C3EB76}" name="Column14316" headerRowDxfId="2068"/>
    <tableColumn id="14317" xr3:uid="{92E60BE0-FF39-49F5-BE47-C4C717291670}" name="Column14317" headerRowDxfId="2067"/>
    <tableColumn id="14318" xr3:uid="{55FE8482-10B1-481F-9822-468A3CDD0F9B}" name="Column14318" headerRowDxfId="2066"/>
    <tableColumn id="14319" xr3:uid="{D61874D0-3B88-4917-8B98-0D1095F42CE3}" name="Column14319" headerRowDxfId="2065"/>
    <tableColumn id="14320" xr3:uid="{1E62A77B-4122-4FEB-BD81-BDCA53AB6731}" name="Column14320" headerRowDxfId="2064"/>
    <tableColumn id="14321" xr3:uid="{B05C980F-D6E6-4FAB-900D-17D8F886BBCA}" name="Column14321" headerRowDxfId="2063"/>
    <tableColumn id="14322" xr3:uid="{A7CF52C1-E648-48F0-B85A-C51E8053CD02}" name="Column14322" headerRowDxfId="2062"/>
    <tableColumn id="14323" xr3:uid="{1C10ED4D-9D78-43A0-812D-89C3B8765EB9}" name="Column14323" headerRowDxfId="2061"/>
    <tableColumn id="14324" xr3:uid="{67C12998-19A5-4C33-9126-067C071C3F5A}" name="Column14324" headerRowDxfId="2060"/>
    <tableColumn id="14325" xr3:uid="{B29C6C7C-CBB4-424D-ADDC-712304555961}" name="Column14325" headerRowDxfId="2059"/>
    <tableColumn id="14326" xr3:uid="{D4F4A965-1D8D-4A6D-870F-39139A3E2711}" name="Column14326" headerRowDxfId="2058"/>
    <tableColumn id="14327" xr3:uid="{22006820-24A3-4011-9EE1-32B6039996D2}" name="Column14327" headerRowDxfId="2057"/>
    <tableColumn id="14328" xr3:uid="{A365B925-8195-4D8E-96D8-CD99F8D6E35B}" name="Column14328" headerRowDxfId="2056"/>
    <tableColumn id="14329" xr3:uid="{07C4B2CC-9402-4CC2-B82D-00CD56952433}" name="Column14329" headerRowDxfId="2055"/>
    <tableColumn id="14330" xr3:uid="{865A9751-94B1-4049-B84A-CD1419BDD277}" name="Column14330" headerRowDxfId="2054"/>
    <tableColumn id="14331" xr3:uid="{C4D60638-E84F-43C7-A524-BAC9344FDDBC}" name="Column14331" headerRowDxfId="2053"/>
    <tableColumn id="14332" xr3:uid="{11CCD0A2-2919-41BE-8F2E-1AFBBA9E12E2}" name="Column14332" headerRowDxfId="2052"/>
    <tableColumn id="14333" xr3:uid="{EF852546-6C06-4F49-9A61-8C4DB0298708}" name="Column14333" headerRowDxfId="2051"/>
    <tableColumn id="14334" xr3:uid="{2D2F6120-6C31-4A12-96E3-76EBFE0CC5D9}" name="Column14334" headerRowDxfId="2050"/>
    <tableColumn id="14335" xr3:uid="{0D933B4E-3510-4CAB-A4B2-81EE63C453C3}" name="Column14335" headerRowDxfId="2049"/>
    <tableColumn id="14336" xr3:uid="{AD3A78C1-5201-4514-A90D-ED86CF980EFB}" name="Column14336" headerRowDxfId="2048"/>
    <tableColumn id="14337" xr3:uid="{6A830820-D872-4C81-87F8-8208623861B8}" name="Column14337" headerRowDxfId="2047"/>
    <tableColumn id="14338" xr3:uid="{D465E2D2-7CD2-4C5C-BD46-B645EE5127A9}" name="Column14338" headerRowDxfId="2046"/>
    <tableColumn id="14339" xr3:uid="{3E81F387-913E-45E5-804B-E3183D29F688}" name="Column14339" headerRowDxfId="2045"/>
    <tableColumn id="14340" xr3:uid="{B34EE2C7-9ADF-422E-A68C-DDF3918A1CF6}" name="Column14340" headerRowDxfId="2044"/>
    <tableColumn id="14341" xr3:uid="{CADCEFDA-AB74-4409-9AD6-28954A5AEB0E}" name="Column14341" headerRowDxfId="2043"/>
    <tableColumn id="14342" xr3:uid="{53121551-760C-4852-B48F-E5F4A6DB9FE3}" name="Column14342" headerRowDxfId="2042"/>
    <tableColumn id="14343" xr3:uid="{8C33BD2E-5265-484F-8A42-9F49F703038C}" name="Column14343" headerRowDxfId="2041"/>
    <tableColumn id="14344" xr3:uid="{EC4B7C23-2FDA-4676-A461-55402BFD0193}" name="Column14344" headerRowDxfId="2040"/>
    <tableColumn id="14345" xr3:uid="{90F246BE-E569-4C47-B897-F9BE05BE8E90}" name="Column14345" headerRowDxfId="2039"/>
    <tableColumn id="14346" xr3:uid="{C74DF7F9-E5C7-4E6C-9A56-37FDB649DE5A}" name="Column14346" headerRowDxfId="2038"/>
    <tableColumn id="14347" xr3:uid="{A7122471-A952-4ADA-A8C3-9993C49CB709}" name="Column14347" headerRowDxfId="2037"/>
    <tableColumn id="14348" xr3:uid="{11A5E81A-AC1E-490D-8B5C-4281B0304F4D}" name="Column14348" headerRowDxfId="2036"/>
    <tableColumn id="14349" xr3:uid="{A4BC61C5-E547-485E-A7F3-9CBB5E04F5E4}" name="Column14349" headerRowDxfId="2035"/>
    <tableColumn id="14350" xr3:uid="{51979BB1-2E5A-49A7-9E69-E3FA3FC1BECC}" name="Column14350" headerRowDxfId="2034"/>
    <tableColumn id="14351" xr3:uid="{B2D504EE-AAC3-4048-B6EA-592F00040F50}" name="Column14351" headerRowDxfId="2033"/>
    <tableColumn id="14352" xr3:uid="{1974F6E9-36CA-4B1C-B7A0-8AAB996906EC}" name="Column14352" headerRowDxfId="2032"/>
    <tableColumn id="14353" xr3:uid="{0685FDCD-9925-47B5-8E80-923D40814A22}" name="Column14353" headerRowDxfId="2031"/>
    <tableColumn id="14354" xr3:uid="{0767C771-4159-41CB-9701-DD1BD9371732}" name="Column14354" headerRowDxfId="2030"/>
    <tableColumn id="14355" xr3:uid="{04085E62-3D09-41DE-B571-90CB5C47350A}" name="Column14355" headerRowDxfId="2029"/>
    <tableColumn id="14356" xr3:uid="{B14E401C-C514-4FB3-B2AE-F42DA227CE15}" name="Column14356" headerRowDxfId="2028"/>
    <tableColumn id="14357" xr3:uid="{67C3563F-F621-4DD9-9624-EDF0563B6689}" name="Column14357" headerRowDxfId="2027"/>
    <tableColumn id="14358" xr3:uid="{867EFA9B-A5EB-4828-A9FD-4C1F6FEB010E}" name="Column14358" headerRowDxfId="2026"/>
    <tableColumn id="14359" xr3:uid="{A3EB77CE-48C4-4A6C-90F7-F588BC9AEE4A}" name="Column14359" headerRowDxfId="2025"/>
    <tableColumn id="14360" xr3:uid="{8F74F30C-22FC-47F0-BC4F-5C58B642F3D3}" name="Column14360" headerRowDxfId="2024"/>
    <tableColumn id="14361" xr3:uid="{360C537C-81F8-4BCA-A3E7-8640ED5E7483}" name="Column14361" headerRowDxfId="2023"/>
    <tableColumn id="14362" xr3:uid="{BD114F82-AB60-4956-A0CD-DB342EEFC42A}" name="Column14362" headerRowDxfId="2022"/>
    <tableColumn id="14363" xr3:uid="{2A0BD4ED-7A28-4F5B-9993-A7341AFDE853}" name="Column14363" headerRowDxfId="2021"/>
    <tableColumn id="14364" xr3:uid="{8F56FD50-1D5B-4EFA-989B-3E6A60A50041}" name="Column14364" headerRowDxfId="2020"/>
    <tableColumn id="14365" xr3:uid="{0F7D3BA4-22DA-4C7A-93B1-0B24296876BB}" name="Column14365" headerRowDxfId="2019"/>
    <tableColumn id="14366" xr3:uid="{B5D6E40B-1ACF-4536-B295-6AF1E7A6B172}" name="Column14366" headerRowDxfId="2018"/>
    <tableColumn id="14367" xr3:uid="{B9CE1CC0-AA3A-4FD7-A8CA-FD35484F76E9}" name="Column14367" headerRowDxfId="2017"/>
    <tableColumn id="14368" xr3:uid="{634B6513-4B70-4F19-AFD0-3D53E318B506}" name="Column14368" headerRowDxfId="2016"/>
    <tableColumn id="14369" xr3:uid="{A8CE17E6-7A48-4996-BD26-D1A8E4559AA6}" name="Column14369" headerRowDxfId="2015"/>
    <tableColumn id="14370" xr3:uid="{3AD88BB0-A326-4580-B678-2ED780296FAD}" name="Column14370" headerRowDxfId="2014"/>
    <tableColumn id="14371" xr3:uid="{EF4FDD22-0006-480E-A603-4D77A3CFC823}" name="Column14371" headerRowDxfId="2013"/>
    <tableColumn id="14372" xr3:uid="{4DC2C8C7-754C-447F-B0CC-2B27DC77DA25}" name="Column14372" headerRowDxfId="2012"/>
    <tableColumn id="14373" xr3:uid="{C2697FCA-956D-4A2B-A226-A8AD3373B558}" name="Column14373" headerRowDxfId="2011"/>
    <tableColumn id="14374" xr3:uid="{2DE84CD3-74FF-4C00-AD19-7FD2AD4B8518}" name="Column14374" headerRowDxfId="2010"/>
    <tableColumn id="14375" xr3:uid="{3B232A9C-A9F5-41AB-B71F-88C88ED218B8}" name="Column14375" headerRowDxfId="2009"/>
    <tableColumn id="14376" xr3:uid="{6B132CDC-7F2B-4BA2-9559-892AD33476D6}" name="Column14376" headerRowDxfId="2008"/>
    <tableColumn id="14377" xr3:uid="{FB55ED00-96ED-4A33-B326-CBCA8F80A48F}" name="Column14377" headerRowDxfId="2007"/>
    <tableColumn id="14378" xr3:uid="{3176C5EF-398E-4495-A2C5-BDA67A8B513D}" name="Column14378" headerRowDxfId="2006"/>
    <tableColumn id="14379" xr3:uid="{28A91610-5A35-415D-B1DF-6E453729DC2A}" name="Column14379" headerRowDxfId="2005"/>
    <tableColumn id="14380" xr3:uid="{C0B5027C-ABD0-40A0-804A-2423A811BD78}" name="Column14380" headerRowDxfId="2004"/>
    <tableColumn id="14381" xr3:uid="{887FBD28-E3BF-4B35-A03B-A99A6F09B42E}" name="Column14381" headerRowDxfId="2003"/>
    <tableColumn id="14382" xr3:uid="{4DD9B09C-35A6-4FBC-A07B-4160708B4C65}" name="Column14382" headerRowDxfId="2002"/>
    <tableColumn id="14383" xr3:uid="{DB5FD7D9-BC67-4708-941F-56193D70B3BA}" name="Column14383" headerRowDxfId="2001"/>
    <tableColumn id="14384" xr3:uid="{5180E767-15EE-41B5-9643-A71F35BAE4BF}" name="Column14384" headerRowDxfId="2000"/>
    <tableColumn id="14385" xr3:uid="{84EB92FB-2A4D-4395-A8BD-0907FD511322}" name="Column14385" headerRowDxfId="1999"/>
    <tableColumn id="14386" xr3:uid="{6FD1102B-BDB6-4F4E-AD1E-A0DFE69A7CEF}" name="Column14386" headerRowDxfId="1998"/>
    <tableColumn id="14387" xr3:uid="{357AE63B-4C2D-4059-B317-55CDF19F5168}" name="Column14387" headerRowDxfId="1997"/>
    <tableColumn id="14388" xr3:uid="{DF8D4438-2A90-4749-AC56-18737C208ED5}" name="Column14388" headerRowDxfId="1996"/>
    <tableColumn id="14389" xr3:uid="{F21BA1EC-89DC-4E92-9FCF-B612030F9A5A}" name="Column14389" headerRowDxfId="1995"/>
    <tableColumn id="14390" xr3:uid="{5BD476A3-3056-4D5F-8965-B7B2911805B1}" name="Column14390" headerRowDxfId="1994"/>
    <tableColumn id="14391" xr3:uid="{6F5740FB-9FE8-439F-9D58-8A10FFA6DAAE}" name="Column14391" headerRowDxfId="1993"/>
    <tableColumn id="14392" xr3:uid="{A6502CD1-9A81-434E-86DA-B3F91B13DB14}" name="Column14392" headerRowDxfId="1992"/>
    <tableColumn id="14393" xr3:uid="{E51ABE35-F3F2-442A-9600-CEB6BAD2EC7A}" name="Column14393" headerRowDxfId="1991"/>
    <tableColumn id="14394" xr3:uid="{5D973D52-2001-45BE-A493-61A8E87428EE}" name="Column14394" headerRowDxfId="1990"/>
    <tableColumn id="14395" xr3:uid="{F0701A3B-0952-4AEC-BE24-C830FE9E1FA6}" name="Column14395" headerRowDxfId="1989"/>
    <tableColumn id="14396" xr3:uid="{BFCDA2A9-88DD-4571-94E7-27EE130C7022}" name="Column14396" headerRowDxfId="1988"/>
    <tableColumn id="14397" xr3:uid="{F0D87C98-B21A-49CA-9CB9-BFE7C1C24B59}" name="Column14397" headerRowDxfId="1987"/>
    <tableColumn id="14398" xr3:uid="{32E5480D-AD7C-4DB2-9AE6-55C485CE10A5}" name="Column14398" headerRowDxfId="1986"/>
    <tableColumn id="14399" xr3:uid="{A6B52DDB-ED17-44A8-9F11-EBE4011CD8AC}" name="Column14399" headerRowDxfId="1985"/>
    <tableColumn id="14400" xr3:uid="{B2DF66CC-DA08-4D30-BBFC-534EF2A33C3C}" name="Column14400" headerRowDxfId="1984"/>
    <tableColumn id="14401" xr3:uid="{3B44EC01-B390-433B-AC07-06DC7B5FB57E}" name="Column14401" headerRowDxfId="1983"/>
    <tableColumn id="14402" xr3:uid="{49F5A907-E7A0-4FA6-9F57-3E7580B601A3}" name="Column14402" headerRowDxfId="1982"/>
    <tableColumn id="14403" xr3:uid="{E8C70F7B-23C7-492B-9848-F829C2EA1C13}" name="Column14403" headerRowDxfId="1981"/>
    <tableColumn id="14404" xr3:uid="{8F407D6C-C9D3-4188-868C-CEA474366AAF}" name="Column14404" headerRowDxfId="1980"/>
    <tableColumn id="14405" xr3:uid="{6936F176-5A8A-4CA0-A8ED-383A9B41CC26}" name="Column14405" headerRowDxfId="1979"/>
    <tableColumn id="14406" xr3:uid="{52A61F75-B573-4681-A303-592237D8D1BC}" name="Column14406" headerRowDxfId="1978"/>
    <tableColumn id="14407" xr3:uid="{A77C8C55-0706-4192-95E6-ED0D66922D3F}" name="Column14407" headerRowDxfId="1977"/>
    <tableColumn id="14408" xr3:uid="{EE70A715-887C-4C18-B265-FCBE0F301A6B}" name="Column14408" headerRowDxfId="1976"/>
    <tableColumn id="14409" xr3:uid="{A38F0866-9BF4-432D-BB64-2AD6C66F92C0}" name="Column14409" headerRowDxfId="1975"/>
    <tableColumn id="14410" xr3:uid="{12DF0DF4-024A-41DD-924F-3FBFF55C1BBC}" name="Column14410" headerRowDxfId="1974"/>
    <tableColumn id="14411" xr3:uid="{CD8942FA-1900-49EB-A16F-C9D264697ECB}" name="Column14411" headerRowDxfId="1973"/>
    <tableColumn id="14412" xr3:uid="{DBCFC0BC-FA79-497B-BC9E-68D62FA44FDA}" name="Column14412" headerRowDxfId="1972"/>
    <tableColumn id="14413" xr3:uid="{06319ECC-7DC5-48B2-ACB3-F49FA0ED7935}" name="Column14413" headerRowDxfId="1971"/>
    <tableColumn id="14414" xr3:uid="{01D57AF6-9F25-44FD-93DD-D95CBF678246}" name="Column14414" headerRowDxfId="1970"/>
    <tableColumn id="14415" xr3:uid="{41AB0738-7F29-4E53-A823-E22C7D94E925}" name="Column14415" headerRowDxfId="1969"/>
    <tableColumn id="14416" xr3:uid="{73131556-7B7F-4135-BC3A-223F46D234E1}" name="Column14416" headerRowDxfId="1968"/>
    <tableColumn id="14417" xr3:uid="{E21B8258-3521-431A-99C2-53F118EACBC0}" name="Column14417" headerRowDxfId="1967"/>
    <tableColumn id="14418" xr3:uid="{154DE970-89FB-426E-8F9A-4A4409483A0D}" name="Column14418" headerRowDxfId="1966"/>
    <tableColumn id="14419" xr3:uid="{D6FEF7EC-0807-4358-AA66-199BEB8A0DBD}" name="Column14419" headerRowDxfId="1965"/>
    <tableColumn id="14420" xr3:uid="{BB0D080B-5AD2-496C-84A2-3D10E1DD4C68}" name="Column14420" headerRowDxfId="1964"/>
    <tableColumn id="14421" xr3:uid="{669045FB-645F-47A3-9F5D-D55FF9707E72}" name="Column14421" headerRowDxfId="1963"/>
    <tableColumn id="14422" xr3:uid="{4F03A788-8CCE-40C5-816D-D7CF24A7B8D8}" name="Column14422" headerRowDxfId="1962"/>
    <tableColumn id="14423" xr3:uid="{BAFE309D-6F35-41A9-8492-17EDD7266388}" name="Column14423" headerRowDxfId="1961"/>
    <tableColumn id="14424" xr3:uid="{A11501BF-B5D9-4655-AFB8-62170CEA8BC6}" name="Column14424" headerRowDxfId="1960"/>
    <tableColumn id="14425" xr3:uid="{EFD83444-AD28-444B-9077-C2AB87469BCA}" name="Column14425" headerRowDxfId="1959"/>
    <tableColumn id="14426" xr3:uid="{291314B5-8597-4BAA-9342-0CA1F12423E0}" name="Column14426" headerRowDxfId="1958"/>
    <tableColumn id="14427" xr3:uid="{2828DA69-C6E5-409A-97CE-7194B50CF44C}" name="Column14427" headerRowDxfId="1957"/>
    <tableColumn id="14428" xr3:uid="{CC495902-EA69-4707-B0EF-B915CDCF8B8C}" name="Column14428" headerRowDxfId="1956"/>
    <tableColumn id="14429" xr3:uid="{870E4EE8-255F-41B0-A56B-EA593EFA8BAC}" name="Column14429" headerRowDxfId="1955"/>
    <tableColumn id="14430" xr3:uid="{1F4E018B-23A3-4D86-8A62-C5BEA867A804}" name="Column14430" headerRowDxfId="1954"/>
    <tableColumn id="14431" xr3:uid="{FC8D87FF-34F5-4851-AA67-C6CC1CE242EF}" name="Column14431" headerRowDxfId="1953"/>
    <tableColumn id="14432" xr3:uid="{DAA09193-13CF-4620-A605-C4CFE4341F82}" name="Column14432" headerRowDxfId="1952"/>
    <tableColumn id="14433" xr3:uid="{D752D679-CD0C-4B86-907E-11FC087413B4}" name="Column14433" headerRowDxfId="1951"/>
    <tableColumn id="14434" xr3:uid="{DD406869-732C-473D-B3E4-5FBC48002AF5}" name="Column14434" headerRowDxfId="1950"/>
    <tableColumn id="14435" xr3:uid="{5853A40D-7F60-48CC-B685-DAA4E6A5F779}" name="Column14435" headerRowDxfId="1949"/>
    <tableColumn id="14436" xr3:uid="{63CA7973-9C9F-4AA3-A2BC-394E1AB9C385}" name="Column14436" headerRowDxfId="1948"/>
    <tableColumn id="14437" xr3:uid="{0608C0D9-9321-4356-B9A5-41B5634246BD}" name="Column14437" headerRowDxfId="1947"/>
    <tableColumn id="14438" xr3:uid="{86B5C4D6-FFB5-4CB3-B4C6-370B51865C47}" name="Column14438" headerRowDxfId="1946"/>
    <tableColumn id="14439" xr3:uid="{1AC4423D-80CD-414F-8D14-E4C406D2C989}" name="Column14439" headerRowDxfId="1945"/>
    <tableColumn id="14440" xr3:uid="{B300DAC0-3573-4BAE-99B6-64AF3EE0DC3E}" name="Column14440" headerRowDxfId="1944"/>
    <tableColumn id="14441" xr3:uid="{86B1B45C-6199-4152-A403-550CC1EF6019}" name="Column14441" headerRowDxfId="1943"/>
    <tableColumn id="14442" xr3:uid="{6CB65731-9572-44EA-8F40-D2E0E36E580D}" name="Column14442" headerRowDxfId="1942"/>
    <tableColumn id="14443" xr3:uid="{4D22D224-5F9E-4317-B1EA-D706F53C3C8A}" name="Column14443" headerRowDxfId="1941"/>
    <tableColumn id="14444" xr3:uid="{C5F0B77F-2DE8-417C-88E1-79A28975269C}" name="Column14444" headerRowDxfId="1940"/>
    <tableColumn id="14445" xr3:uid="{C8649138-4591-45B7-94C7-E81BD0D2F78D}" name="Column14445" headerRowDxfId="1939"/>
    <tableColumn id="14446" xr3:uid="{A1781D74-1675-43AF-8A70-21EF27F3FB98}" name="Column14446" headerRowDxfId="1938"/>
    <tableColumn id="14447" xr3:uid="{8B4FF891-A864-4E70-9A01-29D0E3421F75}" name="Column14447" headerRowDxfId="1937"/>
    <tableColumn id="14448" xr3:uid="{B054429E-3A96-4460-BE13-C7C618B86045}" name="Column14448" headerRowDxfId="1936"/>
    <tableColumn id="14449" xr3:uid="{5769FD49-8F6D-45CB-89C3-C7714EADB649}" name="Column14449" headerRowDxfId="1935"/>
    <tableColumn id="14450" xr3:uid="{FB8B6153-5E8C-4918-9E8D-ED0384A270A8}" name="Column14450" headerRowDxfId="1934"/>
    <tableColumn id="14451" xr3:uid="{C52E7F4B-B471-49C7-9B55-1BA01A74AC37}" name="Column14451" headerRowDxfId="1933"/>
    <tableColumn id="14452" xr3:uid="{C2E7BCD0-831A-4E4B-AF2B-6A226B87E12E}" name="Column14452" headerRowDxfId="1932"/>
    <tableColumn id="14453" xr3:uid="{2F82E185-D6CC-44A4-8A54-C4AFDBF3E815}" name="Column14453" headerRowDxfId="1931"/>
    <tableColumn id="14454" xr3:uid="{18A0C5DC-10A4-438F-9F01-F3EC4E725833}" name="Column14454" headerRowDxfId="1930"/>
    <tableColumn id="14455" xr3:uid="{0E07A869-AC88-440A-A188-87472F9DFBDF}" name="Column14455" headerRowDxfId="1929"/>
    <tableColumn id="14456" xr3:uid="{5A44B7A6-84A4-4365-9F33-4007C4F04CAC}" name="Column14456" headerRowDxfId="1928"/>
    <tableColumn id="14457" xr3:uid="{536E25C5-8E54-4EC1-9D33-41B7F1E0E77E}" name="Column14457" headerRowDxfId="1927"/>
    <tableColumn id="14458" xr3:uid="{6A2351FA-1C0C-4BA1-99FB-FB93159BF8F1}" name="Column14458" headerRowDxfId="1926"/>
    <tableColumn id="14459" xr3:uid="{61136E15-6E8B-48E9-BB41-B25B12D8A07B}" name="Column14459" headerRowDxfId="1925"/>
    <tableColumn id="14460" xr3:uid="{0F1DE13E-E285-4044-BF95-D759DBDC382D}" name="Column14460" headerRowDxfId="1924"/>
    <tableColumn id="14461" xr3:uid="{FF320416-4701-4471-9DC0-4DD2CE91D728}" name="Column14461" headerRowDxfId="1923"/>
    <tableColumn id="14462" xr3:uid="{FCE95E84-6B13-4F0E-B4E3-E3D185B1DDF1}" name="Column14462" headerRowDxfId="1922"/>
    <tableColumn id="14463" xr3:uid="{D82932E8-A5B6-425D-9556-BF150138E63F}" name="Column14463" headerRowDxfId="1921"/>
    <tableColumn id="14464" xr3:uid="{96EF39DE-2BAB-478D-B659-76D5982167F9}" name="Column14464" headerRowDxfId="1920"/>
    <tableColumn id="14465" xr3:uid="{A83003B4-E759-4D13-A345-E2490F9383E2}" name="Column14465" headerRowDxfId="1919"/>
    <tableColumn id="14466" xr3:uid="{FF19F4BF-9722-403C-8485-0148AE5B090E}" name="Column14466" headerRowDxfId="1918"/>
    <tableColumn id="14467" xr3:uid="{0C50C8E6-05DA-45F1-84D4-D89E6E19D441}" name="Column14467" headerRowDxfId="1917"/>
    <tableColumn id="14468" xr3:uid="{257E4F47-61EE-4BCA-A648-93842FAC2C50}" name="Column14468" headerRowDxfId="1916"/>
    <tableColumn id="14469" xr3:uid="{4EACDA8A-C49E-4F7D-9348-7251B26E5A15}" name="Column14469" headerRowDxfId="1915"/>
    <tableColumn id="14470" xr3:uid="{0E74BC65-D8D9-48BA-A9AC-E7E280F3A9A0}" name="Column14470" headerRowDxfId="1914"/>
    <tableColumn id="14471" xr3:uid="{FF8DCAFE-917E-4CFD-9628-FBA0C29595AB}" name="Column14471" headerRowDxfId="1913"/>
    <tableColumn id="14472" xr3:uid="{58B9DDC1-E59A-4530-8019-7326040A47E1}" name="Column14472" headerRowDxfId="1912"/>
    <tableColumn id="14473" xr3:uid="{F28BC8A5-6B3F-41C8-A752-7DE64BC86FC4}" name="Column14473" headerRowDxfId="1911"/>
    <tableColumn id="14474" xr3:uid="{E27F7071-1E4B-4BD6-9E2B-810096D114F3}" name="Column14474" headerRowDxfId="1910"/>
    <tableColumn id="14475" xr3:uid="{35D6C4C3-7B1A-45F3-A8A2-D508FB771430}" name="Column14475" headerRowDxfId="1909"/>
    <tableColumn id="14476" xr3:uid="{C4DAAC3C-558D-4A0F-97FF-33ED1552733F}" name="Column14476" headerRowDxfId="1908"/>
    <tableColumn id="14477" xr3:uid="{B1D43289-254D-4F18-8B9E-D3A518E17B2A}" name="Column14477" headerRowDxfId="1907"/>
    <tableColumn id="14478" xr3:uid="{C0EB3D5B-38A0-43B7-B8F2-606342C6650D}" name="Column14478" headerRowDxfId="1906"/>
    <tableColumn id="14479" xr3:uid="{C5B4051D-4245-444B-8676-97514925D545}" name="Column14479" headerRowDxfId="1905"/>
    <tableColumn id="14480" xr3:uid="{858D7657-6E8B-47DC-A956-95F270ECB7D0}" name="Column14480" headerRowDxfId="1904"/>
    <tableColumn id="14481" xr3:uid="{055D1F98-1540-4AAE-9ABD-A2E19F93E5FF}" name="Column14481" headerRowDxfId="1903"/>
    <tableColumn id="14482" xr3:uid="{435FA395-A24E-47BD-835A-96CDAE557452}" name="Column14482" headerRowDxfId="1902"/>
    <tableColumn id="14483" xr3:uid="{E780D446-C1C5-4DA9-A7E4-E66D974F555E}" name="Column14483" headerRowDxfId="1901"/>
    <tableColumn id="14484" xr3:uid="{1626FE28-A692-4F23-921F-2EA28C56B23C}" name="Column14484" headerRowDxfId="1900"/>
    <tableColumn id="14485" xr3:uid="{C0269FE5-15D5-4540-B048-B8F0A7E828CE}" name="Column14485" headerRowDxfId="1899"/>
    <tableColumn id="14486" xr3:uid="{B6A97A31-3B60-4691-AC80-58DD5A68A586}" name="Column14486" headerRowDxfId="1898"/>
    <tableColumn id="14487" xr3:uid="{6343F932-E7C5-496D-8767-58C483BC91CC}" name="Column14487" headerRowDxfId="1897"/>
    <tableColumn id="14488" xr3:uid="{C4795FC0-58FF-4207-A01F-0367451EA720}" name="Column14488" headerRowDxfId="1896"/>
    <tableColumn id="14489" xr3:uid="{1F66883E-3F2E-4213-ABE5-60C8CC4D8D06}" name="Column14489" headerRowDxfId="1895"/>
    <tableColumn id="14490" xr3:uid="{80FB4784-604E-48ED-835C-FBFBAA165A4B}" name="Column14490" headerRowDxfId="1894"/>
    <tableColumn id="14491" xr3:uid="{B26FA1D5-A4F3-4A95-BC86-01CCBA05E246}" name="Column14491" headerRowDxfId="1893"/>
    <tableColumn id="14492" xr3:uid="{34DAA1CD-9832-4D28-8090-696786BBE348}" name="Column14492" headerRowDxfId="1892"/>
    <tableColumn id="14493" xr3:uid="{B4A132FC-3332-4C3C-BD0C-7FEDDD8E37DD}" name="Column14493" headerRowDxfId="1891"/>
    <tableColumn id="14494" xr3:uid="{DCA9F488-C686-472E-92AF-CC9310180FA8}" name="Column14494" headerRowDxfId="1890"/>
    <tableColumn id="14495" xr3:uid="{504FF17E-6ADB-484B-83FD-AA0D9C98E6C1}" name="Column14495" headerRowDxfId="1889"/>
    <tableColumn id="14496" xr3:uid="{16AFF1A9-723E-435C-96E5-809DFB444BB4}" name="Column14496" headerRowDxfId="1888"/>
    <tableColumn id="14497" xr3:uid="{DB99D468-0AE3-464D-804F-33F36E6DDED4}" name="Column14497" headerRowDxfId="1887"/>
    <tableColumn id="14498" xr3:uid="{F7D8C384-FC8C-47D4-A1A5-56708022A5BE}" name="Column14498" headerRowDxfId="1886"/>
    <tableColumn id="14499" xr3:uid="{2C1F271C-2C4C-4B6F-BDE5-DFFB60C17E45}" name="Column14499" headerRowDxfId="1885"/>
    <tableColumn id="14500" xr3:uid="{008E0212-6CD2-4F0C-B110-D1C68EBDC97A}" name="Column14500" headerRowDxfId="1884"/>
    <tableColumn id="14501" xr3:uid="{F51B9B19-9C8F-46CD-84F4-406AFE625727}" name="Column14501" headerRowDxfId="1883"/>
    <tableColumn id="14502" xr3:uid="{ACD39A81-D195-4D7B-BFEF-5EE5E32A99E4}" name="Column14502" headerRowDxfId="1882"/>
    <tableColumn id="14503" xr3:uid="{6E26D72C-7B78-4851-811B-17CA22EDD259}" name="Column14503" headerRowDxfId="1881"/>
    <tableColumn id="14504" xr3:uid="{18E302D8-A01B-494D-AE8F-D7FE9286F4F7}" name="Column14504" headerRowDxfId="1880"/>
    <tableColumn id="14505" xr3:uid="{8D50EEC5-5D28-469F-BCDA-8F48F019C640}" name="Column14505" headerRowDxfId="1879"/>
    <tableColumn id="14506" xr3:uid="{8337FEAB-1F2B-43B4-A163-D89D8F4651BF}" name="Column14506" headerRowDxfId="1878"/>
    <tableColumn id="14507" xr3:uid="{000E85D0-46E3-42DC-BACC-BB1CA989B0B4}" name="Column14507" headerRowDxfId="1877"/>
    <tableColumn id="14508" xr3:uid="{229B38EA-F65A-44F6-9ACF-71E06F5F2391}" name="Column14508" headerRowDxfId="1876"/>
    <tableColumn id="14509" xr3:uid="{18EF3C49-96EC-40A3-BD69-5FD7ED7E99FE}" name="Column14509" headerRowDxfId="1875"/>
    <tableColumn id="14510" xr3:uid="{BF7881BC-8E29-480B-A167-BC01ADED7B83}" name="Column14510" headerRowDxfId="1874"/>
    <tableColumn id="14511" xr3:uid="{A386933B-8EEF-4649-BC2A-EE3E649F310D}" name="Column14511" headerRowDxfId="1873"/>
    <tableColumn id="14512" xr3:uid="{AA773DC4-8C54-4E44-B46E-AEBE63E1C8BD}" name="Column14512" headerRowDxfId="1872"/>
    <tableColumn id="14513" xr3:uid="{9B428881-531E-4E87-A0C1-98B862345C46}" name="Column14513" headerRowDxfId="1871"/>
    <tableColumn id="14514" xr3:uid="{B820C7BB-B7EF-4451-83B1-C576D91B5C94}" name="Column14514" headerRowDxfId="1870"/>
    <tableColumn id="14515" xr3:uid="{1838ADC3-BEF0-4BDF-8490-6018F6A5EB7F}" name="Column14515" headerRowDxfId="1869"/>
    <tableColumn id="14516" xr3:uid="{C4506E5C-AB8E-418B-9839-D79D846E7D7B}" name="Column14516" headerRowDxfId="1868"/>
    <tableColumn id="14517" xr3:uid="{C7426F74-4224-4671-A543-BF6511A8B1D4}" name="Column14517" headerRowDxfId="1867"/>
    <tableColumn id="14518" xr3:uid="{DD677617-EC35-4C7A-B166-D0502889ACA6}" name="Column14518" headerRowDxfId="1866"/>
    <tableColumn id="14519" xr3:uid="{8A756D1E-81DA-4F68-BD07-B122EB33BC04}" name="Column14519" headerRowDxfId="1865"/>
    <tableColumn id="14520" xr3:uid="{2D4BCA06-F00F-4AFE-8E1B-4942C9FC0621}" name="Column14520" headerRowDxfId="1864"/>
    <tableColumn id="14521" xr3:uid="{94F32193-D3F3-452A-9594-78EE6A633743}" name="Column14521" headerRowDxfId="1863"/>
    <tableColumn id="14522" xr3:uid="{E54F4584-E5F0-4F3D-AA05-DCA9FF627B0F}" name="Column14522" headerRowDxfId="1862"/>
    <tableColumn id="14523" xr3:uid="{E9922EC8-E279-4435-87C4-428915D135D7}" name="Column14523" headerRowDxfId="1861"/>
    <tableColumn id="14524" xr3:uid="{85F09966-A760-4436-AA1E-8829049B3EC1}" name="Column14524" headerRowDxfId="1860"/>
    <tableColumn id="14525" xr3:uid="{2410F4C0-1CD6-4A6F-B539-A9E24217D08D}" name="Column14525" headerRowDxfId="1859"/>
    <tableColumn id="14526" xr3:uid="{7C0CD488-285A-4039-A149-2A5AA3811CDE}" name="Column14526" headerRowDxfId="1858"/>
    <tableColumn id="14527" xr3:uid="{970217E1-A840-4317-BD3B-27028E04A219}" name="Column14527" headerRowDxfId="1857"/>
    <tableColumn id="14528" xr3:uid="{7390F51A-91F3-4E36-9BC8-FD892DE2897E}" name="Column14528" headerRowDxfId="1856"/>
    <tableColumn id="14529" xr3:uid="{53B6D550-0899-47C0-8A97-03912B0A595C}" name="Column14529" headerRowDxfId="1855"/>
    <tableColumn id="14530" xr3:uid="{EBCDBA39-7919-4111-986F-A868A07ED670}" name="Column14530" headerRowDxfId="1854"/>
    <tableColumn id="14531" xr3:uid="{0C5F842F-977F-40E7-9673-FEBEE28384EB}" name="Column14531" headerRowDxfId="1853"/>
    <tableColumn id="14532" xr3:uid="{E593817E-F69D-4DB2-B20C-505405C546D8}" name="Column14532" headerRowDxfId="1852"/>
    <tableColumn id="14533" xr3:uid="{E52B7D1D-B94F-42DB-89A4-36CBD9D7B1DA}" name="Column14533" headerRowDxfId="1851"/>
    <tableColumn id="14534" xr3:uid="{8B8E3F24-62AB-41ED-9069-E3BCC271FAD3}" name="Column14534" headerRowDxfId="1850"/>
    <tableColumn id="14535" xr3:uid="{46CC5695-C0A4-492B-8602-1FF80F2C7458}" name="Column14535" headerRowDxfId="1849"/>
    <tableColumn id="14536" xr3:uid="{7CFAF6FD-9473-4F95-A60A-880495775C33}" name="Column14536" headerRowDxfId="1848"/>
    <tableColumn id="14537" xr3:uid="{20CA8D4C-9210-473A-9250-55FCFEF3171B}" name="Column14537" headerRowDxfId="1847"/>
    <tableColumn id="14538" xr3:uid="{18746EFF-A20C-4DE1-8765-06728EAAC258}" name="Column14538" headerRowDxfId="1846"/>
    <tableColumn id="14539" xr3:uid="{8394D70C-3F51-408C-A0A3-579F5EE3AD7E}" name="Column14539" headerRowDxfId="1845"/>
    <tableColumn id="14540" xr3:uid="{D1941FB3-F1E0-430D-9A50-B592AF1212D0}" name="Column14540" headerRowDxfId="1844"/>
    <tableColumn id="14541" xr3:uid="{1A8110D0-B75F-45EC-AF9D-A9587E3C707F}" name="Column14541" headerRowDxfId="1843"/>
    <tableColumn id="14542" xr3:uid="{EFBA9BF6-189B-468B-B190-06ABC8996251}" name="Column14542" headerRowDxfId="1842"/>
    <tableColumn id="14543" xr3:uid="{D875D794-E8DE-4369-B31F-9A09CA74CE8F}" name="Column14543" headerRowDxfId="1841"/>
    <tableColumn id="14544" xr3:uid="{77242FCA-4E1B-4233-91BC-65C1A826E140}" name="Column14544" headerRowDxfId="1840"/>
    <tableColumn id="14545" xr3:uid="{AECA304E-AAC0-4DFF-9687-7934B2F914D0}" name="Column14545" headerRowDxfId="1839"/>
    <tableColumn id="14546" xr3:uid="{F2617479-94F0-4B6D-875A-BA7E094897D8}" name="Column14546" headerRowDxfId="1838"/>
    <tableColumn id="14547" xr3:uid="{CA7BBD6B-64CA-4B0F-BA73-F3E442CF9613}" name="Column14547" headerRowDxfId="1837"/>
    <tableColumn id="14548" xr3:uid="{40B00422-C05E-4831-A0FE-9A108092D8F6}" name="Column14548" headerRowDxfId="1836"/>
    <tableColumn id="14549" xr3:uid="{837C1303-65B4-4B5D-B811-CD341D63F4DC}" name="Column14549" headerRowDxfId="1835"/>
    <tableColumn id="14550" xr3:uid="{371A01A8-B9B6-4194-90B7-7D4FD89A7E94}" name="Column14550" headerRowDxfId="1834"/>
    <tableColumn id="14551" xr3:uid="{0026C070-AD83-4EFF-B922-EA5D3B043E78}" name="Column14551" headerRowDxfId="1833"/>
    <tableColumn id="14552" xr3:uid="{2CC4A31D-7D0A-4D6D-94D5-429E66E68B61}" name="Column14552" headerRowDxfId="1832"/>
    <tableColumn id="14553" xr3:uid="{C864A5C1-A3FD-469A-BD1B-6ED1715CCE1D}" name="Column14553" headerRowDxfId="1831"/>
    <tableColumn id="14554" xr3:uid="{AA87961B-20E1-4EC7-8998-5B0BCCB62702}" name="Column14554" headerRowDxfId="1830"/>
    <tableColumn id="14555" xr3:uid="{F425C46D-1901-491F-8B27-A3AE35FCDD67}" name="Column14555" headerRowDxfId="1829"/>
    <tableColumn id="14556" xr3:uid="{C9697E3E-7A03-4876-B850-89EEA412EF8F}" name="Column14556" headerRowDxfId="1828"/>
    <tableColumn id="14557" xr3:uid="{264F2A5F-7675-4F45-A490-8B15237F1603}" name="Column14557" headerRowDxfId="1827"/>
    <tableColumn id="14558" xr3:uid="{F5CFF9AF-71F0-472C-94AD-CF093C5A22F0}" name="Column14558" headerRowDxfId="1826"/>
    <tableColumn id="14559" xr3:uid="{E6BAE724-4BAB-431D-B77C-264B611574A5}" name="Column14559" headerRowDxfId="1825"/>
    <tableColumn id="14560" xr3:uid="{CDF9CEE0-1FEC-484B-8423-8C9FB955D426}" name="Column14560" headerRowDxfId="1824"/>
    <tableColumn id="14561" xr3:uid="{9A39CBFF-FDDB-42B9-A700-47CF0254354B}" name="Column14561" headerRowDxfId="1823"/>
    <tableColumn id="14562" xr3:uid="{5ADA7175-F0AA-46DB-A669-DD69F17F27EC}" name="Column14562" headerRowDxfId="1822"/>
    <tableColumn id="14563" xr3:uid="{EE1369E8-57C5-4EFE-9BA3-B20F80974348}" name="Column14563" headerRowDxfId="1821"/>
    <tableColumn id="14564" xr3:uid="{D2B9494C-D4E9-479E-8AD7-A010680B26A4}" name="Column14564" headerRowDxfId="1820"/>
    <tableColumn id="14565" xr3:uid="{76DC3AEF-426C-43D4-97C1-F94EF0125B2A}" name="Column14565" headerRowDxfId="1819"/>
    <tableColumn id="14566" xr3:uid="{C7CA6C64-CCB3-446C-8954-EDD3EAD35FCA}" name="Column14566" headerRowDxfId="1818"/>
    <tableColumn id="14567" xr3:uid="{783B4DB5-7514-4B60-BEE7-6294C0C61BAD}" name="Column14567" headerRowDxfId="1817"/>
    <tableColumn id="14568" xr3:uid="{8339754B-2D9C-408F-AB6C-642CD05D9BB8}" name="Column14568" headerRowDxfId="1816"/>
    <tableColumn id="14569" xr3:uid="{917DFA89-7AEE-44F9-BD77-1C79C6AAE587}" name="Column14569" headerRowDxfId="1815"/>
    <tableColumn id="14570" xr3:uid="{BFDAA5C8-E614-4878-8D25-F9A8113EFE7D}" name="Column14570" headerRowDxfId="1814"/>
    <tableColumn id="14571" xr3:uid="{DA811D35-55CF-4E89-A332-25A3D6E41761}" name="Column14571" headerRowDxfId="1813"/>
    <tableColumn id="14572" xr3:uid="{12C1448E-A973-4CC5-836F-B734648408DD}" name="Column14572" headerRowDxfId="1812"/>
    <tableColumn id="14573" xr3:uid="{49A48492-9F72-449B-85A8-929EB4A71887}" name="Column14573" headerRowDxfId="1811"/>
    <tableColumn id="14574" xr3:uid="{2C32FF86-9791-4F79-AB7A-D3902B65F3DA}" name="Column14574" headerRowDxfId="1810"/>
    <tableColumn id="14575" xr3:uid="{A17C5039-4162-4A90-BABE-21945A1579CE}" name="Column14575" headerRowDxfId="1809"/>
    <tableColumn id="14576" xr3:uid="{C6A990C2-99C9-4CB9-A670-EA548DB44707}" name="Column14576" headerRowDxfId="1808"/>
    <tableColumn id="14577" xr3:uid="{D31C4605-B6ED-4EC6-83AD-DF5BBA9E34D2}" name="Column14577" headerRowDxfId="1807"/>
    <tableColumn id="14578" xr3:uid="{FC4FEAF7-88A7-4AEF-9EE2-FC91AF109FC6}" name="Column14578" headerRowDxfId="1806"/>
    <tableColumn id="14579" xr3:uid="{55D4BCC4-F150-4953-94E2-CA7724E05065}" name="Column14579" headerRowDxfId="1805"/>
    <tableColumn id="14580" xr3:uid="{276888B3-47B3-43F1-B5B2-A511F44EDCA1}" name="Column14580" headerRowDxfId="1804"/>
    <tableColumn id="14581" xr3:uid="{D6693503-FD7F-49C1-A686-41FE4ADC8FBF}" name="Column14581" headerRowDxfId="1803"/>
    <tableColumn id="14582" xr3:uid="{FEE69EB9-62D4-4A49-BCD6-66899C6411B7}" name="Column14582" headerRowDxfId="1802"/>
    <tableColumn id="14583" xr3:uid="{B2B51748-C1E7-4983-9249-934EF013766E}" name="Column14583" headerRowDxfId="1801"/>
    <tableColumn id="14584" xr3:uid="{09A615C9-0D13-45D3-BC2D-87CF6509C51A}" name="Column14584" headerRowDxfId="1800"/>
    <tableColumn id="14585" xr3:uid="{8424031A-C6F7-4EC6-AD9F-02E49ED0D39E}" name="Column14585" headerRowDxfId="1799"/>
    <tableColumn id="14586" xr3:uid="{F3CCFB77-6EB4-4F35-BBBA-1D0E4859A037}" name="Column14586" headerRowDxfId="1798"/>
    <tableColumn id="14587" xr3:uid="{BDAE8993-0662-4C58-A4DA-612C1A87A80F}" name="Column14587" headerRowDxfId="1797"/>
    <tableColumn id="14588" xr3:uid="{9D4C253A-18DA-4E7E-B85D-EB5AD9A6A840}" name="Column14588" headerRowDxfId="1796"/>
    <tableColumn id="14589" xr3:uid="{64551851-AE3F-4DDD-8B06-F181CC809E74}" name="Column14589" headerRowDxfId="1795"/>
    <tableColumn id="14590" xr3:uid="{76BB8438-6567-41E8-B4CA-BF54A39BCEB6}" name="Column14590" headerRowDxfId="1794"/>
    <tableColumn id="14591" xr3:uid="{49DD7183-111A-4C67-89E5-661B48E97C68}" name="Column14591" headerRowDxfId="1793"/>
    <tableColumn id="14592" xr3:uid="{B0B5FE4E-2BCF-4941-9311-2868E4C16016}" name="Column14592" headerRowDxfId="1792"/>
    <tableColumn id="14593" xr3:uid="{08365B9E-750C-4E2C-A5F4-E1CEF5B1444A}" name="Column14593" headerRowDxfId="1791"/>
    <tableColumn id="14594" xr3:uid="{265DFEAB-4A5B-4B9E-A954-3307B072F392}" name="Column14594" headerRowDxfId="1790"/>
    <tableColumn id="14595" xr3:uid="{46AEA48B-036E-4A58-89AD-C4252ED0F5AC}" name="Column14595" headerRowDxfId="1789"/>
    <tableColumn id="14596" xr3:uid="{3DF1D14F-4E57-41B4-85EB-26010FFCDF60}" name="Column14596" headerRowDxfId="1788"/>
    <tableColumn id="14597" xr3:uid="{46F700B0-99ED-4304-A292-F15404B3D99F}" name="Column14597" headerRowDxfId="1787"/>
    <tableColumn id="14598" xr3:uid="{8F00EE47-FD5B-4E9B-A443-3D8426CFD307}" name="Column14598" headerRowDxfId="1786"/>
    <tableColumn id="14599" xr3:uid="{317E32BC-3EE1-474C-869C-29656A15F387}" name="Column14599" headerRowDxfId="1785"/>
    <tableColumn id="14600" xr3:uid="{7B5450BB-8452-4628-8DA9-0D8383B20DF3}" name="Column14600" headerRowDxfId="1784"/>
    <tableColumn id="14601" xr3:uid="{B866E42B-614B-471A-94D3-4D34B012BDC9}" name="Column14601" headerRowDxfId="1783"/>
    <tableColumn id="14602" xr3:uid="{F29CB498-3550-429C-939C-E2B50D7CC021}" name="Column14602" headerRowDxfId="1782"/>
    <tableColumn id="14603" xr3:uid="{BB624C5D-9E02-4B81-91FE-78C7E4F763E6}" name="Column14603" headerRowDxfId="1781"/>
    <tableColumn id="14604" xr3:uid="{21F9BB04-B122-4633-8765-4132F3BAA85B}" name="Column14604" headerRowDxfId="1780"/>
    <tableColumn id="14605" xr3:uid="{6D8F00FD-9D02-4A7B-B18C-9618E994D4F0}" name="Column14605" headerRowDxfId="1779"/>
    <tableColumn id="14606" xr3:uid="{939CB84E-BFC4-46C2-90C6-02503CF8F207}" name="Column14606" headerRowDxfId="1778"/>
    <tableColumn id="14607" xr3:uid="{1B3081EB-16A0-41B8-A0EB-5E6FB0B8C4F9}" name="Column14607" headerRowDxfId="1777"/>
    <tableColumn id="14608" xr3:uid="{91FAED8F-05AF-4799-9499-62058A0F457F}" name="Column14608" headerRowDxfId="1776"/>
    <tableColumn id="14609" xr3:uid="{66CF9CF6-4BBF-4140-9FC8-33AC70B91D86}" name="Column14609" headerRowDxfId="1775"/>
    <tableColumn id="14610" xr3:uid="{2BC525BF-57DC-452C-8921-094C347ED452}" name="Column14610" headerRowDxfId="1774"/>
    <tableColumn id="14611" xr3:uid="{2560CD17-085E-46DD-96E8-19C831ECC7F0}" name="Column14611" headerRowDxfId="1773"/>
    <tableColumn id="14612" xr3:uid="{E403C93D-F996-496A-88A6-689CC37DA844}" name="Column14612" headerRowDxfId="1772"/>
    <tableColumn id="14613" xr3:uid="{6E42A754-38BE-423F-8D86-D2E5479E7103}" name="Column14613" headerRowDxfId="1771"/>
    <tableColumn id="14614" xr3:uid="{FB92A342-8926-46DF-9F83-DBC867246B76}" name="Column14614" headerRowDxfId="1770"/>
    <tableColumn id="14615" xr3:uid="{3DBB62CF-C1A2-4F0F-AC57-53686885154A}" name="Column14615" headerRowDxfId="1769"/>
    <tableColumn id="14616" xr3:uid="{7B5B0B7D-D094-44CC-B632-B13AD0F4BF69}" name="Column14616" headerRowDxfId="1768"/>
    <tableColumn id="14617" xr3:uid="{ABD09DD0-752E-4024-BD5A-EBF95F9353D4}" name="Column14617" headerRowDxfId="1767"/>
    <tableColumn id="14618" xr3:uid="{D6969390-72FB-41C8-BDE6-557927BEB620}" name="Column14618" headerRowDxfId="1766"/>
    <tableColumn id="14619" xr3:uid="{EFCC52F4-BC89-4AB4-81F4-E47A20559E0F}" name="Column14619" headerRowDxfId="1765"/>
    <tableColumn id="14620" xr3:uid="{35FDE81B-410D-4779-81BA-2B898161BB53}" name="Column14620" headerRowDxfId="1764"/>
    <tableColumn id="14621" xr3:uid="{DA498957-BA95-4422-8667-88C9DD2D22F1}" name="Column14621" headerRowDxfId="1763"/>
    <tableColumn id="14622" xr3:uid="{0F8CD62F-616B-4D0F-BBFC-13BCA6306B74}" name="Column14622" headerRowDxfId="1762"/>
    <tableColumn id="14623" xr3:uid="{C5469078-B790-4E21-A432-4C34A9859CC9}" name="Column14623" headerRowDxfId="1761"/>
    <tableColumn id="14624" xr3:uid="{300B0D79-C6B5-4115-BEA0-8D2DF4433745}" name="Column14624" headerRowDxfId="1760"/>
    <tableColumn id="14625" xr3:uid="{9C1B96E2-9EE5-4714-A1EC-561DF5C304FF}" name="Column14625" headerRowDxfId="1759"/>
    <tableColumn id="14626" xr3:uid="{044B3F29-9354-49E3-9F17-97480B627A5F}" name="Column14626" headerRowDxfId="1758"/>
    <tableColumn id="14627" xr3:uid="{D1F9FF54-9142-46E6-9063-DDA266548D0A}" name="Column14627" headerRowDxfId="1757"/>
    <tableColumn id="14628" xr3:uid="{918A7745-1A47-41C3-9FFB-DAB67B6EDA51}" name="Column14628" headerRowDxfId="1756"/>
    <tableColumn id="14629" xr3:uid="{C1C85186-9A8D-4E0A-9D21-5FF89951F644}" name="Column14629" headerRowDxfId="1755"/>
    <tableColumn id="14630" xr3:uid="{057B8C22-FA77-40DC-B5FC-797502A6FD18}" name="Column14630" headerRowDxfId="1754"/>
    <tableColumn id="14631" xr3:uid="{A3E78F4E-3AB9-484B-8F04-CDBDDCE25255}" name="Column14631" headerRowDxfId="1753"/>
    <tableColumn id="14632" xr3:uid="{147A93F4-8923-4F7F-BD93-59940227F728}" name="Column14632" headerRowDxfId="1752"/>
    <tableColumn id="14633" xr3:uid="{0A039A56-297E-45C3-AD21-CF99302ED986}" name="Column14633" headerRowDxfId="1751"/>
    <tableColumn id="14634" xr3:uid="{1BCC32A0-865F-42E3-8D87-2060307A5383}" name="Column14634" headerRowDxfId="1750"/>
    <tableColumn id="14635" xr3:uid="{46AC8865-A054-4DBF-880A-81AF02C92F89}" name="Column14635" headerRowDxfId="1749"/>
    <tableColumn id="14636" xr3:uid="{E9619BF4-34F5-4C57-BE96-68A48EF5FB73}" name="Column14636" headerRowDxfId="1748"/>
    <tableColumn id="14637" xr3:uid="{92DCB3F6-08B2-4CCF-AEEA-95B20CE9F97D}" name="Column14637" headerRowDxfId="1747"/>
    <tableColumn id="14638" xr3:uid="{7782B546-08F3-4A58-9DFA-A4502BA76C86}" name="Column14638" headerRowDxfId="1746"/>
    <tableColumn id="14639" xr3:uid="{4F2AF5D7-E6C7-44BA-9E04-FA75253AE10E}" name="Column14639" headerRowDxfId="1745"/>
    <tableColumn id="14640" xr3:uid="{6FA5880F-F299-4184-BB54-77346E8AB3B0}" name="Column14640" headerRowDxfId="1744"/>
    <tableColumn id="14641" xr3:uid="{B2E46BE8-34AE-4849-A9DE-6BD0EDB39D44}" name="Column14641" headerRowDxfId="1743"/>
    <tableColumn id="14642" xr3:uid="{B78CD272-C51F-489E-955D-1F12970B0F9C}" name="Column14642" headerRowDxfId="1742"/>
    <tableColumn id="14643" xr3:uid="{DD5CB88B-49E7-47AA-AC42-044F2E53994C}" name="Column14643" headerRowDxfId="1741"/>
    <tableColumn id="14644" xr3:uid="{B4499742-CC2E-4AD4-94F6-29E0AEA08F19}" name="Column14644" headerRowDxfId="1740"/>
    <tableColumn id="14645" xr3:uid="{02D67210-84A9-4B1B-A8A8-484BCDE28BF3}" name="Column14645" headerRowDxfId="1739"/>
    <tableColumn id="14646" xr3:uid="{37C22760-D416-42B1-952E-2EFBB4F8051F}" name="Column14646" headerRowDxfId="1738"/>
    <tableColumn id="14647" xr3:uid="{7DC09DEB-407A-4576-B77C-50ADE041BD9C}" name="Column14647" headerRowDxfId="1737"/>
    <tableColumn id="14648" xr3:uid="{C8AF958C-4676-4D18-B1C0-6ACB2CEC18B0}" name="Column14648" headerRowDxfId="1736"/>
    <tableColumn id="14649" xr3:uid="{3FF52E60-1E0D-4B2E-9F6B-B81284775D0C}" name="Column14649" headerRowDxfId="1735"/>
    <tableColumn id="14650" xr3:uid="{B10C7A67-8075-4BE3-B49F-ABA672987D1E}" name="Column14650" headerRowDxfId="1734"/>
    <tableColumn id="14651" xr3:uid="{96DC7C6D-FFD1-4497-8842-715B94A44601}" name="Column14651" headerRowDxfId="1733"/>
    <tableColumn id="14652" xr3:uid="{90002368-E753-4939-95B6-E26FC1A4F56E}" name="Column14652" headerRowDxfId="1732"/>
    <tableColumn id="14653" xr3:uid="{18785FC5-1591-4BCA-8A27-529482A75362}" name="Column14653" headerRowDxfId="1731"/>
    <tableColumn id="14654" xr3:uid="{A98416F8-0500-4105-92C7-EBD563059FE7}" name="Column14654" headerRowDxfId="1730"/>
    <tableColumn id="14655" xr3:uid="{5D966DC3-06E8-420D-BF59-C812454DF021}" name="Column14655" headerRowDxfId="1729"/>
    <tableColumn id="14656" xr3:uid="{C6FE153D-D38D-4719-803E-7FF1483A7B77}" name="Column14656" headerRowDxfId="1728"/>
    <tableColumn id="14657" xr3:uid="{066CC229-761F-4850-A0D7-D4A93C6A66E5}" name="Column14657" headerRowDxfId="1727"/>
    <tableColumn id="14658" xr3:uid="{1E54ED00-0CCD-44B9-85C8-D556D444A8A7}" name="Column14658" headerRowDxfId="1726"/>
    <tableColumn id="14659" xr3:uid="{C9651D59-59E5-450E-BF0B-2400C01E3E43}" name="Column14659" headerRowDxfId="1725"/>
    <tableColumn id="14660" xr3:uid="{02B7E39D-3EFE-4C40-95F9-A8C4F4D4B3A2}" name="Column14660" headerRowDxfId="1724"/>
    <tableColumn id="14661" xr3:uid="{59EDE1C0-33F7-4051-875A-AAECA070A6BF}" name="Column14661" headerRowDxfId="1723"/>
    <tableColumn id="14662" xr3:uid="{18125C44-E305-4C7D-845F-14C81936989E}" name="Column14662" headerRowDxfId="1722"/>
    <tableColumn id="14663" xr3:uid="{CAA92964-719A-45EF-86FD-60BB49395540}" name="Column14663" headerRowDxfId="1721"/>
    <tableColumn id="14664" xr3:uid="{88ACC301-E7A4-4987-9F37-1883AD865DDC}" name="Column14664" headerRowDxfId="1720"/>
    <tableColumn id="14665" xr3:uid="{DBA8A7C0-CBB9-4AAB-8891-FEE4FC3AE86A}" name="Column14665" headerRowDxfId="1719"/>
    <tableColumn id="14666" xr3:uid="{88A7426C-47B5-48F4-B59E-83D738D265F8}" name="Column14666" headerRowDxfId="1718"/>
    <tableColumn id="14667" xr3:uid="{54B8F465-FA8A-4259-957C-020CFE50ED8D}" name="Column14667" headerRowDxfId="1717"/>
    <tableColumn id="14668" xr3:uid="{A3FFD7CF-46AD-4E30-A5F0-60B22C29ABFE}" name="Column14668" headerRowDxfId="1716"/>
    <tableColumn id="14669" xr3:uid="{8EDB937F-1A4F-479D-8997-A557BE59E440}" name="Column14669" headerRowDxfId="1715"/>
    <tableColumn id="14670" xr3:uid="{73C44902-5B00-4916-8AD1-164D0265D27F}" name="Column14670" headerRowDxfId="1714"/>
    <tableColumn id="14671" xr3:uid="{ABE38B7A-9C88-4845-895E-08CADF16DBD0}" name="Column14671" headerRowDxfId="1713"/>
    <tableColumn id="14672" xr3:uid="{CCAF4FA4-608B-4968-B2FE-8C2147412B9B}" name="Column14672" headerRowDxfId="1712"/>
    <tableColumn id="14673" xr3:uid="{6BDEAF76-BBE1-4FD0-BCC4-ED16FD585CE6}" name="Column14673" headerRowDxfId="1711"/>
    <tableColumn id="14674" xr3:uid="{6032ACD1-A6F8-41F7-A46E-9F5BEA744E67}" name="Column14674" headerRowDxfId="1710"/>
    <tableColumn id="14675" xr3:uid="{A8DDC71B-A0D8-4890-BBE0-3728C94D327C}" name="Column14675" headerRowDxfId="1709"/>
    <tableColumn id="14676" xr3:uid="{049BE906-225B-4BE3-A480-3E40565F4FDD}" name="Column14676" headerRowDxfId="1708"/>
    <tableColumn id="14677" xr3:uid="{5C3C5BC1-8D67-42C3-AAE3-ABF0E451AC57}" name="Column14677" headerRowDxfId="1707"/>
    <tableColumn id="14678" xr3:uid="{7A9AE73F-CF1C-4A91-B618-E6BDA791700A}" name="Column14678" headerRowDxfId="1706"/>
    <tableColumn id="14679" xr3:uid="{1053C7D0-DD6A-47E9-90D3-AA7E2E193171}" name="Column14679" headerRowDxfId="1705"/>
    <tableColumn id="14680" xr3:uid="{27EFC9B5-647C-4634-9138-1EE3FD43ACE1}" name="Column14680" headerRowDxfId="1704"/>
    <tableColumn id="14681" xr3:uid="{CDDD6854-B71E-42D5-A2CE-925369CAE53F}" name="Column14681" headerRowDxfId="1703"/>
    <tableColumn id="14682" xr3:uid="{CE8D9333-7902-4A71-AB84-EB22C2A7BC7B}" name="Column14682" headerRowDxfId="1702"/>
    <tableColumn id="14683" xr3:uid="{1AA7968A-C57D-4DA9-BF93-AAF743FBEBC8}" name="Column14683" headerRowDxfId="1701"/>
    <tableColumn id="14684" xr3:uid="{D0BBEC52-10FF-4735-BF6F-4A2C1182401E}" name="Column14684" headerRowDxfId="1700"/>
    <tableColumn id="14685" xr3:uid="{09CA7D5F-A8F8-4569-903B-061E47B70004}" name="Column14685" headerRowDxfId="1699"/>
    <tableColumn id="14686" xr3:uid="{1925D148-AEF3-413E-956A-5687E7819DBD}" name="Column14686" headerRowDxfId="1698"/>
    <tableColumn id="14687" xr3:uid="{FC002991-32C7-4F68-83A4-63FFFBE52D29}" name="Column14687" headerRowDxfId="1697"/>
    <tableColumn id="14688" xr3:uid="{57099268-C806-4D32-962F-7F0E2254B086}" name="Column14688" headerRowDxfId="1696"/>
    <tableColumn id="14689" xr3:uid="{C543AE5A-1977-4735-A624-ADA80B8ACD4F}" name="Column14689" headerRowDxfId="1695"/>
    <tableColumn id="14690" xr3:uid="{95908B56-299B-4154-8012-4B9414286F53}" name="Column14690" headerRowDxfId="1694"/>
    <tableColumn id="14691" xr3:uid="{0D46021D-5C35-4EF4-B724-B6C5E361E750}" name="Column14691" headerRowDxfId="1693"/>
    <tableColumn id="14692" xr3:uid="{3ED3ED21-490F-437D-BBC9-4D0974F260AC}" name="Column14692" headerRowDxfId="1692"/>
    <tableColumn id="14693" xr3:uid="{1DC05354-7067-4561-BEC6-12F618C27868}" name="Column14693" headerRowDxfId="1691"/>
    <tableColumn id="14694" xr3:uid="{A384F4CB-B27C-4018-B890-B3911C1A4F79}" name="Column14694" headerRowDxfId="1690"/>
    <tableColumn id="14695" xr3:uid="{58382472-0115-43EB-91FB-498FEBDB969D}" name="Column14695" headerRowDxfId="1689"/>
    <tableColumn id="14696" xr3:uid="{C70DA9BF-B6D3-4297-94DA-85700A4E9815}" name="Column14696" headerRowDxfId="1688"/>
    <tableColumn id="14697" xr3:uid="{F5D86223-9618-4715-84B6-AEB35AAECD6F}" name="Column14697" headerRowDxfId="1687"/>
    <tableColumn id="14698" xr3:uid="{D0B28FD9-CCE4-4522-9CAA-E827B6FDBB60}" name="Column14698" headerRowDxfId="1686"/>
    <tableColumn id="14699" xr3:uid="{BC894C2D-E9DC-4341-8700-D7C7019015D7}" name="Column14699" headerRowDxfId="1685"/>
    <tableColumn id="14700" xr3:uid="{4CDDFE70-CD7A-4A92-B376-AF2E0D5CFDE7}" name="Column14700" headerRowDxfId="1684"/>
    <tableColumn id="14701" xr3:uid="{0CD6E119-AA7F-430C-866B-D1F021A8B893}" name="Column14701" headerRowDxfId="1683"/>
    <tableColumn id="14702" xr3:uid="{5B035A61-B7C8-4354-81BE-040C39BDCCCB}" name="Column14702" headerRowDxfId="1682"/>
    <tableColumn id="14703" xr3:uid="{B85C6543-7D75-4C5D-9802-E6933A7394CE}" name="Column14703" headerRowDxfId="1681"/>
    <tableColumn id="14704" xr3:uid="{39AB10FF-1B2E-40E2-BCEA-997A98C46FFA}" name="Column14704" headerRowDxfId="1680"/>
    <tableColumn id="14705" xr3:uid="{05A0D8F1-BC0E-4F35-9001-DC87801106B6}" name="Column14705" headerRowDxfId="1679"/>
    <tableColumn id="14706" xr3:uid="{D8D9965A-0ED2-4A21-B9BF-6C95E2EFCA6F}" name="Column14706" headerRowDxfId="1678"/>
    <tableColumn id="14707" xr3:uid="{8947FBAB-7680-44AA-A2BC-94852926ED62}" name="Column14707" headerRowDxfId="1677"/>
    <tableColumn id="14708" xr3:uid="{4F5BA765-F98F-46B9-B595-E4E07656BB35}" name="Column14708" headerRowDxfId="1676"/>
    <tableColumn id="14709" xr3:uid="{8CC0216B-4064-4B9B-8440-AF793A682886}" name="Column14709" headerRowDxfId="1675"/>
    <tableColumn id="14710" xr3:uid="{36795EB7-5E00-4409-97B9-1ECFD767D030}" name="Column14710" headerRowDxfId="1674"/>
    <tableColumn id="14711" xr3:uid="{ED524205-2615-44D5-826B-B95DA3F3FA5A}" name="Column14711" headerRowDxfId="1673"/>
    <tableColumn id="14712" xr3:uid="{2ACE580E-3D1A-4B6D-8558-3B9FC4ACC85B}" name="Column14712" headerRowDxfId="1672"/>
    <tableColumn id="14713" xr3:uid="{624A5D8F-BCAE-45FA-B818-99C95A6DC61D}" name="Column14713" headerRowDxfId="1671"/>
    <tableColumn id="14714" xr3:uid="{152CC62B-596A-4B44-A3AC-1F5E649C1F87}" name="Column14714" headerRowDxfId="1670"/>
    <tableColumn id="14715" xr3:uid="{D2CFB73C-B3C0-41A1-A6FE-F404A339D395}" name="Column14715" headerRowDxfId="1669"/>
    <tableColumn id="14716" xr3:uid="{FC6523BC-F79A-4094-8FDF-9314CC67F922}" name="Column14716" headerRowDxfId="1668"/>
    <tableColumn id="14717" xr3:uid="{81C9F14A-B4C9-4114-ADFD-0D9E5ACA5B6A}" name="Column14717" headerRowDxfId="1667"/>
    <tableColumn id="14718" xr3:uid="{37CC023D-A81D-4F81-AD7C-CEAE036FFD7F}" name="Column14718" headerRowDxfId="1666"/>
    <tableColumn id="14719" xr3:uid="{F590B7F1-2222-42F6-B072-C8643760589B}" name="Column14719" headerRowDxfId="1665"/>
    <tableColumn id="14720" xr3:uid="{64E8FF51-915B-44EC-B607-ADAEDD628B9C}" name="Column14720" headerRowDxfId="1664"/>
    <tableColumn id="14721" xr3:uid="{D71487C1-C3AF-4E85-B8CA-66EEB5ADBA3E}" name="Column14721" headerRowDxfId="1663"/>
    <tableColumn id="14722" xr3:uid="{0A819E7A-44F5-4A7A-8BD7-B4C3C4EC9FE9}" name="Column14722" headerRowDxfId="1662"/>
    <tableColumn id="14723" xr3:uid="{9674F8A5-9D00-49A5-8B52-B7A69F0D673F}" name="Column14723" headerRowDxfId="1661"/>
    <tableColumn id="14724" xr3:uid="{AF6F7995-479D-4CCA-A092-6184DD9912FC}" name="Column14724" headerRowDxfId="1660"/>
    <tableColumn id="14725" xr3:uid="{ED9129AA-4ED0-4F14-B5B3-FB8CCD78DB6C}" name="Column14725" headerRowDxfId="1659"/>
    <tableColumn id="14726" xr3:uid="{BC91A266-850B-4F3C-8F1A-6374593FDEE4}" name="Column14726" headerRowDxfId="1658"/>
    <tableColumn id="14727" xr3:uid="{9930CB39-C28C-4AF4-B516-0990FF44EEDB}" name="Column14727" headerRowDxfId="1657"/>
    <tableColumn id="14728" xr3:uid="{506F0064-5D0D-4BD4-A02B-AF7DC4968D96}" name="Column14728" headerRowDxfId="1656"/>
    <tableColumn id="14729" xr3:uid="{D06E9190-FED4-4F81-B66A-D1C7A7BB91E1}" name="Column14729" headerRowDxfId="1655"/>
    <tableColumn id="14730" xr3:uid="{C9500FA8-A256-4AE2-B3B5-557541CD67B3}" name="Column14730" headerRowDxfId="1654"/>
    <tableColumn id="14731" xr3:uid="{50B0F127-EE6C-4130-9D3D-E324C181FF19}" name="Column14731" headerRowDxfId="1653"/>
    <tableColumn id="14732" xr3:uid="{95116A39-9454-46C3-A4B0-3898D80343D7}" name="Column14732" headerRowDxfId="1652"/>
    <tableColumn id="14733" xr3:uid="{DF43BD9A-630A-4D28-B675-D97800A4F4C7}" name="Column14733" headerRowDxfId="1651"/>
    <tableColumn id="14734" xr3:uid="{EB93DB0B-C1BB-46F7-B518-570FC69FF748}" name="Column14734" headerRowDxfId="1650"/>
    <tableColumn id="14735" xr3:uid="{04BF2975-8110-4D6C-8FD8-CF8EF503AF15}" name="Column14735" headerRowDxfId="1649"/>
    <tableColumn id="14736" xr3:uid="{9BB71285-28ED-435D-939F-21D09480463C}" name="Column14736" headerRowDxfId="1648"/>
    <tableColumn id="14737" xr3:uid="{ABED7944-BF60-4F83-B6A8-7EFCAA884112}" name="Column14737" headerRowDxfId="1647"/>
    <tableColumn id="14738" xr3:uid="{FF90C950-F77D-453A-96E7-995AD129493F}" name="Column14738" headerRowDxfId="1646"/>
    <tableColumn id="14739" xr3:uid="{902A63C6-67C6-43EF-B146-287E8EC6CB0F}" name="Column14739" headerRowDxfId="1645"/>
    <tableColumn id="14740" xr3:uid="{3816E41C-EA34-4837-AA92-087D0D117A4B}" name="Column14740" headerRowDxfId="1644"/>
    <tableColumn id="14741" xr3:uid="{93A5A8FD-890C-4912-8FDD-26FFEBED0D58}" name="Column14741" headerRowDxfId="1643"/>
    <tableColumn id="14742" xr3:uid="{A5CD65AF-A7B7-41F6-8985-DD3CC59F40CF}" name="Column14742" headerRowDxfId="1642"/>
    <tableColumn id="14743" xr3:uid="{BFE70F31-ADB5-4C42-90DB-850BD6083A2F}" name="Column14743" headerRowDxfId="1641"/>
    <tableColumn id="14744" xr3:uid="{46D777EC-77A4-43B7-B81B-48647A71BF6C}" name="Column14744" headerRowDxfId="1640"/>
    <tableColumn id="14745" xr3:uid="{C643C62E-37FC-453C-8589-1EE1A704A61E}" name="Column14745" headerRowDxfId="1639"/>
    <tableColumn id="14746" xr3:uid="{8B70F1B4-240A-4317-88F1-46F1362E474F}" name="Column14746" headerRowDxfId="1638"/>
    <tableColumn id="14747" xr3:uid="{CF277481-D5E6-4663-9455-9AECF63FEDE9}" name="Column14747" headerRowDxfId="1637"/>
    <tableColumn id="14748" xr3:uid="{9843BC07-2283-424B-93C1-273A1F9C4F5A}" name="Column14748" headerRowDxfId="1636"/>
    <tableColumn id="14749" xr3:uid="{9D2C8961-C19D-412E-ACB2-44479BDD702F}" name="Column14749" headerRowDxfId="1635"/>
    <tableColumn id="14750" xr3:uid="{4EE8E945-C5FA-4587-86DD-4073B8A25BB2}" name="Column14750" headerRowDxfId="1634"/>
    <tableColumn id="14751" xr3:uid="{E6B67174-087E-42BA-82EE-BE7FC31B6779}" name="Column14751" headerRowDxfId="1633"/>
    <tableColumn id="14752" xr3:uid="{9BB49657-973E-4E85-B5B3-27793BE87449}" name="Column14752" headerRowDxfId="1632"/>
    <tableColumn id="14753" xr3:uid="{E647F736-36C5-4027-88D9-285796EEA548}" name="Column14753" headerRowDxfId="1631"/>
    <tableColumn id="14754" xr3:uid="{302C0BE5-8163-43BF-BC12-CE564D4C1C86}" name="Column14754" headerRowDxfId="1630"/>
    <tableColumn id="14755" xr3:uid="{26D37512-D0B4-44F6-92D5-851E75EDCD5B}" name="Column14755" headerRowDxfId="1629"/>
    <tableColumn id="14756" xr3:uid="{563CE995-769C-4091-B1F0-F12F48C5891C}" name="Column14756" headerRowDxfId="1628"/>
    <tableColumn id="14757" xr3:uid="{A46786EB-4712-43AA-A112-226F9AEA831C}" name="Column14757" headerRowDxfId="1627"/>
    <tableColumn id="14758" xr3:uid="{D86041C5-CDF6-40F4-B9EF-2C687D3DABD0}" name="Column14758" headerRowDxfId="1626"/>
    <tableColumn id="14759" xr3:uid="{D0413818-6BC4-4B8E-869A-00E4F03610A7}" name="Column14759" headerRowDxfId="1625"/>
    <tableColumn id="14760" xr3:uid="{AB625359-2EC3-4C2E-9AD9-CB143226C0A9}" name="Column14760" headerRowDxfId="1624"/>
    <tableColumn id="14761" xr3:uid="{8C7124DB-6402-4D22-AE35-E577CA704266}" name="Column14761" headerRowDxfId="1623"/>
    <tableColumn id="14762" xr3:uid="{69E2C449-C114-4A4B-8500-57C3B911C261}" name="Column14762" headerRowDxfId="1622"/>
    <tableColumn id="14763" xr3:uid="{2A59BBE0-6765-4E79-BD93-48511168BAE6}" name="Column14763" headerRowDxfId="1621"/>
    <tableColumn id="14764" xr3:uid="{3314EECD-6171-4DC7-BC15-F70C7193DAB9}" name="Column14764" headerRowDxfId="1620"/>
    <tableColumn id="14765" xr3:uid="{F8890276-E1DE-413A-8C6C-98A665BA6268}" name="Column14765" headerRowDxfId="1619"/>
    <tableColumn id="14766" xr3:uid="{C6913E48-8181-4913-B314-FA7BAFA8299F}" name="Column14766" headerRowDxfId="1618"/>
    <tableColumn id="14767" xr3:uid="{307B282E-D132-43BC-9BCE-6EABE1A54FA3}" name="Column14767" headerRowDxfId="1617"/>
    <tableColumn id="14768" xr3:uid="{F035838D-FCA1-4D52-8B42-8C982D3D53D0}" name="Column14768" headerRowDxfId="1616"/>
    <tableColumn id="14769" xr3:uid="{85638AE5-ED97-4A8E-A49A-0AC86A0054BC}" name="Column14769" headerRowDxfId="1615"/>
    <tableColumn id="14770" xr3:uid="{8044FFE7-DC90-4A4C-A0C9-00AAE923C90B}" name="Column14770" headerRowDxfId="1614"/>
    <tableColumn id="14771" xr3:uid="{A3324F15-2632-484A-9AEC-3BB18636CBEC}" name="Column14771" headerRowDxfId="1613"/>
    <tableColumn id="14772" xr3:uid="{2F3807EE-A2F1-4E20-BABD-53B771FE8F09}" name="Column14772" headerRowDxfId="1612"/>
    <tableColumn id="14773" xr3:uid="{BFC97FFE-7A48-47D0-923A-74C7112384CA}" name="Column14773" headerRowDxfId="1611"/>
    <tableColumn id="14774" xr3:uid="{DF57AC7F-80A6-47A2-8E4F-033F801AD44E}" name="Column14774" headerRowDxfId="1610"/>
    <tableColumn id="14775" xr3:uid="{A58BBF24-F47B-4662-9FE6-4FAE1E7C53C8}" name="Column14775" headerRowDxfId="1609"/>
    <tableColumn id="14776" xr3:uid="{5BD5CF5C-2A6A-4BA3-8FF8-0744D0638831}" name="Column14776" headerRowDxfId="1608"/>
    <tableColumn id="14777" xr3:uid="{3621B748-2D11-4780-AB07-EBAA4156F22A}" name="Column14777" headerRowDxfId="1607"/>
    <tableColumn id="14778" xr3:uid="{1B13202C-E190-4B00-ABB0-F88B7B74DF4E}" name="Column14778" headerRowDxfId="1606"/>
    <tableColumn id="14779" xr3:uid="{40E74E1F-8BAB-48EF-86CC-9C6F7118D0F8}" name="Column14779" headerRowDxfId="1605"/>
    <tableColumn id="14780" xr3:uid="{A3F74DCE-2914-4E99-8D88-2260BFCFA6E1}" name="Column14780" headerRowDxfId="1604"/>
    <tableColumn id="14781" xr3:uid="{1591E97B-FAA9-4A16-A498-2111579264F6}" name="Column14781" headerRowDxfId="1603"/>
    <tableColumn id="14782" xr3:uid="{918C3583-AFD0-4FB1-ABDC-1B5086EFE096}" name="Column14782" headerRowDxfId="1602"/>
    <tableColumn id="14783" xr3:uid="{706B54AE-5B5A-44BD-94BD-537B499D338C}" name="Column14783" headerRowDxfId="1601"/>
    <tableColumn id="14784" xr3:uid="{61131499-1078-4AC9-8DBC-3BEC03002EC5}" name="Column14784" headerRowDxfId="1600"/>
    <tableColumn id="14785" xr3:uid="{F5BE6751-1658-4F84-8CF4-D70670B680A9}" name="Column14785" headerRowDxfId="1599"/>
    <tableColumn id="14786" xr3:uid="{100EAB0D-2333-462A-9993-D035FE78C603}" name="Column14786" headerRowDxfId="1598"/>
    <tableColumn id="14787" xr3:uid="{CA369A5E-C0FC-4431-849A-029C2999F4F5}" name="Column14787" headerRowDxfId="1597"/>
    <tableColumn id="14788" xr3:uid="{6B4D4923-38E7-4DBE-A311-25C6F72839CA}" name="Column14788" headerRowDxfId="1596"/>
    <tableColumn id="14789" xr3:uid="{28BF8F87-E60A-49BE-AD62-C6636FE8E828}" name="Column14789" headerRowDxfId="1595"/>
    <tableColumn id="14790" xr3:uid="{9198C7E0-DC7F-431F-88BF-691E1BBED951}" name="Column14790" headerRowDxfId="1594"/>
    <tableColumn id="14791" xr3:uid="{6FC896A8-797F-4A99-B136-0D9289F262BC}" name="Column14791" headerRowDxfId="1593"/>
    <tableColumn id="14792" xr3:uid="{FDE85556-968D-450E-A834-460F42CD13B6}" name="Column14792" headerRowDxfId="1592"/>
    <tableColumn id="14793" xr3:uid="{DB1708C2-B950-41B3-8C7A-77DE94ABA907}" name="Column14793" headerRowDxfId="1591"/>
    <tableColumn id="14794" xr3:uid="{A1CACFFB-5D15-49E3-9064-08D0501E2E00}" name="Column14794" headerRowDxfId="1590"/>
    <tableColumn id="14795" xr3:uid="{E8E6CDE6-EC24-4FB9-8517-2B4C2B86B64C}" name="Column14795" headerRowDxfId="1589"/>
    <tableColumn id="14796" xr3:uid="{7D49E289-BB41-41B7-A862-596E829DBA1D}" name="Column14796" headerRowDxfId="1588"/>
    <tableColumn id="14797" xr3:uid="{BC642308-D490-4628-8537-71793743D2B8}" name="Column14797" headerRowDxfId="1587"/>
    <tableColumn id="14798" xr3:uid="{A20EC8F9-8198-47DD-B5AC-426D2EE38F19}" name="Column14798" headerRowDxfId="1586"/>
    <tableColumn id="14799" xr3:uid="{B65DE394-6457-49D3-A4D9-BDF45B662272}" name="Column14799" headerRowDxfId="1585"/>
    <tableColumn id="14800" xr3:uid="{DEAAEE66-F8E5-43F9-B70E-2BCA4D447D32}" name="Column14800" headerRowDxfId="1584"/>
    <tableColumn id="14801" xr3:uid="{9D3039DF-6355-4E15-BA9E-6602280D6B61}" name="Column14801" headerRowDxfId="1583"/>
    <tableColumn id="14802" xr3:uid="{852D6374-5987-466B-88AC-DE7E905D1DBF}" name="Column14802" headerRowDxfId="1582"/>
    <tableColumn id="14803" xr3:uid="{CFFAC1CA-CA61-4AF6-813C-02DB5FB18576}" name="Column14803" headerRowDxfId="1581"/>
    <tableColumn id="14804" xr3:uid="{5C8168A5-9477-4F15-A728-EE3F8CF7F672}" name="Column14804" headerRowDxfId="1580"/>
    <tableColumn id="14805" xr3:uid="{891799E8-D9CB-49DC-AA41-D4ADE1D2B35B}" name="Column14805" headerRowDxfId="1579"/>
    <tableColumn id="14806" xr3:uid="{45D18AE9-EB15-43F4-B6D2-78C6E3AB8CA9}" name="Column14806" headerRowDxfId="1578"/>
    <tableColumn id="14807" xr3:uid="{60B810FF-B14E-467F-A352-77349B05F482}" name="Column14807" headerRowDxfId="1577"/>
    <tableColumn id="14808" xr3:uid="{505437BB-1128-45EE-8924-96A904027175}" name="Column14808" headerRowDxfId="1576"/>
    <tableColumn id="14809" xr3:uid="{6C0D056B-CFD1-47AE-A234-2AE552D3C1E9}" name="Column14809" headerRowDxfId="1575"/>
    <tableColumn id="14810" xr3:uid="{0ADC5426-9CC5-4A0A-B000-DC96506269E3}" name="Column14810" headerRowDxfId="1574"/>
    <tableColumn id="14811" xr3:uid="{1E7E0372-59AF-430B-8C53-D4042E2CF799}" name="Column14811" headerRowDxfId="1573"/>
    <tableColumn id="14812" xr3:uid="{CAE79178-3FBD-4BFB-B1EA-CEF2AEF30E61}" name="Column14812" headerRowDxfId="1572"/>
    <tableColumn id="14813" xr3:uid="{935FBB00-6509-4511-982D-B4A0228A2B64}" name="Column14813" headerRowDxfId="1571"/>
    <tableColumn id="14814" xr3:uid="{72D12F6A-5A55-4ADE-86B6-B080306CF365}" name="Column14814" headerRowDxfId="1570"/>
    <tableColumn id="14815" xr3:uid="{2E114AF3-6585-4BA7-987F-3B704E4D450D}" name="Column14815" headerRowDxfId="1569"/>
    <tableColumn id="14816" xr3:uid="{EF574E19-ECC3-425A-92EB-403FD4EE8FF4}" name="Column14816" headerRowDxfId="1568"/>
    <tableColumn id="14817" xr3:uid="{53D4DC4B-9808-43C7-87F9-57928941E5CB}" name="Column14817" headerRowDxfId="1567"/>
    <tableColumn id="14818" xr3:uid="{1BC43D43-1041-49A6-81F9-5C9D7765A4A1}" name="Column14818" headerRowDxfId="1566"/>
    <tableColumn id="14819" xr3:uid="{1BC0CBFE-31E9-46B2-94B5-8CB8D7F76BAA}" name="Column14819" headerRowDxfId="1565"/>
    <tableColumn id="14820" xr3:uid="{1F7FC529-16D7-4B7B-A719-7C0EBAF47166}" name="Column14820" headerRowDxfId="1564"/>
    <tableColumn id="14821" xr3:uid="{7F152497-7A48-4D8F-AAD3-6F82C66A9152}" name="Column14821" headerRowDxfId="1563"/>
    <tableColumn id="14822" xr3:uid="{A7877AC5-93A3-437E-8FFD-10AE38B42D34}" name="Column14822" headerRowDxfId="1562"/>
    <tableColumn id="14823" xr3:uid="{AA24DE9D-993A-49E5-8637-FFF50E5FB5DB}" name="Column14823" headerRowDxfId="1561"/>
    <tableColumn id="14824" xr3:uid="{BCEE0A82-4AA4-4451-A82C-1503A0300823}" name="Column14824" headerRowDxfId="1560"/>
    <tableColumn id="14825" xr3:uid="{C86484DE-1AE9-4189-8FDC-FE742C099A5E}" name="Column14825" headerRowDxfId="1559"/>
    <tableColumn id="14826" xr3:uid="{9D067C25-CA84-4346-B377-421F9E12A765}" name="Column14826" headerRowDxfId="1558"/>
    <tableColumn id="14827" xr3:uid="{14EEA460-C07D-4A32-AAAB-FA5776EB8407}" name="Column14827" headerRowDxfId="1557"/>
    <tableColumn id="14828" xr3:uid="{65CF2C98-3A2E-4E87-B039-62F5527EBE89}" name="Column14828" headerRowDxfId="1556"/>
    <tableColumn id="14829" xr3:uid="{288D5351-DC0D-45E0-B5E5-D2C8768687A7}" name="Column14829" headerRowDxfId="1555"/>
    <tableColumn id="14830" xr3:uid="{49F72A7D-1DCE-472D-AE0F-3C818DBDF64E}" name="Column14830" headerRowDxfId="1554"/>
    <tableColumn id="14831" xr3:uid="{EABFF9FD-0B9C-4FE4-BBDF-6E6E0D6F9170}" name="Column14831" headerRowDxfId="1553"/>
    <tableColumn id="14832" xr3:uid="{C3E04553-8B09-4C47-9E22-E762D350489E}" name="Column14832" headerRowDxfId="1552"/>
    <tableColumn id="14833" xr3:uid="{1B622FDE-71FD-4F56-87FB-C767FF94F0FF}" name="Column14833" headerRowDxfId="1551"/>
    <tableColumn id="14834" xr3:uid="{B6FAE23B-D206-4AD0-BA3C-0B2698BD29CB}" name="Column14834" headerRowDxfId="1550"/>
    <tableColumn id="14835" xr3:uid="{66F6051C-B41E-4DB1-972A-82B744366C30}" name="Column14835" headerRowDxfId="1549"/>
    <tableColumn id="14836" xr3:uid="{2CCD3801-F6FF-46F8-8390-FE68E9558D1D}" name="Column14836" headerRowDxfId="1548"/>
    <tableColumn id="14837" xr3:uid="{3F1B7F34-C9F4-4A4A-8E56-D3BC6BDA6C4F}" name="Column14837" headerRowDxfId="1547"/>
    <tableColumn id="14838" xr3:uid="{15F188D4-5B30-44DD-95D7-876E50D7686A}" name="Column14838" headerRowDxfId="1546"/>
    <tableColumn id="14839" xr3:uid="{B0D1C6DA-3518-455A-9A9B-A99054DC67E1}" name="Column14839" headerRowDxfId="1545"/>
    <tableColumn id="14840" xr3:uid="{046F920D-E9A5-4FB4-BD2F-BFCEB62E9D6F}" name="Column14840" headerRowDxfId="1544"/>
    <tableColumn id="14841" xr3:uid="{67CD87B8-C202-49CC-A492-941CAF247B27}" name="Column14841" headerRowDxfId="1543"/>
    <tableColumn id="14842" xr3:uid="{FDDF02B6-36D9-4320-A04E-570AFB105DD3}" name="Column14842" headerRowDxfId="1542"/>
    <tableColumn id="14843" xr3:uid="{7A8948AF-DF60-412F-92B5-FCC98B55E0B4}" name="Column14843" headerRowDxfId="1541"/>
    <tableColumn id="14844" xr3:uid="{5AAB0DE9-7D8E-4414-B2CF-19B065D80FA3}" name="Column14844" headerRowDxfId="1540"/>
    <tableColumn id="14845" xr3:uid="{089E6F44-C66D-492D-AD2D-15A8DA358D2F}" name="Column14845" headerRowDxfId="1539"/>
    <tableColumn id="14846" xr3:uid="{CEDD7185-4F70-4E81-85AB-48224EF22F27}" name="Column14846" headerRowDxfId="1538"/>
    <tableColumn id="14847" xr3:uid="{E3C1ACDD-9F55-441E-A02A-388AC581E7D9}" name="Column14847" headerRowDxfId="1537"/>
    <tableColumn id="14848" xr3:uid="{FAA6C87A-E2A9-49CD-A3BD-1FB835F0758E}" name="Column14848" headerRowDxfId="1536"/>
    <tableColumn id="14849" xr3:uid="{A5150F9C-98CB-4B1F-82A7-67BD9FBAEE49}" name="Column14849" headerRowDxfId="1535"/>
    <tableColumn id="14850" xr3:uid="{AA54107B-1C17-4777-8C00-217AC37BFBD5}" name="Column14850" headerRowDxfId="1534"/>
    <tableColumn id="14851" xr3:uid="{1EE34326-3DD4-46A7-8F73-C1E21CEBF77D}" name="Column14851" headerRowDxfId="1533"/>
    <tableColumn id="14852" xr3:uid="{2E05B54B-E322-4976-B906-A5740A399CAC}" name="Column14852" headerRowDxfId="1532"/>
    <tableColumn id="14853" xr3:uid="{A009D371-1AD6-49E6-BCF9-E6435B0A5DF6}" name="Column14853" headerRowDxfId="1531"/>
    <tableColumn id="14854" xr3:uid="{FB3EC68A-9A30-4ED8-8558-7C4AE2C7DBE1}" name="Column14854" headerRowDxfId="1530"/>
    <tableColumn id="14855" xr3:uid="{E71E2827-2086-44D5-9FDD-3AED9C7B96B3}" name="Column14855" headerRowDxfId="1529"/>
    <tableColumn id="14856" xr3:uid="{9978A51D-B13E-42C3-8C92-BAF8FC8CBAB9}" name="Column14856" headerRowDxfId="1528"/>
    <tableColumn id="14857" xr3:uid="{AE4F40AE-EF4A-4BB1-869F-C170ED33C36F}" name="Column14857" headerRowDxfId="1527"/>
    <tableColumn id="14858" xr3:uid="{11E3F9F9-323B-4484-9DE9-D52864C5A17D}" name="Column14858" headerRowDxfId="1526"/>
    <tableColumn id="14859" xr3:uid="{00EAA77C-74C6-4539-94DD-3F4E2897B13F}" name="Column14859" headerRowDxfId="1525"/>
    <tableColumn id="14860" xr3:uid="{4747DE88-B8EA-4726-935E-20B3F32BFAF2}" name="Column14860" headerRowDxfId="1524"/>
    <tableColumn id="14861" xr3:uid="{55F32FE3-6220-45AF-AF3D-5F5304F04E7A}" name="Column14861" headerRowDxfId="1523"/>
    <tableColumn id="14862" xr3:uid="{D8E7C786-DB7D-469E-90AE-8B70AD2530AF}" name="Column14862" headerRowDxfId="1522"/>
    <tableColumn id="14863" xr3:uid="{4B4D845E-A9C4-4898-94BC-E50D3973821D}" name="Column14863" headerRowDxfId="1521"/>
    <tableColumn id="14864" xr3:uid="{0D02352A-41AA-4CA2-95AF-945F95F8CA0D}" name="Column14864" headerRowDxfId="1520"/>
    <tableColumn id="14865" xr3:uid="{A03B0962-D222-45A8-B64A-EC738F63D5D9}" name="Column14865" headerRowDxfId="1519"/>
    <tableColumn id="14866" xr3:uid="{6F568350-D270-4EE0-ABBC-9A72C4D2ED49}" name="Column14866" headerRowDxfId="1518"/>
    <tableColumn id="14867" xr3:uid="{4566DC3E-8AED-4278-AF17-0B5485AD177B}" name="Column14867" headerRowDxfId="1517"/>
    <tableColumn id="14868" xr3:uid="{B2779C50-1B9E-4038-8E8E-88CA7993DCF3}" name="Column14868" headerRowDxfId="1516"/>
    <tableColumn id="14869" xr3:uid="{6FC3A017-0881-425D-9761-3C8EDAF420F4}" name="Column14869" headerRowDxfId="1515"/>
    <tableColumn id="14870" xr3:uid="{C165BDA3-B80C-4E06-8AA2-4E2D6787CA95}" name="Column14870" headerRowDxfId="1514"/>
    <tableColumn id="14871" xr3:uid="{5C401895-BF85-4C6D-94BA-1A76FE18B39B}" name="Column14871" headerRowDxfId="1513"/>
    <tableColumn id="14872" xr3:uid="{138196FD-519E-4DE6-9A4C-70C1BAFF7EEE}" name="Column14872" headerRowDxfId="1512"/>
    <tableColumn id="14873" xr3:uid="{54A6829A-437D-47AE-863A-3504A2C7871B}" name="Column14873" headerRowDxfId="1511"/>
    <tableColumn id="14874" xr3:uid="{78BA4136-05ED-41FC-9287-6E77B2BF1265}" name="Column14874" headerRowDxfId="1510"/>
    <tableColumn id="14875" xr3:uid="{2791F1BB-A1F1-479E-890B-1C90DCFA842B}" name="Column14875" headerRowDxfId="1509"/>
    <tableColumn id="14876" xr3:uid="{A6B50010-60EB-4F41-8C6E-25255924266A}" name="Column14876" headerRowDxfId="1508"/>
    <tableColumn id="14877" xr3:uid="{A93C6E54-0EDC-409A-80A3-62ABFAEE0F0D}" name="Column14877" headerRowDxfId="1507"/>
    <tableColumn id="14878" xr3:uid="{427D24BC-4428-4FA0-8380-B2711090CB6C}" name="Column14878" headerRowDxfId="1506"/>
    <tableColumn id="14879" xr3:uid="{71162440-9677-4C18-9392-3805EAA64C61}" name="Column14879" headerRowDxfId="1505"/>
    <tableColumn id="14880" xr3:uid="{FF66259B-BB6E-4598-8F5B-21B0FA4E45C8}" name="Column14880" headerRowDxfId="1504"/>
    <tableColumn id="14881" xr3:uid="{A15E7677-6366-410A-8DD4-248F402CA938}" name="Column14881" headerRowDxfId="1503"/>
    <tableColumn id="14882" xr3:uid="{64F2EA07-E458-4C36-88CE-3CA97E85A869}" name="Column14882" headerRowDxfId="1502"/>
    <tableColumn id="14883" xr3:uid="{9A10A3FB-F939-4171-B42A-323A6DCBD659}" name="Column14883" headerRowDxfId="1501"/>
    <tableColumn id="14884" xr3:uid="{26E8585F-AAAB-437F-8E5A-1A6FEC2D335A}" name="Column14884" headerRowDxfId="1500"/>
    <tableColumn id="14885" xr3:uid="{57D272CD-7743-4212-9D17-9C2CAEC6D9A0}" name="Column14885" headerRowDxfId="1499"/>
    <tableColumn id="14886" xr3:uid="{8FE4F21D-9AD5-4FAF-B9B3-678B1C7F5DB0}" name="Column14886" headerRowDxfId="1498"/>
    <tableColumn id="14887" xr3:uid="{9C61FE3A-15C5-422D-B3C9-8F20E1CF85A6}" name="Column14887" headerRowDxfId="1497"/>
    <tableColumn id="14888" xr3:uid="{1D9D084C-DDAF-4F68-8492-06422009CECC}" name="Column14888" headerRowDxfId="1496"/>
    <tableColumn id="14889" xr3:uid="{D0EDA80F-45F1-409E-9217-115AD92F3085}" name="Column14889" headerRowDxfId="1495"/>
    <tableColumn id="14890" xr3:uid="{4A9E731D-7732-4CCA-A21A-B56FBB1292EE}" name="Column14890" headerRowDxfId="1494"/>
    <tableColumn id="14891" xr3:uid="{B7264248-2825-42E2-A0BE-1B49287CC504}" name="Column14891" headerRowDxfId="1493"/>
    <tableColumn id="14892" xr3:uid="{B4DAF798-C441-4787-A37B-4C4127B76D33}" name="Column14892" headerRowDxfId="1492"/>
    <tableColumn id="14893" xr3:uid="{1D3B100F-92AD-4636-8335-A44D75C4B842}" name="Column14893" headerRowDxfId="1491"/>
    <tableColumn id="14894" xr3:uid="{7F218801-A62E-42EA-9D43-83580493A667}" name="Column14894" headerRowDxfId="1490"/>
    <tableColumn id="14895" xr3:uid="{68C2C2D3-3295-4B01-B348-BDF4E8447F48}" name="Column14895" headerRowDxfId="1489"/>
    <tableColumn id="14896" xr3:uid="{4418EDD0-2D98-465B-8D44-F365E2FE4A96}" name="Column14896" headerRowDxfId="1488"/>
    <tableColumn id="14897" xr3:uid="{74DF99D3-F9FF-4F49-8584-3AB670BB8E92}" name="Column14897" headerRowDxfId="1487"/>
    <tableColumn id="14898" xr3:uid="{B97D8DFC-1F59-48AC-BAC6-0791BD568875}" name="Column14898" headerRowDxfId="1486"/>
    <tableColumn id="14899" xr3:uid="{6AA85F9F-BDED-40AF-BC55-EBD640912BB7}" name="Column14899" headerRowDxfId="1485"/>
    <tableColumn id="14900" xr3:uid="{1DA471E1-F831-4BA1-9F5A-9E7A1D8CB76C}" name="Column14900" headerRowDxfId="1484"/>
    <tableColumn id="14901" xr3:uid="{C9288002-73B2-444D-8ACD-1974DC9295C8}" name="Column14901" headerRowDxfId="1483"/>
    <tableColumn id="14902" xr3:uid="{EAD34BE0-B3A0-416B-8540-3FF1EF40FB4D}" name="Column14902" headerRowDxfId="1482"/>
    <tableColumn id="14903" xr3:uid="{233E83C7-A755-43CD-A96B-0EA22A4599B3}" name="Column14903" headerRowDxfId="1481"/>
    <tableColumn id="14904" xr3:uid="{04E12F4F-16E0-47D1-BBFC-095A202C7A2B}" name="Column14904" headerRowDxfId="1480"/>
    <tableColumn id="14905" xr3:uid="{A7617B89-8C7E-4A67-920F-F97DB19BB6CF}" name="Column14905" headerRowDxfId="1479"/>
    <tableColumn id="14906" xr3:uid="{1521FA2D-3ACC-4D81-90B0-B591C4DC80B3}" name="Column14906" headerRowDxfId="1478"/>
    <tableColumn id="14907" xr3:uid="{E21D8475-6C70-42F1-A577-95916C836EB7}" name="Column14907" headerRowDxfId="1477"/>
    <tableColumn id="14908" xr3:uid="{BE369075-7153-4F49-BC3B-A8561D3D14D1}" name="Column14908" headerRowDxfId="1476"/>
    <tableColumn id="14909" xr3:uid="{6D86C74D-E546-4AAB-9476-F3836CCEA573}" name="Column14909" headerRowDxfId="1475"/>
    <tableColumn id="14910" xr3:uid="{6B07E209-731C-4EC2-97CD-8B2DC50BF9A1}" name="Column14910" headerRowDxfId="1474"/>
    <tableColumn id="14911" xr3:uid="{B45A163A-7D0A-45B4-9243-399BEE9C2FDF}" name="Column14911" headerRowDxfId="1473"/>
    <tableColumn id="14912" xr3:uid="{DB3965D2-B30A-46AE-BB84-AFF1D07673ED}" name="Column14912" headerRowDxfId="1472"/>
    <tableColumn id="14913" xr3:uid="{F5EBAC97-B725-4207-896E-9677D086EEF3}" name="Column14913" headerRowDxfId="1471"/>
    <tableColumn id="14914" xr3:uid="{1551A11C-9276-472D-B66C-1B3BA7091096}" name="Column14914" headerRowDxfId="1470"/>
    <tableColumn id="14915" xr3:uid="{7AA73628-1C51-4FC0-BDE8-191941FBE6CF}" name="Column14915" headerRowDxfId="1469"/>
    <tableColumn id="14916" xr3:uid="{488143AC-F074-4827-B009-47166B82EA0A}" name="Column14916" headerRowDxfId="1468"/>
    <tableColumn id="14917" xr3:uid="{B809D616-2AE2-4E11-8FDF-1D5EB5A99BAB}" name="Column14917" headerRowDxfId="1467"/>
    <tableColumn id="14918" xr3:uid="{0DEFEB15-EC8A-4EAC-B6C2-D2A83D359C29}" name="Column14918" headerRowDxfId="1466"/>
    <tableColumn id="14919" xr3:uid="{E1F12B65-45D5-4255-842F-10D5CA1B9684}" name="Column14919" headerRowDxfId="1465"/>
    <tableColumn id="14920" xr3:uid="{D667B3B2-7157-4293-A987-45140A86E42F}" name="Column14920" headerRowDxfId="1464"/>
    <tableColumn id="14921" xr3:uid="{D2E9C113-25BC-45C8-B36E-2C5ADC244D7D}" name="Column14921" headerRowDxfId="1463"/>
    <tableColumn id="14922" xr3:uid="{55C689D8-8857-4CD3-8AD8-BC93931E122E}" name="Column14922" headerRowDxfId="1462"/>
    <tableColumn id="14923" xr3:uid="{79E19341-9954-42FA-A2FD-9C9B9B6D3E0A}" name="Column14923" headerRowDxfId="1461"/>
    <tableColumn id="14924" xr3:uid="{3284387E-98CF-44F2-ADD9-848BD0B0AC50}" name="Column14924" headerRowDxfId="1460"/>
    <tableColumn id="14925" xr3:uid="{2FB16A80-3D71-4C79-8420-07FD1958BBC2}" name="Column14925" headerRowDxfId="1459"/>
    <tableColumn id="14926" xr3:uid="{D6F227D0-7086-4771-B5D3-6F9E35520DA7}" name="Column14926" headerRowDxfId="1458"/>
    <tableColumn id="14927" xr3:uid="{25C4D237-034A-4656-9D09-363C894322A9}" name="Column14927" headerRowDxfId="1457"/>
    <tableColumn id="14928" xr3:uid="{0BC0C36A-C282-4815-83A2-DFBF99FDED1E}" name="Column14928" headerRowDxfId="1456"/>
    <tableColumn id="14929" xr3:uid="{F894A7F7-C8D3-4038-B100-F1DA0121EA65}" name="Column14929" headerRowDxfId="1455"/>
    <tableColumn id="14930" xr3:uid="{9A6DDC9B-421C-41F3-800D-522CA4000597}" name="Column14930" headerRowDxfId="1454"/>
    <tableColumn id="14931" xr3:uid="{A739AF77-F4D0-4409-8E06-4DF709DCB09D}" name="Column14931" headerRowDxfId="1453"/>
    <tableColumn id="14932" xr3:uid="{CA288330-10CC-486F-B732-88D3E89327EA}" name="Column14932" headerRowDxfId="1452"/>
    <tableColumn id="14933" xr3:uid="{097E8FE9-3555-4BBF-BC80-D80BDEE46DFC}" name="Column14933" headerRowDxfId="1451"/>
    <tableColumn id="14934" xr3:uid="{A76E5BA0-2CFC-41C6-ADBA-C6DC4044E21A}" name="Column14934" headerRowDxfId="1450"/>
    <tableColumn id="14935" xr3:uid="{DCBB98F6-4F3F-4C29-A4B7-5F8AF3BEA3C6}" name="Column14935" headerRowDxfId="1449"/>
    <tableColumn id="14936" xr3:uid="{F0D3E6D9-F092-4F78-94B7-1E7B6C8C385F}" name="Column14936" headerRowDxfId="1448"/>
    <tableColumn id="14937" xr3:uid="{6A0C2878-77DB-4255-81B3-541CBFFC294F}" name="Column14937" headerRowDxfId="1447"/>
    <tableColumn id="14938" xr3:uid="{425FC6B0-FB79-4777-A9BC-7CD63DFC771D}" name="Column14938" headerRowDxfId="1446"/>
    <tableColumn id="14939" xr3:uid="{37332BAB-3D58-42EC-9B9E-0924F89CEEA6}" name="Column14939" headerRowDxfId="1445"/>
    <tableColumn id="14940" xr3:uid="{D95AED0E-0FE1-4CA2-8037-DD60396D531A}" name="Column14940" headerRowDxfId="1444"/>
    <tableColumn id="14941" xr3:uid="{5B69DBE6-F36C-418A-88FB-DD7E1D730106}" name="Column14941" headerRowDxfId="1443"/>
    <tableColumn id="14942" xr3:uid="{1BF6A1EB-6761-41A6-88E5-D1951631CBD4}" name="Column14942" headerRowDxfId="1442"/>
    <tableColumn id="14943" xr3:uid="{DFF5A370-88C2-4ADC-941C-7C3957A19F52}" name="Column14943" headerRowDxfId="1441"/>
    <tableColumn id="14944" xr3:uid="{9FB9F346-7958-4C5E-A947-292151901B56}" name="Column14944" headerRowDxfId="1440"/>
    <tableColumn id="14945" xr3:uid="{08F02596-CBF0-4ADF-A1F4-D8FB69309DAB}" name="Column14945" headerRowDxfId="1439"/>
    <tableColumn id="14946" xr3:uid="{C9EE27B2-9556-413F-875D-63935733F962}" name="Column14946" headerRowDxfId="1438"/>
    <tableColumn id="14947" xr3:uid="{F86E9707-ABEC-40A4-ABEA-A709D2A9D077}" name="Column14947" headerRowDxfId="1437"/>
    <tableColumn id="14948" xr3:uid="{AA45717B-7431-4291-B3BF-D146D3A00FF9}" name="Column14948" headerRowDxfId="1436"/>
    <tableColumn id="14949" xr3:uid="{C5876CDC-1023-4C19-9BCF-85CB83B3B523}" name="Column14949" headerRowDxfId="1435"/>
    <tableColumn id="14950" xr3:uid="{CB4F284B-5E1D-431E-B456-1386CE28F18C}" name="Column14950" headerRowDxfId="1434"/>
    <tableColumn id="14951" xr3:uid="{9BEFEC54-FE1F-47F3-B6FF-B6781C46DDF9}" name="Column14951" headerRowDxfId="1433"/>
    <tableColumn id="14952" xr3:uid="{3CBB735D-CA87-4FB4-A48F-9AD47A566C19}" name="Column14952" headerRowDxfId="1432"/>
    <tableColumn id="14953" xr3:uid="{2BB0CFD5-A570-4FA3-A315-3933EBDCC99A}" name="Column14953" headerRowDxfId="1431"/>
    <tableColumn id="14954" xr3:uid="{6326B2D2-DF7F-4C78-9068-529157FDDBA1}" name="Column14954" headerRowDxfId="1430"/>
    <tableColumn id="14955" xr3:uid="{39CEA905-EA39-4ECE-8D33-7409F6F49EF7}" name="Column14955" headerRowDxfId="1429"/>
    <tableColumn id="14956" xr3:uid="{64414D2D-F8CC-4050-A2C7-01B5D01BD379}" name="Column14956" headerRowDxfId="1428"/>
    <tableColumn id="14957" xr3:uid="{40F3D4E2-453D-4AE7-9A2E-D3736C53DACC}" name="Column14957" headerRowDxfId="1427"/>
    <tableColumn id="14958" xr3:uid="{8BCE54AE-4A35-4D23-863C-91EC5CD35BC0}" name="Column14958" headerRowDxfId="1426"/>
    <tableColumn id="14959" xr3:uid="{73601D8E-FA3D-4234-9E1F-A1D14E7A9A51}" name="Column14959" headerRowDxfId="1425"/>
    <tableColumn id="14960" xr3:uid="{F8AFFDB5-E637-447E-8275-EC2403236517}" name="Column14960" headerRowDxfId="1424"/>
    <tableColumn id="14961" xr3:uid="{43C37771-6942-4A8E-86A6-CEC75FD8EEAC}" name="Column14961" headerRowDxfId="1423"/>
    <tableColumn id="14962" xr3:uid="{B9F764D4-9818-4B47-919E-E3E614A4BEC7}" name="Column14962" headerRowDxfId="1422"/>
    <tableColumn id="14963" xr3:uid="{0D59700C-494C-4F2C-B611-355A420CA1F5}" name="Column14963" headerRowDxfId="1421"/>
    <tableColumn id="14964" xr3:uid="{D0BC1F26-0498-4A36-8223-078711CDF452}" name="Column14964" headerRowDxfId="1420"/>
    <tableColumn id="14965" xr3:uid="{732D831E-66E1-4C93-AEBB-FC01F5C27545}" name="Column14965" headerRowDxfId="1419"/>
    <tableColumn id="14966" xr3:uid="{D02ADDAA-94ED-47A1-9107-D7714CC48454}" name="Column14966" headerRowDxfId="1418"/>
    <tableColumn id="14967" xr3:uid="{CB0DB7A9-87B3-42B2-95D0-BFC49B0B50DE}" name="Column14967" headerRowDxfId="1417"/>
    <tableColumn id="14968" xr3:uid="{D92A984A-54FD-4744-9E0E-49C3B924B269}" name="Column14968" headerRowDxfId="1416"/>
    <tableColumn id="14969" xr3:uid="{D45B583B-412F-46C1-AE4B-07CDA196FC1E}" name="Column14969" headerRowDxfId="1415"/>
    <tableColumn id="14970" xr3:uid="{7656F180-D33B-4A38-A431-CF134EF96315}" name="Column14970" headerRowDxfId="1414"/>
    <tableColumn id="14971" xr3:uid="{7432BACC-2044-480D-9AD2-4445E750EC7F}" name="Column14971" headerRowDxfId="1413"/>
    <tableColumn id="14972" xr3:uid="{C82A3049-6E9B-4108-B918-8971ADD99C3B}" name="Column14972" headerRowDxfId="1412"/>
    <tableColumn id="14973" xr3:uid="{26609B50-CF3C-43A2-B58C-47BF1D99CE8F}" name="Column14973" headerRowDxfId="1411"/>
    <tableColumn id="14974" xr3:uid="{89C69CC6-B9A6-41D8-B57C-5C1A83F7F353}" name="Column14974" headerRowDxfId="1410"/>
    <tableColumn id="14975" xr3:uid="{A3EC9893-20EF-4CE0-A401-82E014E516DA}" name="Column14975" headerRowDxfId="1409"/>
    <tableColumn id="14976" xr3:uid="{DA55C019-6196-4FFB-965F-F077CAB7F49B}" name="Column14976" headerRowDxfId="1408"/>
    <tableColumn id="14977" xr3:uid="{26AB9060-6845-41D2-BC53-A72C195A9214}" name="Column14977" headerRowDxfId="1407"/>
    <tableColumn id="14978" xr3:uid="{1E51A092-3DC4-4659-8C3D-0CF667E38D9D}" name="Column14978" headerRowDxfId="1406"/>
    <tableColumn id="14979" xr3:uid="{FC4F95CE-0471-44B9-BC33-179071106BF2}" name="Column14979" headerRowDxfId="1405"/>
    <tableColumn id="14980" xr3:uid="{35364F16-279B-4E44-BD35-284671D563B8}" name="Column14980" headerRowDxfId="1404"/>
    <tableColumn id="14981" xr3:uid="{221DC9AE-1150-49E7-85DA-390C8B3B54E2}" name="Column14981" headerRowDxfId="1403"/>
    <tableColumn id="14982" xr3:uid="{D041816A-46BE-4761-B23C-E14AEB880BCE}" name="Column14982" headerRowDxfId="1402"/>
    <tableColumn id="14983" xr3:uid="{944AB9B3-413E-434A-8ADC-77B8014AB860}" name="Column14983" headerRowDxfId="1401"/>
    <tableColumn id="14984" xr3:uid="{6516A8BA-DE89-44D8-B958-60F3222C36C8}" name="Column14984" headerRowDxfId="1400"/>
    <tableColumn id="14985" xr3:uid="{F8D5E790-0A09-4716-A25B-01F97896AF19}" name="Column14985" headerRowDxfId="1399"/>
    <tableColumn id="14986" xr3:uid="{0CC92C6A-661D-4403-BDD0-D8570DCD58A3}" name="Column14986" headerRowDxfId="1398"/>
    <tableColumn id="14987" xr3:uid="{0D153187-F943-471C-93B1-6570BFC46C19}" name="Column14987" headerRowDxfId="1397"/>
    <tableColumn id="14988" xr3:uid="{AC2858D2-978C-4EE8-B1F3-71F43B688231}" name="Column14988" headerRowDxfId="1396"/>
    <tableColumn id="14989" xr3:uid="{6EAE3566-6460-4942-9093-CA6821465E24}" name="Column14989" headerRowDxfId="1395"/>
    <tableColumn id="14990" xr3:uid="{6049AD7C-7DD7-4CF9-BD49-3F94F4C63182}" name="Column14990" headerRowDxfId="1394"/>
    <tableColumn id="14991" xr3:uid="{B79213BD-B3DC-4B62-9A0F-AB39108DAE0F}" name="Column14991" headerRowDxfId="1393"/>
    <tableColumn id="14992" xr3:uid="{5F0BC2EC-E245-4CDB-B39B-D01BFFA4CB03}" name="Column14992" headerRowDxfId="1392"/>
    <tableColumn id="14993" xr3:uid="{E3200ADD-ECD6-429C-82E9-121C5FF19B30}" name="Column14993" headerRowDxfId="1391"/>
    <tableColumn id="14994" xr3:uid="{07452248-1920-44BF-90F8-4484D492601E}" name="Column14994" headerRowDxfId="1390"/>
    <tableColumn id="14995" xr3:uid="{3385B110-01A0-4CA0-8843-6DC039C62FF6}" name="Column14995" headerRowDxfId="1389"/>
    <tableColumn id="14996" xr3:uid="{3A39A411-F005-4866-AE00-E98BB26920F1}" name="Column14996" headerRowDxfId="1388"/>
    <tableColumn id="14997" xr3:uid="{77F14524-BEE1-4325-AB3C-678FF1AB67BB}" name="Column14997" headerRowDxfId="1387"/>
    <tableColumn id="14998" xr3:uid="{928DC4A2-E841-4DD3-88B3-78F299A10316}" name="Column14998" headerRowDxfId="1386"/>
    <tableColumn id="14999" xr3:uid="{AEAC8371-8FB0-44BC-B386-06809B317CE8}" name="Column14999" headerRowDxfId="1385"/>
    <tableColumn id="15000" xr3:uid="{CB086FB3-8F39-4924-8249-F7D77328535F}" name="Column15000" headerRowDxfId="1384"/>
    <tableColumn id="15001" xr3:uid="{A70C7F1B-2D0C-4774-AF44-0183A03341E4}" name="Column15001" headerRowDxfId="1383"/>
    <tableColumn id="15002" xr3:uid="{8AE1F3E8-2616-4EB1-8181-96E80DA33084}" name="Column15002" headerRowDxfId="1382"/>
    <tableColumn id="15003" xr3:uid="{E77D0AF3-23D5-435F-AEF1-DDB4BD45476F}" name="Column15003" headerRowDxfId="1381"/>
    <tableColumn id="15004" xr3:uid="{4258357B-9614-449D-BE44-DD80E7F10667}" name="Column15004" headerRowDxfId="1380"/>
    <tableColumn id="15005" xr3:uid="{E59A3795-AB8B-4D78-A11C-416293C71C4C}" name="Column15005" headerRowDxfId="1379"/>
    <tableColumn id="15006" xr3:uid="{9E7BF587-1A8A-486C-8F10-3E3559561352}" name="Column15006" headerRowDxfId="1378"/>
    <tableColumn id="15007" xr3:uid="{7539123A-5E5A-42FE-AC69-076A3C25B7A2}" name="Column15007" headerRowDxfId="1377"/>
    <tableColumn id="15008" xr3:uid="{9BC3500D-B21A-4498-978B-A207586F2C3C}" name="Column15008" headerRowDxfId="1376"/>
    <tableColumn id="15009" xr3:uid="{D28CFFA2-3A25-4E9B-9015-079AC0CBB120}" name="Column15009" headerRowDxfId="1375"/>
    <tableColumn id="15010" xr3:uid="{02A7A3D4-FB2F-4720-A356-B47016E2549C}" name="Column15010" headerRowDxfId="1374"/>
    <tableColumn id="15011" xr3:uid="{C2743501-60CD-4A71-874F-FA7BFF87AEE3}" name="Column15011" headerRowDxfId="1373"/>
    <tableColumn id="15012" xr3:uid="{59045035-EFA7-46EC-8C99-CED5C3A1F84F}" name="Column15012" headerRowDxfId="1372"/>
    <tableColumn id="15013" xr3:uid="{3E1B501A-F066-40DF-BD5A-20046F6616C9}" name="Column15013" headerRowDxfId="1371"/>
    <tableColumn id="15014" xr3:uid="{2C5D1D45-DE44-4C48-8297-4959A769715A}" name="Column15014" headerRowDxfId="1370"/>
    <tableColumn id="15015" xr3:uid="{7929C805-D5D9-406C-A609-AB09FAC7B841}" name="Column15015" headerRowDxfId="1369"/>
    <tableColumn id="15016" xr3:uid="{4BDB956E-5A44-4EA8-AA96-1C2E84532A6E}" name="Column15016" headerRowDxfId="1368"/>
    <tableColumn id="15017" xr3:uid="{18A7364D-8CB4-4002-B774-BF13D4D95BB5}" name="Column15017" headerRowDxfId="1367"/>
    <tableColumn id="15018" xr3:uid="{1A140AB6-5A98-4302-AAB6-9FACD980B24E}" name="Column15018" headerRowDxfId="1366"/>
    <tableColumn id="15019" xr3:uid="{2E483393-B562-42CF-B628-C1EE4CAFE521}" name="Column15019" headerRowDxfId="1365"/>
    <tableColumn id="15020" xr3:uid="{F4492839-8FEF-4921-8894-C800602BB756}" name="Column15020" headerRowDxfId="1364"/>
    <tableColumn id="15021" xr3:uid="{B8AE1FE2-F21B-47BF-8A66-5ECB4946AB81}" name="Column15021" headerRowDxfId="1363"/>
    <tableColumn id="15022" xr3:uid="{A09BD1C4-030F-41A1-A5D4-78FE067DFF00}" name="Column15022" headerRowDxfId="1362"/>
    <tableColumn id="15023" xr3:uid="{7CECFB1F-FEA6-441F-8029-566B9EA2700B}" name="Column15023" headerRowDxfId="1361"/>
    <tableColumn id="15024" xr3:uid="{96B60265-480F-4ACB-A331-5C838021D8DF}" name="Column15024" headerRowDxfId="1360"/>
    <tableColumn id="15025" xr3:uid="{6FC6A4EF-5597-4399-8C76-C2131BDC83A4}" name="Column15025" headerRowDxfId="1359"/>
    <tableColumn id="15026" xr3:uid="{7BF6393F-AAAD-4039-8787-35F6C4374D67}" name="Column15026" headerRowDxfId="1358"/>
    <tableColumn id="15027" xr3:uid="{3F2A32F1-732D-459C-BB0A-66E9AC2E81A1}" name="Column15027" headerRowDxfId="1357"/>
    <tableColumn id="15028" xr3:uid="{5F647D5A-0E3C-415C-B5D6-2FD83CDDD276}" name="Column15028" headerRowDxfId="1356"/>
    <tableColumn id="15029" xr3:uid="{BC72DDD1-EF6A-4913-AB15-E4D8F8C96B4C}" name="Column15029" headerRowDxfId="1355"/>
    <tableColumn id="15030" xr3:uid="{C8A9C416-A09D-4FA9-A0DA-8761F1E058A9}" name="Column15030" headerRowDxfId="1354"/>
    <tableColumn id="15031" xr3:uid="{B6024831-A1A6-45CE-A9F3-2EBAC139A536}" name="Column15031" headerRowDxfId="1353"/>
    <tableColumn id="15032" xr3:uid="{0AD3D95D-FBF8-4D1A-9882-42A25B44FE49}" name="Column15032" headerRowDxfId="1352"/>
    <tableColumn id="15033" xr3:uid="{CC6FCB76-79CE-4546-B463-47F4BD33B5F6}" name="Column15033" headerRowDxfId="1351"/>
    <tableColumn id="15034" xr3:uid="{EE0DE363-EF6D-4715-9D29-EA0BD28E99FB}" name="Column15034" headerRowDxfId="1350"/>
    <tableColumn id="15035" xr3:uid="{B47FA7F4-F980-4499-9EDB-CE682F3B1A23}" name="Column15035" headerRowDxfId="1349"/>
    <tableColumn id="15036" xr3:uid="{E6233439-3450-41B2-A6F0-6567361777F3}" name="Column15036" headerRowDxfId="1348"/>
    <tableColumn id="15037" xr3:uid="{04ED461F-3F3D-4AF8-A9BC-4CA82B2D6F38}" name="Column15037" headerRowDxfId="1347"/>
    <tableColumn id="15038" xr3:uid="{5996C2CE-225E-4F2E-86A2-3C3BC740D496}" name="Column15038" headerRowDxfId="1346"/>
    <tableColumn id="15039" xr3:uid="{ACE463C4-F0EC-4D43-91B4-F301449C38C3}" name="Column15039" headerRowDxfId="1345"/>
    <tableColumn id="15040" xr3:uid="{B13C679A-DAFF-410C-9AFD-6FD6F6357A72}" name="Column15040" headerRowDxfId="1344"/>
    <tableColumn id="15041" xr3:uid="{8E8AD74F-80FD-4C28-9E80-6629716E4BA4}" name="Column15041" headerRowDxfId="1343"/>
    <tableColumn id="15042" xr3:uid="{75A28155-FFEC-41B2-949E-39E3680A69D3}" name="Column15042" headerRowDxfId="1342"/>
    <tableColumn id="15043" xr3:uid="{36FA092B-BFAB-4742-90AD-F7D47E786498}" name="Column15043" headerRowDxfId="1341"/>
    <tableColumn id="15044" xr3:uid="{A54F860D-C9F2-4EE3-BF6F-865C5A6F5645}" name="Column15044" headerRowDxfId="1340"/>
    <tableColumn id="15045" xr3:uid="{F8740A06-0773-46F7-A5D3-CF6C6D9E30D7}" name="Column15045" headerRowDxfId="1339"/>
    <tableColumn id="15046" xr3:uid="{CE182872-AE20-466D-8168-BAF63D3297ED}" name="Column15046" headerRowDxfId="1338"/>
    <tableColumn id="15047" xr3:uid="{29F60073-8853-46B4-A6BF-394C1E609263}" name="Column15047" headerRowDxfId="1337"/>
    <tableColumn id="15048" xr3:uid="{1A26ADC7-606C-4410-A290-390ADD71EA69}" name="Column15048" headerRowDxfId="1336"/>
    <tableColumn id="15049" xr3:uid="{90D2346A-D97B-495B-B4E8-13F2E7B4C181}" name="Column15049" headerRowDxfId="1335"/>
    <tableColumn id="15050" xr3:uid="{1EDCF6B7-0264-4AE7-8E77-69C9ECC568F9}" name="Column15050" headerRowDxfId="1334"/>
    <tableColumn id="15051" xr3:uid="{B49B0854-D76F-4D42-96EE-D089095948E0}" name="Column15051" headerRowDxfId="1333"/>
    <tableColumn id="15052" xr3:uid="{149E1BCC-C4A9-49A0-85C8-E8F412FD746C}" name="Column15052" headerRowDxfId="1332"/>
    <tableColumn id="15053" xr3:uid="{D164BF2F-42E8-44D7-A4DF-2CC8E342EA37}" name="Column15053" headerRowDxfId="1331"/>
    <tableColumn id="15054" xr3:uid="{7A96ED22-A470-4006-96F2-1616C3B321C7}" name="Column15054" headerRowDxfId="1330"/>
    <tableColumn id="15055" xr3:uid="{97209EAA-00E0-439B-B18E-37A44EC023C5}" name="Column15055" headerRowDxfId="1329"/>
    <tableColumn id="15056" xr3:uid="{52339EAF-C1CF-4A5B-9F64-8C6DB9EBB533}" name="Column15056" headerRowDxfId="1328"/>
    <tableColumn id="15057" xr3:uid="{D26D505A-5455-4F84-9C03-F8E35D775081}" name="Column15057" headerRowDxfId="1327"/>
    <tableColumn id="15058" xr3:uid="{58A988C3-3509-45BA-B781-41BB12F42067}" name="Column15058" headerRowDxfId="1326"/>
    <tableColumn id="15059" xr3:uid="{37FB415B-D2FB-476A-9309-7A5DF73357BB}" name="Column15059" headerRowDxfId="1325"/>
    <tableColumn id="15060" xr3:uid="{AF2F72BF-FC75-4808-A38C-1249CD99606A}" name="Column15060" headerRowDxfId="1324"/>
    <tableColumn id="15061" xr3:uid="{45FFED3C-276F-45A9-A285-6E90732C48B0}" name="Column15061" headerRowDxfId="1323"/>
    <tableColumn id="15062" xr3:uid="{B44FCA40-F52F-4CE5-80CD-563CFF4F9311}" name="Column15062" headerRowDxfId="1322"/>
    <tableColumn id="15063" xr3:uid="{A30C5C2B-2041-4190-B38C-9785CDCCEBFF}" name="Column15063" headerRowDxfId="1321"/>
    <tableColumn id="15064" xr3:uid="{93F064F2-7734-4555-8CCF-5515E1F6049F}" name="Column15064" headerRowDxfId="1320"/>
    <tableColumn id="15065" xr3:uid="{9AA1AD7B-8B06-4BE0-9BC6-35A605E6A97A}" name="Column15065" headerRowDxfId="1319"/>
    <tableColumn id="15066" xr3:uid="{206A46D4-8C00-4D49-8983-58B8E31284E5}" name="Column15066" headerRowDxfId="1318"/>
    <tableColumn id="15067" xr3:uid="{D4280E9D-FCF1-4D31-9B33-E957F7854874}" name="Column15067" headerRowDxfId="1317"/>
    <tableColumn id="15068" xr3:uid="{BBBD6D2B-770F-433B-9D03-315DBFC58E07}" name="Column15068" headerRowDxfId="1316"/>
    <tableColumn id="15069" xr3:uid="{17D7B38C-C973-418D-A261-830CDA605037}" name="Column15069" headerRowDxfId="1315"/>
    <tableColumn id="15070" xr3:uid="{841C095E-2404-46EE-8009-69974304352B}" name="Column15070" headerRowDxfId="1314"/>
    <tableColumn id="15071" xr3:uid="{A8FA6792-63A5-4F29-A59C-98E87195EC6B}" name="Column15071" headerRowDxfId="1313"/>
    <tableColumn id="15072" xr3:uid="{713A0E39-BCFA-4EDB-9BB3-2AE814F6F972}" name="Column15072" headerRowDxfId="1312"/>
    <tableColumn id="15073" xr3:uid="{B065B47B-64F5-4C9E-9C0F-0464F32F6057}" name="Column15073" headerRowDxfId="1311"/>
    <tableColumn id="15074" xr3:uid="{4B9977DA-41F3-48B2-B198-8B53385A23A9}" name="Column15074" headerRowDxfId="1310"/>
    <tableColumn id="15075" xr3:uid="{80539A80-883A-49F6-8C83-B24E2430F4E4}" name="Column15075" headerRowDxfId="1309"/>
    <tableColumn id="15076" xr3:uid="{4F7893B1-B2FA-4DA3-84E5-D1AE6E395198}" name="Column15076" headerRowDxfId="1308"/>
    <tableColumn id="15077" xr3:uid="{A90D5832-E0C5-487B-B88F-F5EAA6F6B05F}" name="Column15077" headerRowDxfId="1307"/>
    <tableColumn id="15078" xr3:uid="{89280341-9E3D-4A77-9C1A-B0F60DD7CDB4}" name="Column15078" headerRowDxfId="1306"/>
    <tableColumn id="15079" xr3:uid="{020CADF8-5E5F-4EB6-B3DF-4AA391BA9B87}" name="Column15079" headerRowDxfId="1305"/>
    <tableColumn id="15080" xr3:uid="{94BB8989-642D-446E-A111-41887CE35004}" name="Column15080" headerRowDxfId="1304"/>
    <tableColumn id="15081" xr3:uid="{3B280DC1-18B8-4879-A8B0-05953D5796FA}" name="Column15081" headerRowDxfId="1303"/>
    <tableColumn id="15082" xr3:uid="{98E1C81F-E857-4E66-9FF7-14078FE47AB2}" name="Column15082" headerRowDxfId="1302"/>
    <tableColumn id="15083" xr3:uid="{CC343E70-5F1F-413A-9EAB-DDC9949C4E86}" name="Column15083" headerRowDxfId="1301"/>
    <tableColumn id="15084" xr3:uid="{D9AC31F5-6605-4B35-A1EE-6515131E1E9C}" name="Column15084" headerRowDxfId="1300"/>
    <tableColumn id="15085" xr3:uid="{DF3838C5-DEE9-4960-BD72-059731C1E927}" name="Column15085" headerRowDxfId="1299"/>
    <tableColumn id="15086" xr3:uid="{EBF74917-4008-41E9-B20A-60330646585D}" name="Column15086" headerRowDxfId="1298"/>
    <tableColumn id="15087" xr3:uid="{84F15F91-1D9F-4DC7-BC32-512E2BC7281C}" name="Column15087" headerRowDxfId="1297"/>
    <tableColumn id="15088" xr3:uid="{2AE7E907-7774-484A-B0FE-424F325E20C3}" name="Column15088" headerRowDxfId="1296"/>
    <tableColumn id="15089" xr3:uid="{81B1337D-819E-4917-B59B-893A4198EFBB}" name="Column15089" headerRowDxfId="1295"/>
    <tableColumn id="15090" xr3:uid="{C3329584-6EB7-417E-985D-F78F0F130642}" name="Column15090" headerRowDxfId="1294"/>
    <tableColumn id="15091" xr3:uid="{51119D40-973E-45D0-B8AB-CB762B6D2B72}" name="Column15091" headerRowDxfId="1293"/>
    <tableColumn id="15092" xr3:uid="{61646BDE-FE96-4EF4-9303-172EDAC63B35}" name="Column15092" headerRowDxfId="1292"/>
    <tableColumn id="15093" xr3:uid="{27762B83-CAB1-4446-8AA1-1C3542A5A8D8}" name="Column15093" headerRowDxfId="1291"/>
    <tableColumn id="15094" xr3:uid="{1F1ED931-C06A-4C80-98C5-53E0A5127FF2}" name="Column15094" headerRowDxfId="1290"/>
    <tableColumn id="15095" xr3:uid="{45A6A304-0A47-4784-AC74-6DEAA4F8839E}" name="Column15095" headerRowDxfId="1289"/>
    <tableColumn id="15096" xr3:uid="{7D31DBBE-6352-48F1-8C1C-F2193C9BB235}" name="Column15096" headerRowDxfId="1288"/>
    <tableColumn id="15097" xr3:uid="{E1911D8C-703C-4007-87E0-3CC28D82A32F}" name="Column15097" headerRowDxfId="1287"/>
    <tableColumn id="15098" xr3:uid="{DE154DDF-7BF5-4395-94DD-11A474B285AA}" name="Column15098" headerRowDxfId="1286"/>
    <tableColumn id="15099" xr3:uid="{7FC70CAC-2B17-4928-A5D2-65976467FE2C}" name="Column15099" headerRowDxfId="1285"/>
    <tableColumn id="15100" xr3:uid="{BD00C98C-BE40-4E1C-8055-FC659DD079A6}" name="Column15100" headerRowDxfId="1284"/>
    <tableColumn id="15101" xr3:uid="{A3B46DB0-56CF-4430-8456-8D7C81637687}" name="Column15101" headerRowDxfId="1283"/>
    <tableColumn id="15102" xr3:uid="{3CA24A1F-CCCF-4C40-9AE6-B538B5C69F5E}" name="Column15102" headerRowDxfId="1282"/>
    <tableColumn id="15103" xr3:uid="{F9878047-EBAF-4AAC-8D40-5CA0BE8EC6B8}" name="Column15103" headerRowDxfId="1281"/>
    <tableColumn id="15104" xr3:uid="{0A6DE4A9-D77A-4A8C-9E53-9AB7A3F105F4}" name="Column15104" headerRowDxfId="1280"/>
    <tableColumn id="15105" xr3:uid="{8BB406E3-9500-4B4E-B0FD-88A5122A5138}" name="Column15105" headerRowDxfId="1279"/>
    <tableColumn id="15106" xr3:uid="{7138DB1E-CF3C-4436-A07B-D0CE81A0AA04}" name="Column15106" headerRowDxfId="1278"/>
    <tableColumn id="15107" xr3:uid="{812371FA-7361-459E-904A-C49D29A41962}" name="Column15107" headerRowDxfId="1277"/>
    <tableColumn id="15108" xr3:uid="{70042E5A-B84B-4242-BC7E-9A1E53DF4461}" name="Column15108" headerRowDxfId="1276"/>
    <tableColumn id="15109" xr3:uid="{C227F366-E0E6-43E0-80EF-6E8AF113C95D}" name="Column15109" headerRowDxfId="1275"/>
    <tableColumn id="15110" xr3:uid="{E0217B00-4AD0-42C9-9DFB-BFFDC4FD8E72}" name="Column15110" headerRowDxfId="1274"/>
    <tableColumn id="15111" xr3:uid="{AA1115A3-C630-4F94-8E33-1D66F3EDFC9E}" name="Column15111" headerRowDxfId="1273"/>
    <tableColumn id="15112" xr3:uid="{228BB51C-5159-4DDD-8213-3EE45E1C20FC}" name="Column15112" headerRowDxfId="1272"/>
    <tableColumn id="15113" xr3:uid="{6FC4EDA4-CA8D-41BD-8631-EE6E36446DD4}" name="Column15113" headerRowDxfId="1271"/>
    <tableColumn id="15114" xr3:uid="{57C0CF68-19C0-42CD-AE32-B21A08ACC53A}" name="Column15114" headerRowDxfId="1270"/>
    <tableColumn id="15115" xr3:uid="{0355AF3E-1991-4215-85EA-95A9B0CC37F5}" name="Column15115" headerRowDxfId="1269"/>
    <tableColumn id="15116" xr3:uid="{974FA43A-4E8E-41E0-9988-97B0605C0088}" name="Column15116" headerRowDxfId="1268"/>
    <tableColumn id="15117" xr3:uid="{BCA66FCD-6D5A-481D-B854-29613D4A2B19}" name="Column15117" headerRowDxfId="1267"/>
    <tableColumn id="15118" xr3:uid="{22D02530-DAE6-4E22-B7E2-FED511D3D55C}" name="Column15118" headerRowDxfId="1266"/>
    <tableColumn id="15119" xr3:uid="{2BCCF943-42D7-41D7-ADA2-FB4D0DEF31D7}" name="Column15119" headerRowDxfId="1265"/>
    <tableColumn id="15120" xr3:uid="{4E43F0AE-B7AA-4D3D-93E9-DE3F2B0E9EB6}" name="Column15120" headerRowDxfId="1264"/>
    <tableColumn id="15121" xr3:uid="{5ABF70B5-10E2-4FB0-B950-49825016D983}" name="Column15121" headerRowDxfId="1263"/>
    <tableColumn id="15122" xr3:uid="{8D0181A8-1DEF-4AF5-BF92-488AFA234C11}" name="Column15122" headerRowDxfId="1262"/>
    <tableColumn id="15123" xr3:uid="{1E912626-A90E-41A3-871D-CA95BB787A9D}" name="Column15123" headerRowDxfId="1261"/>
    <tableColumn id="15124" xr3:uid="{7F2EF910-1EE0-4AAF-ACAB-D09326764205}" name="Column15124" headerRowDxfId="1260"/>
    <tableColumn id="15125" xr3:uid="{120E9340-F284-4916-A3BB-3CD4B6104432}" name="Column15125" headerRowDxfId="1259"/>
    <tableColumn id="15126" xr3:uid="{B2AD46CF-5671-4158-97C4-559D3B158263}" name="Column15126" headerRowDxfId="1258"/>
    <tableColumn id="15127" xr3:uid="{48180B72-F3BA-44BE-B3DE-FE56E6CD137F}" name="Column15127" headerRowDxfId="1257"/>
    <tableColumn id="15128" xr3:uid="{A557FB35-021C-47DC-9505-A93DDA38BD26}" name="Column15128" headerRowDxfId="1256"/>
    <tableColumn id="15129" xr3:uid="{33334F07-76DB-4506-AAFE-98099D36B27A}" name="Column15129" headerRowDxfId="1255"/>
    <tableColumn id="15130" xr3:uid="{4B64AD6C-6681-4522-B93E-0186EDE4C88C}" name="Column15130" headerRowDxfId="1254"/>
    <tableColumn id="15131" xr3:uid="{21644C62-3B3B-4BDF-8C8F-E37C631AECC4}" name="Column15131" headerRowDxfId="1253"/>
    <tableColumn id="15132" xr3:uid="{F220BC60-0D28-4E57-8279-1546991201C1}" name="Column15132" headerRowDxfId="1252"/>
    <tableColumn id="15133" xr3:uid="{EA78B888-B1D5-4191-AEBD-E547E78D950C}" name="Column15133" headerRowDxfId="1251"/>
    <tableColumn id="15134" xr3:uid="{94F481BC-FD42-4378-916A-B398A44D33FA}" name="Column15134" headerRowDxfId="1250"/>
    <tableColumn id="15135" xr3:uid="{F292C6BB-635F-4E4F-BBD1-6148C1EBF3B8}" name="Column15135" headerRowDxfId="1249"/>
    <tableColumn id="15136" xr3:uid="{55975C1B-F096-44CF-ABAF-C9A1D6DF5F88}" name="Column15136" headerRowDxfId="1248"/>
    <tableColumn id="15137" xr3:uid="{B0CF8D16-A443-46C4-9883-D791C2E793EF}" name="Column15137" headerRowDxfId="1247"/>
    <tableColumn id="15138" xr3:uid="{4AB2FD0D-9199-46B6-AFC0-F95FAC3FCEC8}" name="Column15138" headerRowDxfId="1246"/>
    <tableColumn id="15139" xr3:uid="{A4B8F1B0-E376-4CC0-8421-3C7EABE0CCF5}" name="Column15139" headerRowDxfId="1245"/>
    <tableColumn id="15140" xr3:uid="{93C49D86-F580-4217-A75A-A2437DDB9EEF}" name="Column15140" headerRowDxfId="1244"/>
    <tableColumn id="15141" xr3:uid="{7C4EAAC2-703B-4FDB-8FD4-67BC6708D8E2}" name="Column15141" headerRowDxfId="1243"/>
    <tableColumn id="15142" xr3:uid="{3D38DE7D-4973-4B61-8F7C-BC0F439A23B0}" name="Column15142" headerRowDxfId="1242"/>
    <tableColumn id="15143" xr3:uid="{85B13986-60E3-440A-A67C-015170927E91}" name="Column15143" headerRowDxfId="1241"/>
    <tableColumn id="15144" xr3:uid="{DCEA1BA0-6ACE-4072-A3A8-C43031865280}" name="Column15144" headerRowDxfId="1240"/>
    <tableColumn id="15145" xr3:uid="{DE01CAEB-CB1C-4C9B-9459-A884E65946EF}" name="Column15145" headerRowDxfId="1239"/>
    <tableColumn id="15146" xr3:uid="{07E09783-F8B3-4565-A7A1-AF5D2B8590F6}" name="Column15146" headerRowDxfId="1238"/>
    <tableColumn id="15147" xr3:uid="{4512DBDE-F2C3-40F2-8520-36116752C147}" name="Column15147" headerRowDxfId="1237"/>
    <tableColumn id="15148" xr3:uid="{9AB46E24-2674-4527-A250-F3B476833D0B}" name="Column15148" headerRowDxfId="1236"/>
    <tableColumn id="15149" xr3:uid="{A9D7138C-2003-4A2A-AE3E-3C178813CD41}" name="Column15149" headerRowDxfId="1235"/>
    <tableColumn id="15150" xr3:uid="{C49BFF2E-DAA6-4F35-9221-5FA696E7F589}" name="Column15150" headerRowDxfId="1234"/>
    <tableColumn id="15151" xr3:uid="{1DF4A4A0-FEF9-44EE-B8C3-AF3F87D7E6D4}" name="Column15151" headerRowDxfId="1233"/>
    <tableColumn id="15152" xr3:uid="{15C3A5E1-8F40-4953-9AFB-8F258684D5FE}" name="Column15152" headerRowDxfId="1232"/>
    <tableColumn id="15153" xr3:uid="{E1DE1783-E62C-4322-8ED6-CF2DEDD5E27C}" name="Column15153" headerRowDxfId="1231"/>
    <tableColumn id="15154" xr3:uid="{BE20053D-F1B9-4BAC-B0B2-3A26D1CDD876}" name="Column15154" headerRowDxfId="1230"/>
    <tableColumn id="15155" xr3:uid="{DD2ADF0D-5D24-45FE-8A96-35F03BC77062}" name="Column15155" headerRowDxfId="1229"/>
    <tableColumn id="15156" xr3:uid="{B0F8CB36-A226-4D23-ADA7-1BC6C7F93D7A}" name="Column15156" headerRowDxfId="1228"/>
    <tableColumn id="15157" xr3:uid="{67066B6B-7992-4CF6-8301-02B91FF5A839}" name="Column15157" headerRowDxfId="1227"/>
    <tableColumn id="15158" xr3:uid="{3589A3BC-97B8-4495-A969-C5C289E31A1E}" name="Column15158" headerRowDxfId="1226"/>
    <tableColumn id="15159" xr3:uid="{EAD2A07E-1784-46B3-9C64-960DC9A38272}" name="Column15159" headerRowDxfId="1225"/>
    <tableColumn id="15160" xr3:uid="{C91628E7-9302-4825-AD52-2A80428C7E2D}" name="Column15160" headerRowDxfId="1224"/>
    <tableColumn id="15161" xr3:uid="{D9F471DC-1AD6-4B0E-A0F8-EF0927C585C3}" name="Column15161" headerRowDxfId="1223"/>
    <tableColumn id="15162" xr3:uid="{1F154886-1B9B-4445-9F6E-CB6EB70FCB12}" name="Column15162" headerRowDxfId="1222"/>
    <tableColumn id="15163" xr3:uid="{F9F421BE-2579-45CD-A3D2-AD7A7E2E04FA}" name="Column15163" headerRowDxfId="1221"/>
    <tableColumn id="15164" xr3:uid="{75FDF4A4-132B-464B-8752-C014AE5BF11B}" name="Column15164" headerRowDxfId="1220"/>
    <tableColumn id="15165" xr3:uid="{785EC13D-A394-49E8-A084-22BB61610CAC}" name="Column15165" headerRowDxfId="1219"/>
    <tableColumn id="15166" xr3:uid="{FE7F60DE-5B05-4EF4-8D5D-ABAAC76F6D2C}" name="Column15166" headerRowDxfId="1218"/>
    <tableColumn id="15167" xr3:uid="{2325842E-51BD-4F53-AC13-A81469036F67}" name="Column15167" headerRowDxfId="1217"/>
    <tableColumn id="15168" xr3:uid="{29D231EF-3411-4EFC-AAFF-E91C89970C4D}" name="Column15168" headerRowDxfId="1216"/>
    <tableColumn id="15169" xr3:uid="{9DB2BCD0-4FD6-4CC0-9702-859042773221}" name="Column15169" headerRowDxfId="1215"/>
    <tableColumn id="15170" xr3:uid="{F3AAD92D-8E52-44F7-9A84-5F6C363320E9}" name="Column15170" headerRowDxfId="1214"/>
    <tableColumn id="15171" xr3:uid="{1848728F-632F-441F-9F8B-FE273D194DC3}" name="Column15171" headerRowDxfId="1213"/>
    <tableColumn id="15172" xr3:uid="{464550B9-FD8B-4E21-B9A9-F0C336331DCB}" name="Column15172" headerRowDxfId="1212"/>
    <tableColumn id="15173" xr3:uid="{F22AFAB4-2B62-4457-B3D8-CFFF9DE131BB}" name="Column15173" headerRowDxfId="1211"/>
    <tableColumn id="15174" xr3:uid="{2473915A-957A-4647-BFD1-C3E03C8820DF}" name="Column15174" headerRowDxfId="1210"/>
    <tableColumn id="15175" xr3:uid="{D628B4E7-CB96-43C5-B4D3-7DBBC7A9A35C}" name="Column15175" headerRowDxfId="1209"/>
    <tableColumn id="15176" xr3:uid="{007434AC-0E70-4A1A-8A66-C1FD11FE36E5}" name="Column15176" headerRowDxfId="1208"/>
    <tableColumn id="15177" xr3:uid="{5A331278-7C08-4D47-8918-DE813F01D8EB}" name="Column15177" headerRowDxfId="1207"/>
    <tableColumn id="15178" xr3:uid="{D661143D-29AB-4FC0-ABC0-516BD465F444}" name="Column15178" headerRowDxfId="1206"/>
    <tableColumn id="15179" xr3:uid="{5A771FF0-A7DF-463D-B9FB-D31FBD703392}" name="Column15179" headerRowDxfId="1205"/>
    <tableColumn id="15180" xr3:uid="{A0D31822-9A6C-4808-9440-9825F7A837EC}" name="Column15180" headerRowDxfId="1204"/>
    <tableColumn id="15181" xr3:uid="{002D069C-5B49-4159-AA26-10960F6FBDA6}" name="Column15181" headerRowDxfId="1203"/>
    <tableColumn id="15182" xr3:uid="{C1C15876-8F1A-4DFC-A7D1-D0123C00CC1B}" name="Column15182" headerRowDxfId="1202"/>
    <tableColumn id="15183" xr3:uid="{740EF67B-DCFF-4AEC-BC08-06D4303BB1FB}" name="Column15183" headerRowDxfId="1201"/>
    <tableColumn id="15184" xr3:uid="{77F5F12B-92F2-41C9-BC1E-3203368B3A03}" name="Column15184" headerRowDxfId="1200"/>
    <tableColumn id="15185" xr3:uid="{9CDD1C0D-2F3E-4332-869C-ACD5FB43BC87}" name="Column15185" headerRowDxfId="1199"/>
    <tableColumn id="15186" xr3:uid="{176402FC-458B-42DF-BA84-CE144C5D95F3}" name="Column15186" headerRowDxfId="1198"/>
    <tableColumn id="15187" xr3:uid="{A3E0E11B-5D45-41A1-9A40-6685A8CDFBE9}" name="Column15187" headerRowDxfId="1197"/>
    <tableColumn id="15188" xr3:uid="{CDADC34D-3661-42FC-B9D1-FB1EA781FF48}" name="Column15188" headerRowDxfId="1196"/>
    <tableColumn id="15189" xr3:uid="{84AAA4C4-F277-40BA-A7C1-9FAAED10CAAD}" name="Column15189" headerRowDxfId="1195"/>
    <tableColumn id="15190" xr3:uid="{481B2243-21C6-4203-9D9E-86F4B2309F2D}" name="Column15190" headerRowDxfId="1194"/>
    <tableColumn id="15191" xr3:uid="{0D03E1A1-0CF7-48D8-9E05-FD7749E9D002}" name="Column15191" headerRowDxfId="1193"/>
    <tableColumn id="15192" xr3:uid="{B63B97B1-A5AF-4E0D-9BC2-7B2653838B6D}" name="Column15192" headerRowDxfId="1192"/>
    <tableColumn id="15193" xr3:uid="{C3B78D22-1AE8-4971-B18C-F1E5F037AA02}" name="Column15193" headerRowDxfId="1191"/>
    <tableColumn id="15194" xr3:uid="{BA14372D-6D38-4B32-BF37-6F2F25C7193F}" name="Column15194" headerRowDxfId="1190"/>
    <tableColumn id="15195" xr3:uid="{CF50A8A3-14B8-4545-8283-EEB67F54D025}" name="Column15195" headerRowDxfId="1189"/>
    <tableColumn id="15196" xr3:uid="{14490E88-41F8-4064-BE8B-8B044E7B7197}" name="Column15196" headerRowDxfId="1188"/>
    <tableColumn id="15197" xr3:uid="{A12CD294-B46C-4E9B-9542-FA4834D20DE0}" name="Column15197" headerRowDxfId="1187"/>
    <tableColumn id="15198" xr3:uid="{E5362410-47E1-4182-A7AA-1021CEC5D5F6}" name="Column15198" headerRowDxfId="1186"/>
    <tableColumn id="15199" xr3:uid="{F293B0B4-6C0F-4749-8D01-1184108A4BFB}" name="Column15199" headerRowDxfId="1185"/>
    <tableColumn id="15200" xr3:uid="{1FF78596-6008-4657-99DE-3AF2B70B392E}" name="Column15200" headerRowDxfId="1184"/>
    <tableColumn id="15201" xr3:uid="{DE165300-57FB-4D1F-9C69-0E6D62A277A9}" name="Column15201" headerRowDxfId="1183"/>
    <tableColumn id="15202" xr3:uid="{74DF0EA9-AD5C-475E-8475-C44572321F89}" name="Column15202" headerRowDxfId="1182"/>
    <tableColumn id="15203" xr3:uid="{F2628776-E190-4D0D-BBFA-2723F8A81775}" name="Column15203" headerRowDxfId="1181"/>
    <tableColumn id="15204" xr3:uid="{5DA5D9A6-B223-478D-9672-7BA6DC30ABF9}" name="Column15204" headerRowDxfId="1180"/>
    <tableColumn id="15205" xr3:uid="{4F6063B8-81B3-4AA6-B46D-66D4411BA784}" name="Column15205" headerRowDxfId="1179"/>
    <tableColumn id="15206" xr3:uid="{0FFB5074-0364-4E18-A3D7-DD01135B3484}" name="Column15206" headerRowDxfId="1178"/>
    <tableColumn id="15207" xr3:uid="{473ABF2F-9538-4759-BB8A-CE4E044E8934}" name="Column15207" headerRowDxfId="1177"/>
    <tableColumn id="15208" xr3:uid="{E27E3F89-8F39-47EB-B7BA-F0D894C25432}" name="Column15208" headerRowDxfId="1176"/>
    <tableColumn id="15209" xr3:uid="{FDDB724B-C2C4-4F81-8373-CB1D61DA2987}" name="Column15209" headerRowDxfId="1175"/>
    <tableColumn id="15210" xr3:uid="{3BD299DC-EF1F-41A0-AD5A-5DB8AB25B32B}" name="Column15210" headerRowDxfId="1174"/>
    <tableColumn id="15211" xr3:uid="{D4D056BA-20A1-48C4-9742-D02FC73BA19D}" name="Column15211" headerRowDxfId="1173"/>
    <tableColumn id="15212" xr3:uid="{3F553DCB-F385-45F7-8A88-C6C2304D571F}" name="Column15212" headerRowDxfId="1172"/>
    <tableColumn id="15213" xr3:uid="{DF3F840C-A22C-4F8F-91F5-9901ECF5BD45}" name="Column15213" headerRowDxfId="1171"/>
    <tableColumn id="15214" xr3:uid="{A095E7B0-8E0F-4CAB-A9BE-423302C0A405}" name="Column15214" headerRowDxfId="1170"/>
    <tableColumn id="15215" xr3:uid="{BB04F3C1-0D71-4586-915E-EEF6CC583238}" name="Column15215" headerRowDxfId="1169"/>
    <tableColumn id="15216" xr3:uid="{30D73364-2D4A-4328-965B-802FDBF05B0B}" name="Column15216" headerRowDxfId="1168"/>
    <tableColumn id="15217" xr3:uid="{0DEE1121-8613-41A4-BF4E-C1F268103343}" name="Column15217" headerRowDxfId="1167"/>
    <tableColumn id="15218" xr3:uid="{A4B198F5-1AEE-4D4C-B35F-6700EB89CF2A}" name="Column15218" headerRowDxfId="1166"/>
    <tableColumn id="15219" xr3:uid="{07DD374A-0132-486B-BF91-1CE4D740CCC4}" name="Column15219" headerRowDxfId="1165"/>
    <tableColumn id="15220" xr3:uid="{385F2097-7BD5-4A4A-AC9B-BC3DB3883CC3}" name="Column15220" headerRowDxfId="1164"/>
    <tableColumn id="15221" xr3:uid="{F1E7FA09-6F9A-4D46-A808-698E983DC50C}" name="Column15221" headerRowDxfId="1163"/>
    <tableColumn id="15222" xr3:uid="{68D5A554-4925-4077-895F-409E427D92B7}" name="Column15222" headerRowDxfId="1162"/>
    <tableColumn id="15223" xr3:uid="{85B9CB97-E4E3-4A53-B004-81B04534D2F0}" name="Column15223" headerRowDxfId="1161"/>
    <tableColumn id="15224" xr3:uid="{22E7D6A0-2B5B-4BC0-937D-3264E20D3E7B}" name="Column15224" headerRowDxfId="1160"/>
    <tableColumn id="15225" xr3:uid="{8017F770-2AFB-41BB-961E-AC12CFCE0760}" name="Column15225" headerRowDxfId="1159"/>
    <tableColumn id="15226" xr3:uid="{11DF00B2-8D31-454A-BC8E-D6989AAF1E78}" name="Column15226" headerRowDxfId="1158"/>
    <tableColumn id="15227" xr3:uid="{F7C4A7DA-4099-4BFA-8364-6737D455740F}" name="Column15227" headerRowDxfId="1157"/>
    <tableColumn id="15228" xr3:uid="{B374F46C-2F8B-46CB-8D54-533B6DD44662}" name="Column15228" headerRowDxfId="1156"/>
    <tableColumn id="15229" xr3:uid="{B9DEEA39-B21E-42B6-813F-4D8645D52362}" name="Column15229" headerRowDxfId="1155"/>
    <tableColumn id="15230" xr3:uid="{0725BF52-D6CD-4DA6-A74A-2C8D71418A4F}" name="Column15230" headerRowDxfId="1154"/>
    <tableColumn id="15231" xr3:uid="{4FACE951-3D90-4ECF-99A5-87B55811C646}" name="Column15231" headerRowDxfId="1153"/>
    <tableColumn id="15232" xr3:uid="{37059402-99E6-4C4B-A06B-0FDA1AB21200}" name="Column15232" headerRowDxfId="1152"/>
    <tableColumn id="15233" xr3:uid="{62FE82C6-2174-4FD5-B724-AE9A69EE97C5}" name="Column15233" headerRowDxfId="1151"/>
    <tableColumn id="15234" xr3:uid="{9858651E-6BEA-47FE-841A-1357F6E6F874}" name="Column15234" headerRowDxfId="1150"/>
    <tableColumn id="15235" xr3:uid="{7ADDB5A3-1740-463D-9F4A-65CB5DD769F7}" name="Column15235" headerRowDxfId="1149"/>
    <tableColumn id="15236" xr3:uid="{47A4EDA3-CCB1-48A5-A766-AEA1A3D074EB}" name="Column15236" headerRowDxfId="1148"/>
    <tableColumn id="15237" xr3:uid="{1FB69BAE-5AF4-47F8-B7DB-1354201460D3}" name="Column15237" headerRowDxfId="1147"/>
    <tableColumn id="15238" xr3:uid="{C2C9B5D6-F2B3-45DE-8140-B12C2757CC5E}" name="Column15238" headerRowDxfId="1146"/>
    <tableColumn id="15239" xr3:uid="{1BF85561-FC5C-4C62-AAF1-84CCD7A74424}" name="Column15239" headerRowDxfId="1145"/>
    <tableColumn id="15240" xr3:uid="{78DFB9F8-D52C-48D4-9DC1-C63D299436AF}" name="Column15240" headerRowDxfId="1144"/>
    <tableColumn id="15241" xr3:uid="{C3D572EB-CA82-476D-B316-400C7BAD2F8E}" name="Column15241" headerRowDxfId="1143"/>
    <tableColumn id="15242" xr3:uid="{B7FB38B3-BE07-48E2-9414-179FD10004EA}" name="Column15242" headerRowDxfId="1142"/>
    <tableColumn id="15243" xr3:uid="{094EFC4D-FC07-48A0-8376-3E7D19BF6B0E}" name="Column15243" headerRowDxfId="1141"/>
    <tableColumn id="15244" xr3:uid="{9DBAACC1-F142-4D08-BDC7-4FD95A11035F}" name="Column15244" headerRowDxfId="1140"/>
    <tableColumn id="15245" xr3:uid="{BFF7A22B-9377-49C2-9177-E1B99BB4CD81}" name="Column15245" headerRowDxfId="1139"/>
    <tableColumn id="15246" xr3:uid="{E7DD0867-DC1F-482D-8D12-E31D4DC92543}" name="Column15246" headerRowDxfId="1138"/>
    <tableColumn id="15247" xr3:uid="{CBA9507F-BAA2-4EB5-B5E3-BCBB636F5C3D}" name="Column15247" headerRowDxfId="1137"/>
    <tableColumn id="15248" xr3:uid="{AC4F29E6-9037-48E7-9DDE-E6DA5C8D3C22}" name="Column15248" headerRowDxfId="1136"/>
    <tableColumn id="15249" xr3:uid="{31D98CB7-0ABA-433E-B4AA-F836C1A69FB0}" name="Column15249" headerRowDxfId="1135"/>
    <tableColumn id="15250" xr3:uid="{EB118711-7CB1-4418-A70B-46CC2D65197A}" name="Column15250" headerRowDxfId="1134"/>
    <tableColumn id="15251" xr3:uid="{DECAA5EF-459F-4F20-939E-85FA1CF8AD79}" name="Column15251" headerRowDxfId="1133"/>
    <tableColumn id="15252" xr3:uid="{17418066-4B6D-4B7E-86D2-00F367453830}" name="Column15252" headerRowDxfId="1132"/>
    <tableColumn id="15253" xr3:uid="{737F500B-6343-4AAC-AC35-257EA1B65131}" name="Column15253" headerRowDxfId="1131"/>
    <tableColumn id="15254" xr3:uid="{DA9F8266-81D9-4021-A926-972E99208342}" name="Column15254" headerRowDxfId="1130"/>
    <tableColumn id="15255" xr3:uid="{94812318-B351-4961-9FCB-F955754BEC6D}" name="Column15255" headerRowDxfId="1129"/>
    <tableColumn id="15256" xr3:uid="{B86C8262-47D7-4ED6-A7B8-9570F7A220E9}" name="Column15256" headerRowDxfId="1128"/>
    <tableColumn id="15257" xr3:uid="{49C4AEC4-20AC-4304-810C-A3F3B7055AA8}" name="Column15257" headerRowDxfId="1127"/>
    <tableColumn id="15258" xr3:uid="{A85A74D7-F966-4E77-BD66-B12F229B9AEA}" name="Column15258" headerRowDxfId="1126"/>
    <tableColumn id="15259" xr3:uid="{F8A45235-C533-455A-83E9-D3C2B0F19107}" name="Column15259" headerRowDxfId="1125"/>
    <tableColumn id="15260" xr3:uid="{1768927C-A57D-413B-B31E-1836F62720A3}" name="Column15260" headerRowDxfId="1124"/>
    <tableColumn id="15261" xr3:uid="{EF863C93-7C78-4244-810D-238B3F0968B4}" name="Column15261" headerRowDxfId="1123"/>
    <tableColumn id="15262" xr3:uid="{1AB3809E-C39E-41BD-8BF8-85C57704E0BF}" name="Column15262" headerRowDxfId="1122"/>
    <tableColumn id="15263" xr3:uid="{6FD4D4F2-7D80-4F07-932E-5A2770D4544A}" name="Column15263" headerRowDxfId="1121"/>
    <tableColumn id="15264" xr3:uid="{1011EDB9-2290-43AF-9E9D-FAFF9C024628}" name="Column15264" headerRowDxfId="1120"/>
    <tableColumn id="15265" xr3:uid="{DD4D3397-DB8D-4503-9EC6-5A3CD59F57DF}" name="Column15265" headerRowDxfId="1119"/>
    <tableColumn id="15266" xr3:uid="{A22FDB2F-6ADA-4B18-8410-5176CBC0333B}" name="Column15266" headerRowDxfId="1118"/>
    <tableColumn id="15267" xr3:uid="{C697C106-BECD-4400-BC43-5840EF436656}" name="Column15267" headerRowDxfId="1117"/>
    <tableColumn id="15268" xr3:uid="{CCFB26F9-55E3-4E5A-9530-FA0CC555E86D}" name="Column15268" headerRowDxfId="1116"/>
    <tableColumn id="15269" xr3:uid="{54C29691-D6F2-490B-AFB9-C2CF3E9D29C5}" name="Column15269" headerRowDxfId="1115"/>
    <tableColumn id="15270" xr3:uid="{A65B8215-EAC7-4BDF-961F-AA1BA4047745}" name="Column15270" headerRowDxfId="1114"/>
    <tableColumn id="15271" xr3:uid="{2369F9DE-E859-470D-BD30-994DBA594154}" name="Column15271" headerRowDxfId="1113"/>
    <tableColumn id="15272" xr3:uid="{EDC71D68-5835-4D31-A65E-71DD80BB6B3E}" name="Column15272" headerRowDxfId="1112"/>
    <tableColumn id="15273" xr3:uid="{45FC5A36-77CC-4DFE-BC0C-E332F9024E64}" name="Column15273" headerRowDxfId="1111"/>
    <tableColumn id="15274" xr3:uid="{11793153-3E61-40C5-A53D-D6ECE23C9BDC}" name="Column15274" headerRowDxfId="1110"/>
    <tableColumn id="15275" xr3:uid="{90769B6F-2C98-4371-A497-AE0993F08D73}" name="Column15275" headerRowDxfId="1109"/>
    <tableColumn id="15276" xr3:uid="{6588CF23-7311-41B6-9172-50C5EF9D2520}" name="Column15276" headerRowDxfId="1108"/>
    <tableColumn id="15277" xr3:uid="{4C090BA5-144D-46FA-9312-EC1F71B6E6C3}" name="Column15277" headerRowDxfId="1107"/>
    <tableColumn id="15278" xr3:uid="{182A24B3-5CCE-4184-A300-2C83DF5C4D0E}" name="Column15278" headerRowDxfId="1106"/>
    <tableColumn id="15279" xr3:uid="{3A2BDEB5-244F-4FC1-8763-2493B35C1124}" name="Column15279" headerRowDxfId="1105"/>
    <tableColumn id="15280" xr3:uid="{EEDED1C1-BEB8-4804-99D9-515719D25B20}" name="Column15280" headerRowDxfId="1104"/>
    <tableColumn id="15281" xr3:uid="{0255F440-56E3-43E0-BE7C-D9DB212A4BBD}" name="Column15281" headerRowDxfId="1103"/>
    <tableColumn id="15282" xr3:uid="{0342A618-436D-4890-8A08-694411265DD2}" name="Column15282" headerRowDxfId="1102"/>
    <tableColumn id="15283" xr3:uid="{0FB30781-BFC9-4747-BB06-CD0D750DD124}" name="Column15283" headerRowDxfId="1101"/>
    <tableColumn id="15284" xr3:uid="{7C4CC743-2616-4612-8743-5B00AE702EBA}" name="Column15284" headerRowDxfId="1100"/>
    <tableColumn id="15285" xr3:uid="{1B4755D2-EAC4-4FB0-89CE-1DA6433F8991}" name="Column15285" headerRowDxfId="1099"/>
    <tableColumn id="15286" xr3:uid="{F88C08A9-6C5A-4CF7-80ED-27052E2C807B}" name="Column15286" headerRowDxfId="1098"/>
    <tableColumn id="15287" xr3:uid="{87233D6B-1EBD-4620-99DC-708919ED1DF0}" name="Column15287" headerRowDxfId="1097"/>
    <tableColumn id="15288" xr3:uid="{DBEA9417-7FF2-4430-A07B-1C31D42EDA0C}" name="Column15288" headerRowDxfId="1096"/>
    <tableColumn id="15289" xr3:uid="{C967C37A-1CA1-4C78-AB8A-E39C35BB0BFD}" name="Column15289" headerRowDxfId="1095"/>
    <tableColumn id="15290" xr3:uid="{501D171A-3833-45E4-8588-9BED290152B5}" name="Column15290" headerRowDxfId="1094"/>
    <tableColumn id="15291" xr3:uid="{45E7F0FA-926B-4601-8755-F15677155E80}" name="Column15291" headerRowDxfId="1093"/>
    <tableColumn id="15292" xr3:uid="{65A788D0-D8B5-4D47-884F-6A98B3069DDE}" name="Column15292" headerRowDxfId="1092"/>
    <tableColumn id="15293" xr3:uid="{AAA4E6A8-0F2A-419D-AE5C-A0124CA67C63}" name="Column15293" headerRowDxfId="1091"/>
    <tableColumn id="15294" xr3:uid="{373CC46D-49BA-4839-8F53-49E5AA1AA957}" name="Column15294" headerRowDxfId="1090"/>
    <tableColumn id="15295" xr3:uid="{290937BA-E4F7-4FEE-9E7A-4BA10EA69F3A}" name="Column15295" headerRowDxfId="1089"/>
    <tableColumn id="15296" xr3:uid="{22823DB6-29CE-46AD-A527-958F1012C7D4}" name="Column15296" headerRowDxfId="1088"/>
    <tableColumn id="15297" xr3:uid="{B3EE4657-B339-4714-AC5D-09765F46E78F}" name="Column15297" headerRowDxfId="1087"/>
    <tableColumn id="15298" xr3:uid="{B8771159-9653-427B-996B-5F4B9C5EFE71}" name="Column15298" headerRowDxfId="1086"/>
    <tableColumn id="15299" xr3:uid="{C8BC9967-1CD1-4EEF-900B-7B2E67C1AE8E}" name="Column15299" headerRowDxfId="1085"/>
    <tableColumn id="15300" xr3:uid="{132F3410-B45D-44D3-8145-68E16A7D590E}" name="Column15300" headerRowDxfId="1084"/>
    <tableColumn id="15301" xr3:uid="{DEFD807E-C8BA-4FAF-AEB4-3B359FDE6EFD}" name="Column15301" headerRowDxfId="1083"/>
    <tableColumn id="15302" xr3:uid="{4C347A27-BAA5-4F20-AE4D-86D7C7EA0752}" name="Column15302" headerRowDxfId="1082"/>
    <tableColumn id="15303" xr3:uid="{5CBB9296-B2F2-4C7D-B56E-4AD082BE7053}" name="Column15303" headerRowDxfId="1081"/>
    <tableColumn id="15304" xr3:uid="{AD823D92-35AF-4D1B-9B8C-8D58D6169D49}" name="Column15304" headerRowDxfId="1080"/>
    <tableColumn id="15305" xr3:uid="{B0C6E619-F58A-4A7E-B45F-D8EFFB15A00E}" name="Column15305" headerRowDxfId="1079"/>
    <tableColumn id="15306" xr3:uid="{8A0E1299-75CC-43A7-8E49-C1675A79C132}" name="Column15306" headerRowDxfId="1078"/>
    <tableColumn id="15307" xr3:uid="{950B20B2-2EA3-4C04-9E00-FE34B8EE423B}" name="Column15307" headerRowDxfId="1077"/>
    <tableColumn id="15308" xr3:uid="{B26207DD-DDCC-4857-8D9E-353593792F85}" name="Column15308" headerRowDxfId="1076"/>
    <tableColumn id="15309" xr3:uid="{C8C7D0AD-0B97-4E1B-9225-F21663AE2ACE}" name="Column15309" headerRowDxfId="1075"/>
    <tableColumn id="15310" xr3:uid="{EAA58EC9-3AB0-470B-9703-00CA1800E7BC}" name="Column15310" headerRowDxfId="1074"/>
    <tableColumn id="15311" xr3:uid="{B343023D-25A2-4849-ABA4-6B9941D85BC9}" name="Column15311" headerRowDxfId="1073"/>
    <tableColumn id="15312" xr3:uid="{8F4EF8A5-B4F8-4D28-8F49-E5F779519367}" name="Column15312" headerRowDxfId="1072"/>
    <tableColumn id="15313" xr3:uid="{102F3BF8-C870-4DED-8DB6-2BAF2C52C3B5}" name="Column15313" headerRowDxfId="1071"/>
    <tableColumn id="15314" xr3:uid="{9E4154F8-96BB-42B3-8CF6-632D73055BEA}" name="Column15314" headerRowDxfId="1070"/>
    <tableColumn id="15315" xr3:uid="{42A72471-8E88-4AF7-A353-246D93C2419B}" name="Column15315" headerRowDxfId="1069"/>
    <tableColumn id="15316" xr3:uid="{085623F0-894F-484A-94B9-7C0271A5FF20}" name="Column15316" headerRowDxfId="1068"/>
    <tableColumn id="15317" xr3:uid="{719A73D7-7F4E-4BCC-9B22-D42318102FE8}" name="Column15317" headerRowDxfId="1067"/>
    <tableColumn id="15318" xr3:uid="{D30967C8-0056-4AB4-8FB2-97FBFD743054}" name="Column15318" headerRowDxfId="1066"/>
    <tableColumn id="15319" xr3:uid="{3CCD3D77-693A-451E-8AAC-B48F2E4015DE}" name="Column15319" headerRowDxfId="1065"/>
    <tableColumn id="15320" xr3:uid="{1126A62C-7FDE-4134-B375-B578101BD95D}" name="Column15320" headerRowDxfId="1064"/>
    <tableColumn id="15321" xr3:uid="{68C6A1E2-FD9C-478B-AACF-33FB351153C5}" name="Column15321" headerRowDxfId="1063"/>
    <tableColumn id="15322" xr3:uid="{3B12FEAB-6D66-4329-9D86-25E898F9D8FD}" name="Column15322" headerRowDxfId="1062"/>
    <tableColumn id="15323" xr3:uid="{025FE8CE-7A40-4630-B4FB-39426CCA6C57}" name="Column15323" headerRowDxfId="1061"/>
    <tableColumn id="15324" xr3:uid="{A5D70350-3343-4E51-B785-48CD9CA138F2}" name="Column15324" headerRowDxfId="1060"/>
    <tableColumn id="15325" xr3:uid="{C5A44856-6BA4-4C8B-98A8-245127C01FF6}" name="Column15325" headerRowDxfId="1059"/>
    <tableColumn id="15326" xr3:uid="{EFE54049-235A-4CFB-A114-95B69DB94045}" name="Column15326" headerRowDxfId="1058"/>
    <tableColumn id="15327" xr3:uid="{1CB82017-D221-48A8-A58C-3CA8B14BC2A8}" name="Column15327" headerRowDxfId="1057"/>
    <tableColumn id="15328" xr3:uid="{D536BE30-AAEC-4CFB-925A-15DB7D8E7B6A}" name="Column15328" headerRowDxfId="1056"/>
    <tableColumn id="15329" xr3:uid="{4C3E012C-A325-4BE3-AF80-420DEE19DC57}" name="Column15329" headerRowDxfId="1055"/>
    <tableColumn id="15330" xr3:uid="{A39B1DAE-0A5E-4917-AF8A-8630CF1257EA}" name="Column15330" headerRowDxfId="1054"/>
    <tableColumn id="15331" xr3:uid="{C636563C-353C-4D83-A9AD-91642F27A0A3}" name="Column15331" headerRowDxfId="1053"/>
    <tableColumn id="15332" xr3:uid="{D2543342-7A96-48CA-A61F-534606CEF2F6}" name="Column15332" headerRowDxfId="1052"/>
    <tableColumn id="15333" xr3:uid="{260A2C52-83D1-48F7-AAF1-62DB7A9539AA}" name="Column15333" headerRowDxfId="1051"/>
    <tableColumn id="15334" xr3:uid="{475FA222-0790-4B72-B401-F05529A93EC1}" name="Column15334" headerRowDxfId="1050"/>
    <tableColumn id="15335" xr3:uid="{26FACF70-53D1-4659-B357-53E2914AD060}" name="Column15335" headerRowDxfId="1049"/>
    <tableColumn id="15336" xr3:uid="{68B40A48-5D2C-4220-B7A0-2B2324A17EC7}" name="Column15336" headerRowDxfId="1048"/>
    <tableColumn id="15337" xr3:uid="{38AA4661-0F9A-4ECA-BE8D-3D40050FA068}" name="Column15337" headerRowDxfId="1047"/>
    <tableColumn id="15338" xr3:uid="{E8DD65B3-9041-4981-AFD8-86B7D3A787CD}" name="Column15338" headerRowDxfId="1046"/>
    <tableColumn id="15339" xr3:uid="{F4EDA9F7-B7DB-494F-9A75-2676A9D79ACC}" name="Column15339" headerRowDxfId="1045"/>
    <tableColumn id="15340" xr3:uid="{5ACF609B-A70C-44D9-8F71-DEDA9E1FC34A}" name="Column15340" headerRowDxfId="1044"/>
    <tableColumn id="15341" xr3:uid="{7ADB36D4-E69B-4FEB-B460-529912E032B6}" name="Column15341" headerRowDxfId="1043"/>
    <tableColumn id="15342" xr3:uid="{D854A3E2-6F9E-4989-B56C-4EC3A88EF04D}" name="Column15342" headerRowDxfId="1042"/>
    <tableColumn id="15343" xr3:uid="{6999BFCB-AF48-4B6E-8D39-A9DEAF672597}" name="Column15343" headerRowDxfId="1041"/>
    <tableColumn id="15344" xr3:uid="{ED05E722-38A3-4675-80F6-D69F29922585}" name="Column15344" headerRowDxfId="1040"/>
    <tableColumn id="15345" xr3:uid="{00371D10-6151-45B6-BB16-62F756118339}" name="Column15345" headerRowDxfId="1039"/>
    <tableColumn id="15346" xr3:uid="{5AE0452D-F713-4497-B210-44F625EA9E96}" name="Column15346" headerRowDxfId="1038"/>
    <tableColumn id="15347" xr3:uid="{ED8D5BE1-6513-4D40-A6F9-C3187EB7C516}" name="Column15347" headerRowDxfId="1037"/>
    <tableColumn id="15348" xr3:uid="{3DE36D24-C939-499E-9C25-727467F7C0ED}" name="Column15348" headerRowDxfId="1036"/>
    <tableColumn id="15349" xr3:uid="{CC87CBFE-161A-4DDC-9E06-A13E3128C976}" name="Column15349" headerRowDxfId="1035"/>
    <tableColumn id="15350" xr3:uid="{94FFD602-DC68-459B-BE8E-03057D8E59E1}" name="Column15350" headerRowDxfId="1034"/>
    <tableColumn id="15351" xr3:uid="{EC7DD276-F6F3-4BCA-BEA8-B02AB1D5C816}" name="Column15351" headerRowDxfId="1033"/>
    <tableColumn id="15352" xr3:uid="{623CE5A8-4C63-49E8-8E76-2D7D2AC38019}" name="Column15352" headerRowDxfId="1032"/>
    <tableColumn id="15353" xr3:uid="{69FFAC8E-4F90-464E-B7DB-07087D4DE13D}" name="Column15353" headerRowDxfId="1031"/>
    <tableColumn id="15354" xr3:uid="{6122C45C-9FF5-47B8-A46E-022A47F291F5}" name="Column15354" headerRowDxfId="1030"/>
    <tableColumn id="15355" xr3:uid="{9F51C94F-3C77-4AE3-83D4-9E3DA48606C5}" name="Column15355" headerRowDxfId="1029"/>
    <tableColumn id="15356" xr3:uid="{5E898135-3AE7-4F80-A92E-4930AAAD1F05}" name="Column15356" headerRowDxfId="1028"/>
    <tableColumn id="15357" xr3:uid="{CF1CFF2C-373F-4278-919B-932E9BD031A6}" name="Column15357" headerRowDxfId="1027"/>
    <tableColumn id="15358" xr3:uid="{78F16B71-7B09-41F7-817F-7278220FC04D}" name="Column15358" headerRowDxfId="1026"/>
    <tableColumn id="15359" xr3:uid="{39D8BEA4-2135-4E51-A967-BF295EB064CF}" name="Column15359" headerRowDxfId="1025"/>
    <tableColumn id="15360" xr3:uid="{E676B83B-B3C8-4529-8617-740C324FA976}" name="Column15360" headerRowDxfId="1024"/>
    <tableColumn id="15361" xr3:uid="{60F9EB30-29E4-47B6-897A-19A31B0AC1E0}" name="Column15361" headerRowDxfId="1023"/>
    <tableColumn id="15362" xr3:uid="{1FA27594-8540-4A12-BC72-E636B251D801}" name="Column15362" headerRowDxfId="1022"/>
    <tableColumn id="15363" xr3:uid="{77E462E6-972F-4259-85BD-C5386E10D2AE}" name="Column15363" headerRowDxfId="1021"/>
    <tableColumn id="15364" xr3:uid="{D7FC22C1-70B3-4F77-89F6-C3EE4E609B81}" name="Column15364" headerRowDxfId="1020"/>
    <tableColumn id="15365" xr3:uid="{077A8919-E85A-49A4-9C7F-EB212F3045F1}" name="Column15365" headerRowDxfId="1019"/>
    <tableColumn id="15366" xr3:uid="{298CAABF-1C7C-4073-A35D-FC6983D9CDCA}" name="Column15366" headerRowDxfId="1018"/>
    <tableColumn id="15367" xr3:uid="{D5BE2633-09AB-4C03-B057-8F5D0500ED2E}" name="Column15367" headerRowDxfId="1017"/>
    <tableColumn id="15368" xr3:uid="{621CA870-ACC9-48CD-AB6A-7F729756B815}" name="Column15368" headerRowDxfId="1016"/>
    <tableColumn id="15369" xr3:uid="{9388FAEE-6F63-4BE7-8843-61FA9EFAA08D}" name="Column15369" headerRowDxfId="1015"/>
    <tableColumn id="15370" xr3:uid="{1C05532D-F01C-467B-8C31-B1833CBF559C}" name="Column15370" headerRowDxfId="1014"/>
    <tableColumn id="15371" xr3:uid="{6657C22B-B2BC-4313-958B-8F4AD46167FF}" name="Column15371" headerRowDxfId="1013"/>
    <tableColumn id="15372" xr3:uid="{34E8ECCE-9276-4738-8B0B-F080A035258B}" name="Column15372" headerRowDxfId="1012"/>
    <tableColumn id="15373" xr3:uid="{6C8B1AF2-921B-4FA3-9342-5D2AA8021A82}" name="Column15373" headerRowDxfId="1011"/>
    <tableColumn id="15374" xr3:uid="{741F0C4A-FC64-4BB9-8422-ED71F8347A2A}" name="Column15374" headerRowDxfId="1010"/>
    <tableColumn id="15375" xr3:uid="{9E80DD80-1ADF-49C2-B688-AE913C663EC7}" name="Column15375" headerRowDxfId="1009"/>
    <tableColumn id="15376" xr3:uid="{6BDA1BAD-1406-4318-A630-4EE7BD7BC6A3}" name="Column15376" headerRowDxfId="1008"/>
    <tableColumn id="15377" xr3:uid="{87A524F7-9A7C-41C5-8373-C4FF906C169B}" name="Column15377" headerRowDxfId="1007"/>
    <tableColumn id="15378" xr3:uid="{87FCEDD0-E7BF-4142-98AE-22DDF6063215}" name="Column15378" headerRowDxfId="1006"/>
    <tableColumn id="15379" xr3:uid="{0AE3071C-7E74-4A6D-9128-9E06E55BEC22}" name="Column15379" headerRowDxfId="1005"/>
    <tableColumn id="15380" xr3:uid="{8C375353-D8F4-4954-95E8-1232E0D11369}" name="Column15380" headerRowDxfId="1004"/>
    <tableColumn id="15381" xr3:uid="{1FBE7051-F532-452D-B425-751CC105F8AF}" name="Column15381" headerRowDxfId="1003"/>
    <tableColumn id="15382" xr3:uid="{CAF6C2E3-5FFF-4CB4-8180-708C867B247F}" name="Column15382" headerRowDxfId="1002"/>
    <tableColumn id="15383" xr3:uid="{5B51FF1E-C679-434F-BCCA-86A6D2E65E4C}" name="Column15383" headerRowDxfId="1001"/>
    <tableColumn id="15384" xr3:uid="{6F90C22A-3A97-447A-AE99-E97AA8C38FB5}" name="Column15384" headerRowDxfId="1000"/>
    <tableColumn id="15385" xr3:uid="{290F07A2-2616-4FE2-8312-72015AE4BA9B}" name="Column15385" headerRowDxfId="999"/>
    <tableColumn id="15386" xr3:uid="{A4F12027-3283-41BF-AAD8-72D0252ED808}" name="Column15386" headerRowDxfId="998"/>
    <tableColumn id="15387" xr3:uid="{B64AC4FE-8008-485D-A507-FF744477E2C7}" name="Column15387" headerRowDxfId="997"/>
    <tableColumn id="15388" xr3:uid="{5B549196-E6C5-4266-B191-6DA83B4C463A}" name="Column15388" headerRowDxfId="996"/>
    <tableColumn id="15389" xr3:uid="{F7526A20-B9D7-4D3F-B4F2-CBC7882839B8}" name="Column15389" headerRowDxfId="995"/>
    <tableColumn id="15390" xr3:uid="{5D589423-3047-4550-A93C-F596245C7C7F}" name="Column15390" headerRowDxfId="994"/>
    <tableColumn id="15391" xr3:uid="{798F489E-0404-4A6F-80D0-0E4616FD265D}" name="Column15391" headerRowDxfId="993"/>
    <tableColumn id="15392" xr3:uid="{DF2713E3-A14F-4CAA-98C1-06BCB7426AEE}" name="Column15392" headerRowDxfId="992"/>
    <tableColumn id="15393" xr3:uid="{EE6771E3-573C-470F-B177-7010F37A4B52}" name="Column15393" headerRowDxfId="991"/>
    <tableColumn id="15394" xr3:uid="{B6F28926-04D3-47C7-A96F-C112EA2D1B9A}" name="Column15394" headerRowDxfId="990"/>
    <tableColumn id="15395" xr3:uid="{1A0F5192-ADC1-4AF3-A332-0F978EE85D23}" name="Column15395" headerRowDxfId="989"/>
    <tableColumn id="15396" xr3:uid="{46F4248C-26A9-4AA5-BD3C-F8672AFD1FBB}" name="Column15396" headerRowDxfId="988"/>
    <tableColumn id="15397" xr3:uid="{A65CC2DF-8C17-450E-B089-A5D774C2DFF2}" name="Column15397" headerRowDxfId="987"/>
    <tableColumn id="15398" xr3:uid="{1553F937-2997-4702-9B3B-0B3A6D61B435}" name="Column15398" headerRowDxfId="986"/>
    <tableColumn id="15399" xr3:uid="{16AC93A2-BB66-4F23-91AA-578A7AEA6746}" name="Column15399" headerRowDxfId="985"/>
    <tableColumn id="15400" xr3:uid="{2327DFF3-64C5-4F7E-B2A0-C90CFEC6B09E}" name="Column15400" headerRowDxfId="984"/>
    <tableColumn id="15401" xr3:uid="{5AA9919B-A26B-4A0D-B416-F848C9B50136}" name="Column15401" headerRowDxfId="983"/>
    <tableColumn id="15402" xr3:uid="{5B1939CC-3492-4F64-99AC-C177BDF3873D}" name="Column15402" headerRowDxfId="982"/>
    <tableColumn id="15403" xr3:uid="{615D2B6F-5792-4ADE-BC3F-AD859B971D3F}" name="Column15403" headerRowDxfId="981"/>
    <tableColumn id="15404" xr3:uid="{2F335E47-8D16-448E-ADF1-64E1CF2DAFE9}" name="Column15404" headerRowDxfId="980"/>
    <tableColumn id="15405" xr3:uid="{A7998645-5B18-4E75-B989-5CA99556A184}" name="Column15405" headerRowDxfId="979"/>
    <tableColumn id="15406" xr3:uid="{C40C9BAD-3A2C-4BEA-B0BD-65D147C6A630}" name="Column15406" headerRowDxfId="978"/>
    <tableColumn id="15407" xr3:uid="{3C345C07-82D1-49CE-B451-D6CC476C79A8}" name="Column15407" headerRowDxfId="977"/>
    <tableColumn id="15408" xr3:uid="{5B1D57A0-FE99-43B3-988B-B49FE87A0629}" name="Column15408" headerRowDxfId="976"/>
    <tableColumn id="15409" xr3:uid="{2F5FB137-079D-4C63-AE1E-6915CB6C7CC7}" name="Column15409" headerRowDxfId="975"/>
    <tableColumn id="15410" xr3:uid="{FB245CD0-9730-449F-A7ED-3807F3C38066}" name="Column15410" headerRowDxfId="974"/>
    <tableColumn id="15411" xr3:uid="{8D886A87-FAE2-4A26-8324-53FEF21F5C0C}" name="Column15411" headerRowDxfId="973"/>
    <tableColumn id="15412" xr3:uid="{D679CE77-98C4-4A60-BE52-C284D56222E5}" name="Column15412" headerRowDxfId="972"/>
    <tableColumn id="15413" xr3:uid="{D6CFA0B1-0148-417F-96C4-31B28C63BAD7}" name="Column15413" headerRowDxfId="971"/>
    <tableColumn id="15414" xr3:uid="{16FC2995-558F-4491-B2F6-BA33406CA43D}" name="Column15414" headerRowDxfId="970"/>
    <tableColumn id="15415" xr3:uid="{87AAB285-1774-4F85-82F3-7EF11D5F2674}" name="Column15415" headerRowDxfId="969"/>
    <tableColumn id="15416" xr3:uid="{FD8B5395-5B72-445B-9289-06901A71DBD8}" name="Column15416" headerRowDxfId="968"/>
    <tableColumn id="15417" xr3:uid="{BA2541A8-8397-4E86-9AC1-39FBA0E199FF}" name="Column15417" headerRowDxfId="967"/>
    <tableColumn id="15418" xr3:uid="{7FFF0A5D-1EE4-4FEA-8C17-62ABE782A8AC}" name="Column15418" headerRowDxfId="966"/>
    <tableColumn id="15419" xr3:uid="{1964403D-5350-4928-8068-2D5463EEC2DA}" name="Column15419" headerRowDxfId="965"/>
    <tableColumn id="15420" xr3:uid="{6599252F-CB09-4008-9560-E720987460A2}" name="Column15420" headerRowDxfId="964"/>
    <tableColumn id="15421" xr3:uid="{90A3058B-378A-4344-8DE7-E967DB5C02BE}" name="Column15421" headerRowDxfId="963"/>
    <tableColumn id="15422" xr3:uid="{4AC77DA9-5B7E-47C3-A801-3759F2CFB28B}" name="Column15422" headerRowDxfId="962"/>
    <tableColumn id="15423" xr3:uid="{C261CC21-2603-40FD-A7C2-5863681248AA}" name="Column15423" headerRowDxfId="961"/>
    <tableColumn id="15424" xr3:uid="{14EBD49F-CF01-4F54-B32E-ED5AE1879057}" name="Column15424" headerRowDxfId="960"/>
    <tableColumn id="15425" xr3:uid="{DBAFC5B4-077D-46E5-925B-F57FE4919C6C}" name="Column15425" headerRowDxfId="959"/>
    <tableColumn id="15426" xr3:uid="{59B7014D-3245-4ED4-AD16-AB41DEB23883}" name="Column15426" headerRowDxfId="958"/>
    <tableColumn id="15427" xr3:uid="{D26B9FE0-1AC4-4E49-B384-53AD6361ECF5}" name="Column15427" headerRowDxfId="957"/>
    <tableColumn id="15428" xr3:uid="{664DAE6D-6033-40A3-BE42-896CCAB3AE2A}" name="Column15428" headerRowDxfId="956"/>
    <tableColumn id="15429" xr3:uid="{0766409C-87C4-45E3-8581-E28B23DBAFD9}" name="Column15429" headerRowDxfId="955"/>
    <tableColumn id="15430" xr3:uid="{D061FD24-73DD-4660-8013-BB87F0E4C1BD}" name="Column15430" headerRowDxfId="954"/>
    <tableColumn id="15431" xr3:uid="{E51931E8-D5BF-4F3B-B3C5-E9D7DA1978EA}" name="Column15431" headerRowDxfId="953"/>
    <tableColumn id="15432" xr3:uid="{1E8C2503-ED9F-4B1B-AE89-06ADF498209A}" name="Column15432" headerRowDxfId="952"/>
    <tableColumn id="15433" xr3:uid="{FE118E2F-0F8B-4DD4-9D96-4A9865BA88AD}" name="Column15433" headerRowDxfId="951"/>
    <tableColumn id="15434" xr3:uid="{DB3C9C34-DB81-4C4F-94F7-6032B79B7B5D}" name="Column15434" headerRowDxfId="950"/>
    <tableColumn id="15435" xr3:uid="{9352F0AD-8546-4AD1-840F-871772D1B1A1}" name="Column15435" headerRowDxfId="949"/>
    <tableColumn id="15436" xr3:uid="{72DD62EB-F8F4-484E-B3AA-52A25BB4F9B5}" name="Column15436" headerRowDxfId="948"/>
    <tableColumn id="15437" xr3:uid="{769CCB03-D6E0-4B6B-B37A-BFF44983B297}" name="Column15437" headerRowDxfId="947"/>
    <tableColumn id="15438" xr3:uid="{1C58A819-6674-4D24-B086-12FD6BEECC2B}" name="Column15438" headerRowDxfId="946"/>
    <tableColumn id="15439" xr3:uid="{77845E5D-8D1D-4754-8352-431CE6ADCAC5}" name="Column15439" headerRowDxfId="945"/>
    <tableColumn id="15440" xr3:uid="{309B8A08-D17B-4699-A559-25B62A8C8B9E}" name="Column15440" headerRowDxfId="944"/>
    <tableColumn id="15441" xr3:uid="{81253C63-E1B2-4B93-99D4-0C90A683ACD2}" name="Column15441" headerRowDxfId="943"/>
    <tableColumn id="15442" xr3:uid="{6BF22D79-6D4E-4DCC-ACE9-79DEA78BDE98}" name="Column15442" headerRowDxfId="942"/>
    <tableColumn id="15443" xr3:uid="{02EF4245-623D-42FC-8EAE-63D7165D09B8}" name="Column15443" headerRowDxfId="941"/>
    <tableColumn id="15444" xr3:uid="{0A9DBB93-A045-4D8A-8ED1-0E302E5215A5}" name="Column15444" headerRowDxfId="940"/>
    <tableColumn id="15445" xr3:uid="{5DADFBA6-6CC1-4DA5-BE6E-5C900B879500}" name="Column15445" headerRowDxfId="939"/>
    <tableColumn id="15446" xr3:uid="{BFE2B19F-D444-4795-9F66-F2BC04B51188}" name="Column15446" headerRowDxfId="938"/>
    <tableColumn id="15447" xr3:uid="{955BE341-1C36-40DF-9802-22FCA9D27D55}" name="Column15447" headerRowDxfId="937"/>
    <tableColumn id="15448" xr3:uid="{B2D033E7-DAC1-475B-8D06-328710783C61}" name="Column15448" headerRowDxfId="936"/>
    <tableColumn id="15449" xr3:uid="{44A7FE7B-C4B3-4B24-9094-9F64E0BF4045}" name="Column15449" headerRowDxfId="935"/>
    <tableColumn id="15450" xr3:uid="{2F8E301D-96C6-49FA-B038-0CAD7778BDA6}" name="Column15450" headerRowDxfId="934"/>
    <tableColumn id="15451" xr3:uid="{B4210696-FC8F-424C-9CDB-22C56A7E1D68}" name="Column15451" headerRowDxfId="933"/>
    <tableColumn id="15452" xr3:uid="{48DDAEC5-F6FE-4434-81CD-5CEE81851F15}" name="Column15452" headerRowDxfId="932"/>
    <tableColumn id="15453" xr3:uid="{ED4EED8A-6343-44F1-870E-2E3F7860D271}" name="Column15453" headerRowDxfId="931"/>
    <tableColumn id="15454" xr3:uid="{852644C5-2F0B-4D9D-9232-46EDFA53714C}" name="Column15454" headerRowDxfId="930"/>
    <tableColumn id="15455" xr3:uid="{4BA3838E-C7B4-418B-AF7E-7133E9E22A79}" name="Column15455" headerRowDxfId="929"/>
    <tableColumn id="15456" xr3:uid="{550FCCDF-923C-4284-9745-181D183BFE91}" name="Column15456" headerRowDxfId="928"/>
    <tableColumn id="15457" xr3:uid="{4BA08BC0-FD44-4031-B0B3-BAD087D1118A}" name="Column15457" headerRowDxfId="927"/>
    <tableColumn id="15458" xr3:uid="{6E4DFA58-E3FF-4B90-8822-A0D38DC33851}" name="Column15458" headerRowDxfId="926"/>
    <tableColumn id="15459" xr3:uid="{CB8FE626-26DE-4B8E-9EB1-2C03C4BA8C8B}" name="Column15459" headerRowDxfId="925"/>
    <tableColumn id="15460" xr3:uid="{AE7E73F0-29C2-488A-A949-B172D4D8E695}" name="Column15460" headerRowDxfId="924"/>
    <tableColumn id="15461" xr3:uid="{D689A982-3565-4625-8A57-DF0372E344BE}" name="Column15461" headerRowDxfId="923"/>
    <tableColumn id="15462" xr3:uid="{B6B4436F-26CA-442D-8500-13803733662A}" name="Column15462" headerRowDxfId="922"/>
    <tableColumn id="15463" xr3:uid="{E99F3AC6-E24F-4638-ADAA-B1FBA07DF3B8}" name="Column15463" headerRowDxfId="921"/>
    <tableColumn id="15464" xr3:uid="{334BC050-C2A6-4FF7-B9FD-EEA8D50DBF1C}" name="Column15464" headerRowDxfId="920"/>
    <tableColumn id="15465" xr3:uid="{F2EB08D0-6D22-4E9D-8968-9ADD075247D3}" name="Column15465" headerRowDxfId="919"/>
    <tableColumn id="15466" xr3:uid="{DDD41264-8249-44F9-BC12-902CCEDB57E8}" name="Column15466" headerRowDxfId="918"/>
    <tableColumn id="15467" xr3:uid="{2F608F96-68CA-42B9-9B87-94582B1012B1}" name="Column15467" headerRowDxfId="917"/>
    <tableColumn id="15468" xr3:uid="{D7B3474C-96B3-4180-A821-22706FD936C4}" name="Column15468" headerRowDxfId="916"/>
    <tableColumn id="15469" xr3:uid="{473B413D-42EE-4BE6-8067-9E55107CCA06}" name="Column15469" headerRowDxfId="915"/>
    <tableColumn id="15470" xr3:uid="{A5F38D52-4F16-4463-A2F7-7883FA4EE7D8}" name="Column15470" headerRowDxfId="914"/>
    <tableColumn id="15471" xr3:uid="{3EC68ED4-1F47-4D94-ACBA-4D90B2FFC1EE}" name="Column15471" headerRowDxfId="913"/>
    <tableColumn id="15472" xr3:uid="{FA2DB6AF-0C25-465D-9654-20DEDFA350E6}" name="Column15472" headerRowDxfId="912"/>
    <tableColumn id="15473" xr3:uid="{255A4F70-5471-4262-B310-9866B8A41692}" name="Column15473" headerRowDxfId="911"/>
    <tableColumn id="15474" xr3:uid="{A47A6C73-6147-4CA6-B28B-8844B72AAE13}" name="Column15474" headerRowDxfId="910"/>
    <tableColumn id="15475" xr3:uid="{E6C4398E-1C89-4174-ABF5-E1BBF9D673A7}" name="Column15475" headerRowDxfId="909"/>
    <tableColumn id="15476" xr3:uid="{00A1830A-A430-469F-BA81-DDAC2656C1F7}" name="Column15476" headerRowDxfId="908"/>
    <tableColumn id="15477" xr3:uid="{7DE80C96-F4F5-4588-8C6F-92BD558273F0}" name="Column15477" headerRowDxfId="907"/>
    <tableColumn id="15478" xr3:uid="{409A4B28-F74C-4C18-A415-2AEF602897A6}" name="Column15478" headerRowDxfId="906"/>
    <tableColumn id="15479" xr3:uid="{D52567B7-8606-48A2-8B81-B2184FB1EE5D}" name="Column15479" headerRowDxfId="905"/>
    <tableColumn id="15480" xr3:uid="{D1F66895-491F-484E-A766-AC3CB72E3CDF}" name="Column15480" headerRowDxfId="904"/>
    <tableColumn id="15481" xr3:uid="{92251ED1-F1CF-47A7-89F1-29E40C6D5F73}" name="Column15481" headerRowDxfId="903"/>
    <tableColumn id="15482" xr3:uid="{B00DB012-F17D-4B8B-A5BC-FE7F7437B9DF}" name="Column15482" headerRowDxfId="902"/>
    <tableColumn id="15483" xr3:uid="{5873FBD6-1522-4245-8246-BD252128872A}" name="Column15483" headerRowDxfId="901"/>
    <tableColumn id="15484" xr3:uid="{CA88A14D-F18A-4C68-933B-CCC489C46838}" name="Column15484" headerRowDxfId="900"/>
    <tableColumn id="15485" xr3:uid="{9C00A418-454B-475A-AA84-94E148AE6F2D}" name="Column15485" headerRowDxfId="899"/>
    <tableColumn id="15486" xr3:uid="{33E2FFA3-CED5-474C-A3E1-F2D9D505D4B5}" name="Column15486" headerRowDxfId="898"/>
    <tableColumn id="15487" xr3:uid="{0B7F37C0-F5A2-4616-8AA3-AFEE7FD3EC4D}" name="Column15487" headerRowDxfId="897"/>
    <tableColumn id="15488" xr3:uid="{6BE2AA0F-4D71-412D-BE3E-618F1F1CCFC1}" name="Column15488" headerRowDxfId="896"/>
    <tableColumn id="15489" xr3:uid="{9EAEEC39-B2E6-44F2-A320-BB5C87C12274}" name="Column15489" headerRowDxfId="895"/>
    <tableColumn id="15490" xr3:uid="{CD36F8F5-BA3D-4551-B524-15499D8FC3A3}" name="Column15490" headerRowDxfId="894"/>
    <tableColumn id="15491" xr3:uid="{5004D716-3D70-4BCF-9591-90EC840918E5}" name="Column15491" headerRowDxfId="893"/>
    <tableColumn id="15492" xr3:uid="{C88A7C77-6B89-457D-9211-02B67DD337F0}" name="Column15492" headerRowDxfId="892"/>
    <tableColumn id="15493" xr3:uid="{2670B5B3-E2FC-4E51-A382-0458BFC885FB}" name="Column15493" headerRowDxfId="891"/>
    <tableColumn id="15494" xr3:uid="{2A720EA1-92EC-4CD2-87FC-2D8373AC2983}" name="Column15494" headerRowDxfId="890"/>
    <tableColumn id="15495" xr3:uid="{08522DDC-28B2-4BCD-95D7-72D48E2FBFB5}" name="Column15495" headerRowDxfId="889"/>
    <tableColumn id="15496" xr3:uid="{524763CE-1F8B-4E42-85E8-BADAAC626B9D}" name="Column15496" headerRowDxfId="888"/>
    <tableColumn id="15497" xr3:uid="{D88DA16A-E18F-47F9-B462-6720A3799A86}" name="Column15497" headerRowDxfId="887"/>
    <tableColumn id="15498" xr3:uid="{DF529864-8F05-4771-90C1-0A2FD7F07468}" name="Column15498" headerRowDxfId="886"/>
    <tableColumn id="15499" xr3:uid="{0B44AAE4-E497-4CE5-B098-9693DC6252E9}" name="Column15499" headerRowDxfId="885"/>
    <tableColumn id="15500" xr3:uid="{DC2B97C7-3010-4C8B-BA00-411E23DA57E5}" name="Column15500" headerRowDxfId="884"/>
    <tableColumn id="15501" xr3:uid="{C08369D1-CC72-49D8-8C98-0F8E14C02D75}" name="Column15501" headerRowDxfId="883"/>
    <tableColumn id="15502" xr3:uid="{623806C1-FFD5-47D7-A1DB-CE659BC64079}" name="Column15502" headerRowDxfId="882"/>
    <tableColumn id="15503" xr3:uid="{0315F365-FD36-4C31-93E2-139AFAC50E15}" name="Column15503" headerRowDxfId="881"/>
    <tableColumn id="15504" xr3:uid="{C66A10FD-BCAF-422C-9778-1EF9C8ECB8DB}" name="Column15504" headerRowDxfId="880"/>
    <tableColumn id="15505" xr3:uid="{633A79A1-DA5F-48AC-ADBB-D97E0B4524CF}" name="Column15505" headerRowDxfId="879"/>
    <tableColumn id="15506" xr3:uid="{FF42EB50-FE20-45B6-9248-1833E64E74FB}" name="Column15506" headerRowDxfId="878"/>
    <tableColumn id="15507" xr3:uid="{936420E5-18D1-4DD7-BCF1-41412DADC5C0}" name="Column15507" headerRowDxfId="877"/>
    <tableColumn id="15508" xr3:uid="{0E5F9E3A-FC8F-467F-8009-E0470BDBA1FE}" name="Column15508" headerRowDxfId="876"/>
    <tableColumn id="15509" xr3:uid="{91EA624E-A11A-4C94-94C6-00E3C9D1544E}" name="Column15509" headerRowDxfId="875"/>
    <tableColumn id="15510" xr3:uid="{0F2811C2-9D27-41CC-9193-75BF9DD52E40}" name="Column15510" headerRowDxfId="874"/>
    <tableColumn id="15511" xr3:uid="{B8277FEF-9A67-46A5-B1CE-6F4D3041CF53}" name="Column15511" headerRowDxfId="873"/>
    <tableColumn id="15512" xr3:uid="{C45893AD-C46C-4A96-8D17-50EB4F3D0F57}" name="Column15512" headerRowDxfId="872"/>
    <tableColumn id="15513" xr3:uid="{77C683DB-A320-4FF4-A605-DEFABBFF936F}" name="Column15513" headerRowDxfId="871"/>
    <tableColumn id="15514" xr3:uid="{F06E544D-425F-48A1-8E09-12F183D5B7C3}" name="Column15514" headerRowDxfId="870"/>
    <tableColumn id="15515" xr3:uid="{D4F6D88D-FCD0-4FA5-9EFB-113C9802BCED}" name="Column15515" headerRowDxfId="869"/>
    <tableColumn id="15516" xr3:uid="{ED063D32-30C9-476F-8731-36015921BAEB}" name="Column15516" headerRowDxfId="868"/>
    <tableColumn id="15517" xr3:uid="{F78891E2-D447-4CA7-93E0-E0B57323253B}" name="Column15517" headerRowDxfId="867"/>
    <tableColumn id="15518" xr3:uid="{77691F90-6810-49CA-8B97-274E910A4AF6}" name="Column15518" headerRowDxfId="866"/>
    <tableColumn id="15519" xr3:uid="{C249B8E3-5A64-421E-B84D-07DD80928BA0}" name="Column15519" headerRowDxfId="865"/>
    <tableColumn id="15520" xr3:uid="{2E7D8B2F-A1DC-4B13-8C86-13EAD612A704}" name="Column15520" headerRowDxfId="864"/>
    <tableColumn id="15521" xr3:uid="{A14B235B-C95B-4515-91FB-432A4DCCFDE3}" name="Column15521" headerRowDxfId="863"/>
    <tableColumn id="15522" xr3:uid="{881063EF-8C47-4E91-B781-2967ABEBF30C}" name="Column15522" headerRowDxfId="862"/>
    <tableColumn id="15523" xr3:uid="{7EFF9F12-61A7-4FD1-8D22-4F2D32A7BEF7}" name="Column15523" headerRowDxfId="861"/>
    <tableColumn id="15524" xr3:uid="{5F7F9EC3-14F5-4499-9CFB-0B3F7168B769}" name="Column15524" headerRowDxfId="860"/>
    <tableColumn id="15525" xr3:uid="{87926722-9392-46B5-841D-AF6E783D857B}" name="Column15525" headerRowDxfId="859"/>
    <tableColumn id="15526" xr3:uid="{86E66D86-F88B-4757-946F-0C79C9034DDD}" name="Column15526" headerRowDxfId="858"/>
    <tableColumn id="15527" xr3:uid="{38169BB9-8434-428A-934F-86DCDBA4ADCC}" name="Column15527" headerRowDxfId="857"/>
    <tableColumn id="15528" xr3:uid="{0AA5C575-9097-47BA-AA7D-69774F9598C5}" name="Column15528" headerRowDxfId="856"/>
    <tableColumn id="15529" xr3:uid="{40B6008B-702D-494B-B59E-4C092ABBEC72}" name="Column15529" headerRowDxfId="855"/>
    <tableColumn id="15530" xr3:uid="{967D2EDB-DD18-4883-9740-484D20A50D4B}" name="Column15530" headerRowDxfId="854"/>
    <tableColumn id="15531" xr3:uid="{1320B149-F6C2-4A71-A280-B4DFBB3E79F1}" name="Column15531" headerRowDxfId="853"/>
    <tableColumn id="15532" xr3:uid="{27BB7910-623C-4A82-AE7B-AB9073E4879B}" name="Column15532" headerRowDxfId="852"/>
    <tableColumn id="15533" xr3:uid="{DDCEFA87-DA73-4582-A47F-90FDA14F5BB8}" name="Column15533" headerRowDxfId="851"/>
    <tableColumn id="15534" xr3:uid="{E3E65048-7260-4B6D-934F-2551F7026441}" name="Column15534" headerRowDxfId="850"/>
    <tableColumn id="15535" xr3:uid="{B380BE5B-FE00-44F1-9D92-4F0F285FF52F}" name="Column15535" headerRowDxfId="849"/>
    <tableColumn id="15536" xr3:uid="{4E2E25B7-A8B0-4D86-B799-90B453763729}" name="Column15536" headerRowDxfId="848"/>
    <tableColumn id="15537" xr3:uid="{A91F3B81-9CB7-423F-83BA-2187CBD25510}" name="Column15537" headerRowDxfId="847"/>
    <tableColumn id="15538" xr3:uid="{ABC0609F-C687-47EA-AD4A-601903CB4444}" name="Column15538" headerRowDxfId="846"/>
    <tableColumn id="15539" xr3:uid="{AA8D1734-38EF-4898-B24F-830B6A50212B}" name="Column15539" headerRowDxfId="845"/>
    <tableColumn id="15540" xr3:uid="{1AE7F7A3-B2F1-4630-804D-315F9846B99D}" name="Column15540" headerRowDxfId="844"/>
    <tableColumn id="15541" xr3:uid="{AFD2571E-9C78-4BBC-BED2-7195B82D922A}" name="Column15541" headerRowDxfId="843"/>
    <tableColumn id="15542" xr3:uid="{7F128A81-AB14-426B-87B4-4F60E92651C5}" name="Column15542" headerRowDxfId="842"/>
    <tableColumn id="15543" xr3:uid="{BCCFFE88-73B2-48AE-8183-0D5E41288CCB}" name="Column15543" headerRowDxfId="841"/>
    <tableColumn id="15544" xr3:uid="{883B2953-5A95-43FE-859A-38F4A304CF0E}" name="Column15544" headerRowDxfId="840"/>
    <tableColumn id="15545" xr3:uid="{8D85D98F-B470-4768-AED2-D1977748E86E}" name="Column15545" headerRowDxfId="839"/>
    <tableColumn id="15546" xr3:uid="{677ED2B5-A4F1-4FB0-9F02-A20FD6A866EB}" name="Column15546" headerRowDxfId="838"/>
    <tableColumn id="15547" xr3:uid="{493C26E2-05EE-4C83-84A1-79F851C4CCAD}" name="Column15547" headerRowDxfId="837"/>
    <tableColumn id="15548" xr3:uid="{347D68D6-EE2D-4BB5-93A0-BC357E0646EE}" name="Column15548" headerRowDxfId="836"/>
    <tableColumn id="15549" xr3:uid="{373923F0-CE36-490E-8292-E0B3D61D4AD4}" name="Column15549" headerRowDxfId="835"/>
    <tableColumn id="15550" xr3:uid="{A018559B-BD58-40B5-97C7-E27384DA6BF2}" name="Column15550" headerRowDxfId="834"/>
    <tableColumn id="15551" xr3:uid="{6DAA1892-E489-47B6-9FD7-A5C26C450C4A}" name="Column15551" headerRowDxfId="833"/>
    <tableColumn id="15552" xr3:uid="{85AC5663-DA42-48C5-9EEB-7094FDD9A5CD}" name="Column15552" headerRowDxfId="832"/>
    <tableColumn id="15553" xr3:uid="{6C097616-6E28-4061-9B51-F6308D43DA26}" name="Column15553" headerRowDxfId="831"/>
    <tableColumn id="15554" xr3:uid="{8E4DC9F2-D8B7-4252-AB63-D6E8D91E1DF8}" name="Column15554" headerRowDxfId="830"/>
    <tableColumn id="15555" xr3:uid="{EFBDA501-4536-461D-BBCB-486AE12E14F1}" name="Column15555" headerRowDxfId="829"/>
    <tableColumn id="15556" xr3:uid="{2D5B18F6-9C28-4B36-96E1-6053D0B950C8}" name="Column15556" headerRowDxfId="828"/>
    <tableColumn id="15557" xr3:uid="{80AD8895-B32F-4BD4-81ED-459636A93E94}" name="Column15557" headerRowDxfId="827"/>
    <tableColumn id="15558" xr3:uid="{09D14FD3-9220-4F6F-B482-2E7120878A06}" name="Column15558" headerRowDxfId="826"/>
    <tableColumn id="15559" xr3:uid="{CB95CF3E-F9AE-49A1-BB31-E105242FC5C4}" name="Column15559" headerRowDxfId="825"/>
    <tableColumn id="15560" xr3:uid="{A37137C5-1F10-4A6E-96B5-8A355F69A493}" name="Column15560" headerRowDxfId="824"/>
    <tableColumn id="15561" xr3:uid="{DB88B04A-DA18-4A7F-B761-452B094E40B1}" name="Column15561" headerRowDxfId="823"/>
    <tableColumn id="15562" xr3:uid="{987E5A0B-7F77-4835-B584-0C7A930D502D}" name="Column15562" headerRowDxfId="822"/>
    <tableColumn id="15563" xr3:uid="{B6D3C106-1330-4AC9-8EC4-8C5FCDBAFF03}" name="Column15563" headerRowDxfId="821"/>
    <tableColumn id="15564" xr3:uid="{85F7DE61-60C5-46FB-AC62-9CC2243A0D01}" name="Column15564" headerRowDxfId="820"/>
    <tableColumn id="15565" xr3:uid="{46E33E1E-FCA7-415A-ABD2-92C5AFDF27D7}" name="Column15565" headerRowDxfId="819"/>
    <tableColumn id="15566" xr3:uid="{E9E4B788-B055-473C-A3EF-3E978BC0D695}" name="Column15566" headerRowDxfId="818"/>
    <tableColumn id="15567" xr3:uid="{F0555A59-6E90-4217-A334-8C12D88DC7F8}" name="Column15567" headerRowDxfId="817"/>
    <tableColumn id="15568" xr3:uid="{26825DBC-891B-4A22-977E-E6338C48E02E}" name="Column15568" headerRowDxfId="816"/>
    <tableColumn id="15569" xr3:uid="{97056783-6799-408B-8DD0-35188C267679}" name="Column15569" headerRowDxfId="815"/>
    <tableColumn id="15570" xr3:uid="{BC8FB98C-B7C0-4D5A-9EB8-9C7035894AA1}" name="Column15570" headerRowDxfId="814"/>
    <tableColumn id="15571" xr3:uid="{06FB1432-EFB5-435A-BD61-0141165638FF}" name="Column15571" headerRowDxfId="813"/>
    <tableColumn id="15572" xr3:uid="{E6C078FF-3A21-47E9-AC12-7CCBC688CCCE}" name="Column15572" headerRowDxfId="812"/>
    <tableColumn id="15573" xr3:uid="{7D5CB74F-97FA-44D2-9F5A-E1215C7537B2}" name="Column15573" headerRowDxfId="811"/>
    <tableColumn id="15574" xr3:uid="{B09F4F8D-3ED2-4584-8030-E06D3A0C63A0}" name="Column15574" headerRowDxfId="810"/>
    <tableColumn id="15575" xr3:uid="{F5BED439-DF68-4C26-AC9B-AC1DD84AAE06}" name="Column15575" headerRowDxfId="809"/>
    <tableColumn id="15576" xr3:uid="{FF24C508-79F9-4993-9F09-31E5C2BB0E24}" name="Column15576" headerRowDxfId="808"/>
    <tableColumn id="15577" xr3:uid="{34C08C0F-73C1-4B94-B9CB-CB0F8F66801E}" name="Column15577" headerRowDxfId="807"/>
    <tableColumn id="15578" xr3:uid="{FAA53EFF-B753-4676-87E7-DC7CF48886C1}" name="Column15578" headerRowDxfId="806"/>
    <tableColumn id="15579" xr3:uid="{7811FCF8-9F2D-4917-90BD-A767B6408F03}" name="Column15579" headerRowDxfId="805"/>
    <tableColumn id="15580" xr3:uid="{132693BF-4A02-4640-BA09-114B27E79DE8}" name="Column15580" headerRowDxfId="804"/>
    <tableColumn id="15581" xr3:uid="{3B25B060-A97F-4BD2-8096-2E5D9D2CA2CA}" name="Column15581" headerRowDxfId="803"/>
    <tableColumn id="15582" xr3:uid="{5787E187-BEF1-4C0B-BF55-9199E5F0CBB2}" name="Column15582" headerRowDxfId="802"/>
    <tableColumn id="15583" xr3:uid="{53E0205A-94C4-44DE-843B-4343A9598219}" name="Column15583" headerRowDxfId="801"/>
    <tableColumn id="15584" xr3:uid="{0E9A8E09-D1C7-4095-92FC-E60B39E95FCF}" name="Column15584" headerRowDxfId="800"/>
    <tableColumn id="15585" xr3:uid="{9CB34965-892F-40AC-8CDE-E673E4904710}" name="Column15585" headerRowDxfId="799"/>
    <tableColumn id="15586" xr3:uid="{238A9206-3743-480D-8FA4-93A41147CC33}" name="Column15586" headerRowDxfId="798"/>
    <tableColumn id="15587" xr3:uid="{581A2A70-3446-4C1D-923A-C9CE42E76E00}" name="Column15587" headerRowDxfId="797"/>
    <tableColumn id="15588" xr3:uid="{A59A9A15-41A5-4F63-B4CA-2AB960FCAC11}" name="Column15588" headerRowDxfId="796"/>
    <tableColumn id="15589" xr3:uid="{6AA892EE-DEB2-4C6D-9386-BDE702FD3F59}" name="Column15589" headerRowDxfId="795"/>
    <tableColumn id="15590" xr3:uid="{D40BB3EC-2EB4-4119-B669-073904CA492A}" name="Column15590" headerRowDxfId="794"/>
    <tableColumn id="15591" xr3:uid="{13CB83CB-A7EA-47DD-A454-3776F9158EEC}" name="Column15591" headerRowDxfId="793"/>
    <tableColumn id="15592" xr3:uid="{B397F9C2-3B68-4B32-B7C5-3795446BCA93}" name="Column15592" headerRowDxfId="792"/>
    <tableColumn id="15593" xr3:uid="{79637B62-2B0A-412B-B863-FAB4DF346EC4}" name="Column15593" headerRowDxfId="791"/>
    <tableColumn id="15594" xr3:uid="{D76BAC19-3928-4593-B87A-C54104D47355}" name="Column15594" headerRowDxfId="790"/>
    <tableColumn id="15595" xr3:uid="{6B2C2519-FB05-4AD7-8E97-5C79260DA31C}" name="Column15595" headerRowDxfId="789"/>
    <tableColumn id="15596" xr3:uid="{6E2E451C-C44C-4B8D-A72F-55E93F3343E7}" name="Column15596" headerRowDxfId="788"/>
    <tableColumn id="15597" xr3:uid="{1A2E1CD4-DEF2-4E71-96F1-125CE6BE697F}" name="Column15597" headerRowDxfId="787"/>
    <tableColumn id="15598" xr3:uid="{4EBAF31C-A0C8-479C-8A48-B26D52BA7CCE}" name="Column15598" headerRowDxfId="786"/>
    <tableColumn id="15599" xr3:uid="{112AAFF8-91C6-48D2-B55B-1A15A7FEF099}" name="Column15599" headerRowDxfId="785"/>
    <tableColumn id="15600" xr3:uid="{ECC9F9B8-6E98-4917-88A4-1BF5F254FE9B}" name="Column15600" headerRowDxfId="784"/>
    <tableColumn id="15601" xr3:uid="{2408B3C7-930A-46C5-AE0F-F73960CC1CAB}" name="Column15601" headerRowDxfId="783"/>
    <tableColumn id="15602" xr3:uid="{49793912-9B0B-4544-9F21-3AAA69B8B5B4}" name="Column15602" headerRowDxfId="782"/>
    <tableColumn id="15603" xr3:uid="{E7524F5F-70B5-497D-9666-7F3DD25F24EB}" name="Column15603" headerRowDxfId="781"/>
    <tableColumn id="15604" xr3:uid="{DE6EE238-4FBB-4D73-A65C-6AB162610545}" name="Column15604" headerRowDxfId="780"/>
    <tableColumn id="15605" xr3:uid="{078D5B2D-C397-4127-A9E8-AE58CD1D64AD}" name="Column15605" headerRowDxfId="779"/>
    <tableColumn id="15606" xr3:uid="{951C1C66-0A1B-49FF-80AE-EE73106DFB57}" name="Column15606" headerRowDxfId="778"/>
    <tableColumn id="15607" xr3:uid="{45492925-76D3-4C21-8976-775F51DF813E}" name="Column15607" headerRowDxfId="777"/>
    <tableColumn id="15608" xr3:uid="{0350C6D0-73B0-411C-9B01-8AF722BD0AD1}" name="Column15608" headerRowDxfId="776"/>
    <tableColumn id="15609" xr3:uid="{36648EAE-6E92-4B23-B3D6-862B21F62DBF}" name="Column15609" headerRowDxfId="775"/>
    <tableColumn id="15610" xr3:uid="{6896ED47-8FA5-4C51-BDB0-EFB9558BBF67}" name="Column15610" headerRowDxfId="774"/>
    <tableColumn id="15611" xr3:uid="{5776BA28-B26F-4D0A-B8A7-E7FD2CBC8952}" name="Column15611" headerRowDxfId="773"/>
    <tableColumn id="15612" xr3:uid="{1E5F88ED-7E45-4A1D-A2F8-151BB7FC51E0}" name="Column15612" headerRowDxfId="772"/>
    <tableColumn id="15613" xr3:uid="{CCD2CA27-D58D-4A9C-A077-6F4CAB1A7046}" name="Column15613" headerRowDxfId="771"/>
    <tableColumn id="15614" xr3:uid="{51DA25C4-DEB6-4E20-9E6E-A71E4E6C8948}" name="Column15614" headerRowDxfId="770"/>
    <tableColumn id="15615" xr3:uid="{0A75F917-E04F-4B58-9569-53843A206E3F}" name="Column15615" headerRowDxfId="769"/>
    <tableColumn id="15616" xr3:uid="{63E24D93-F413-445B-A3E3-2DE76C56BDEB}" name="Column15616" headerRowDxfId="768"/>
    <tableColumn id="15617" xr3:uid="{FD149F7C-9D3E-438E-AA31-F0BCC1DB0FC3}" name="Column15617" headerRowDxfId="767"/>
    <tableColumn id="15618" xr3:uid="{8F79E408-D9BE-46CC-967C-ACFFCF987EBD}" name="Column15618" headerRowDxfId="766"/>
    <tableColumn id="15619" xr3:uid="{76DEE6F1-4799-43B4-99C6-7DF6AE9FEC07}" name="Column15619" headerRowDxfId="765"/>
    <tableColumn id="15620" xr3:uid="{94DBB8CB-B4E3-4B63-A15D-27F26F6AA058}" name="Column15620" headerRowDxfId="764"/>
    <tableColumn id="15621" xr3:uid="{8961B40E-7501-47EE-B339-9290E2998E00}" name="Column15621" headerRowDxfId="763"/>
    <tableColumn id="15622" xr3:uid="{08BC0BF4-2879-4527-936D-A2DAD6B9B1A1}" name="Column15622" headerRowDxfId="762"/>
    <tableColumn id="15623" xr3:uid="{51712EA2-3CFF-4194-9A87-FAE7B5F9C800}" name="Column15623" headerRowDxfId="761"/>
    <tableColumn id="15624" xr3:uid="{0B3902EE-80BB-4731-BE78-264A0FB74154}" name="Column15624" headerRowDxfId="760"/>
    <tableColumn id="15625" xr3:uid="{6D210B34-9423-4F36-90FB-C442978BE5D8}" name="Column15625" headerRowDxfId="759"/>
    <tableColumn id="15626" xr3:uid="{A1F8A386-D32E-4DD0-88D6-FDFF43BE8B04}" name="Column15626" headerRowDxfId="758"/>
    <tableColumn id="15627" xr3:uid="{1D08643D-2468-40E5-87C1-79A84F0D735E}" name="Column15627" headerRowDxfId="757"/>
    <tableColumn id="15628" xr3:uid="{43988F36-D306-40A9-9070-D5E0845DBD2D}" name="Column15628" headerRowDxfId="756"/>
    <tableColumn id="15629" xr3:uid="{A7BF01B8-F2CF-420A-B4FD-8D41FA95983B}" name="Column15629" headerRowDxfId="755"/>
    <tableColumn id="15630" xr3:uid="{F048E8FC-80FB-4F23-B51C-75B2D80631D4}" name="Column15630" headerRowDxfId="754"/>
    <tableColumn id="15631" xr3:uid="{1043D68F-5747-45A0-ABC3-BF4FCF3418E5}" name="Column15631" headerRowDxfId="753"/>
    <tableColumn id="15632" xr3:uid="{F61928BE-DE43-47E7-96B0-C37105D80D2C}" name="Column15632" headerRowDxfId="752"/>
    <tableColumn id="15633" xr3:uid="{68E17E3C-FA83-40E0-BB35-57531399485C}" name="Column15633" headerRowDxfId="751"/>
    <tableColumn id="15634" xr3:uid="{BE8C28E6-5305-4865-B05C-4C2D178DF324}" name="Column15634" headerRowDxfId="750"/>
    <tableColumn id="15635" xr3:uid="{AA54EE5E-7632-4A57-971C-BBC10B9DA2C1}" name="Column15635" headerRowDxfId="749"/>
    <tableColumn id="15636" xr3:uid="{414CBA70-693E-4AEB-B928-592DEA12319C}" name="Column15636" headerRowDxfId="748"/>
    <tableColumn id="15637" xr3:uid="{E2801C58-0005-4692-8934-218AA0130709}" name="Column15637" headerRowDxfId="747"/>
    <tableColumn id="15638" xr3:uid="{06D17CA5-CCF0-486C-A691-2A1F6FF2A6F5}" name="Column15638" headerRowDxfId="746"/>
    <tableColumn id="15639" xr3:uid="{3ED317A8-2061-4A44-984A-3D6C0DBC637B}" name="Column15639" headerRowDxfId="745"/>
    <tableColumn id="15640" xr3:uid="{2ABA02C2-3F88-4AB2-AB8B-113C6CB6E781}" name="Column15640" headerRowDxfId="744"/>
    <tableColumn id="15641" xr3:uid="{1070B408-01CE-4003-A533-8C0FE81042F0}" name="Column15641" headerRowDxfId="743"/>
    <tableColumn id="15642" xr3:uid="{5D61466D-3B4B-4D67-8C18-368EE5BA42B4}" name="Column15642" headerRowDxfId="742"/>
    <tableColumn id="15643" xr3:uid="{3B012DE5-D269-44EA-8944-BB67A8290A9B}" name="Column15643" headerRowDxfId="741"/>
    <tableColumn id="15644" xr3:uid="{411E5289-18E3-4FD7-B67A-634CB7C6D4C0}" name="Column15644" headerRowDxfId="740"/>
    <tableColumn id="15645" xr3:uid="{178C474C-257E-48E2-A371-30E484A743A7}" name="Column15645" headerRowDxfId="739"/>
    <tableColumn id="15646" xr3:uid="{7453C55D-24D7-4753-AFFE-F0BD49EE11DB}" name="Column15646" headerRowDxfId="738"/>
    <tableColumn id="15647" xr3:uid="{7F950C4A-AFA9-46A8-A973-1F47390C9A43}" name="Column15647" headerRowDxfId="737"/>
    <tableColumn id="15648" xr3:uid="{32991171-3684-4A8D-B30F-3FF073CCDD61}" name="Column15648" headerRowDxfId="736"/>
    <tableColumn id="15649" xr3:uid="{2C438F1A-B977-4CED-B7BC-BB3DC332B9F3}" name="Column15649" headerRowDxfId="735"/>
    <tableColumn id="15650" xr3:uid="{F9DEB3EB-BB51-42AA-A10A-8C450BE19487}" name="Column15650" headerRowDxfId="734"/>
    <tableColumn id="15651" xr3:uid="{01E6958C-6DCE-454F-8F23-B2AF833E9BF5}" name="Column15651" headerRowDxfId="733"/>
    <tableColumn id="15652" xr3:uid="{D0CE885D-EC60-44BB-B1F9-E4919FD85BA6}" name="Column15652" headerRowDxfId="732"/>
    <tableColumn id="15653" xr3:uid="{6138B428-5801-4FC5-AD14-689EA1F12360}" name="Column15653" headerRowDxfId="731"/>
    <tableColumn id="15654" xr3:uid="{4B817E69-EC44-4E90-A6AF-8EB95067D005}" name="Column15654" headerRowDxfId="730"/>
    <tableColumn id="15655" xr3:uid="{AF987D05-D76F-41E6-B002-BA0C2328AF63}" name="Column15655" headerRowDxfId="729"/>
    <tableColumn id="15656" xr3:uid="{D2A424B2-D5BF-434A-B2C0-B081E9F544AB}" name="Column15656" headerRowDxfId="728"/>
    <tableColumn id="15657" xr3:uid="{0D706765-B790-4010-995C-1DD9D278BD78}" name="Column15657" headerRowDxfId="727"/>
    <tableColumn id="15658" xr3:uid="{9EBA92A6-023D-465A-A759-4F2DBD4C77A8}" name="Column15658" headerRowDxfId="726"/>
    <tableColumn id="15659" xr3:uid="{ED8EC416-9232-49C6-AC26-108F7120F1F5}" name="Column15659" headerRowDxfId="725"/>
    <tableColumn id="15660" xr3:uid="{53DF6BC4-E618-4878-B8D2-CD0F09828B3C}" name="Column15660" headerRowDxfId="724"/>
    <tableColumn id="15661" xr3:uid="{7E15E9C7-7490-4BE9-AB66-5926F5AC590A}" name="Column15661" headerRowDxfId="723"/>
    <tableColumn id="15662" xr3:uid="{4B2FEAFB-EE30-4F9F-9817-FEE0040C6555}" name="Column15662" headerRowDxfId="722"/>
    <tableColumn id="15663" xr3:uid="{752A0297-2289-41C0-87B0-4424582B18B6}" name="Column15663" headerRowDxfId="721"/>
    <tableColumn id="15664" xr3:uid="{6288D517-159E-46A5-BDFF-9E32BD0F70BC}" name="Column15664" headerRowDxfId="720"/>
    <tableColumn id="15665" xr3:uid="{8841F51A-88C7-4CAD-B54A-1585CC64E524}" name="Column15665" headerRowDxfId="719"/>
    <tableColumn id="15666" xr3:uid="{D83672AE-9C32-4971-9378-026E6B9231E0}" name="Column15666" headerRowDxfId="718"/>
    <tableColumn id="15667" xr3:uid="{A8146558-E043-4335-9F15-7B3B9EB22109}" name="Column15667" headerRowDxfId="717"/>
    <tableColumn id="15668" xr3:uid="{825A12A8-E4CD-4836-8CAF-7A0BAA5C1CB8}" name="Column15668" headerRowDxfId="716"/>
    <tableColumn id="15669" xr3:uid="{4CA4D881-85A2-4DF3-A7D2-D49F4BD636CC}" name="Column15669" headerRowDxfId="715"/>
    <tableColumn id="15670" xr3:uid="{EE04C814-9A84-4494-AF00-0B3A9D54195E}" name="Column15670" headerRowDxfId="714"/>
    <tableColumn id="15671" xr3:uid="{18718EBB-8978-4DE9-B3AF-4A1A81EB1467}" name="Column15671" headerRowDxfId="713"/>
    <tableColumn id="15672" xr3:uid="{A6F897A0-BFDE-46EE-9CC3-94EA257C02F3}" name="Column15672" headerRowDxfId="712"/>
    <tableColumn id="15673" xr3:uid="{9A7F2FC1-F772-4389-A4D3-FB68DC78BB7C}" name="Column15673" headerRowDxfId="711"/>
    <tableColumn id="15674" xr3:uid="{5977B9F1-65F7-40B7-B81D-D5BA28167FBB}" name="Column15674" headerRowDxfId="710"/>
    <tableColumn id="15675" xr3:uid="{34AEB1F4-4491-4EDC-8205-0B55FFA3B9D2}" name="Column15675" headerRowDxfId="709"/>
    <tableColumn id="15676" xr3:uid="{5280F202-B0A0-41FB-8534-E4748FF0E599}" name="Column15676" headerRowDxfId="708"/>
    <tableColumn id="15677" xr3:uid="{25397B77-571C-4ED8-AE5B-29D5CA2774F0}" name="Column15677" headerRowDxfId="707"/>
    <tableColumn id="15678" xr3:uid="{7037D6E7-EBC5-472C-923D-BD4862718615}" name="Column15678" headerRowDxfId="706"/>
    <tableColumn id="15679" xr3:uid="{68F7BAE4-8640-4D27-BE28-8452E0DAC0AD}" name="Column15679" headerRowDxfId="705"/>
    <tableColumn id="15680" xr3:uid="{09B310A7-89B9-4194-A1F3-616FA258ABC7}" name="Column15680" headerRowDxfId="704"/>
    <tableColumn id="15681" xr3:uid="{6C0F6100-5FB9-44E1-9237-2F553E69435A}" name="Column15681" headerRowDxfId="703"/>
    <tableColumn id="15682" xr3:uid="{BE0AD275-72D3-470F-8407-5790648EE4EB}" name="Column15682" headerRowDxfId="702"/>
    <tableColumn id="15683" xr3:uid="{BB9AD143-1D2A-4E90-968D-982ED7502650}" name="Column15683" headerRowDxfId="701"/>
    <tableColumn id="15684" xr3:uid="{9DEF625E-EA03-4BD3-BFA9-5AB529723EA4}" name="Column15684" headerRowDxfId="700"/>
    <tableColumn id="15685" xr3:uid="{483B7BAA-368B-4FDC-8A53-E18E7A583A83}" name="Column15685" headerRowDxfId="699"/>
    <tableColumn id="15686" xr3:uid="{B59410E8-0373-4B17-9BCC-6ACFB9DD35A1}" name="Column15686" headerRowDxfId="698"/>
    <tableColumn id="15687" xr3:uid="{BA76C170-A1B3-4906-AC2D-ABF5AB05D1DF}" name="Column15687" headerRowDxfId="697"/>
    <tableColumn id="15688" xr3:uid="{DB9D5B75-D940-4F52-BA1B-66396A59CA92}" name="Column15688" headerRowDxfId="696"/>
    <tableColumn id="15689" xr3:uid="{075005B8-CE56-45E4-9D3C-CA511E0C619A}" name="Column15689" headerRowDxfId="695"/>
    <tableColumn id="15690" xr3:uid="{D6809230-4E17-4B50-B8F3-DB251C648943}" name="Column15690" headerRowDxfId="694"/>
    <tableColumn id="15691" xr3:uid="{43025DB5-D6C4-4CCF-8CD9-00558C8F2CDC}" name="Column15691" headerRowDxfId="693"/>
    <tableColumn id="15692" xr3:uid="{4FC5069B-0190-4B4D-BE05-9EE6708888AA}" name="Column15692" headerRowDxfId="692"/>
    <tableColumn id="15693" xr3:uid="{789FFF0E-F0CC-466C-8068-CA6B2741CEB9}" name="Column15693" headerRowDxfId="691"/>
    <tableColumn id="15694" xr3:uid="{8525D2EF-3452-469E-8750-05AA2048A7D3}" name="Column15694" headerRowDxfId="690"/>
    <tableColumn id="15695" xr3:uid="{02486B75-7B1A-450B-B299-708CE39C6ED9}" name="Column15695" headerRowDxfId="689"/>
    <tableColumn id="15696" xr3:uid="{CD574C53-F4DD-4A28-85BE-64A9F98FF63C}" name="Column15696" headerRowDxfId="688"/>
    <tableColumn id="15697" xr3:uid="{CB71D294-2B2F-4B7E-9F67-374FA1C1E4E2}" name="Column15697" headerRowDxfId="687"/>
    <tableColumn id="15698" xr3:uid="{390182B8-CF8B-494C-AAAC-6B5CEA5A4F6A}" name="Column15698" headerRowDxfId="686"/>
    <tableColumn id="15699" xr3:uid="{A733CAA6-16C3-4970-8B44-99EC71AB24F7}" name="Column15699" headerRowDxfId="685"/>
    <tableColumn id="15700" xr3:uid="{113FA6B1-AD56-4402-997E-6D8034FCBDCD}" name="Column15700" headerRowDxfId="684"/>
    <tableColumn id="15701" xr3:uid="{D068BB5D-28ED-4BB3-A4EA-D80A39B0A95D}" name="Column15701" headerRowDxfId="683"/>
    <tableColumn id="15702" xr3:uid="{D43F278D-7FB5-4B08-81B7-A5103C08736F}" name="Column15702" headerRowDxfId="682"/>
    <tableColumn id="15703" xr3:uid="{50FD27AD-E40B-4FB5-B263-5D5C15399B79}" name="Column15703" headerRowDxfId="681"/>
    <tableColumn id="15704" xr3:uid="{0DB03C03-A1F9-4F8D-8350-DDB9CDEF3E41}" name="Column15704" headerRowDxfId="680"/>
    <tableColumn id="15705" xr3:uid="{50344D8A-43BB-42F4-A490-753173BECE45}" name="Column15705" headerRowDxfId="679"/>
    <tableColumn id="15706" xr3:uid="{1CD0E182-DA78-4577-A11E-5030D7A9B6BF}" name="Column15706" headerRowDxfId="678"/>
    <tableColumn id="15707" xr3:uid="{048AD4CF-163C-4B0E-B5FE-397E7843946F}" name="Column15707" headerRowDxfId="677"/>
    <tableColumn id="15708" xr3:uid="{2069C34C-E754-44BF-B00E-29C0210C3FAE}" name="Column15708" headerRowDxfId="676"/>
    <tableColumn id="15709" xr3:uid="{BFE9DF9A-8084-44D5-A72C-4C4B2B706F5A}" name="Column15709" headerRowDxfId="675"/>
    <tableColumn id="15710" xr3:uid="{B93C68B1-D4CD-41E8-9BBE-6AD3CB0E1274}" name="Column15710" headerRowDxfId="674"/>
    <tableColumn id="15711" xr3:uid="{221B73F7-0290-4C59-96B0-A38D15C08DA4}" name="Column15711" headerRowDxfId="673"/>
    <tableColumn id="15712" xr3:uid="{6CA91C8D-78D2-4EB0-8F31-2C16CD0E3B83}" name="Column15712" headerRowDxfId="672"/>
    <tableColumn id="15713" xr3:uid="{9DB1745F-5D73-4731-A131-C13DFD428AD9}" name="Column15713" headerRowDxfId="671"/>
    <tableColumn id="15714" xr3:uid="{1693A45C-28A9-4DE6-AFE9-5A10E9B0D4AE}" name="Column15714" headerRowDxfId="670"/>
    <tableColumn id="15715" xr3:uid="{79DD7089-F6C1-4BE3-BE54-3B82F6FCB549}" name="Column15715" headerRowDxfId="669"/>
    <tableColumn id="15716" xr3:uid="{C40F121E-8269-4F6C-8ACB-0D905962A07E}" name="Column15716" headerRowDxfId="668"/>
    <tableColumn id="15717" xr3:uid="{30A81903-ED28-430D-AA9A-296C84EF4716}" name="Column15717" headerRowDxfId="667"/>
    <tableColumn id="15718" xr3:uid="{FE51E7EF-5747-4913-B28F-19F25CE7C2F9}" name="Column15718" headerRowDxfId="666"/>
    <tableColumn id="15719" xr3:uid="{1A36367D-59F4-4130-BEB9-60CA8CC49CE5}" name="Column15719" headerRowDxfId="665"/>
    <tableColumn id="15720" xr3:uid="{28BBAE89-FDBF-4A88-A36B-87A90EF051D0}" name="Column15720" headerRowDxfId="664"/>
    <tableColumn id="15721" xr3:uid="{B981AB79-FBD0-42A8-BCBB-3145AA500D51}" name="Column15721" headerRowDxfId="663"/>
    <tableColumn id="15722" xr3:uid="{F30E240C-3475-4F35-AB43-B53B52B79205}" name="Column15722" headerRowDxfId="662"/>
    <tableColumn id="15723" xr3:uid="{A8F12B40-9E76-4026-A256-298C0959BD0E}" name="Column15723" headerRowDxfId="661"/>
    <tableColumn id="15724" xr3:uid="{883886FB-3940-451A-9B83-E824E47956DA}" name="Column15724" headerRowDxfId="660"/>
    <tableColumn id="15725" xr3:uid="{458F4835-3736-42F2-8B2B-0FEA46889C88}" name="Column15725" headerRowDxfId="659"/>
    <tableColumn id="15726" xr3:uid="{16393942-240E-4221-85B1-79FC0DF0D025}" name="Column15726" headerRowDxfId="658"/>
    <tableColumn id="15727" xr3:uid="{60443BCD-FA25-43F5-87A8-DEE9E3EFECBB}" name="Column15727" headerRowDxfId="657"/>
    <tableColumn id="15728" xr3:uid="{C441E7BE-3992-4519-9DCB-AB0C99F0BC2E}" name="Column15728" headerRowDxfId="656"/>
    <tableColumn id="15729" xr3:uid="{C79825B4-A9C3-434C-B863-4844D827764F}" name="Column15729" headerRowDxfId="655"/>
    <tableColumn id="15730" xr3:uid="{62083CA2-E25E-4881-849D-ED1DAD273830}" name="Column15730" headerRowDxfId="654"/>
    <tableColumn id="15731" xr3:uid="{7A5FFA0E-2FD2-4E30-8088-284AA906D8E9}" name="Column15731" headerRowDxfId="653"/>
    <tableColumn id="15732" xr3:uid="{2AFFDE9F-DB70-4470-8E15-82E062359D85}" name="Column15732" headerRowDxfId="652"/>
    <tableColumn id="15733" xr3:uid="{BAC08C53-7013-446E-820E-56D6C1FB9B53}" name="Column15733" headerRowDxfId="651"/>
    <tableColumn id="15734" xr3:uid="{FBF368F3-CEA6-4546-B4EC-B59A7A9D528B}" name="Column15734" headerRowDxfId="650"/>
    <tableColumn id="15735" xr3:uid="{83251655-D873-4F27-94C2-BA0858B33A1C}" name="Column15735" headerRowDxfId="649"/>
    <tableColumn id="15736" xr3:uid="{3163964D-24BC-4A1F-93B6-BA7DB5A3750C}" name="Column15736" headerRowDxfId="648"/>
    <tableColumn id="15737" xr3:uid="{021E7E2A-3E07-41CC-9D89-33C06FC82D1F}" name="Column15737" headerRowDxfId="647"/>
    <tableColumn id="15738" xr3:uid="{CBB57DA1-D07C-4109-8359-8723EDD6BF9B}" name="Column15738" headerRowDxfId="646"/>
    <tableColumn id="15739" xr3:uid="{89964946-23DB-4508-B121-5CD1BC0CA1AC}" name="Column15739" headerRowDxfId="645"/>
    <tableColumn id="15740" xr3:uid="{F56E7A7B-1078-4AEC-B344-7E1604E23A6C}" name="Column15740" headerRowDxfId="644"/>
    <tableColumn id="15741" xr3:uid="{1E9A23A9-CFF4-4F86-92FA-9D75C4FABA3A}" name="Column15741" headerRowDxfId="643"/>
    <tableColumn id="15742" xr3:uid="{95D89254-C16C-46D4-A2F4-A2EA88C1B3D8}" name="Column15742" headerRowDxfId="642"/>
    <tableColumn id="15743" xr3:uid="{67687162-A763-4135-B9E4-0BDEB37DA2EC}" name="Column15743" headerRowDxfId="641"/>
    <tableColumn id="15744" xr3:uid="{69F489E4-DE7C-49FE-86AB-67B922AF5E2F}" name="Column15744" headerRowDxfId="640"/>
    <tableColumn id="15745" xr3:uid="{37001D08-C9FC-45D8-B4AE-619CB54FD08E}" name="Column15745" headerRowDxfId="639"/>
    <tableColumn id="15746" xr3:uid="{F7558C25-BC83-467D-9E1C-6996169D0F9E}" name="Column15746" headerRowDxfId="638"/>
    <tableColumn id="15747" xr3:uid="{61B6D339-A0D8-4D96-AC69-F32B57CF1739}" name="Column15747" headerRowDxfId="637"/>
    <tableColumn id="15748" xr3:uid="{A4FBE228-6B86-4705-BC3B-347BF777ACC2}" name="Column15748" headerRowDxfId="636"/>
    <tableColumn id="15749" xr3:uid="{87D4D180-22C4-44F3-B781-1F7D38A63806}" name="Column15749" headerRowDxfId="635"/>
    <tableColumn id="15750" xr3:uid="{89A817F7-2A51-47C9-8F85-0ECF89BB1293}" name="Column15750" headerRowDxfId="634"/>
    <tableColumn id="15751" xr3:uid="{864A5BB3-F99B-4938-9541-B860FA43328D}" name="Column15751" headerRowDxfId="633"/>
    <tableColumn id="15752" xr3:uid="{FAB7D333-EE4F-416B-A5B0-35EB1D68B3A6}" name="Column15752" headerRowDxfId="632"/>
    <tableColumn id="15753" xr3:uid="{DE6D1C87-7EDB-41CE-AA49-1CE5351DCEDB}" name="Column15753" headerRowDxfId="631"/>
    <tableColumn id="15754" xr3:uid="{4C18ED75-74B1-4766-AACE-B3011758768E}" name="Column15754" headerRowDxfId="630"/>
    <tableColumn id="15755" xr3:uid="{3E4BC9B5-921B-4455-95A8-4F63127535E7}" name="Column15755" headerRowDxfId="629"/>
    <tableColumn id="15756" xr3:uid="{CAEFE01B-7947-4D7A-B71C-FF6249190402}" name="Column15756" headerRowDxfId="628"/>
    <tableColumn id="15757" xr3:uid="{163CDEA5-7E40-4A54-8A54-7FB9DED10234}" name="Column15757" headerRowDxfId="627"/>
    <tableColumn id="15758" xr3:uid="{E66EAA17-CB36-4EC3-97F9-84E91C3622ED}" name="Column15758" headerRowDxfId="626"/>
    <tableColumn id="15759" xr3:uid="{D3E125B1-9922-4609-B7ED-020D650696D3}" name="Column15759" headerRowDxfId="625"/>
    <tableColumn id="15760" xr3:uid="{F0B4C984-D213-4B70-9ED4-43EBDDE4A4AA}" name="Column15760" headerRowDxfId="624"/>
    <tableColumn id="15761" xr3:uid="{9E0E9F05-38C6-444A-8E64-34012FAF98D1}" name="Column15761" headerRowDxfId="623"/>
    <tableColumn id="15762" xr3:uid="{74544481-6871-4654-8C8D-3DF34275EDCF}" name="Column15762" headerRowDxfId="622"/>
    <tableColumn id="15763" xr3:uid="{42780898-B4ED-4544-9B2C-BA9DC15FC011}" name="Column15763" headerRowDxfId="621"/>
    <tableColumn id="15764" xr3:uid="{994C8C3F-32C2-41A5-BC5F-48967B5CD7D5}" name="Column15764" headerRowDxfId="620"/>
    <tableColumn id="15765" xr3:uid="{C2D040A1-E596-4E10-AD06-4198867A791E}" name="Column15765" headerRowDxfId="619"/>
    <tableColumn id="15766" xr3:uid="{0ECEB3F1-8C5A-4ACD-8986-8EA46339B1AC}" name="Column15766" headerRowDxfId="618"/>
    <tableColumn id="15767" xr3:uid="{842C0E7B-83B1-46E2-8AB5-2120E9C83376}" name="Column15767" headerRowDxfId="617"/>
    <tableColumn id="15768" xr3:uid="{4250ED51-07A6-4F4A-9275-7EB1D58179EF}" name="Column15768" headerRowDxfId="616"/>
    <tableColumn id="15769" xr3:uid="{738D03FA-E319-4EC4-999E-45A67AE6E2A8}" name="Column15769" headerRowDxfId="615"/>
    <tableColumn id="15770" xr3:uid="{7EB1102C-3508-4730-B5C3-308525F21927}" name="Column15770" headerRowDxfId="614"/>
    <tableColumn id="15771" xr3:uid="{07177D32-EDF5-4672-AAA5-B9B7F6629C02}" name="Column15771" headerRowDxfId="613"/>
    <tableColumn id="15772" xr3:uid="{DC8EE52B-D7AF-4A8F-891A-7F511E7B3029}" name="Column15772" headerRowDxfId="612"/>
    <tableColumn id="15773" xr3:uid="{B93EEA20-6986-43AB-AA7E-9D40F0099B2D}" name="Column15773" headerRowDxfId="611"/>
    <tableColumn id="15774" xr3:uid="{0C1C1CD3-813D-4C79-B3BE-932E52F49F68}" name="Column15774" headerRowDxfId="610"/>
    <tableColumn id="15775" xr3:uid="{B3F6AE34-680B-469B-B31C-77F92A76F05D}" name="Column15775" headerRowDxfId="609"/>
    <tableColumn id="15776" xr3:uid="{9B2B7E4B-AB19-42B9-A3C6-B0A84C4058A8}" name="Column15776" headerRowDxfId="608"/>
    <tableColumn id="15777" xr3:uid="{BBF08D2A-42B0-4ABB-A1C6-01F5D802B5D2}" name="Column15777" headerRowDxfId="607"/>
    <tableColumn id="15778" xr3:uid="{DBE0B15C-0B9B-4E36-AAF3-04801F27AA6B}" name="Column15778" headerRowDxfId="606"/>
    <tableColumn id="15779" xr3:uid="{8CBC1608-D966-4537-B0FD-AF4D2930E741}" name="Column15779" headerRowDxfId="605"/>
    <tableColumn id="15780" xr3:uid="{11AB6280-60DE-47D6-935D-8F10D7BA11E0}" name="Column15780" headerRowDxfId="604"/>
    <tableColumn id="15781" xr3:uid="{AD26EB5F-7173-4904-985D-C2D81B191DF1}" name="Column15781" headerRowDxfId="603"/>
    <tableColumn id="15782" xr3:uid="{4C308952-94F5-4343-83D9-9ED239CB5432}" name="Column15782" headerRowDxfId="602"/>
    <tableColumn id="15783" xr3:uid="{DB1E1782-2176-4B86-BCDD-BF81C463FC9D}" name="Column15783" headerRowDxfId="601"/>
    <tableColumn id="15784" xr3:uid="{A21CB93E-A7DE-4C16-9246-398FFB258664}" name="Column15784" headerRowDxfId="600"/>
    <tableColumn id="15785" xr3:uid="{776FD525-8A35-4C19-B296-9490DCC11A15}" name="Column15785" headerRowDxfId="599"/>
    <tableColumn id="15786" xr3:uid="{7964E3ED-0F3C-4D70-9304-537B21C4BF98}" name="Column15786" headerRowDxfId="598"/>
    <tableColumn id="15787" xr3:uid="{B931CCAE-1655-4A8F-8431-5EDAF9E3E78F}" name="Column15787" headerRowDxfId="597"/>
    <tableColumn id="15788" xr3:uid="{777EEA6A-1C6B-4BAC-9826-A59F8303EA05}" name="Column15788" headerRowDxfId="596"/>
    <tableColumn id="15789" xr3:uid="{5FD53A9F-9EC9-4C61-8351-EEB26425CCC9}" name="Column15789" headerRowDxfId="595"/>
    <tableColumn id="15790" xr3:uid="{90CB5244-A0B9-4E1C-9351-B10D2F6E9CC3}" name="Column15790" headerRowDxfId="594"/>
    <tableColumn id="15791" xr3:uid="{56870F7B-8F19-4851-91F6-1F0B1D066F35}" name="Column15791" headerRowDxfId="593"/>
    <tableColumn id="15792" xr3:uid="{FDD54EA9-ECEF-485D-A591-DF0FA9E973F3}" name="Column15792" headerRowDxfId="592"/>
    <tableColumn id="15793" xr3:uid="{6C5CC6DF-3540-4E22-8007-9604E189E1C7}" name="Column15793" headerRowDxfId="591"/>
    <tableColumn id="15794" xr3:uid="{9BFBC0BC-2012-4FDE-8276-F1AD2DCB1A35}" name="Column15794" headerRowDxfId="590"/>
    <tableColumn id="15795" xr3:uid="{CBDBE9A4-2BE1-4D42-9192-2E7287984D4D}" name="Column15795" headerRowDxfId="589"/>
    <tableColumn id="15796" xr3:uid="{ADB74217-02E7-48D3-BDBE-342EBA449ED1}" name="Column15796" headerRowDxfId="588"/>
    <tableColumn id="15797" xr3:uid="{A3F0A364-A17D-4B85-8113-5228415AA30C}" name="Column15797" headerRowDxfId="587"/>
    <tableColumn id="15798" xr3:uid="{316FF705-4888-413D-B193-0C548D65315E}" name="Column15798" headerRowDxfId="586"/>
    <tableColumn id="15799" xr3:uid="{8B33D56D-3164-4E1D-9153-C9B363FAAB2D}" name="Column15799" headerRowDxfId="585"/>
    <tableColumn id="15800" xr3:uid="{96FC3CB0-2CA9-4BC5-8C66-993CC2228460}" name="Column15800" headerRowDxfId="584"/>
    <tableColumn id="15801" xr3:uid="{B5EAB414-3735-497E-8F69-AF4CE9C616B1}" name="Column15801" headerRowDxfId="583"/>
    <tableColumn id="15802" xr3:uid="{DB281B65-1053-4341-B60A-B1285156DAD0}" name="Column15802" headerRowDxfId="582"/>
    <tableColumn id="15803" xr3:uid="{323CAC4F-E267-40BE-976B-107848D3363B}" name="Column15803" headerRowDxfId="581"/>
    <tableColumn id="15804" xr3:uid="{53867410-F78A-4506-B712-F4B01E31C4B7}" name="Column15804" headerRowDxfId="580"/>
    <tableColumn id="15805" xr3:uid="{47528A1E-DD40-415B-8ED9-CBD0FB86B464}" name="Column15805" headerRowDxfId="579"/>
    <tableColumn id="15806" xr3:uid="{0F42C8F4-8AE0-4E19-9CB0-E00CE72142A3}" name="Column15806" headerRowDxfId="578"/>
    <tableColumn id="15807" xr3:uid="{2FDDDF98-FBF5-4ED1-8594-BF0C3D6701C1}" name="Column15807" headerRowDxfId="577"/>
    <tableColumn id="15808" xr3:uid="{65841358-5985-4260-9525-3C24241E45D6}" name="Column15808" headerRowDxfId="576"/>
    <tableColumn id="15809" xr3:uid="{A83A961A-C1B0-4C34-B682-583DF1AE1945}" name="Column15809" headerRowDxfId="575"/>
    <tableColumn id="15810" xr3:uid="{A088C5F1-DD56-4B23-9E0E-002339F89FC6}" name="Column15810" headerRowDxfId="574"/>
    <tableColumn id="15811" xr3:uid="{60808AA5-24EE-4D93-A68E-0BD42C6C8EB4}" name="Column15811" headerRowDxfId="573"/>
    <tableColumn id="15812" xr3:uid="{C6384439-EFC3-4EAF-9E5E-EE1B4F683C90}" name="Column15812" headerRowDxfId="572"/>
    <tableColumn id="15813" xr3:uid="{17E2B35F-48C7-490E-8676-08A6257ADFAD}" name="Column15813" headerRowDxfId="571"/>
    <tableColumn id="15814" xr3:uid="{FC290F8B-E99A-49F4-99FF-5AA0E581413E}" name="Column15814" headerRowDxfId="570"/>
    <tableColumn id="15815" xr3:uid="{091A5694-9191-45C4-B746-474CC954DA2A}" name="Column15815" headerRowDxfId="569"/>
    <tableColumn id="15816" xr3:uid="{65DEB75A-27EC-454A-92A7-B5DA200B59AA}" name="Column15816" headerRowDxfId="568"/>
    <tableColumn id="15817" xr3:uid="{D3B98371-E089-4ABC-87EF-00246F8ACADC}" name="Column15817" headerRowDxfId="567"/>
    <tableColumn id="15818" xr3:uid="{B6513CE9-CADA-4B00-8EE5-F176DA4945AF}" name="Column15818" headerRowDxfId="566"/>
    <tableColumn id="15819" xr3:uid="{98EE3488-FC2C-4B46-B051-E7C6384BCCE0}" name="Column15819" headerRowDxfId="565"/>
    <tableColumn id="15820" xr3:uid="{794AB480-5683-4AF0-BE81-CE0B51962FBD}" name="Column15820" headerRowDxfId="564"/>
    <tableColumn id="15821" xr3:uid="{D53B72A5-EA3B-434B-84FE-404D52D0D95C}" name="Column15821" headerRowDxfId="563"/>
    <tableColumn id="15822" xr3:uid="{4B61B354-FB4C-49C5-80B5-DF19CED5D3B3}" name="Column15822" headerRowDxfId="562"/>
    <tableColumn id="15823" xr3:uid="{894A3444-8714-4F89-9DA8-F6D7B39B4AFB}" name="Column15823" headerRowDxfId="561"/>
    <tableColumn id="15824" xr3:uid="{D1540E53-A596-4719-BEB2-7DE5D1112A6D}" name="Column15824" headerRowDxfId="560"/>
    <tableColumn id="15825" xr3:uid="{B38F22CD-B8E7-4C82-8819-34D4190B1E40}" name="Column15825" headerRowDxfId="559"/>
    <tableColumn id="15826" xr3:uid="{4E6DA384-FA44-45C7-B140-67E14BCAE55B}" name="Column15826" headerRowDxfId="558"/>
    <tableColumn id="15827" xr3:uid="{AF8A7524-F6E7-4008-B38B-B7240CE79F49}" name="Column15827" headerRowDxfId="557"/>
    <tableColumn id="15828" xr3:uid="{9DA8DD22-1747-49A7-A5DA-8225963BD995}" name="Column15828" headerRowDxfId="556"/>
    <tableColumn id="15829" xr3:uid="{5D712FC8-A8F4-4745-BC6E-D14CEF5E3822}" name="Column15829" headerRowDxfId="555"/>
    <tableColumn id="15830" xr3:uid="{D48C94E7-B18F-49D1-8015-B74F5D763238}" name="Column15830" headerRowDxfId="554"/>
    <tableColumn id="15831" xr3:uid="{6071079E-48AE-496A-B435-2A1D67E5814D}" name="Column15831" headerRowDxfId="553"/>
    <tableColumn id="15832" xr3:uid="{36C1B644-8E8F-41F6-B971-03998FFCE2BE}" name="Column15832" headerRowDxfId="552"/>
    <tableColumn id="15833" xr3:uid="{F0C98595-53B7-4BD2-9DA8-EFFCB06AEE5E}" name="Column15833" headerRowDxfId="551"/>
    <tableColumn id="15834" xr3:uid="{9B6C9A1C-C7D4-4B69-AC49-EC85AAEF97E5}" name="Column15834" headerRowDxfId="550"/>
    <tableColumn id="15835" xr3:uid="{40C6147D-3409-4A60-B33C-5B38D7724727}" name="Column15835" headerRowDxfId="549"/>
    <tableColumn id="15836" xr3:uid="{DB3FB227-3475-424A-9818-A3B4E247D1E6}" name="Column15836" headerRowDxfId="548"/>
    <tableColumn id="15837" xr3:uid="{94F4A7B1-571E-4C68-9F08-F7E8F831D092}" name="Column15837" headerRowDxfId="547"/>
    <tableColumn id="15838" xr3:uid="{66A5A784-5EC1-4797-BCE3-4ED05A2277D2}" name="Column15838" headerRowDxfId="546"/>
    <tableColumn id="15839" xr3:uid="{2DD67665-BA88-4C27-A8B3-213835C9B5B7}" name="Column15839" headerRowDxfId="545"/>
    <tableColumn id="15840" xr3:uid="{2371BB39-A817-4754-8261-42EBFC9E524C}" name="Column15840" headerRowDxfId="544"/>
    <tableColumn id="15841" xr3:uid="{FFFE70E1-5DD5-4D43-88F5-1ED68D23C1BB}" name="Column15841" headerRowDxfId="543"/>
    <tableColumn id="15842" xr3:uid="{E6A4B14F-9CC3-4FC9-A818-F1BA82176BB3}" name="Column15842" headerRowDxfId="542"/>
    <tableColumn id="15843" xr3:uid="{D0DE180E-5003-43A8-BF67-890B3ACD9A32}" name="Column15843" headerRowDxfId="541"/>
    <tableColumn id="15844" xr3:uid="{10FABCAA-56BE-45F4-ACFB-FB61E41077BB}" name="Column15844" headerRowDxfId="540"/>
    <tableColumn id="15845" xr3:uid="{6FC96EA1-F36F-41A4-8193-C5F9ABC75ADB}" name="Column15845" headerRowDxfId="539"/>
    <tableColumn id="15846" xr3:uid="{D1E8E1B8-3F09-4627-A813-E388BDC25A89}" name="Column15846" headerRowDxfId="538"/>
    <tableColumn id="15847" xr3:uid="{8511112D-198F-4FEE-BEC5-D0BE03E1D51E}" name="Column15847" headerRowDxfId="537"/>
    <tableColumn id="15848" xr3:uid="{FCBF7103-7F7B-4A09-8C42-7170D46B1485}" name="Column15848" headerRowDxfId="536"/>
    <tableColumn id="15849" xr3:uid="{C42B600B-7656-459A-A9E2-C1FA6CF3D063}" name="Column15849" headerRowDxfId="535"/>
    <tableColumn id="15850" xr3:uid="{284AE39C-5025-494E-BF71-CF76057F8D1B}" name="Column15850" headerRowDxfId="534"/>
    <tableColumn id="15851" xr3:uid="{1D77F43D-83B4-4566-92DF-FE31FDF6D453}" name="Column15851" headerRowDxfId="533"/>
    <tableColumn id="15852" xr3:uid="{4A21A028-BD76-467D-8BE3-5661C98E3B00}" name="Column15852" headerRowDxfId="532"/>
    <tableColumn id="15853" xr3:uid="{2638E717-4DC7-4135-83BF-680356E4FD9F}" name="Column15853" headerRowDxfId="531"/>
    <tableColumn id="15854" xr3:uid="{E6A66C80-3368-43A8-9B4B-F270F8580600}" name="Column15854" headerRowDxfId="530"/>
    <tableColumn id="15855" xr3:uid="{76E1937A-FE23-4D83-A91C-6A4726252402}" name="Column15855" headerRowDxfId="529"/>
    <tableColumn id="15856" xr3:uid="{789C3A0E-5F1F-44AE-A877-A5BC90C52FAD}" name="Column15856" headerRowDxfId="528"/>
    <tableColumn id="15857" xr3:uid="{07B11D27-09C6-4A09-9FD6-A9DE8E6A3991}" name="Column15857" headerRowDxfId="527"/>
    <tableColumn id="15858" xr3:uid="{FAA3DEB3-1C4C-43E5-8603-48C59B160669}" name="Column15858" headerRowDxfId="526"/>
    <tableColumn id="15859" xr3:uid="{EDFB10AC-E151-4353-8E46-DC0099DD2E73}" name="Column15859" headerRowDxfId="525"/>
    <tableColumn id="15860" xr3:uid="{60A45CDF-73DC-4EB6-A6AE-FB3E326AB9DF}" name="Column15860" headerRowDxfId="524"/>
    <tableColumn id="15861" xr3:uid="{2DE8AD26-294E-4E38-A556-B1E81B2F4E67}" name="Column15861" headerRowDxfId="523"/>
    <tableColumn id="15862" xr3:uid="{CE90DB9D-D160-4B3F-ABAB-3D1531979EA6}" name="Column15862" headerRowDxfId="522"/>
    <tableColumn id="15863" xr3:uid="{BF6E9666-D2FB-4E43-B75C-8ACFF0441933}" name="Column15863" headerRowDxfId="521"/>
    <tableColumn id="15864" xr3:uid="{FA167878-1723-4053-B334-B13A1145E46F}" name="Column15864" headerRowDxfId="520"/>
    <tableColumn id="15865" xr3:uid="{C238BFA5-96A7-4855-9D4E-5DD3E037481C}" name="Column15865" headerRowDxfId="519"/>
    <tableColumn id="15866" xr3:uid="{5C9AFF9B-7A33-4FD4-B910-FD531FC215A3}" name="Column15866" headerRowDxfId="518"/>
    <tableColumn id="15867" xr3:uid="{F6463D06-66D5-4B7D-AE24-9172338C59E1}" name="Column15867" headerRowDxfId="517"/>
    <tableColumn id="15868" xr3:uid="{43776CD7-50F4-4253-9060-3F6AEFB5208C}" name="Column15868" headerRowDxfId="516"/>
    <tableColumn id="15869" xr3:uid="{B44F5BF9-F4A3-42BF-8E48-F2A697F209F2}" name="Column15869" headerRowDxfId="515"/>
    <tableColumn id="15870" xr3:uid="{3853EB80-6D1E-472E-831F-E2C0AFCE9825}" name="Column15870" headerRowDxfId="514"/>
    <tableColumn id="15871" xr3:uid="{759652C2-AAB4-45AA-A4F5-4D69037598F5}" name="Column15871" headerRowDxfId="513"/>
    <tableColumn id="15872" xr3:uid="{02ABC6E9-64C8-448D-85A5-436C8E1971A7}" name="Column15872" headerRowDxfId="512"/>
    <tableColumn id="15873" xr3:uid="{5A81CB83-8C42-486F-BD8B-D2B9F0669CD1}" name="Column15873" headerRowDxfId="511"/>
    <tableColumn id="15874" xr3:uid="{E41B4A7C-0F86-4C6A-8740-7DE7DD9A2BD1}" name="Column15874" headerRowDxfId="510"/>
    <tableColumn id="15875" xr3:uid="{0045A558-687F-402C-8E0E-98F61EA264C7}" name="Column15875" headerRowDxfId="509"/>
    <tableColumn id="15876" xr3:uid="{E34ABA69-EC9E-40DF-85A2-EFF8E60811E3}" name="Column15876" headerRowDxfId="508"/>
    <tableColumn id="15877" xr3:uid="{D501E8EE-4B3C-4651-BB21-9F1934E7B22C}" name="Column15877" headerRowDxfId="507"/>
    <tableColumn id="15878" xr3:uid="{0B0295D0-1ADD-49BC-A180-1D233378076A}" name="Column15878" headerRowDxfId="506"/>
    <tableColumn id="15879" xr3:uid="{C1D70728-6588-4CF4-9F96-664D0320B47A}" name="Column15879" headerRowDxfId="505"/>
    <tableColumn id="15880" xr3:uid="{C052C7B7-6673-4B51-B43D-95095474CDF8}" name="Column15880" headerRowDxfId="504"/>
    <tableColumn id="15881" xr3:uid="{33D5A69D-20F5-499B-A04F-E5560C87512E}" name="Column15881" headerRowDxfId="503"/>
    <tableColumn id="15882" xr3:uid="{FD3F9923-E177-43B4-9BD3-E8238AE2418A}" name="Column15882" headerRowDxfId="502"/>
    <tableColumn id="15883" xr3:uid="{570FE48F-889B-4BED-97AB-A2CBD71470D5}" name="Column15883" headerRowDxfId="501"/>
    <tableColumn id="15884" xr3:uid="{45138F8A-829B-4C0E-BC48-3CF43FCE292A}" name="Column15884" headerRowDxfId="500"/>
    <tableColumn id="15885" xr3:uid="{128EE568-B1BF-434D-B7A7-91FD3DDB2905}" name="Column15885" headerRowDxfId="499"/>
    <tableColumn id="15886" xr3:uid="{F6B9837D-BBFA-4556-8AF5-4B0206369937}" name="Column15886" headerRowDxfId="498"/>
    <tableColumn id="15887" xr3:uid="{86A96827-5D88-4FAC-826D-6A91E8C6F8CC}" name="Column15887" headerRowDxfId="497"/>
    <tableColumn id="15888" xr3:uid="{AE26FD33-F7F8-4900-8B05-67400ADEC527}" name="Column15888" headerRowDxfId="496"/>
    <tableColumn id="15889" xr3:uid="{00E7FD34-47F2-4E9F-9162-86FC32A7273B}" name="Column15889" headerRowDxfId="495"/>
    <tableColumn id="15890" xr3:uid="{2C746E9C-A932-44AD-AA11-9CC5FA1D24BE}" name="Column15890" headerRowDxfId="494"/>
    <tableColumn id="15891" xr3:uid="{855E9E94-6DD9-457B-996A-E1F0B743F58D}" name="Column15891" headerRowDxfId="493"/>
    <tableColumn id="15892" xr3:uid="{21155E91-94A3-4E00-A168-050A13432564}" name="Column15892" headerRowDxfId="492"/>
    <tableColumn id="15893" xr3:uid="{F6B2E98D-019A-46FA-8F59-C5B2C8D612D9}" name="Column15893" headerRowDxfId="491"/>
    <tableColumn id="15894" xr3:uid="{C45C6B5A-7455-4930-9227-BFC1746E3724}" name="Column15894" headerRowDxfId="490"/>
    <tableColumn id="15895" xr3:uid="{91EC0398-8169-42BC-9633-F96DCA5DE622}" name="Column15895" headerRowDxfId="489"/>
    <tableColumn id="15896" xr3:uid="{4784FD6C-F1D8-4E13-AD3A-64E0CD63BEB9}" name="Column15896" headerRowDxfId="488"/>
    <tableColumn id="15897" xr3:uid="{DB854B84-5F37-423E-AF72-B1B46E800F95}" name="Column15897" headerRowDxfId="487"/>
    <tableColumn id="15898" xr3:uid="{6F0AB635-DBD5-4657-AACC-D52EB5D5ED2C}" name="Column15898" headerRowDxfId="486"/>
    <tableColumn id="15899" xr3:uid="{2AA0F699-DE11-45C9-83AE-8D237F2B6210}" name="Column15899" headerRowDxfId="485"/>
    <tableColumn id="15900" xr3:uid="{CEAB1788-ED45-486D-8082-D10B22D1107B}" name="Column15900" headerRowDxfId="484"/>
    <tableColumn id="15901" xr3:uid="{96F6F1E2-A7EA-4097-864B-2FB69602DD3C}" name="Column15901" headerRowDxfId="483"/>
    <tableColumn id="15902" xr3:uid="{0F64D87F-193C-4DA2-B92F-DCDAFA9F8F4F}" name="Column15902" headerRowDxfId="482"/>
    <tableColumn id="15903" xr3:uid="{A06354BE-5DE9-4771-84DB-7C597F21C247}" name="Column15903" headerRowDxfId="481"/>
    <tableColumn id="15904" xr3:uid="{30AC9557-7B65-4280-8252-52CA4B443219}" name="Column15904" headerRowDxfId="480"/>
    <tableColumn id="15905" xr3:uid="{A6701A05-680E-45B9-A32B-40530293FBF4}" name="Column15905" headerRowDxfId="479"/>
    <tableColumn id="15906" xr3:uid="{65C98F09-88E3-427B-BCEC-2222053DBD35}" name="Column15906" headerRowDxfId="478"/>
    <tableColumn id="15907" xr3:uid="{223B55E0-131F-4973-934A-CD981B21EB3E}" name="Column15907" headerRowDxfId="477"/>
    <tableColumn id="15908" xr3:uid="{897FC0ED-F1CB-4909-B866-64D66EF92103}" name="Column15908" headerRowDxfId="476"/>
    <tableColumn id="15909" xr3:uid="{8AC61C82-BD7F-4AAF-BEA0-5A274EF46111}" name="Column15909" headerRowDxfId="475"/>
    <tableColumn id="15910" xr3:uid="{731EFF8F-2BC6-4917-8BC6-038D22C4D870}" name="Column15910" headerRowDxfId="474"/>
    <tableColumn id="15911" xr3:uid="{F8DDE654-F7FB-4DD2-AD6C-0C67F1D7014F}" name="Column15911" headerRowDxfId="473"/>
    <tableColumn id="15912" xr3:uid="{198EA2A3-82F0-4688-82F3-F38380DD26F7}" name="Column15912" headerRowDxfId="472"/>
    <tableColumn id="15913" xr3:uid="{93C1CA95-6867-4B89-884A-00CDE106FAC7}" name="Column15913" headerRowDxfId="471"/>
    <tableColumn id="15914" xr3:uid="{A52BD714-B204-4AB9-AE73-8CBF3C5180CB}" name="Column15914" headerRowDxfId="470"/>
    <tableColumn id="15915" xr3:uid="{0BCE192A-E789-46B0-879F-3D3DBC235D18}" name="Column15915" headerRowDxfId="469"/>
    <tableColumn id="15916" xr3:uid="{7D3C51DA-F0ED-48B9-8F81-7A1727B2F44F}" name="Column15916" headerRowDxfId="468"/>
    <tableColumn id="15917" xr3:uid="{6316EAEA-6781-45A3-AA49-A8EC4614D842}" name="Column15917" headerRowDxfId="467"/>
    <tableColumn id="15918" xr3:uid="{0A44D304-2909-4F0B-8B72-8CD98A8732C0}" name="Column15918" headerRowDxfId="466"/>
    <tableColumn id="15919" xr3:uid="{B01F73CB-0F90-41A0-BA68-D6DB661CAACE}" name="Column15919" headerRowDxfId="465"/>
    <tableColumn id="15920" xr3:uid="{2C7D7D9D-FE93-42F4-BE90-5672C5F56298}" name="Column15920" headerRowDxfId="464"/>
    <tableColumn id="15921" xr3:uid="{451496E7-284E-4CE4-8A08-6232BEB7805D}" name="Column15921" headerRowDxfId="463"/>
    <tableColumn id="15922" xr3:uid="{17EFFDDD-0320-46F2-B2D9-A750B7671836}" name="Column15922" headerRowDxfId="462"/>
    <tableColumn id="15923" xr3:uid="{A5442676-2F6D-462A-BAA6-2DA07A1BE29A}" name="Column15923" headerRowDxfId="461"/>
    <tableColumn id="15924" xr3:uid="{D3D54103-04FF-4E6B-87A0-E98D5AB8BC72}" name="Column15924" headerRowDxfId="460"/>
    <tableColumn id="15925" xr3:uid="{B1A6AB6C-37CA-46A2-BA90-ACF99F38B10A}" name="Column15925" headerRowDxfId="459"/>
    <tableColumn id="15926" xr3:uid="{099A3DEF-EB78-4DA7-90F6-3C8D4BF790E9}" name="Column15926" headerRowDxfId="458"/>
    <tableColumn id="15927" xr3:uid="{DB1B663E-2BD7-469F-9B54-9DB03163B3CC}" name="Column15927" headerRowDxfId="457"/>
    <tableColumn id="15928" xr3:uid="{6C6669B6-CCB3-4B49-A488-2BA3AEC20DF1}" name="Column15928" headerRowDxfId="456"/>
    <tableColumn id="15929" xr3:uid="{4C6D8247-E20F-46D7-8324-42DC4E4998CE}" name="Column15929" headerRowDxfId="455"/>
    <tableColumn id="15930" xr3:uid="{EA3C3EC5-6A9C-4570-806B-5DC6321FDFEF}" name="Column15930" headerRowDxfId="454"/>
    <tableColumn id="15931" xr3:uid="{E3ABABF2-2F81-4C39-B512-C25E71B258FB}" name="Column15931" headerRowDxfId="453"/>
    <tableColumn id="15932" xr3:uid="{D6EF9E34-0D1E-408E-BA2E-F308780180E3}" name="Column15932" headerRowDxfId="452"/>
    <tableColumn id="15933" xr3:uid="{87780D79-1A9A-4C36-A112-4E3C1098EA58}" name="Column15933" headerRowDxfId="451"/>
    <tableColumn id="15934" xr3:uid="{738C64B7-1F3F-42FA-B76C-DB34704D6548}" name="Column15934" headerRowDxfId="450"/>
    <tableColumn id="15935" xr3:uid="{CCC9AA9C-1D29-4FDB-B8F6-ED8B84B69787}" name="Column15935" headerRowDxfId="449"/>
    <tableColumn id="15936" xr3:uid="{1946CDC6-447E-4D92-B3C4-91D52FDFECD5}" name="Column15936" headerRowDxfId="448"/>
    <tableColumn id="15937" xr3:uid="{85E127B5-FB5A-40B3-ADF0-32292A5CFCC9}" name="Column15937" headerRowDxfId="447"/>
    <tableColumn id="15938" xr3:uid="{E0C8A158-8CF6-430A-B95E-8A75ABA761B9}" name="Column15938" headerRowDxfId="446"/>
    <tableColumn id="15939" xr3:uid="{BA733F41-6F48-43A4-BA09-60BCF76E413A}" name="Column15939" headerRowDxfId="445"/>
    <tableColumn id="15940" xr3:uid="{40BA25B8-A57E-4D93-923A-455E7A9414AE}" name="Column15940" headerRowDxfId="444"/>
    <tableColumn id="15941" xr3:uid="{A74F61AB-2E03-448D-89B7-A4C0FE6F3AE8}" name="Column15941" headerRowDxfId="443"/>
    <tableColumn id="15942" xr3:uid="{32C5EB2C-9C01-4F04-B516-9FC2C7739745}" name="Column15942" headerRowDxfId="442"/>
    <tableColumn id="15943" xr3:uid="{AA0DB61F-2ADB-47E9-B730-36EA02239624}" name="Column15943" headerRowDxfId="441"/>
    <tableColumn id="15944" xr3:uid="{08E5C30C-F801-4BCB-9484-F412D6EF5041}" name="Column15944" headerRowDxfId="440"/>
    <tableColumn id="15945" xr3:uid="{9A65311A-666A-4E81-98A7-E14EACDF7B63}" name="Column15945" headerRowDxfId="439"/>
    <tableColumn id="15946" xr3:uid="{46819C7B-1019-4368-AC57-683E4BE8FB9A}" name="Column15946" headerRowDxfId="438"/>
    <tableColumn id="15947" xr3:uid="{F45FEE0C-C87B-40FB-A2F6-F309CD40EB04}" name="Column15947" headerRowDxfId="437"/>
    <tableColumn id="15948" xr3:uid="{8796B7A5-6875-48F3-9CEA-9231A1A12FAA}" name="Column15948" headerRowDxfId="436"/>
    <tableColumn id="15949" xr3:uid="{31E422A6-A468-4E8D-9FDD-289991BA53A0}" name="Column15949" headerRowDxfId="435"/>
    <tableColumn id="15950" xr3:uid="{E500D571-4558-4CBA-8178-8A347CEA16D7}" name="Column15950" headerRowDxfId="434"/>
    <tableColumn id="15951" xr3:uid="{90A6E00A-085A-46A7-9AE8-624AD526D076}" name="Column15951" headerRowDxfId="433"/>
    <tableColumn id="15952" xr3:uid="{DFF504AA-5D42-48D9-AD28-ED9BB598FE67}" name="Column15952" headerRowDxfId="432"/>
    <tableColumn id="15953" xr3:uid="{7E2F50CF-0A70-4F32-8FC5-61DA67C6D10B}" name="Column15953" headerRowDxfId="431"/>
    <tableColumn id="15954" xr3:uid="{E49D1EC3-42F3-422C-B3A3-F6EE81E9E9D7}" name="Column15954" headerRowDxfId="430"/>
    <tableColumn id="15955" xr3:uid="{020096AC-E4AE-4814-998E-E950B7CA5288}" name="Column15955" headerRowDxfId="429"/>
    <tableColumn id="15956" xr3:uid="{832F5A85-9E7B-4062-82ED-94AAEC6E39EA}" name="Column15956" headerRowDxfId="428"/>
    <tableColumn id="15957" xr3:uid="{C9E48C58-7CD7-4BE9-8E9B-1B56EFE470D5}" name="Column15957" headerRowDxfId="427"/>
    <tableColumn id="15958" xr3:uid="{D7B6D46C-536E-4AC5-8F5D-928711827B58}" name="Column15958" headerRowDxfId="426"/>
    <tableColumn id="15959" xr3:uid="{EB0DD1FA-B448-41FA-979C-364B28367184}" name="Column15959" headerRowDxfId="425"/>
    <tableColumn id="15960" xr3:uid="{CBA06E7F-3DE0-4F83-8A4D-5DA77BD6BC68}" name="Column15960" headerRowDxfId="424"/>
    <tableColumn id="15961" xr3:uid="{B84738DE-6695-4156-B7EE-C86401E2DC9D}" name="Column15961" headerRowDxfId="423"/>
    <tableColumn id="15962" xr3:uid="{F5CE1502-E9EC-468F-87CD-BF70AC852CC8}" name="Column15962" headerRowDxfId="422"/>
    <tableColumn id="15963" xr3:uid="{4A60523B-957C-4C48-BB5D-086C3F22DBA6}" name="Column15963" headerRowDxfId="421"/>
    <tableColumn id="15964" xr3:uid="{012BD4BA-F7B3-45CC-A175-4F99535F8840}" name="Column15964" headerRowDxfId="420"/>
    <tableColumn id="15965" xr3:uid="{BCBA0BAD-A516-4960-A6A0-CD1C31C21799}" name="Column15965" headerRowDxfId="419"/>
    <tableColumn id="15966" xr3:uid="{2ED78EB2-74E4-4213-9703-700B3C1BB6FB}" name="Column15966" headerRowDxfId="418"/>
    <tableColumn id="15967" xr3:uid="{A358A200-C3CA-4435-ACF1-E4FEB8B925AA}" name="Column15967" headerRowDxfId="417"/>
    <tableColumn id="15968" xr3:uid="{2A6110F3-FFE6-42CA-A20F-03A1990A088D}" name="Column15968" headerRowDxfId="416"/>
    <tableColumn id="15969" xr3:uid="{6DAA0455-0A25-42C4-B37E-771ED9556374}" name="Column15969" headerRowDxfId="415"/>
    <tableColumn id="15970" xr3:uid="{90A97C1D-E673-4DFB-ACDA-184B9B659F9B}" name="Column15970" headerRowDxfId="414"/>
    <tableColumn id="15971" xr3:uid="{EA281025-D748-4411-9B48-916E1C9FAA4B}" name="Column15971" headerRowDxfId="413"/>
    <tableColumn id="15972" xr3:uid="{4A3ADF6F-3E04-42B5-8CA3-DD6E2CAC63A1}" name="Column15972" headerRowDxfId="412"/>
    <tableColumn id="15973" xr3:uid="{3859B763-A508-4A73-9AA8-1B12DC527877}" name="Column15973" headerRowDxfId="411"/>
    <tableColumn id="15974" xr3:uid="{9FAF1327-23A7-499F-A94C-C4EC78654F1A}" name="Column15974" headerRowDxfId="410"/>
    <tableColumn id="15975" xr3:uid="{164ED4FC-1E59-4717-B617-C9DDCCB2DBE3}" name="Column15975" headerRowDxfId="409"/>
    <tableColumn id="15976" xr3:uid="{0895749A-15BB-4F32-9C34-C337077A3333}" name="Column15976" headerRowDxfId="408"/>
    <tableColumn id="15977" xr3:uid="{2B8E1A69-D7E9-403D-A411-647D37738579}" name="Column15977" headerRowDxfId="407"/>
    <tableColumn id="15978" xr3:uid="{26B9729B-14EB-40A4-962C-A9EA3F98A53F}" name="Column15978" headerRowDxfId="406"/>
    <tableColumn id="15979" xr3:uid="{72B0B497-EA6A-402E-B37B-DB688CCEF530}" name="Column15979" headerRowDxfId="405"/>
    <tableColumn id="15980" xr3:uid="{DF9F5181-E452-4EE9-A4D8-E29A079EF03E}" name="Column15980" headerRowDxfId="404"/>
    <tableColumn id="15981" xr3:uid="{06F8C51C-2EFE-4B98-96F3-1C47DC611A14}" name="Column15981" headerRowDxfId="403"/>
    <tableColumn id="15982" xr3:uid="{25262E4D-134C-49E0-8B54-595E5AD126EF}" name="Column15982" headerRowDxfId="402"/>
    <tableColumn id="15983" xr3:uid="{153BFA2E-6D8E-42A6-82FF-29E6D71E5C89}" name="Column15983" headerRowDxfId="401"/>
    <tableColumn id="15984" xr3:uid="{67B0B357-64F9-4225-91B5-D512C0ADABB5}" name="Column15984" headerRowDxfId="400"/>
    <tableColumn id="15985" xr3:uid="{C1145472-CEB7-404D-98DD-86E56DD9B358}" name="Column15985" headerRowDxfId="399"/>
    <tableColumn id="15986" xr3:uid="{225AB111-ABBB-4A98-83CE-10805B5BA9B5}" name="Column15986" headerRowDxfId="398"/>
    <tableColumn id="15987" xr3:uid="{E4DB59B4-AC9F-4832-8679-424807391561}" name="Column15987" headerRowDxfId="397"/>
    <tableColumn id="15988" xr3:uid="{D1CF6B54-32C4-4564-9AF9-1136C3FEF76D}" name="Column15988" headerRowDxfId="396"/>
    <tableColumn id="15989" xr3:uid="{BB08F432-E869-4CEF-A8EA-3E4360773D28}" name="Column15989" headerRowDxfId="395"/>
    <tableColumn id="15990" xr3:uid="{25DA8B15-3C0A-43A2-B2DA-0A17E11CCB5F}" name="Column15990" headerRowDxfId="394"/>
    <tableColumn id="15991" xr3:uid="{46B37A4C-CF5A-4A3B-AA17-7CE58C6E8BE4}" name="Column15991" headerRowDxfId="393"/>
    <tableColumn id="15992" xr3:uid="{1DE924CE-F183-4C23-AA6C-971059AEFE61}" name="Column15992" headerRowDxfId="392"/>
    <tableColumn id="15993" xr3:uid="{39C665BF-4956-40DB-8AF1-DE5A8B611015}" name="Column15993" headerRowDxfId="391"/>
    <tableColumn id="15994" xr3:uid="{A23BAC09-71A1-4A31-903B-A4945702BCA0}" name="Column15994" headerRowDxfId="390"/>
    <tableColumn id="15995" xr3:uid="{2D0F58CD-C2CA-41E5-BEE0-06A6F8E2CEFE}" name="Column15995" headerRowDxfId="389"/>
    <tableColumn id="15996" xr3:uid="{66F4093A-6C8A-468F-8A7C-7CE8CC7BB0F6}" name="Column15996" headerRowDxfId="388"/>
    <tableColumn id="15997" xr3:uid="{4563C500-1821-4BA1-A26B-EC8C0E5ABB66}" name="Column15997" headerRowDxfId="387"/>
    <tableColumn id="15998" xr3:uid="{FB0FCAD9-ECD8-42F7-8562-F230438C3D89}" name="Column15998" headerRowDxfId="386"/>
    <tableColumn id="15999" xr3:uid="{EF6C7F0D-9E8C-4E2E-B085-5E714E234BFF}" name="Column15999" headerRowDxfId="385"/>
    <tableColumn id="16000" xr3:uid="{0F5DDB91-2B87-44E1-BC69-099BA2CC9BCB}" name="Column16000" headerRowDxfId="384"/>
    <tableColumn id="16001" xr3:uid="{BD50EE2B-D369-4094-BDE4-0A11FF07C490}" name="Column16001" headerRowDxfId="383"/>
    <tableColumn id="16002" xr3:uid="{3FE6054E-1B74-4825-9B61-22ABF3661E08}" name="Column16002" headerRowDxfId="382"/>
    <tableColumn id="16003" xr3:uid="{CAA6F6A7-7567-471B-9DE7-91ACE2DBF31B}" name="Column16003" headerRowDxfId="381"/>
    <tableColumn id="16004" xr3:uid="{1EB326D6-81A7-4870-88F8-4AA2934AE316}" name="Column16004" headerRowDxfId="380"/>
    <tableColumn id="16005" xr3:uid="{B062A595-E54D-480E-B229-C5764F4E05E1}" name="Column16005" headerRowDxfId="379"/>
    <tableColumn id="16006" xr3:uid="{1AE1D0F1-AD1C-4CEF-8C23-F71E127E79F0}" name="Column16006" headerRowDxfId="378"/>
    <tableColumn id="16007" xr3:uid="{8A7CB445-0E87-405E-9A1A-5CBC0E3237D6}" name="Column16007" headerRowDxfId="377"/>
    <tableColumn id="16008" xr3:uid="{E4F30271-AFB7-491C-A739-E2FE1999D3B2}" name="Column16008" headerRowDxfId="376"/>
    <tableColumn id="16009" xr3:uid="{CBF743B3-329B-4744-A73A-9DF1C0C93932}" name="Column16009" headerRowDxfId="375"/>
    <tableColumn id="16010" xr3:uid="{492D9DE2-4694-4928-A2CE-B068497BB111}" name="Column16010" headerRowDxfId="374"/>
    <tableColumn id="16011" xr3:uid="{B46F2C02-2692-48F9-9C63-37EF1A9B729A}" name="Column16011" headerRowDxfId="373"/>
    <tableColumn id="16012" xr3:uid="{990D96BB-28C5-4DC9-90FA-2BCED52149AC}" name="Column16012" headerRowDxfId="372"/>
    <tableColumn id="16013" xr3:uid="{0AC53844-96AC-45A8-9B03-5EA844B21F02}" name="Column16013" headerRowDxfId="371"/>
    <tableColumn id="16014" xr3:uid="{5F0148CA-BE0B-4461-A989-EC950AB8C8D0}" name="Column16014" headerRowDxfId="370"/>
    <tableColumn id="16015" xr3:uid="{4FF3E323-FAB3-4809-A2C0-2B6C07565490}" name="Column16015" headerRowDxfId="369"/>
    <tableColumn id="16016" xr3:uid="{C4499391-CE05-4482-BBEF-6AD9552A63F1}" name="Column16016" headerRowDxfId="368"/>
    <tableColumn id="16017" xr3:uid="{E95A0BE6-D6F0-4D54-96E0-A0018FDF1063}" name="Column16017" headerRowDxfId="367"/>
    <tableColumn id="16018" xr3:uid="{C22818B2-72FF-490E-A8C2-835804DD6E0C}" name="Column16018" headerRowDxfId="366"/>
    <tableColumn id="16019" xr3:uid="{ED173FCE-B39F-41CA-892E-00401F5CE369}" name="Column16019" headerRowDxfId="365"/>
    <tableColumn id="16020" xr3:uid="{27423238-8CCC-43DE-9573-9909C717369C}" name="Column16020" headerRowDxfId="364"/>
    <tableColumn id="16021" xr3:uid="{438D463E-8A21-4ADA-92AF-E79745959855}" name="Column16021" headerRowDxfId="363"/>
    <tableColumn id="16022" xr3:uid="{18B50FF1-BEFB-46B9-BEC4-1211AEAE3601}" name="Column16022" headerRowDxfId="362"/>
    <tableColumn id="16023" xr3:uid="{AFC914F9-1B52-43CE-BF93-F4EF613DAC04}" name="Column16023" headerRowDxfId="361"/>
    <tableColumn id="16024" xr3:uid="{B08E0E4F-2143-4CF3-AAF6-764D1E9976A0}" name="Column16024" headerRowDxfId="360"/>
    <tableColumn id="16025" xr3:uid="{3B4567C6-2639-4009-8E80-8CCAB7B45C21}" name="Column16025" headerRowDxfId="359"/>
    <tableColumn id="16026" xr3:uid="{2B8E132E-7E38-4D0E-A690-CCD557A95450}" name="Column16026" headerRowDxfId="358"/>
    <tableColumn id="16027" xr3:uid="{6D85FD0F-C3C7-4122-8BB9-43EE9B6D08DE}" name="Column16027" headerRowDxfId="357"/>
    <tableColumn id="16028" xr3:uid="{56314092-EBF2-4667-B67E-CB78526D0D17}" name="Column16028" headerRowDxfId="356"/>
    <tableColumn id="16029" xr3:uid="{C2E2ED34-0E01-418A-A7C0-3BD060F36EE7}" name="Column16029" headerRowDxfId="355"/>
    <tableColumn id="16030" xr3:uid="{DB7AD9F3-3C40-4B30-B9A1-FDD1A279EF96}" name="Column16030" headerRowDxfId="354"/>
    <tableColumn id="16031" xr3:uid="{892048D3-9889-4F3A-A2A0-09CA57C07C50}" name="Column16031" headerRowDxfId="353"/>
    <tableColumn id="16032" xr3:uid="{6FAA0420-526A-4598-8169-B6B20122BC13}" name="Column16032" headerRowDxfId="352"/>
    <tableColumn id="16033" xr3:uid="{1A71AD71-9953-47D7-8E96-428EA852AEC0}" name="Column16033" headerRowDxfId="351"/>
    <tableColumn id="16034" xr3:uid="{3B9CF960-4027-456B-8522-F2D330E99AE0}" name="Column16034" headerRowDxfId="350"/>
    <tableColumn id="16035" xr3:uid="{1E96FCC0-ED32-42D1-AD2A-02B526DA4766}" name="Column16035" headerRowDxfId="349"/>
    <tableColumn id="16036" xr3:uid="{F691BB13-D27A-4D54-B328-A6D65D7AD04D}" name="Column16036" headerRowDxfId="348"/>
    <tableColumn id="16037" xr3:uid="{08A69FB8-5861-47EE-A4E3-C8AC416F5AF7}" name="Column16037" headerRowDxfId="347"/>
    <tableColumn id="16038" xr3:uid="{F7F3C383-9EC3-4FEB-AA75-FF557FDCDDF0}" name="Column16038" headerRowDxfId="346"/>
    <tableColumn id="16039" xr3:uid="{1D617030-FE09-4D12-924C-D82803C72D40}" name="Column16039" headerRowDxfId="345"/>
    <tableColumn id="16040" xr3:uid="{0C155A0F-8887-4A37-A36E-9F0BEDD6D04D}" name="Column16040" headerRowDxfId="344"/>
    <tableColumn id="16041" xr3:uid="{5B4DE33C-1189-4059-9B6B-8AF581DFD1C2}" name="Column16041" headerRowDxfId="343"/>
    <tableColumn id="16042" xr3:uid="{96E2E526-AB84-487B-9E74-A31804AC7A69}" name="Column16042" headerRowDxfId="342"/>
    <tableColumn id="16043" xr3:uid="{81FD7D05-CADC-4C7B-8C76-E836B6F287DA}" name="Column16043" headerRowDxfId="341"/>
    <tableColumn id="16044" xr3:uid="{1E30316F-AC7F-44CC-9FA5-37D40BDA19C0}" name="Column16044" headerRowDxfId="340"/>
    <tableColumn id="16045" xr3:uid="{FD81FA22-BFCE-48E2-B78E-FAACE8889F13}" name="Column16045" headerRowDxfId="339"/>
    <tableColumn id="16046" xr3:uid="{DF77DA5F-BC8E-448A-AA61-FB97DE90DBFD}" name="Column16046" headerRowDxfId="338"/>
    <tableColumn id="16047" xr3:uid="{3FF42561-E5A3-4990-AF57-BDB4C58C778F}" name="Column16047" headerRowDxfId="337"/>
    <tableColumn id="16048" xr3:uid="{5326A55E-F133-46B0-A891-0EF293127BD9}" name="Column16048" headerRowDxfId="336"/>
    <tableColumn id="16049" xr3:uid="{D83DB997-6B82-43B3-803E-B435D272C2FF}" name="Column16049" headerRowDxfId="335"/>
    <tableColumn id="16050" xr3:uid="{3A376AA7-2C09-45F6-A206-AB65E6BD76B2}" name="Column16050" headerRowDxfId="334"/>
    <tableColumn id="16051" xr3:uid="{9A427F21-FA25-4C7E-86DA-9AD0948CC951}" name="Column16051" headerRowDxfId="333"/>
    <tableColumn id="16052" xr3:uid="{4BA1B225-7286-4AD0-8C4E-9E2D00F2A833}" name="Column16052" headerRowDxfId="332"/>
    <tableColumn id="16053" xr3:uid="{CED9F1E4-9C67-4F4B-BDAF-FD0B1CEA5CF1}" name="Column16053" headerRowDxfId="331"/>
    <tableColumn id="16054" xr3:uid="{1666E143-7450-408C-BB3C-BC768EE6C6B5}" name="Column16054" headerRowDxfId="330"/>
    <tableColumn id="16055" xr3:uid="{49C56FB3-58C1-409D-8AD3-27D2143D9D4D}" name="Column16055" headerRowDxfId="329"/>
    <tableColumn id="16056" xr3:uid="{B3132A10-DBAD-4807-92A4-A3696DEEB441}" name="Column16056" headerRowDxfId="328"/>
    <tableColumn id="16057" xr3:uid="{B80C7843-4386-420C-9F8B-6C00DCEB194D}" name="Column16057" headerRowDxfId="327"/>
    <tableColumn id="16058" xr3:uid="{AEBDA5C7-BD99-4F10-900D-F39B397D964A}" name="Column16058" headerRowDxfId="326"/>
    <tableColumn id="16059" xr3:uid="{0CDF7579-3614-4696-B8CD-9E857BC9A51D}" name="Column16059" headerRowDxfId="325"/>
    <tableColumn id="16060" xr3:uid="{4F445D1D-8A61-4A2C-BE50-2AD0592700B1}" name="Column16060" headerRowDxfId="324"/>
    <tableColumn id="16061" xr3:uid="{E9805457-C0F8-4BB5-AA9B-0165C959A35F}" name="Column16061" headerRowDxfId="323"/>
    <tableColumn id="16062" xr3:uid="{BBA00529-A5F7-4095-BFC0-39E30596B2BB}" name="Column16062" headerRowDxfId="322"/>
    <tableColumn id="16063" xr3:uid="{48CBBEE0-4E57-4EFE-B4DA-CD9A2BC1E835}" name="Column16063" headerRowDxfId="321"/>
    <tableColumn id="16064" xr3:uid="{C24E0E2C-68A1-4116-BEA5-AD1DFDAC4EA1}" name="Column16064" headerRowDxfId="320"/>
    <tableColumn id="16065" xr3:uid="{C4503FE0-43AA-420F-A9E7-4A1527D68599}" name="Column16065" headerRowDxfId="319"/>
    <tableColumn id="16066" xr3:uid="{73CA306E-6E40-4D0E-80FC-37A3F2A03B54}" name="Column16066" headerRowDxfId="318"/>
    <tableColumn id="16067" xr3:uid="{6FCB993B-2A93-4626-9A41-9C60420009F5}" name="Column16067" headerRowDxfId="317"/>
    <tableColumn id="16068" xr3:uid="{17FC348C-49A0-436A-9DA6-DE998B5FCF4E}" name="Column16068" headerRowDxfId="316"/>
    <tableColumn id="16069" xr3:uid="{82019ED2-1066-4E2A-9462-EAD4A44411E5}" name="Column16069" headerRowDxfId="315"/>
    <tableColumn id="16070" xr3:uid="{0700890C-9008-40C9-A7E7-857DFC1CAA43}" name="Column16070" headerRowDxfId="314"/>
    <tableColumn id="16071" xr3:uid="{C80A037E-6473-43BC-B996-CC4A1DBE5861}" name="Column16071" headerRowDxfId="313"/>
    <tableColumn id="16072" xr3:uid="{73304852-902A-4B25-A424-55DE3C265057}" name="Column16072" headerRowDxfId="312"/>
    <tableColumn id="16073" xr3:uid="{C76D0F0E-1B0B-400F-AAA4-0C8CE6C59B04}" name="Column16073" headerRowDxfId="311"/>
    <tableColumn id="16074" xr3:uid="{D4AF6FD6-F87B-48B5-8E83-C5C7A7300A79}" name="Column16074" headerRowDxfId="310"/>
    <tableColumn id="16075" xr3:uid="{39519183-2382-41F1-8400-FD8F1E1541FA}" name="Column16075" headerRowDxfId="309"/>
    <tableColumn id="16076" xr3:uid="{F4631E70-18E8-4EDB-87AD-C78C1A43283E}" name="Column16076" headerRowDxfId="308"/>
    <tableColumn id="16077" xr3:uid="{FCF8A90F-6944-46FF-8156-4F98D03A014C}" name="Column16077" headerRowDxfId="307"/>
    <tableColumn id="16078" xr3:uid="{8C3226DC-D270-4855-9520-11F7FF99C015}" name="Column16078" headerRowDxfId="306"/>
    <tableColumn id="16079" xr3:uid="{95ECD270-0140-4261-B387-84D6F11535E2}" name="Column16079" headerRowDxfId="305"/>
    <tableColumn id="16080" xr3:uid="{F33586C3-0B82-4365-A808-6158B50AF941}" name="Column16080" headerRowDxfId="304"/>
    <tableColumn id="16081" xr3:uid="{FFA70229-2545-43BC-88CA-1692C4F2EFCC}" name="Column16081" headerRowDxfId="303"/>
    <tableColumn id="16082" xr3:uid="{842386B7-5E09-42E6-8AFA-42011E4C7CCB}" name="Column16082" headerRowDxfId="302"/>
    <tableColumn id="16083" xr3:uid="{1E29CF39-84D3-4547-AAB6-1E500D787264}" name="Column16083" headerRowDxfId="301"/>
    <tableColumn id="16084" xr3:uid="{8DB92803-D0BD-4A2B-B8CC-12350565DD4C}" name="Column16084" headerRowDxfId="300"/>
    <tableColumn id="16085" xr3:uid="{2C91B0C1-7DDB-4990-9C2D-EFAF611960F0}" name="Column16085" headerRowDxfId="299"/>
    <tableColumn id="16086" xr3:uid="{E13119A0-FFA1-4B2B-A38E-89576E9EC95B}" name="Column16086" headerRowDxfId="298"/>
    <tableColumn id="16087" xr3:uid="{24ADD86E-F4DB-4BD9-897E-BFF0459E8528}" name="Column16087" headerRowDxfId="297"/>
    <tableColumn id="16088" xr3:uid="{2DF25184-FB6B-4979-A641-7B381561A101}" name="Column16088" headerRowDxfId="296"/>
    <tableColumn id="16089" xr3:uid="{6F8A6541-6A14-40E6-A722-37BBF037B1B0}" name="Column16089" headerRowDxfId="295"/>
    <tableColumn id="16090" xr3:uid="{E27EAD61-90A1-4F77-ADF3-2EFF3AD1431F}" name="Column16090" headerRowDxfId="294"/>
    <tableColumn id="16091" xr3:uid="{126FECB1-4E2F-4C74-82A6-89AF04D576E8}" name="Column16091" headerRowDxfId="293"/>
    <tableColumn id="16092" xr3:uid="{EF8B3898-6CD9-4780-96F6-7EFDAE136EFB}" name="Column16092" headerRowDxfId="292"/>
    <tableColumn id="16093" xr3:uid="{BF480949-7CD4-4D18-99F4-E52A1684342D}" name="Column16093" headerRowDxfId="291"/>
    <tableColumn id="16094" xr3:uid="{3F5F9D23-D1D7-411E-B5F1-D7F757E43A35}" name="Column16094" headerRowDxfId="290"/>
    <tableColumn id="16095" xr3:uid="{F99B822D-1A79-4C6D-8E53-6C52DADE0519}" name="Column16095" headerRowDxfId="289"/>
    <tableColumn id="16096" xr3:uid="{AD30AAE8-B979-457D-B01D-17152FF4C6F9}" name="Column16096" headerRowDxfId="288"/>
    <tableColumn id="16097" xr3:uid="{B6DF1D10-A768-44D1-9DD0-3B8C0CACB2E4}" name="Column16097" headerRowDxfId="287"/>
    <tableColumn id="16098" xr3:uid="{0A39221B-BC2C-4A8A-82F2-0E18B3A6C669}" name="Column16098" headerRowDxfId="286"/>
    <tableColumn id="16099" xr3:uid="{E9F40934-41F6-4DC3-907E-4E8C81FDC848}" name="Column16099" headerRowDxfId="285"/>
    <tableColumn id="16100" xr3:uid="{2F56B4C6-A0F2-4028-9113-ED9454ED5E18}" name="Column16100" headerRowDxfId="284"/>
    <tableColumn id="16101" xr3:uid="{53EC1144-5D83-4FFE-AB23-DEB83A06376F}" name="Column16101" headerRowDxfId="283"/>
    <tableColumn id="16102" xr3:uid="{9CB697F5-A353-4AAB-9095-9292D35EB017}" name="Column16102" headerRowDxfId="282"/>
    <tableColumn id="16103" xr3:uid="{EECAF639-EAAE-45EE-A681-153B80584D73}" name="Column16103" headerRowDxfId="281"/>
    <tableColumn id="16104" xr3:uid="{63C577D9-74D2-4015-A430-C9BB6C6B8586}" name="Column16104" headerRowDxfId="280"/>
    <tableColumn id="16105" xr3:uid="{F9ABAEB9-299D-4D5E-9E2D-CE03F5DFA232}" name="Column16105" headerRowDxfId="279"/>
    <tableColumn id="16106" xr3:uid="{F0FB895D-D31F-408A-9089-3EAF915601C9}" name="Column16106" headerRowDxfId="278"/>
    <tableColumn id="16107" xr3:uid="{EF76D57D-B2A7-4552-844E-FEDF3209D4B1}" name="Column16107" headerRowDxfId="277"/>
    <tableColumn id="16108" xr3:uid="{14DF394B-D55B-47DC-9917-E7CE9286960B}" name="Column16108" headerRowDxfId="276"/>
    <tableColumn id="16109" xr3:uid="{78C28160-A199-4E12-B9C9-9F57EFB657ED}" name="Column16109" headerRowDxfId="275"/>
    <tableColumn id="16110" xr3:uid="{8BA3C9BC-9176-4B11-82B7-7C137EEB8CFC}" name="Column16110" headerRowDxfId="274"/>
    <tableColumn id="16111" xr3:uid="{4DC41310-6882-4107-BA66-D648BD295064}" name="Column16111" headerRowDxfId="273"/>
    <tableColumn id="16112" xr3:uid="{C2E40E98-1E96-479A-A7D0-566AC6D4DC7B}" name="Column16112" headerRowDxfId="272"/>
    <tableColumn id="16113" xr3:uid="{80BE99D1-0FBB-4E82-A254-F91CEECFD19E}" name="Column16113" headerRowDxfId="271"/>
    <tableColumn id="16114" xr3:uid="{81117F71-7D27-4742-8E10-51DA528ABB6A}" name="Column16114" headerRowDxfId="270"/>
    <tableColumn id="16115" xr3:uid="{42EEB629-CDC3-42C8-AD61-A00DD92CBF3C}" name="Column16115" headerRowDxfId="269"/>
    <tableColumn id="16116" xr3:uid="{5C4D25FF-E523-45D4-B5C4-419B90980BF0}" name="Column16116" headerRowDxfId="268"/>
    <tableColumn id="16117" xr3:uid="{FEEA5897-A74A-49B3-931F-B6DA2C6750AA}" name="Column16117" headerRowDxfId="267"/>
    <tableColumn id="16118" xr3:uid="{D37B5474-A680-45D6-9F84-05C2225D0502}" name="Column16118" headerRowDxfId="266"/>
    <tableColumn id="16119" xr3:uid="{3EB1BC1A-2C93-4D08-85B3-7C5A528B2E92}" name="Column16119" headerRowDxfId="265"/>
    <tableColumn id="16120" xr3:uid="{C984464E-C5C1-4BFC-A36D-11D198781C43}" name="Column16120" headerRowDxfId="264"/>
    <tableColumn id="16121" xr3:uid="{BE597AE3-2732-4B71-89B4-88949B6A4C85}" name="Column16121" headerRowDxfId="263"/>
    <tableColumn id="16122" xr3:uid="{3A1BDCFB-C7DC-491C-A05D-86509B48C6A5}" name="Column16122" headerRowDxfId="262"/>
    <tableColumn id="16123" xr3:uid="{340990CC-5E53-4DE5-9429-BD0EF4EBBBA3}" name="Column16123" headerRowDxfId="261"/>
    <tableColumn id="16124" xr3:uid="{0D451008-4469-4A2A-89CA-ADD4C486D48B}" name="Column16124" headerRowDxfId="260"/>
    <tableColumn id="16125" xr3:uid="{9698B9DC-DF59-4DD9-A665-B75EB9965E82}" name="Column16125" headerRowDxfId="259"/>
    <tableColumn id="16126" xr3:uid="{8D2D6FDE-53EC-4FC1-A8DE-8A0C43AB7957}" name="Column16126" headerRowDxfId="258"/>
    <tableColumn id="16127" xr3:uid="{83D3E422-1EF7-4608-B77B-AF9248551099}" name="Column16127" headerRowDxfId="257"/>
    <tableColumn id="16128" xr3:uid="{7FCA2A50-9356-45F2-A8C7-9DED0AD4EA4D}" name="Column16128" headerRowDxfId="256"/>
    <tableColumn id="16129" xr3:uid="{D5C95DF8-D8FD-4462-A13B-88556F63B284}" name="Column16129" headerRowDxfId="255"/>
    <tableColumn id="16130" xr3:uid="{7E3E6BDB-C5B8-40A1-8765-972C8DF4624E}" name="Column16130" headerRowDxfId="254"/>
    <tableColumn id="16131" xr3:uid="{E9BD81A7-7D7F-4D2C-85DF-1DEC17CA1560}" name="Column16131" headerRowDxfId="253"/>
    <tableColumn id="16132" xr3:uid="{790FEA17-7652-437E-9796-64F27BDF03A2}" name="Column16132" headerRowDxfId="252"/>
    <tableColumn id="16133" xr3:uid="{68AAC1DF-BC6B-4CFB-9CEA-51AEAB8F9C92}" name="Column16133" headerRowDxfId="251"/>
    <tableColumn id="16134" xr3:uid="{A9AA34A8-00AA-4EC9-8FDD-324414A9ADD4}" name="Column16134" headerRowDxfId="250"/>
    <tableColumn id="16135" xr3:uid="{43957948-C2E6-4E18-BBA6-8EDEAF70BDE4}" name="Column16135" headerRowDxfId="249"/>
    <tableColumn id="16136" xr3:uid="{F701967A-B268-4111-9B78-BD87B55935D7}" name="Column16136" headerRowDxfId="248"/>
    <tableColumn id="16137" xr3:uid="{59CA7B90-D3AE-4BC5-AB0A-38DFE9536CC3}" name="Column16137" headerRowDxfId="247"/>
    <tableColumn id="16138" xr3:uid="{B7644A97-C101-4438-AFB9-93AD1B27FA31}" name="Column16138" headerRowDxfId="246"/>
    <tableColumn id="16139" xr3:uid="{657B6EDB-32C2-4C29-8DB2-D8204C79980F}" name="Column16139" headerRowDxfId="245"/>
    <tableColumn id="16140" xr3:uid="{D61811ED-CAEA-4CC8-B4F1-09A6331BC716}" name="Column16140" headerRowDxfId="244"/>
    <tableColumn id="16141" xr3:uid="{D5A5A6D1-F455-44CD-9EB9-8CF2F3131B5A}" name="Column16141" headerRowDxfId="243"/>
    <tableColumn id="16142" xr3:uid="{AF397052-7A9B-464F-A2E9-C77A9B2B3753}" name="Column16142" headerRowDxfId="242"/>
    <tableColumn id="16143" xr3:uid="{68D50708-2F3B-4DC8-ABF8-7F96B9AF9E0D}" name="Column16143" headerRowDxfId="241"/>
    <tableColumn id="16144" xr3:uid="{D6D7546A-5418-473D-834C-53979C2BB384}" name="Column16144" headerRowDxfId="240"/>
    <tableColumn id="16145" xr3:uid="{DF6C272D-BB7B-4BE9-9F51-E2D029850089}" name="Column16145" headerRowDxfId="239"/>
    <tableColumn id="16146" xr3:uid="{2015C591-9BC9-46E1-BB77-B73049E423A2}" name="Column16146" headerRowDxfId="238"/>
    <tableColumn id="16147" xr3:uid="{9ABF1DB3-4848-4AB9-8037-9876851BADB3}" name="Column16147" headerRowDxfId="237"/>
    <tableColumn id="16148" xr3:uid="{0C29D899-E394-4731-9635-978183CA92B8}" name="Column16148" headerRowDxfId="236"/>
    <tableColumn id="16149" xr3:uid="{F7ADE146-C75A-472C-B629-A6F89D12DD86}" name="Column16149" headerRowDxfId="235"/>
    <tableColumn id="16150" xr3:uid="{50101376-65C8-4A04-92E4-99FAC73DF991}" name="Column16150" headerRowDxfId="234"/>
    <tableColumn id="16151" xr3:uid="{B40D877B-6334-4950-9B56-F5A4D2EC4A7E}" name="Column16151" headerRowDxfId="233"/>
    <tableColumn id="16152" xr3:uid="{6ECCA2EA-8476-4AED-BD58-98A2174E8C7A}" name="Column16152" headerRowDxfId="232"/>
    <tableColumn id="16153" xr3:uid="{324222DE-1F7E-4114-B578-D5CA969B15DA}" name="Column16153" headerRowDxfId="231"/>
    <tableColumn id="16154" xr3:uid="{5536BE1F-356C-4554-8900-08636B88F6BF}" name="Column16154" headerRowDxfId="230"/>
    <tableColumn id="16155" xr3:uid="{263D8CD5-E65A-4E72-A54C-2F60D87F4063}" name="Column16155" headerRowDxfId="229"/>
    <tableColumn id="16156" xr3:uid="{CB6A32E7-70E9-40D4-8501-6EA04FD183AD}" name="Column16156" headerRowDxfId="228"/>
    <tableColumn id="16157" xr3:uid="{78B803EA-F264-413A-A9D9-54E5A4256B67}" name="Column16157" headerRowDxfId="227"/>
    <tableColumn id="16158" xr3:uid="{F8DE9A2F-2A81-4C58-ABD3-67151A66B99D}" name="Column16158" headerRowDxfId="226"/>
    <tableColumn id="16159" xr3:uid="{3A1A6740-B483-4A4B-A3D5-F807CBB5B989}" name="Column16159" headerRowDxfId="225"/>
    <tableColumn id="16160" xr3:uid="{6B43CE8D-26DC-4894-BB4F-22F26F4D99FD}" name="Column16160" headerRowDxfId="224"/>
    <tableColumn id="16161" xr3:uid="{119E711F-BB75-4293-A878-E7108FD2879C}" name="Column16161" headerRowDxfId="223"/>
    <tableColumn id="16162" xr3:uid="{E25CEEDD-D09A-4929-80DE-CE052778631A}" name="Column16162" headerRowDxfId="222"/>
    <tableColumn id="16163" xr3:uid="{03EB9FFA-85EF-4576-A478-793C1DDD25D3}" name="Column16163" headerRowDxfId="221"/>
    <tableColumn id="16164" xr3:uid="{B44EF53E-DA28-4E46-A096-92BDB1FF2678}" name="Column16164" headerRowDxfId="220"/>
    <tableColumn id="16165" xr3:uid="{6D075F4B-A6C7-41FF-887F-792284C1FEC0}" name="Column16165" headerRowDxfId="219"/>
    <tableColumn id="16166" xr3:uid="{DEF673D8-3E3E-479D-954B-00FE9713DA97}" name="Column16166" headerRowDxfId="218"/>
    <tableColumn id="16167" xr3:uid="{C858D4F4-53EC-47A7-B5B1-AA7FD6CA7E38}" name="Column16167" headerRowDxfId="217"/>
    <tableColumn id="16168" xr3:uid="{A3778A0E-37C1-4991-8734-14D3A9E266E7}" name="Column16168" headerRowDxfId="216"/>
    <tableColumn id="16169" xr3:uid="{23B30991-9064-4A57-981F-003460CFA3A7}" name="Column16169" headerRowDxfId="215"/>
    <tableColumn id="16170" xr3:uid="{24C08F8E-5CB3-4608-BBDE-D01C4E5353E1}" name="Column16170" headerRowDxfId="214"/>
    <tableColumn id="16171" xr3:uid="{ED79482F-63B1-4960-9224-FE16FE6C2309}" name="Column16171" headerRowDxfId="213"/>
    <tableColumn id="16172" xr3:uid="{AB9B620F-4C8A-4D95-B880-91E884E8CE3D}" name="Column16172" headerRowDxfId="212"/>
    <tableColumn id="16173" xr3:uid="{E4BC2DDA-230C-4B55-8E2B-667285927456}" name="Column16173" headerRowDxfId="211"/>
    <tableColumn id="16174" xr3:uid="{01E54589-07BA-4E2A-9D99-1A454F352B37}" name="Column16174" headerRowDxfId="210"/>
    <tableColumn id="16175" xr3:uid="{B641FAC8-79CE-4EAC-A02E-9AFBEA12DB17}" name="Column16175" headerRowDxfId="209"/>
    <tableColumn id="16176" xr3:uid="{BF75A8EB-E601-4DE3-911D-853A8DA4CDF3}" name="Column16176" headerRowDxfId="208"/>
    <tableColumn id="16177" xr3:uid="{8287C2DF-B8E7-4892-AEC5-9C7C8525AAAF}" name="Column16177" headerRowDxfId="207"/>
    <tableColumn id="16178" xr3:uid="{AFBDD521-60AB-4F3B-B4CB-09C92D55CAE1}" name="Column16178" headerRowDxfId="206"/>
    <tableColumn id="16179" xr3:uid="{68D305DB-3752-4B97-B556-0255592E4E71}" name="Column16179" headerRowDxfId="205"/>
    <tableColumn id="16180" xr3:uid="{9E4091C2-2700-4AE6-9D47-ED90F34B1382}" name="Column16180" headerRowDxfId="204"/>
    <tableColumn id="16181" xr3:uid="{3CF532C7-DE4B-45D6-81ED-C9BAA693CBB5}" name="Column16181" headerRowDxfId="203"/>
    <tableColumn id="16182" xr3:uid="{EE7B1D7A-8888-4127-98D2-B724D2A66D91}" name="Column16182" headerRowDxfId="202"/>
    <tableColumn id="16183" xr3:uid="{BEC53992-A2D4-4A63-89A7-519DEABB5431}" name="Column16183" headerRowDxfId="201"/>
    <tableColumn id="16184" xr3:uid="{C32F4E59-02A6-45F7-B8FA-84B039AD7E34}" name="Column16184" headerRowDxfId="200"/>
    <tableColumn id="16185" xr3:uid="{15525F8D-CA9E-444C-A752-2B141927DD2F}" name="Column16185" headerRowDxfId="199"/>
    <tableColumn id="16186" xr3:uid="{680A9112-D1F9-477C-9E42-E8D04AE32D52}" name="Column16186" headerRowDxfId="198"/>
    <tableColumn id="16187" xr3:uid="{F076C305-DB83-48E4-9B7E-7EB4437E7996}" name="Column16187" headerRowDxfId="197"/>
    <tableColumn id="16188" xr3:uid="{12F87DDF-6A59-46B2-B25D-360CD61353AC}" name="Column16188" headerRowDxfId="196"/>
    <tableColumn id="16189" xr3:uid="{68F07C4F-EC2F-4074-AD97-854241AC0F0B}" name="Column16189" headerRowDxfId="195"/>
    <tableColumn id="16190" xr3:uid="{BCDAADC4-3F71-4C51-AB0D-80209A7A7D5B}" name="Column16190" headerRowDxfId="194"/>
    <tableColumn id="16191" xr3:uid="{AA6E0958-E81C-46ED-B9DD-DEC2886E677C}" name="Column16191" headerRowDxfId="193"/>
    <tableColumn id="16192" xr3:uid="{08992705-253D-446A-B7E7-88E6653D71CA}" name="Column16192" headerRowDxfId="192"/>
    <tableColumn id="16193" xr3:uid="{673CA1EB-6B22-48F7-A075-5AEE4929C4FA}" name="Column16193" headerRowDxfId="191"/>
    <tableColumn id="16194" xr3:uid="{A1C24328-E761-45A6-814E-A2BCFA61E65F}" name="Column16194" headerRowDxfId="190"/>
    <tableColumn id="16195" xr3:uid="{A2A04C14-763C-48BB-9071-9A0BC46D198D}" name="Column16195" headerRowDxfId="189"/>
    <tableColumn id="16196" xr3:uid="{84046013-7C30-4CCF-B027-B1784B330AA4}" name="Column16196" headerRowDxfId="188"/>
    <tableColumn id="16197" xr3:uid="{1CF3AF55-B450-4864-8625-DDE3FDEB0096}" name="Column16197" headerRowDxfId="187"/>
    <tableColumn id="16198" xr3:uid="{9247C608-5CAA-48D6-AA91-4BD300D34D13}" name="Column16198" headerRowDxfId="186"/>
    <tableColumn id="16199" xr3:uid="{EA088DC9-9506-4B33-85C2-B650EBC615B1}" name="Column16199" headerRowDxfId="185"/>
    <tableColumn id="16200" xr3:uid="{857EB7C4-4D6D-4AC6-AC43-8D2E236DD091}" name="Column16200" headerRowDxfId="184"/>
    <tableColumn id="16201" xr3:uid="{1199A020-0425-469B-A998-E7C61593A014}" name="Column16201" headerRowDxfId="183"/>
    <tableColumn id="16202" xr3:uid="{18200E2E-0D8F-4F2D-929C-927DE0C8A6C8}" name="Column16202" headerRowDxfId="182"/>
    <tableColumn id="16203" xr3:uid="{740DE6EB-5B64-472B-85EA-DDAB4E739EBC}" name="Column16203" headerRowDxfId="181"/>
    <tableColumn id="16204" xr3:uid="{7C4AFCD6-CD30-48DA-89D1-A0E0CC86DBB2}" name="Column16204" headerRowDxfId="180"/>
    <tableColumn id="16205" xr3:uid="{DCE527CB-ABE7-459D-A032-3A92A09CBCEC}" name="Column16205" headerRowDxfId="179"/>
    <tableColumn id="16206" xr3:uid="{87BA3896-046D-4C30-AEA6-F7EE73209734}" name="Column16206" headerRowDxfId="178"/>
    <tableColumn id="16207" xr3:uid="{74440C34-17A7-4B88-AC48-11BC318B9213}" name="Column16207" headerRowDxfId="177"/>
    <tableColumn id="16208" xr3:uid="{071CBD27-E66A-46E3-8F44-87E4446063BE}" name="Column16208" headerRowDxfId="176"/>
    <tableColumn id="16209" xr3:uid="{DD4549A6-C979-4763-A4CA-4C686AE38992}" name="Column16209" headerRowDxfId="175"/>
    <tableColumn id="16210" xr3:uid="{B09BEDB1-27D5-461B-83E7-290039912E61}" name="Column16210" headerRowDxfId="174"/>
    <tableColumn id="16211" xr3:uid="{6017A347-9226-4E56-9009-F57DDE8BC6AE}" name="Column16211" headerRowDxfId="173"/>
    <tableColumn id="16212" xr3:uid="{29C3A7D6-0CAD-4364-94F4-472BCFE7B764}" name="Column16212" headerRowDxfId="172"/>
    <tableColumn id="16213" xr3:uid="{EFEB733B-96CB-4CAF-B7B6-843494686B0C}" name="Column16213" headerRowDxfId="171"/>
    <tableColumn id="16214" xr3:uid="{3EDD10E8-97EA-4BEB-96B4-73DF9909CF83}" name="Column16214" headerRowDxfId="170"/>
    <tableColumn id="16215" xr3:uid="{6A0F3B86-6220-4825-9727-33416819F0CF}" name="Column16215" headerRowDxfId="169"/>
    <tableColumn id="16216" xr3:uid="{DFA4C7C2-8B15-4D28-A7B4-43E4826F477F}" name="Column16216" headerRowDxfId="168"/>
    <tableColumn id="16217" xr3:uid="{6D062FDF-8B65-4B75-B36D-E4AA12E6E0CC}" name="Column16217" headerRowDxfId="167"/>
    <tableColumn id="16218" xr3:uid="{9FAA84AA-F34F-4F3B-8358-FBEE526DE050}" name="Column16218" headerRowDxfId="166"/>
    <tableColumn id="16219" xr3:uid="{BF9896CA-2918-4F85-801F-361A6EB4B4DC}" name="Column16219" headerRowDxfId="165"/>
    <tableColumn id="16220" xr3:uid="{D75FF29B-13D9-4223-A02D-F89E59B416CF}" name="Column16220" headerRowDxfId="164"/>
    <tableColumn id="16221" xr3:uid="{7A7B2346-6BAF-4403-82E2-CBD7D59E87AF}" name="Column16221" headerRowDxfId="163"/>
    <tableColumn id="16222" xr3:uid="{CEFDF431-E554-4155-BA41-01F86840587D}" name="Column16222" headerRowDxfId="162"/>
    <tableColumn id="16223" xr3:uid="{6B636F1F-7176-4F90-AD92-47C7FA1B9A0E}" name="Column16223" headerRowDxfId="161"/>
    <tableColumn id="16224" xr3:uid="{AF43DDEF-2C09-4482-AB1E-C4280B411B67}" name="Column16224" headerRowDxfId="160"/>
    <tableColumn id="16225" xr3:uid="{706C4DED-A1F6-4753-A323-4C4BA3CD04DB}" name="Column16225" headerRowDxfId="159"/>
    <tableColumn id="16226" xr3:uid="{79807F91-06B5-4FEB-8FEE-6266864215B1}" name="Column16226" headerRowDxfId="158"/>
    <tableColumn id="16227" xr3:uid="{C5AE7286-FF2E-4DB4-9B82-6C2980871C65}" name="Column16227" headerRowDxfId="157"/>
    <tableColumn id="16228" xr3:uid="{4D67307E-DC36-411C-89B3-69FE3C9BB31C}" name="Column16228" headerRowDxfId="156"/>
    <tableColumn id="16229" xr3:uid="{1ED60F24-685E-4D57-B3EF-BF31105618FF}" name="Column16229" headerRowDxfId="155"/>
    <tableColumn id="16230" xr3:uid="{7D61B0B4-8B51-4FC2-BD8C-F6009487B431}" name="Column16230" headerRowDxfId="154"/>
    <tableColumn id="16231" xr3:uid="{66EE125D-DDDC-46F9-899C-EEF04C2597F1}" name="Column16231" headerRowDxfId="153"/>
    <tableColumn id="16232" xr3:uid="{B2392BC0-F4BA-4260-B898-69EE541E2EC0}" name="Column16232" headerRowDxfId="152"/>
    <tableColumn id="16233" xr3:uid="{31122260-9CF7-49E9-80D9-FF8AB153FEDE}" name="Column16233" headerRowDxfId="151"/>
    <tableColumn id="16234" xr3:uid="{0822A60F-3169-4C4E-8733-3917B66C91EB}" name="Column16234" headerRowDxfId="150"/>
    <tableColumn id="16235" xr3:uid="{9A3AF2EC-5D8A-46AA-8C16-CEFDD9DE395F}" name="Column16235" headerRowDxfId="149"/>
    <tableColumn id="16236" xr3:uid="{4046A3A5-77E6-4564-A06D-F8C30844BC6A}" name="Column16236" headerRowDxfId="148"/>
    <tableColumn id="16237" xr3:uid="{B22F2BC8-6F90-42CC-BC73-228025359B85}" name="Column16237" headerRowDxfId="147"/>
    <tableColumn id="16238" xr3:uid="{E779E552-321A-44C9-B2BF-B97169CCB486}" name="Column16238" headerRowDxfId="146"/>
    <tableColumn id="16239" xr3:uid="{C8ED5728-D58F-47D8-8828-A40A2433E9F1}" name="Column16239" headerRowDxfId="145"/>
    <tableColumn id="16240" xr3:uid="{4719F562-CED7-4156-8083-6E9905F138D8}" name="Column16240" headerRowDxfId="144"/>
    <tableColumn id="16241" xr3:uid="{A0D0E5A5-7C35-4726-A369-9F7857449C14}" name="Column16241" headerRowDxfId="143"/>
    <tableColumn id="16242" xr3:uid="{D1E72986-E674-4D26-B68D-2752B26BC7EB}" name="Column16242" headerRowDxfId="142"/>
    <tableColumn id="16243" xr3:uid="{F0BE1BAB-003D-440B-8420-5AF40BBD8DB7}" name="Column16243" headerRowDxfId="141"/>
    <tableColumn id="16244" xr3:uid="{3838132C-971F-4F30-87C6-E9A62C2605BE}" name="Column16244" headerRowDxfId="140"/>
    <tableColumn id="16245" xr3:uid="{F2BAF86E-058B-4AFD-8CB6-90962DF759E2}" name="Column16245" headerRowDxfId="139"/>
    <tableColumn id="16246" xr3:uid="{E9BE40D2-45A5-463D-B8E1-A2B9ABAE63FA}" name="Column16246" headerRowDxfId="138"/>
    <tableColumn id="16247" xr3:uid="{2E7B1786-B4E4-4A65-9B08-C72A03FFAE2A}" name="Column16247" headerRowDxfId="137"/>
    <tableColumn id="16248" xr3:uid="{8FC7E489-1252-4203-8C4A-19C47C15DCC4}" name="Column16248" headerRowDxfId="136"/>
    <tableColumn id="16249" xr3:uid="{4D914CB8-389E-4B46-8450-AA304F211BC9}" name="Column16249" headerRowDxfId="135"/>
    <tableColumn id="16250" xr3:uid="{7855852D-C694-405D-B703-BF3293939837}" name="Column16250" headerRowDxfId="134"/>
    <tableColumn id="16251" xr3:uid="{456F5669-A6BD-417D-856F-62ECF45CB07F}" name="Column16251" headerRowDxfId="133"/>
    <tableColumn id="16252" xr3:uid="{9F9FEEE9-72BE-4EA1-AB71-676244D003AA}" name="Column16252" headerRowDxfId="132"/>
    <tableColumn id="16253" xr3:uid="{CF136316-909A-46DD-8734-6D889D1214B6}" name="Column16253" headerRowDxfId="131"/>
    <tableColumn id="16254" xr3:uid="{C7C7377A-9657-4E8D-9653-5D9E45B5AD60}" name="Column16254" headerRowDxfId="130"/>
    <tableColumn id="16255" xr3:uid="{ED8F72BC-532C-4CF0-9B96-22812F31A164}" name="Column16255" headerRowDxfId="129"/>
    <tableColumn id="16256" xr3:uid="{E513330A-2D67-443E-AEF6-335B0F32815E}" name="Column16256" headerRowDxfId="128"/>
    <tableColumn id="16257" xr3:uid="{5F0F16FA-3D76-44AB-92E4-40F16E0FE28D}" name="Column16257" headerRowDxfId="127"/>
    <tableColumn id="16258" xr3:uid="{9E776399-C131-4E37-8C67-412D9CAAFE1E}" name="Column16258" headerRowDxfId="126"/>
    <tableColumn id="16259" xr3:uid="{9040CC8C-C17B-4FEC-85A4-C4DD66A4DC17}" name="Column16259" headerRowDxfId="125"/>
    <tableColumn id="16260" xr3:uid="{5C83792C-3C85-41C1-BC45-E512B67D0225}" name="Column16260" headerRowDxfId="124"/>
    <tableColumn id="16261" xr3:uid="{41570493-79ED-4665-B3C3-15A2EE3BC063}" name="Column16261" headerRowDxfId="123"/>
    <tableColumn id="16262" xr3:uid="{7A94B022-0120-4B9C-B9BE-04C4E63B7535}" name="Column16262" headerRowDxfId="122"/>
    <tableColumn id="16263" xr3:uid="{28E9E907-87E5-4514-861F-2D467ED95015}" name="Column16263" headerRowDxfId="121"/>
    <tableColumn id="16264" xr3:uid="{32209DCA-6CDC-4BA0-BCA2-48BDD8DF0032}" name="Column16264" headerRowDxfId="120"/>
    <tableColumn id="16265" xr3:uid="{F45F2A26-18BA-45BF-8F15-FA19ED31A709}" name="Column16265" headerRowDxfId="119"/>
    <tableColumn id="16266" xr3:uid="{9F202946-CC93-4AB9-8DFE-40E9D0C96B66}" name="Column16266" headerRowDxfId="118"/>
    <tableColumn id="16267" xr3:uid="{61B464B9-C669-4972-91E2-0F2EF298DAA4}" name="Column16267" headerRowDxfId="117"/>
    <tableColumn id="16268" xr3:uid="{8CE2EB3A-432E-40BC-9DC4-3DB25A9F3411}" name="Column16268" headerRowDxfId="116"/>
    <tableColumn id="16269" xr3:uid="{5CC3F82D-37DA-49D1-BD9F-F637527B522B}" name="Column16269" headerRowDxfId="115"/>
    <tableColumn id="16270" xr3:uid="{42C5ACCD-E3C4-46D4-9ED9-D587E26BC075}" name="Column16270" headerRowDxfId="114"/>
    <tableColumn id="16271" xr3:uid="{D2F6F663-9E57-4112-9A6C-DDB7D93368A8}" name="Column16271" headerRowDxfId="113"/>
    <tableColumn id="16272" xr3:uid="{91DC7E49-3161-43C1-A0B0-8737DABBE9A2}" name="Column16272" headerRowDxfId="112"/>
    <tableColumn id="16273" xr3:uid="{B17500DD-B9D1-4CE2-80C2-2E5CD873DA7A}" name="Column16273" headerRowDxfId="111"/>
    <tableColumn id="16274" xr3:uid="{FFE8F9EF-E09C-4933-B663-C72E5E1E3761}" name="Column16274" headerRowDxfId="110"/>
    <tableColumn id="16275" xr3:uid="{FAEEC1B9-3ACD-4CB0-891B-DA17C129CDA9}" name="Column16275" headerRowDxfId="109"/>
    <tableColumn id="16276" xr3:uid="{027B4FD0-0045-43A6-A536-F8CCBA831C0A}" name="Column16276" headerRowDxfId="108"/>
    <tableColumn id="16277" xr3:uid="{8C234B8C-72B2-4120-A02B-9781560117BD}" name="Column16277" headerRowDxfId="107"/>
    <tableColumn id="16278" xr3:uid="{1FC3A391-CF7E-44E8-83E7-9BD20CEC22E6}" name="Column16278" headerRowDxfId="106"/>
    <tableColumn id="16279" xr3:uid="{98408A64-BE14-45E7-9262-A68C138F041C}" name="Column16279" headerRowDxfId="105"/>
    <tableColumn id="16280" xr3:uid="{99D7D0F3-287A-4F8B-9BED-2C0D54F5EED1}" name="Column16280" headerRowDxfId="104"/>
    <tableColumn id="16281" xr3:uid="{838182DD-27C8-45D7-A07F-16F67E74EF88}" name="Column16281" headerRowDxfId="103"/>
    <tableColumn id="16282" xr3:uid="{85AB070B-008F-495D-8537-86949976B0F2}" name="Column16282" headerRowDxfId="102"/>
    <tableColumn id="16283" xr3:uid="{05482046-7125-4A74-A780-20933A3B6890}" name="Column16283" headerRowDxfId="101"/>
    <tableColumn id="16284" xr3:uid="{E7823254-F836-4169-A86A-627E21CAE1E3}" name="Column16284" headerRowDxfId="100"/>
    <tableColumn id="16285" xr3:uid="{BCD7F1B9-0061-44D6-AE40-1FCA6EF2897B}" name="Column16285" headerRowDxfId="99"/>
    <tableColumn id="16286" xr3:uid="{59690732-204B-443A-9A51-1EC5AB8FEB2A}" name="Column16286" headerRowDxfId="98"/>
    <tableColumn id="16287" xr3:uid="{B9C6CBB8-A7ED-4FE4-998F-DDD1EF2716AE}" name="Column16287" headerRowDxfId="97"/>
    <tableColumn id="16288" xr3:uid="{76B0843F-976C-4A16-96D9-E6871F5C6C7B}" name="Column16288" headerRowDxfId="96"/>
    <tableColumn id="16289" xr3:uid="{6F8DAD14-4195-4594-B84D-301544F9C625}" name="Column16289" headerRowDxfId="95"/>
    <tableColumn id="16290" xr3:uid="{3A209043-13CF-4F0E-82A7-90C25BC33BD5}" name="Column16290" headerRowDxfId="94"/>
    <tableColumn id="16291" xr3:uid="{098B9F10-B011-41B0-A89C-D7BF40E10BFB}" name="Column16291" headerRowDxfId="93"/>
    <tableColumn id="16292" xr3:uid="{0F577540-3199-4A32-9775-D288B2261A6A}" name="Column16292" headerRowDxfId="92"/>
    <tableColumn id="16293" xr3:uid="{2D5474AB-D718-4A9C-9F34-05D1A63F5294}" name="Column16293" headerRowDxfId="91"/>
    <tableColumn id="16294" xr3:uid="{55A58AD5-9FC6-4257-8B50-634ECD62E729}" name="Column16294" headerRowDxfId="90"/>
    <tableColumn id="16295" xr3:uid="{E7091692-96E8-4284-BFD8-3230F98FEFA2}" name="Column16295" headerRowDxfId="89"/>
    <tableColumn id="16296" xr3:uid="{35DA4FB2-4506-4D31-9E03-6EBAC329B839}" name="Column16296" headerRowDxfId="88"/>
    <tableColumn id="16297" xr3:uid="{D7D0E0F1-C995-42CE-8DFE-E94A68896111}" name="Column16297" headerRowDxfId="87"/>
    <tableColumn id="16298" xr3:uid="{781954DE-F1CE-4A81-85CD-A664356EE219}" name="Column16298" headerRowDxfId="86"/>
    <tableColumn id="16299" xr3:uid="{C1583087-1BAE-417F-A182-E23A1E6D18A8}" name="Column16299" headerRowDxfId="85"/>
    <tableColumn id="16300" xr3:uid="{4AC5D11F-768B-4835-9318-C9403B22D674}" name="Column16300" headerRowDxfId="84"/>
    <tableColumn id="16301" xr3:uid="{97D69D3F-9FEA-4F15-9DBA-8A4615457AF7}" name="Column16301" headerRowDxfId="83"/>
    <tableColumn id="16302" xr3:uid="{C701078F-ED3A-4D85-B90F-117D2C4CFAAE}" name="Column16302" headerRowDxfId="82"/>
    <tableColumn id="16303" xr3:uid="{3219CE36-6AB9-4CEB-A1D0-ACB876262DAE}" name="Column16303" headerRowDxfId="81"/>
    <tableColumn id="16304" xr3:uid="{02A9BC4D-279A-441A-A058-E4EC56B32A73}" name="Column16304" headerRowDxfId="80"/>
    <tableColumn id="16305" xr3:uid="{0287D21D-88B8-4E31-9E6D-4A2F6615E3EB}" name="Column16305" headerRowDxfId="79"/>
    <tableColumn id="16306" xr3:uid="{65C4B56F-C2D9-4709-9DC0-FD24BAA5178F}" name="Column16306" headerRowDxfId="78"/>
    <tableColumn id="16307" xr3:uid="{2FCD048F-CB9A-4AC4-97F0-67B3FBA844B8}" name="Column16307" headerRowDxfId="77"/>
    <tableColumn id="16308" xr3:uid="{6D667E7B-927C-4930-A347-FE0755EC13CF}" name="Column16308" headerRowDxfId="76"/>
    <tableColumn id="16309" xr3:uid="{4D2800B5-655C-474E-880A-1A55EC26AD5A}" name="Column16309" headerRowDxfId="75"/>
    <tableColumn id="16310" xr3:uid="{5A9432C0-2EDE-46BC-B978-252F8984A783}" name="Column16310" headerRowDxfId="74"/>
    <tableColumn id="16311" xr3:uid="{88A35FC1-B610-4D30-8375-DD25529A5A71}" name="Column16311" headerRowDxfId="73"/>
    <tableColumn id="16312" xr3:uid="{91F54E43-2E9A-492D-B93F-5DA8B4FE38C5}" name="Column16312" headerRowDxfId="72"/>
    <tableColumn id="16313" xr3:uid="{26D5D13A-3675-4A45-9C2D-025D19D88352}" name="Column16313" headerRowDxfId="71"/>
    <tableColumn id="16314" xr3:uid="{A1EC589F-F194-494E-ACCB-1BA3CDA7281A}" name="Column16314" headerRowDxfId="70"/>
    <tableColumn id="16315" xr3:uid="{C1EF17E0-2FD3-43D0-B5D1-945709814FD2}" name="Column16315" headerRowDxfId="69"/>
    <tableColumn id="16316" xr3:uid="{B0ED0252-9848-45E4-B28E-0ED2222802F4}" name="Column16316" headerRowDxfId="68"/>
    <tableColumn id="16317" xr3:uid="{1471D19D-4A42-4032-9778-7167FD9231B5}" name="Column16317" headerRowDxfId="67"/>
    <tableColumn id="16318" xr3:uid="{14925AD7-721A-4BD1-9A69-A88D03C3DF4C}" name="Column16318" headerRowDxfId="66"/>
    <tableColumn id="16319" xr3:uid="{584A1181-543D-4EEB-9140-BEDD2003DD87}" name="Column16319" headerRowDxfId="65"/>
    <tableColumn id="16320" xr3:uid="{2FAA4FFF-6459-445A-A9D5-0B2277C312D8}" name="Column16320" headerRowDxfId="64"/>
    <tableColumn id="16321" xr3:uid="{5F61EF93-BC97-4704-9B83-235E0E13D7C4}" name="Column16321" headerRowDxfId="63"/>
    <tableColumn id="16322" xr3:uid="{E49A9D80-A3D1-4D7C-AF6D-391C09708A24}" name="Column16322" headerRowDxfId="62"/>
    <tableColumn id="16323" xr3:uid="{421980AF-F62D-4BE1-BF68-696840701F73}" name="Column16323" headerRowDxfId="61"/>
    <tableColumn id="16324" xr3:uid="{FBF43BF9-F940-4B2F-BC62-31D3CF40860E}" name="Column16324" headerRowDxfId="60"/>
    <tableColumn id="16325" xr3:uid="{4460E567-AAF4-4EEB-97E6-47213050A840}" name="Column16325" headerRowDxfId="59"/>
    <tableColumn id="16326" xr3:uid="{78D3EAB1-C008-4AEA-9A01-7AEEA36A075C}" name="Column16326" headerRowDxfId="58"/>
    <tableColumn id="16327" xr3:uid="{88527068-C57F-4CF1-A7AE-917C8EBAEBE5}" name="Column16327" headerRowDxfId="57"/>
    <tableColumn id="16328" xr3:uid="{233A3038-A72C-4CF4-B5DF-99278F632323}" name="Column16328" headerRowDxfId="56"/>
    <tableColumn id="16329" xr3:uid="{3BCC3A9E-055E-49BE-AB39-CD6EEA5F397C}" name="Column16329" headerRowDxfId="55"/>
    <tableColumn id="16330" xr3:uid="{830CE397-AD94-40E0-84D7-B76B92A77981}" name="Column16330" headerRowDxfId="54"/>
    <tableColumn id="16331" xr3:uid="{90670AA8-60E0-4104-B14D-1069373F3B6C}" name="Column16331" headerRowDxfId="53"/>
    <tableColumn id="16332" xr3:uid="{2FFF8649-2A37-4037-91C9-E16CBA854D03}" name="Column16332" headerRowDxfId="52"/>
    <tableColumn id="16333" xr3:uid="{B6CEFCC7-D053-4DB9-AD6B-16D389B95561}" name="Column16333" headerRowDxfId="51"/>
    <tableColumn id="16334" xr3:uid="{1F54F4F2-8CA2-4674-BE73-07E3E1E843B1}" name="Column16334" headerRowDxfId="50"/>
    <tableColumn id="16335" xr3:uid="{3E9D376F-9D2E-4244-ACD3-E924CD344668}" name="Column16335" headerRowDxfId="49"/>
    <tableColumn id="16336" xr3:uid="{E1E67DAA-FC45-45AB-81CE-94E386161F92}" name="Column16336" headerRowDxfId="48"/>
    <tableColumn id="16337" xr3:uid="{D463A556-B4A3-4639-972E-0EFE09107C92}" name="Column16337" headerRowDxfId="47"/>
    <tableColumn id="16338" xr3:uid="{47FF36F9-761C-4984-969D-B1BA48EA8AFF}" name="Column16338" headerRowDxfId="46"/>
    <tableColumn id="16339" xr3:uid="{F2D96C6F-3F29-4B51-94E1-E9918F899003}" name="Column16339" headerRowDxfId="45"/>
    <tableColumn id="16340" xr3:uid="{599C1BC8-CF56-4859-BACA-FE7F0CEB288A}" name="Column16340" headerRowDxfId="44"/>
    <tableColumn id="16341" xr3:uid="{8FDD4FEA-E56B-4BC0-98B6-BEB3B31AACE8}" name="Column16341" headerRowDxfId="43"/>
    <tableColumn id="16342" xr3:uid="{11B85767-83A7-48C8-84D6-1FE95F5248E6}" name="Column16342" headerRowDxfId="42"/>
    <tableColumn id="16343" xr3:uid="{0A1FA6A5-F7CC-4053-B0F3-BE66082BC1FD}" name="Column16343" headerRowDxfId="41"/>
    <tableColumn id="16344" xr3:uid="{4A8408B3-6EAF-4E54-93D3-16F3048E70A1}" name="Column16344" headerRowDxfId="40"/>
    <tableColumn id="16345" xr3:uid="{2EDA636D-90AA-4037-979A-4578FD0B3564}" name="Column16345" headerRowDxfId="39"/>
    <tableColumn id="16346" xr3:uid="{A81DEA32-B980-428D-8518-B5C7EBD8BA70}" name="Column16346" headerRowDxfId="38"/>
    <tableColumn id="16347" xr3:uid="{B7E988B3-5627-4A8D-9DF8-F18D38E00567}" name="Column16347" headerRowDxfId="37"/>
    <tableColumn id="16348" xr3:uid="{E8DEF6F0-652F-406C-898C-984409E609CB}" name="Column16348" headerRowDxfId="36"/>
    <tableColumn id="16349" xr3:uid="{81E02CA4-B72B-4645-B039-225944CDECD8}" name="Column16349" headerRowDxfId="35"/>
    <tableColumn id="16350" xr3:uid="{0A15D270-4BA5-4830-AEEF-A89C75617B10}" name="Column16350" headerRowDxfId="34"/>
    <tableColumn id="16351" xr3:uid="{6743DC4A-FF20-4153-8A25-D793AA5EB2C6}" name="Column16351" headerRowDxfId="33"/>
    <tableColumn id="16352" xr3:uid="{4B16A1E6-A6DB-4CF5-AE49-092CD1394401}" name="Column16352" headerRowDxfId="32"/>
    <tableColumn id="16353" xr3:uid="{9F5B1A9F-C4AF-4412-A2D7-B063CABC1576}" name="Column16353" headerRowDxfId="31"/>
    <tableColumn id="16354" xr3:uid="{DC21BC20-FD4E-4669-BFC6-25B885E51150}" name="Column16354" headerRowDxfId="30"/>
    <tableColumn id="16355" xr3:uid="{352ED14A-AC76-4111-9B3E-7D5337847538}" name="Column16355" headerRowDxfId="29"/>
    <tableColumn id="16356" xr3:uid="{6453BD7D-8B82-4241-871E-537589A02EE0}" name="Column16356" headerRowDxfId="28"/>
    <tableColumn id="16357" xr3:uid="{14A18C56-1F2F-4066-9AAB-B84B0948615D}" name="Column16357" headerRowDxfId="27"/>
    <tableColumn id="16358" xr3:uid="{56F1A9A2-3025-417F-A3D2-BB0885019DA7}" name="Column16358" headerRowDxfId="26"/>
    <tableColumn id="16359" xr3:uid="{D07EC022-D0C7-4E59-9B91-4ECA2CF049E6}" name="Column16359" headerRowDxfId="25"/>
    <tableColumn id="16360" xr3:uid="{D7D31792-28D5-498B-B291-7954973E45A8}" name="Column16360" headerRowDxfId="24"/>
    <tableColumn id="16361" xr3:uid="{81612207-B4FF-48CE-BE82-A8DA0E6EE760}" name="Column16361" headerRowDxfId="23"/>
    <tableColumn id="16362" xr3:uid="{D3CA1191-27C6-46AA-8FD1-14F64802144D}" name="Column16362" headerRowDxfId="22"/>
    <tableColumn id="16363" xr3:uid="{88B868B2-8AEA-40CA-BA1D-93927C84FFB5}" name="Column16363" headerRowDxfId="21"/>
    <tableColumn id="16364" xr3:uid="{3C19B041-758A-4857-8F96-47DAED80F9DF}" name="Column16364" headerRowDxfId="20"/>
    <tableColumn id="16365" xr3:uid="{766FA98E-9183-4352-8BB1-7813C6601950}" name="Column16365" headerRowDxfId="19"/>
    <tableColumn id="16366" xr3:uid="{3C7D7FF6-4B6A-46D6-895D-47637ABA858F}" name="Column16366" headerRowDxfId="18"/>
    <tableColumn id="16367" xr3:uid="{7EBE6981-C59E-4DEC-8848-1386D3568D5A}" name="Column16367" headerRowDxfId="17"/>
    <tableColumn id="16368" xr3:uid="{2E4604EC-713C-4114-ADE2-0E9C352FCDC6}" name="Column16368" headerRowDxfId="16"/>
    <tableColumn id="16369" xr3:uid="{475979F5-4797-4DF4-8BD1-ADB40E2443DE}" name="Column16369" headerRowDxfId="15"/>
    <tableColumn id="16370" xr3:uid="{C967575B-71F3-4B18-926D-FD33147A9135}" name="Column16370" headerRowDxfId="14"/>
    <tableColumn id="16371" xr3:uid="{AED7CFB2-CAF0-4014-90DC-DAEA30A6C8B1}" name="Column16371" headerRowDxfId="13"/>
    <tableColumn id="16372" xr3:uid="{C45630BF-49E6-4A44-9729-750435F597D2}" name="Column16372" headerRowDxfId="12"/>
    <tableColumn id="16373" xr3:uid="{39C15996-C4B5-4CC0-A23D-11E5B0E8C8D5}" name="Column16373" headerRowDxfId="11"/>
    <tableColumn id="16374" xr3:uid="{88CAA783-0A3C-444A-A247-80139A98EAB3}" name="Column16374" headerRowDxfId="10"/>
    <tableColumn id="16375" xr3:uid="{75AA9D81-093B-4ECD-A5C5-8E046993A790}" name="Column16375" headerRowDxfId="9"/>
    <tableColumn id="16376" xr3:uid="{9A1920D8-78D0-4FCE-AEEC-FBE81449B330}" name="Column16376" headerRowDxfId="8"/>
    <tableColumn id="16377" xr3:uid="{2B8E7287-3A99-4676-8763-E05105E0B5EE}" name="Column16377" headerRowDxfId="7"/>
    <tableColumn id="16378" xr3:uid="{D4CB270F-4C14-4307-82F8-0F30415D90A5}" name="Column16378" headerRowDxfId="6"/>
    <tableColumn id="16379" xr3:uid="{A800F022-39D6-4439-88B2-4855D0764876}" name="Column16379" headerRowDxfId="5"/>
    <tableColumn id="16380" xr3:uid="{FB7374A0-BDBA-4493-812D-EA4A67CF902A}" name="Column16380" headerRowDxfId="4"/>
    <tableColumn id="16381" xr3:uid="{5B526E02-10C6-4679-8864-D0C2E4BDF55C}" name="Column16381" headerRowDxfId="3"/>
    <tableColumn id="16382" xr3:uid="{3579E122-2D68-4B33-B55E-DB19BEF6FE36}" name="Column16382" headerRowDxfId="2"/>
    <tableColumn id="16383" xr3:uid="{A86EA743-249F-46B5-9959-8CBD86F71296}" name="Column16383" headerRowDxfId="1"/>
    <tableColumn id="16384" xr3:uid="{DA425508-04EE-4E80-9679-664753BBDC2A}" name="Column16384" headerRow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3-03-02T10:14:42.22" personId="{A428D9F6-B6A2-4993-B681-4A7290FCDAE3}" id="{FAD30AD4-0B2A-459D-865A-E8DE5974C6EB}">
    <text>No. of pearls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E223-F220-4E87-BE13-C87D7769AD4D}">
  <dimension ref="A1:AA1613"/>
  <sheetViews>
    <sheetView tabSelected="1" topLeftCell="I1" zoomScaleNormal="100"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1" width="9.77734375" customWidth="1"/>
    <col min="2" max="2" width="9.77734375" style="9" customWidth="1"/>
    <col min="3" max="3" width="9.77734375" customWidth="1"/>
    <col min="4" max="4" width="9.6640625" style="9" customWidth="1"/>
    <col min="5" max="5" width="9.77734375" customWidth="1"/>
    <col min="6" max="6" width="12" style="9" customWidth="1"/>
    <col min="7" max="7" width="11" style="1" customWidth="1"/>
    <col min="8" max="8" width="9.6640625" style="9" customWidth="1"/>
    <col min="9" max="9" width="9.77734375" customWidth="1"/>
    <col min="10" max="99" width="10.77734375" customWidth="1"/>
    <col min="100" max="999" width="11.77734375" customWidth="1"/>
    <col min="1000" max="9999" width="12.77734375" customWidth="1"/>
    <col min="10000" max="16384" width="13.77734375" customWidth="1"/>
  </cols>
  <sheetData>
    <row r="1" spans="1:26" s="6" customFormat="1" ht="15" thickBot="1" x14ac:dyDescent="0.35">
      <c r="A1" s="6" t="s">
        <v>0</v>
      </c>
      <c r="B1" s="7" t="s">
        <v>1897</v>
      </c>
      <c r="C1" s="6" t="s">
        <v>1898</v>
      </c>
      <c r="D1" s="10" t="s">
        <v>13</v>
      </c>
      <c r="E1" s="6" t="s">
        <v>14</v>
      </c>
      <c r="F1" s="10" t="s">
        <v>15</v>
      </c>
      <c r="G1" s="15" t="s">
        <v>16</v>
      </c>
      <c r="H1" s="10" t="s">
        <v>17</v>
      </c>
      <c r="I1" s="6" t="s">
        <v>987</v>
      </c>
      <c r="J1" s="6" t="s">
        <v>18</v>
      </c>
      <c r="K1" s="6" t="s">
        <v>19</v>
      </c>
      <c r="L1" s="6" t="s">
        <v>1892</v>
      </c>
      <c r="M1" s="6" t="s">
        <v>1893</v>
      </c>
      <c r="N1" s="6" t="s">
        <v>1894</v>
      </c>
      <c r="O1" s="6" t="s">
        <v>1895</v>
      </c>
      <c r="P1" s="6" t="s">
        <v>1896</v>
      </c>
      <c r="Q1" s="6" t="s">
        <v>1899</v>
      </c>
      <c r="R1" s="6" t="s">
        <v>1900</v>
      </c>
      <c r="S1" s="6" t="s">
        <v>20</v>
      </c>
      <c r="T1" s="6" t="s">
        <v>981</v>
      </c>
      <c r="U1" s="6" t="s">
        <v>982</v>
      </c>
      <c r="V1" s="6" t="s">
        <v>21</v>
      </c>
      <c r="W1" s="6" t="s">
        <v>667</v>
      </c>
      <c r="X1" s="6" t="s">
        <v>1527</v>
      </c>
      <c r="Y1" s="6" t="s">
        <v>975</v>
      </c>
      <c r="Z1" s="6" t="s">
        <v>976</v>
      </c>
    </row>
    <row r="2" spans="1:26" s="5" customFormat="1" ht="15" thickBot="1" x14ac:dyDescent="0.35">
      <c r="B2" s="8"/>
      <c r="D2" s="8"/>
      <c r="F2" s="8"/>
      <c r="G2" s="16"/>
      <c r="H2" s="8"/>
      <c r="I2" s="5" t="s">
        <v>1891</v>
      </c>
      <c r="K2" s="5" t="s">
        <v>22</v>
      </c>
      <c r="L2" s="5" t="s">
        <v>22</v>
      </c>
      <c r="M2" s="5" t="s">
        <v>24</v>
      </c>
      <c r="N2" s="5" t="s">
        <v>716</v>
      </c>
      <c r="O2" s="5" t="s">
        <v>25</v>
      </c>
      <c r="P2" s="5" t="s">
        <v>23</v>
      </c>
      <c r="Q2" s="5" t="s">
        <v>986</v>
      </c>
      <c r="R2" s="5" t="s">
        <v>23</v>
      </c>
    </row>
    <row r="3" spans="1:26" x14ac:dyDescent="0.3">
      <c r="A3" t="s">
        <v>6</v>
      </c>
      <c r="B3" s="9" t="s">
        <v>1</v>
      </c>
      <c r="C3" t="s">
        <v>26</v>
      </c>
      <c r="D3" s="9">
        <v>20230220</v>
      </c>
      <c r="E3" t="s">
        <v>2</v>
      </c>
      <c r="F3" s="9" t="s">
        <v>27</v>
      </c>
      <c r="G3" s="1">
        <v>45069</v>
      </c>
      <c r="H3" s="9" t="s">
        <v>28</v>
      </c>
      <c r="I3">
        <v>25.45</v>
      </c>
      <c r="J3">
        <v>1</v>
      </c>
      <c r="K3">
        <v>0</v>
      </c>
      <c r="L3">
        <v>0</v>
      </c>
      <c r="M3">
        <v>0</v>
      </c>
      <c r="N3">
        <v>0</v>
      </c>
      <c r="O3">
        <v>9</v>
      </c>
      <c r="P3">
        <v>0</v>
      </c>
      <c r="Q3">
        <f>L3+M3+N3+O3+P3</f>
        <v>9</v>
      </c>
      <c r="R3">
        <v>0</v>
      </c>
      <c r="S3">
        <v>5</v>
      </c>
      <c r="T3" t="s">
        <v>803</v>
      </c>
      <c r="U3" t="s">
        <v>803</v>
      </c>
      <c r="X3">
        <v>0</v>
      </c>
      <c r="Y3">
        <v>0</v>
      </c>
      <c r="Z3">
        <v>0</v>
      </c>
    </row>
    <row r="4" spans="1:26" x14ac:dyDescent="0.3">
      <c r="A4" t="s">
        <v>6</v>
      </c>
      <c r="B4" s="9" t="s">
        <v>1</v>
      </c>
      <c r="C4" t="s">
        <v>26</v>
      </c>
      <c r="D4" s="9">
        <v>20230220</v>
      </c>
      <c r="E4" t="s">
        <v>2</v>
      </c>
      <c r="F4" s="9" t="s">
        <v>29</v>
      </c>
      <c r="G4" s="1">
        <v>45069</v>
      </c>
      <c r="H4" s="9" t="s">
        <v>28</v>
      </c>
      <c r="I4">
        <v>33.090000000000003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f t="shared" ref="Q4:Q67" si="0">L4+M4+N4+O4+P4</f>
        <v>0</v>
      </c>
      <c r="R4">
        <v>0</v>
      </c>
      <c r="S4">
        <v>12</v>
      </c>
      <c r="T4" t="s">
        <v>803</v>
      </c>
      <c r="U4" t="s">
        <v>803</v>
      </c>
      <c r="X4">
        <v>0</v>
      </c>
      <c r="Y4">
        <v>0</v>
      </c>
      <c r="Z4">
        <v>0</v>
      </c>
    </row>
    <row r="5" spans="1:26" x14ac:dyDescent="0.3">
      <c r="A5" t="s">
        <v>6</v>
      </c>
      <c r="B5" s="9" t="s">
        <v>1</v>
      </c>
      <c r="C5" t="s">
        <v>26</v>
      </c>
      <c r="D5" s="9">
        <v>20230220</v>
      </c>
      <c r="E5" t="s">
        <v>2</v>
      </c>
      <c r="F5" s="9" t="s">
        <v>30</v>
      </c>
      <c r="G5" s="1">
        <v>45069</v>
      </c>
      <c r="H5" s="9" t="s">
        <v>28</v>
      </c>
      <c r="I5">
        <v>22.11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f t="shared" si="0"/>
        <v>0</v>
      </c>
      <c r="R5">
        <v>1</v>
      </c>
      <c r="S5">
        <v>1</v>
      </c>
      <c r="T5" t="s">
        <v>803</v>
      </c>
      <c r="U5" t="s">
        <v>803</v>
      </c>
      <c r="X5">
        <v>0</v>
      </c>
      <c r="Y5">
        <v>0</v>
      </c>
      <c r="Z5">
        <v>0</v>
      </c>
    </row>
    <row r="6" spans="1:26" x14ac:dyDescent="0.3">
      <c r="A6" t="s">
        <v>6</v>
      </c>
      <c r="B6" s="9" t="s">
        <v>1</v>
      </c>
      <c r="C6" t="s">
        <v>26</v>
      </c>
      <c r="D6" s="9">
        <v>20230220</v>
      </c>
      <c r="E6" t="s">
        <v>2</v>
      </c>
      <c r="F6" s="9" t="s">
        <v>31</v>
      </c>
      <c r="G6" s="1">
        <v>45069</v>
      </c>
      <c r="H6" s="9" t="s">
        <v>28</v>
      </c>
      <c r="I6">
        <v>25.23</v>
      </c>
      <c r="J6">
        <v>1</v>
      </c>
      <c r="K6">
        <v>0</v>
      </c>
      <c r="L6">
        <v>0</v>
      </c>
      <c r="M6">
        <v>0</v>
      </c>
      <c r="N6">
        <v>0</v>
      </c>
      <c r="O6">
        <v>9</v>
      </c>
      <c r="P6">
        <v>0</v>
      </c>
      <c r="Q6">
        <f t="shared" si="0"/>
        <v>9</v>
      </c>
      <c r="R6">
        <v>2</v>
      </c>
      <c r="S6">
        <v>1</v>
      </c>
      <c r="T6" t="s">
        <v>803</v>
      </c>
      <c r="U6" t="s">
        <v>803</v>
      </c>
      <c r="X6">
        <v>0</v>
      </c>
      <c r="Y6">
        <v>0</v>
      </c>
      <c r="Z6">
        <v>0</v>
      </c>
    </row>
    <row r="7" spans="1:26" x14ac:dyDescent="0.3">
      <c r="A7" t="s">
        <v>6</v>
      </c>
      <c r="B7" s="9" t="s">
        <v>1</v>
      </c>
      <c r="C7" t="s">
        <v>26</v>
      </c>
      <c r="D7" s="9">
        <v>20230220</v>
      </c>
      <c r="E7" t="s">
        <v>2</v>
      </c>
      <c r="F7" s="9" t="s">
        <v>32</v>
      </c>
      <c r="G7" s="1">
        <v>45070</v>
      </c>
      <c r="H7" s="9" t="s">
        <v>28</v>
      </c>
      <c r="I7">
        <v>23.02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f t="shared" si="0"/>
        <v>0</v>
      </c>
      <c r="R7">
        <v>2</v>
      </c>
      <c r="S7">
        <v>3</v>
      </c>
      <c r="T7" t="s">
        <v>803</v>
      </c>
      <c r="U7" t="s">
        <v>803</v>
      </c>
      <c r="X7">
        <v>0</v>
      </c>
      <c r="Y7">
        <v>0</v>
      </c>
      <c r="Z7">
        <v>0</v>
      </c>
    </row>
    <row r="8" spans="1:26" x14ac:dyDescent="0.3">
      <c r="A8" t="s">
        <v>6</v>
      </c>
      <c r="B8" s="9" t="s">
        <v>1</v>
      </c>
      <c r="C8" t="s">
        <v>26</v>
      </c>
      <c r="D8" s="9">
        <v>20230220</v>
      </c>
      <c r="E8" t="s">
        <v>2</v>
      </c>
      <c r="F8" s="9" t="s">
        <v>33</v>
      </c>
      <c r="G8" s="1">
        <v>45070</v>
      </c>
      <c r="H8" s="9" t="s">
        <v>28</v>
      </c>
      <c r="I8">
        <v>23.53</v>
      </c>
      <c r="J8">
        <v>1</v>
      </c>
      <c r="K8">
        <v>0</v>
      </c>
      <c r="L8">
        <v>0</v>
      </c>
      <c r="M8">
        <v>0</v>
      </c>
      <c r="N8">
        <v>0</v>
      </c>
      <c r="O8">
        <v>21</v>
      </c>
      <c r="P8">
        <v>0</v>
      </c>
      <c r="Q8">
        <f t="shared" si="0"/>
        <v>21</v>
      </c>
      <c r="R8">
        <v>1</v>
      </c>
      <c r="S8">
        <v>5</v>
      </c>
      <c r="T8" t="s">
        <v>803</v>
      </c>
      <c r="U8" t="s">
        <v>803</v>
      </c>
      <c r="X8">
        <v>0</v>
      </c>
      <c r="Y8">
        <v>0</v>
      </c>
      <c r="Z8">
        <v>0</v>
      </c>
    </row>
    <row r="9" spans="1:26" x14ac:dyDescent="0.3">
      <c r="A9" t="s">
        <v>6</v>
      </c>
      <c r="B9" s="9" t="s">
        <v>1</v>
      </c>
      <c r="C9" t="s">
        <v>26</v>
      </c>
      <c r="D9" s="9">
        <v>20230220</v>
      </c>
      <c r="E9" t="s">
        <v>2</v>
      </c>
      <c r="F9" s="9" t="s">
        <v>34</v>
      </c>
      <c r="G9" s="1">
        <v>45070</v>
      </c>
      <c r="H9" s="9" t="s">
        <v>28</v>
      </c>
      <c r="I9">
        <v>29.01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f t="shared" si="0"/>
        <v>0</v>
      </c>
      <c r="R9">
        <v>11</v>
      </c>
      <c r="S9">
        <v>6</v>
      </c>
      <c r="T9" t="s">
        <v>803</v>
      </c>
      <c r="U9" t="s">
        <v>803</v>
      </c>
      <c r="X9">
        <v>0</v>
      </c>
      <c r="Y9">
        <v>0</v>
      </c>
      <c r="Z9">
        <v>0</v>
      </c>
    </row>
    <row r="10" spans="1:26" x14ac:dyDescent="0.3">
      <c r="A10" t="s">
        <v>6</v>
      </c>
      <c r="B10" s="9" t="s">
        <v>1</v>
      </c>
      <c r="C10" t="s">
        <v>26</v>
      </c>
      <c r="D10" s="9">
        <v>20230220</v>
      </c>
      <c r="E10" t="s">
        <v>2</v>
      </c>
      <c r="F10" s="9" t="s">
        <v>35</v>
      </c>
      <c r="G10" s="1">
        <v>45070</v>
      </c>
      <c r="H10" s="9" t="s">
        <v>28</v>
      </c>
      <c r="I10">
        <v>27.52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f t="shared" si="0"/>
        <v>0</v>
      </c>
      <c r="R10">
        <v>0</v>
      </c>
      <c r="S10">
        <v>5</v>
      </c>
      <c r="T10" t="s">
        <v>803</v>
      </c>
      <c r="U10" t="s">
        <v>803</v>
      </c>
      <c r="X10">
        <v>0</v>
      </c>
      <c r="Y10">
        <v>0</v>
      </c>
      <c r="Z10">
        <v>0</v>
      </c>
    </row>
    <row r="11" spans="1:26" x14ac:dyDescent="0.3">
      <c r="A11" t="s">
        <v>6</v>
      </c>
      <c r="B11" s="9" t="s">
        <v>1</v>
      </c>
      <c r="C11" t="s">
        <v>26</v>
      </c>
      <c r="D11" s="9">
        <v>20230220</v>
      </c>
      <c r="E11" t="s">
        <v>2</v>
      </c>
      <c r="F11" s="9" t="s">
        <v>36</v>
      </c>
      <c r="G11" s="1">
        <v>45070</v>
      </c>
      <c r="H11" s="9" t="s">
        <v>28</v>
      </c>
      <c r="I11">
        <v>23.39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f t="shared" si="0"/>
        <v>0</v>
      </c>
      <c r="R11">
        <v>0</v>
      </c>
      <c r="S11">
        <v>1</v>
      </c>
      <c r="T11" t="s">
        <v>803</v>
      </c>
      <c r="U11" t="s">
        <v>803</v>
      </c>
      <c r="X11">
        <v>0</v>
      </c>
      <c r="Y11">
        <v>0</v>
      </c>
      <c r="Z11">
        <v>0</v>
      </c>
    </row>
    <row r="12" spans="1:26" x14ac:dyDescent="0.3">
      <c r="A12" t="s">
        <v>6</v>
      </c>
      <c r="B12" s="9" t="s">
        <v>1</v>
      </c>
      <c r="C12" t="s">
        <v>26</v>
      </c>
      <c r="D12" s="9">
        <v>20230220</v>
      </c>
      <c r="E12" t="s">
        <v>2</v>
      </c>
      <c r="F12" s="9" t="s">
        <v>37</v>
      </c>
      <c r="G12" s="1">
        <v>45070</v>
      </c>
      <c r="H12" s="9" t="s">
        <v>28</v>
      </c>
      <c r="I12">
        <v>24.36</v>
      </c>
      <c r="J12">
        <v>1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f t="shared" si="0"/>
        <v>5</v>
      </c>
      <c r="R12">
        <v>0</v>
      </c>
      <c r="S12">
        <v>1</v>
      </c>
      <c r="T12" t="s">
        <v>803</v>
      </c>
      <c r="U12" t="s">
        <v>803</v>
      </c>
      <c r="X12">
        <v>0</v>
      </c>
      <c r="Y12">
        <v>0</v>
      </c>
      <c r="Z12">
        <v>0</v>
      </c>
    </row>
    <row r="13" spans="1:26" x14ac:dyDescent="0.3">
      <c r="A13" t="s">
        <v>6</v>
      </c>
      <c r="B13" s="9" t="s">
        <v>1</v>
      </c>
      <c r="C13" t="s">
        <v>26</v>
      </c>
      <c r="D13" s="9">
        <v>20230220</v>
      </c>
      <c r="E13" t="s">
        <v>2</v>
      </c>
      <c r="F13" s="9" t="s">
        <v>38</v>
      </c>
      <c r="G13" s="1">
        <v>45070</v>
      </c>
      <c r="H13" s="9" t="s">
        <v>28</v>
      </c>
      <c r="I13">
        <v>18.88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f t="shared" si="0"/>
        <v>0</v>
      </c>
      <c r="R13">
        <v>8</v>
      </c>
      <c r="S13">
        <v>2</v>
      </c>
      <c r="T13" t="s">
        <v>803</v>
      </c>
      <c r="U13" t="s">
        <v>803</v>
      </c>
      <c r="X13">
        <v>0</v>
      </c>
      <c r="Y13">
        <v>0</v>
      </c>
      <c r="Z13">
        <v>0</v>
      </c>
    </row>
    <row r="14" spans="1:26" x14ac:dyDescent="0.3">
      <c r="A14" t="s">
        <v>6</v>
      </c>
      <c r="B14" s="9" t="s">
        <v>1</v>
      </c>
      <c r="C14" t="s">
        <v>26</v>
      </c>
      <c r="D14" s="9">
        <v>20230220</v>
      </c>
      <c r="E14" t="s">
        <v>2</v>
      </c>
      <c r="F14" s="9" t="s">
        <v>39</v>
      </c>
      <c r="G14" s="1">
        <v>45070</v>
      </c>
      <c r="H14" s="9" t="s">
        <v>28</v>
      </c>
      <c r="I14">
        <v>25.33</v>
      </c>
      <c r="J14">
        <v>1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f t="shared" si="0"/>
        <v>5</v>
      </c>
      <c r="R14">
        <v>2</v>
      </c>
      <c r="S14">
        <v>0</v>
      </c>
      <c r="T14" t="s">
        <v>803</v>
      </c>
      <c r="U14" t="s">
        <v>803</v>
      </c>
      <c r="X14">
        <v>0</v>
      </c>
      <c r="Y14">
        <v>0</v>
      </c>
      <c r="Z14">
        <v>0</v>
      </c>
    </row>
    <row r="15" spans="1:26" x14ac:dyDescent="0.3">
      <c r="A15" t="s">
        <v>6</v>
      </c>
      <c r="B15" s="9" t="s">
        <v>1</v>
      </c>
      <c r="C15" t="s">
        <v>26</v>
      </c>
      <c r="D15" s="9">
        <v>20230220</v>
      </c>
      <c r="E15" t="s">
        <v>2</v>
      </c>
      <c r="F15" s="9" t="s">
        <v>40</v>
      </c>
      <c r="G15" s="1">
        <v>45070</v>
      </c>
      <c r="H15" s="9" t="s">
        <v>28</v>
      </c>
      <c r="I15">
        <v>28.62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f t="shared" si="0"/>
        <v>0</v>
      </c>
      <c r="R15">
        <v>5</v>
      </c>
      <c r="S15">
        <v>3</v>
      </c>
      <c r="T15" t="s">
        <v>803</v>
      </c>
      <c r="U15" t="s">
        <v>803</v>
      </c>
      <c r="X15">
        <v>0</v>
      </c>
      <c r="Y15">
        <v>0</v>
      </c>
      <c r="Z15">
        <v>0</v>
      </c>
    </row>
    <row r="16" spans="1:26" x14ac:dyDescent="0.3">
      <c r="A16" t="s">
        <v>6</v>
      </c>
      <c r="B16" s="9" t="s">
        <v>1</v>
      </c>
      <c r="C16" t="s">
        <v>26</v>
      </c>
      <c r="D16" s="9">
        <v>20230220</v>
      </c>
      <c r="E16" t="s">
        <v>2</v>
      </c>
      <c r="F16" s="9" t="s">
        <v>41</v>
      </c>
      <c r="G16" s="1">
        <v>45070</v>
      </c>
      <c r="H16" s="9" t="s">
        <v>28</v>
      </c>
      <c r="I16">
        <v>29.55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f t="shared" si="0"/>
        <v>0</v>
      </c>
      <c r="R16">
        <v>4</v>
      </c>
      <c r="S16">
        <v>5</v>
      </c>
      <c r="T16" t="s">
        <v>803</v>
      </c>
      <c r="U16" t="s">
        <v>803</v>
      </c>
      <c r="X16">
        <v>0</v>
      </c>
      <c r="Y16">
        <v>0</v>
      </c>
      <c r="Z16">
        <v>0</v>
      </c>
    </row>
    <row r="17" spans="1:26" x14ac:dyDescent="0.3">
      <c r="A17" t="s">
        <v>6</v>
      </c>
      <c r="B17" s="9" t="s">
        <v>1</v>
      </c>
      <c r="C17" t="s">
        <v>26</v>
      </c>
      <c r="D17" s="9">
        <v>20230220</v>
      </c>
      <c r="E17" t="s">
        <v>2</v>
      </c>
      <c r="F17" s="9" t="s">
        <v>42</v>
      </c>
      <c r="G17" s="1">
        <v>45070</v>
      </c>
      <c r="H17" s="9" t="s">
        <v>28</v>
      </c>
      <c r="I17">
        <v>28.65</v>
      </c>
      <c r="J17">
        <v>1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f t="shared" si="0"/>
        <v>3</v>
      </c>
      <c r="R17">
        <v>0</v>
      </c>
      <c r="S17">
        <v>3</v>
      </c>
      <c r="T17" t="s">
        <v>803</v>
      </c>
      <c r="U17" t="s">
        <v>803</v>
      </c>
      <c r="X17">
        <v>0</v>
      </c>
      <c r="Y17">
        <v>0</v>
      </c>
      <c r="Z17">
        <v>0</v>
      </c>
    </row>
    <row r="18" spans="1:26" x14ac:dyDescent="0.3">
      <c r="A18" t="s">
        <v>6</v>
      </c>
      <c r="B18" s="9" t="s">
        <v>1</v>
      </c>
      <c r="C18" t="s">
        <v>26</v>
      </c>
      <c r="D18" s="9">
        <v>20230220</v>
      </c>
      <c r="E18" t="s">
        <v>2</v>
      </c>
      <c r="F18" s="9" t="s">
        <v>43</v>
      </c>
      <c r="G18" s="1">
        <v>45071</v>
      </c>
      <c r="H18" s="9" t="s">
        <v>28</v>
      </c>
      <c r="I18">
        <v>20.09</v>
      </c>
      <c r="J18">
        <v>1</v>
      </c>
      <c r="K18">
        <v>0</v>
      </c>
      <c r="L18">
        <v>0</v>
      </c>
      <c r="M18">
        <v>0</v>
      </c>
      <c r="N18">
        <v>0</v>
      </c>
      <c r="O18">
        <v>5</v>
      </c>
      <c r="P18">
        <v>0</v>
      </c>
      <c r="Q18">
        <f t="shared" si="0"/>
        <v>5</v>
      </c>
      <c r="R18">
        <v>0</v>
      </c>
      <c r="S18">
        <v>5</v>
      </c>
      <c r="T18" t="s">
        <v>803</v>
      </c>
      <c r="U18" t="s">
        <v>803</v>
      </c>
      <c r="X18">
        <v>0</v>
      </c>
      <c r="Y18">
        <v>0</v>
      </c>
      <c r="Z18">
        <v>0</v>
      </c>
    </row>
    <row r="19" spans="1:26" x14ac:dyDescent="0.3">
      <c r="A19" t="s">
        <v>6</v>
      </c>
      <c r="B19" s="9" t="s">
        <v>1</v>
      </c>
      <c r="C19" t="s">
        <v>26</v>
      </c>
      <c r="D19" s="9">
        <v>20230220</v>
      </c>
      <c r="E19" t="s">
        <v>2</v>
      </c>
      <c r="F19" s="9" t="s">
        <v>44</v>
      </c>
      <c r="G19" s="1">
        <v>45071</v>
      </c>
      <c r="H19" s="9" t="s">
        <v>28</v>
      </c>
      <c r="I19">
        <v>20.239999999999998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f t="shared" si="0"/>
        <v>1</v>
      </c>
      <c r="R19">
        <v>2</v>
      </c>
      <c r="S19">
        <v>6</v>
      </c>
      <c r="T19" t="s">
        <v>803</v>
      </c>
      <c r="U19" t="s">
        <v>803</v>
      </c>
      <c r="X19">
        <v>0</v>
      </c>
      <c r="Y19">
        <v>0</v>
      </c>
      <c r="Z19">
        <v>0</v>
      </c>
    </row>
    <row r="20" spans="1:26" x14ac:dyDescent="0.3">
      <c r="A20" t="s">
        <v>6</v>
      </c>
      <c r="B20" s="9" t="s">
        <v>1</v>
      </c>
      <c r="C20" t="s">
        <v>26</v>
      </c>
      <c r="D20" s="9">
        <v>20230220</v>
      </c>
      <c r="E20" t="s">
        <v>2</v>
      </c>
      <c r="F20" s="9" t="s">
        <v>45</v>
      </c>
      <c r="G20" s="1">
        <v>45071</v>
      </c>
      <c r="H20" s="9" t="s">
        <v>28</v>
      </c>
      <c r="I20">
        <v>23.13</v>
      </c>
      <c r="J20">
        <v>1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f t="shared" si="0"/>
        <v>5</v>
      </c>
      <c r="R20">
        <v>0</v>
      </c>
      <c r="S20">
        <v>1</v>
      </c>
      <c r="T20" t="s">
        <v>803</v>
      </c>
      <c r="U20" t="s">
        <v>803</v>
      </c>
      <c r="X20">
        <v>0</v>
      </c>
      <c r="Y20">
        <v>0</v>
      </c>
      <c r="Z20">
        <v>0</v>
      </c>
    </row>
    <row r="21" spans="1:26" x14ac:dyDescent="0.3">
      <c r="A21" t="s">
        <v>6</v>
      </c>
      <c r="B21" s="9" t="s">
        <v>1</v>
      </c>
      <c r="C21" t="s">
        <v>26</v>
      </c>
      <c r="D21" s="9">
        <v>20230220</v>
      </c>
      <c r="E21" t="s">
        <v>2</v>
      </c>
      <c r="F21" s="9" t="s">
        <v>46</v>
      </c>
      <c r="G21" s="1">
        <v>45071</v>
      </c>
      <c r="H21" s="9" t="s">
        <v>28</v>
      </c>
      <c r="I21">
        <v>27.81</v>
      </c>
      <c r="J21">
        <v>1</v>
      </c>
      <c r="K21">
        <v>0</v>
      </c>
      <c r="L21">
        <v>0</v>
      </c>
      <c r="M21">
        <v>0</v>
      </c>
      <c r="N21">
        <v>0</v>
      </c>
      <c r="O21">
        <v>5</v>
      </c>
      <c r="P21">
        <v>0</v>
      </c>
      <c r="Q21">
        <f t="shared" si="0"/>
        <v>5</v>
      </c>
      <c r="R21">
        <v>0</v>
      </c>
      <c r="S21">
        <v>6</v>
      </c>
      <c r="T21" t="s">
        <v>803</v>
      </c>
      <c r="U21" t="s">
        <v>803</v>
      </c>
      <c r="X21">
        <v>0</v>
      </c>
      <c r="Y21">
        <v>0</v>
      </c>
      <c r="Z21">
        <v>0</v>
      </c>
    </row>
    <row r="22" spans="1:26" x14ac:dyDescent="0.3">
      <c r="A22" t="s">
        <v>6</v>
      </c>
      <c r="B22" s="9" t="s">
        <v>1</v>
      </c>
      <c r="C22" t="s">
        <v>26</v>
      </c>
      <c r="D22" s="9">
        <v>20230220</v>
      </c>
      <c r="E22" t="s">
        <v>2</v>
      </c>
      <c r="F22" s="9" t="s">
        <v>47</v>
      </c>
      <c r="G22" s="1">
        <v>45071</v>
      </c>
      <c r="H22" s="9" t="s">
        <v>28</v>
      </c>
      <c r="I22">
        <v>22.93</v>
      </c>
      <c r="J22">
        <v>1</v>
      </c>
      <c r="K22">
        <v>0</v>
      </c>
      <c r="L22">
        <v>0</v>
      </c>
      <c r="M22">
        <v>0</v>
      </c>
      <c r="N22">
        <v>0</v>
      </c>
      <c r="O22">
        <v>16</v>
      </c>
      <c r="P22">
        <v>0</v>
      </c>
      <c r="Q22">
        <f t="shared" si="0"/>
        <v>16</v>
      </c>
      <c r="R22">
        <v>0</v>
      </c>
      <c r="S22">
        <v>3</v>
      </c>
      <c r="T22" t="s">
        <v>803</v>
      </c>
      <c r="U22" t="s">
        <v>803</v>
      </c>
      <c r="X22">
        <v>0</v>
      </c>
      <c r="Y22">
        <v>0</v>
      </c>
      <c r="Z22">
        <v>0</v>
      </c>
    </row>
    <row r="23" spans="1:26" x14ac:dyDescent="0.3">
      <c r="A23" t="s">
        <v>6</v>
      </c>
      <c r="B23" s="9" t="s">
        <v>1</v>
      </c>
      <c r="C23" t="s">
        <v>26</v>
      </c>
      <c r="D23" s="9">
        <v>20230220</v>
      </c>
      <c r="E23" t="s">
        <v>2</v>
      </c>
      <c r="F23" s="9" t="s">
        <v>48</v>
      </c>
      <c r="G23" s="1">
        <v>45071</v>
      </c>
      <c r="H23" s="9" t="s">
        <v>28</v>
      </c>
      <c r="I23">
        <v>22.68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f t="shared" si="0"/>
        <v>0</v>
      </c>
      <c r="R23">
        <v>2</v>
      </c>
      <c r="S23">
        <v>1</v>
      </c>
      <c r="T23" t="s">
        <v>803</v>
      </c>
      <c r="U23" t="s">
        <v>803</v>
      </c>
      <c r="X23">
        <v>0</v>
      </c>
      <c r="Y23">
        <v>0</v>
      </c>
      <c r="Z23">
        <v>0</v>
      </c>
    </row>
    <row r="24" spans="1:26" x14ac:dyDescent="0.3">
      <c r="A24" t="s">
        <v>6</v>
      </c>
      <c r="B24" s="9" t="s">
        <v>1</v>
      </c>
      <c r="C24" t="s">
        <v>26</v>
      </c>
      <c r="D24" s="9">
        <v>20230220</v>
      </c>
      <c r="E24" t="s">
        <v>2</v>
      </c>
      <c r="F24" s="9" t="s">
        <v>49</v>
      </c>
      <c r="G24" s="1">
        <v>45071</v>
      </c>
      <c r="H24" s="9" t="s">
        <v>28</v>
      </c>
      <c r="I24">
        <v>20.87</v>
      </c>
      <c r="J24">
        <v>1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  <c r="Q24">
        <f t="shared" si="0"/>
        <v>6</v>
      </c>
      <c r="R24">
        <v>0</v>
      </c>
      <c r="S24">
        <v>0</v>
      </c>
      <c r="T24" t="s">
        <v>803</v>
      </c>
      <c r="U24" t="s">
        <v>803</v>
      </c>
      <c r="X24">
        <v>0</v>
      </c>
      <c r="Y24">
        <v>0</v>
      </c>
      <c r="Z24">
        <v>0</v>
      </c>
    </row>
    <row r="25" spans="1:26" x14ac:dyDescent="0.3">
      <c r="A25" t="s">
        <v>6</v>
      </c>
      <c r="B25" s="9" t="s">
        <v>1</v>
      </c>
      <c r="C25" t="s">
        <v>26</v>
      </c>
      <c r="D25" s="9">
        <v>20230220</v>
      </c>
      <c r="E25" t="s">
        <v>2</v>
      </c>
      <c r="F25" s="9" t="s">
        <v>50</v>
      </c>
      <c r="G25" s="1">
        <v>45071</v>
      </c>
      <c r="H25" s="9" t="s">
        <v>28</v>
      </c>
      <c r="I25">
        <v>23.64</v>
      </c>
      <c r="J25">
        <v>1</v>
      </c>
      <c r="K25">
        <v>0</v>
      </c>
      <c r="L25">
        <v>0</v>
      </c>
      <c r="M25">
        <v>0</v>
      </c>
      <c r="N25">
        <v>0</v>
      </c>
      <c r="O25">
        <v>11</v>
      </c>
      <c r="P25">
        <v>0</v>
      </c>
      <c r="Q25">
        <f t="shared" si="0"/>
        <v>11</v>
      </c>
      <c r="R25">
        <v>6</v>
      </c>
      <c r="S25">
        <v>5</v>
      </c>
      <c r="T25" t="s">
        <v>803</v>
      </c>
      <c r="U25" t="s">
        <v>803</v>
      </c>
      <c r="X25">
        <v>0</v>
      </c>
      <c r="Y25">
        <v>0</v>
      </c>
      <c r="Z25">
        <v>0</v>
      </c>
    </row>
    <row r="26" spans="1:26" x14ac:dyDescent="0.3">
      <c r="A26" t="s">
        <v>6</v>
      </c>
      <c r="B26" s="9" t="s">
        <v>1</v>
      </c>
      <c r="C26" t="s">
        <v>26</v>
      </c>
      <c r="D26" s="9">
        <v>20230220</v>
      </c>
      <c r="E26" t="s">
        <v>2</v>
      </c>
      <c r="F26" s="9" t="s">
        <v>51</v>
      </c>
      <c r="G26" s="1">
        <v>45071</v>
      </c>
      <c r="H26" s="9" t="s">
        <v>28</v>
      </c>
      <c r="I26">
        <v>20.49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f t="shared" si="0"/>
        <v>2</v>
      </c>
      <c r="R26">
        <v>1</v>
      </c>
      <c r="S26">
        <v>0</v>
      </c>
      <c r="T26" t="s">
        <v>803</v>
      </c>
      <c r="U26" t="s">
        <v>803</v>
      </c>
      <c r="X26">
        <v>0</v>
      </c>
      <c r="Y26">
        <v>0</v>
      </c>
      <c r="Z26">
        <v>0</v>
      </c>
    </row>
    <row r="27" spans="1:26" x14ac:dyDescent="0.3">
      <c r="A27" t="s">
        <v>6</v>
      </c>
      <c r="B27" s="9" t="s">
        <v>1</v>
      </c>
      <c r="C27" t="s">
        <v>26</v>
      </c>
      <c r="D27" s="9">
        <v>20230220</v>
      </c>
      <c r="E27" t="s">
        <v>2</v>
      </c>
      <c r="F27" s="9" t="s">
        <v>52</v>
      </c>
      <c r="G27" s="1">
        <v>45071</v>
      </c>
      <c r="H27" s="9" t="s">
        <v>28</v>
      </c>
      <c r="I27">
        <v>13.28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f t="shared" si="0"/>
        <v>0</v>
      </c>
      <c r="R27">
        <v>0</v>
      </c>
      <c r="S27">
        <v>0</v>
      </c>
      <c r="T27" t="s">
        <v>803</v>
      </c>
      <c r="U27" t="s">
        <v>803</v>
      </c>
      <c r="X27">
        <v>0</v>
      </c>
      <c r="Y27">
        <v>0</v>
      </c>
      <c r="Z27">
        <v>0</v>
      </c>
    </row>
    <row r="28" spans="1:26" x14ac:dyDescent="0.3">
      <c r="A28" t="s">
        <v>6</v>
      </c>
      <c r="B28" s="9" t="s">
        <v>1</v>
      </c>
      <c r="C28" t="s">
        <v>26</v>
      </c>
      <c r="D28" s="9">
        <v>20230220</v>
      </c>
      <c r="E28" t="s">
        <v>2</v>
      </c>
      <c r="F28" s="9" t="s">
        <v>53</v>
      </c>
      <c r="G28" s="1">
        <v>45071</v>
      </c>
      <c r="H28" s="9" t="s">
        <v>28</v>
      </c>
      <c r="I28">
        <v>23.75</v>
      </c>
      <c r="J28">
        <v>1</v>
      </c>
      <c r="K28">
        <v>0</v>
      </c>
      <c r="L28">
        <v>0</v>
      </c>
      <c r="M28">
        <v>0</v>
      </c>
      <c r="N28">
        <v>0</v>
      </c>
      <c r="O28">
        <v>6</v>
      </c>
      <c r="P28">
        <v>0</v>
      </c>
      <c r="Q28">
        <f t="shared" si="0"/>
        <v>6</v>
      </c>
      <c r="R28">
        <v>2</v>
      </c>
      <c r="S28">
        <v>19</v>
      </c>
      <c r="T28" t="s">
        <v>803</v>
      </c>
      <c r="U28" t="s">
        <v>803</v>
      </c>
      <c r="X28">
        <v>0</v>
      </c>
      <c r="Y28">
        <v>0</v>
      </c>
      <c r="Z28">
        <v>0</v>
      </c>
    </row>
    <row r="29" spans="1:26" x14ac:dyDescent="0.3">
      <c r="A29" t="s">
        <v>6</v>
      </c>
      <c r="B29" s="9" t="s">
        <v>1</v>
      </c>
      <c r="C29" t="s">
        <v>26</v>
      </c>
      <c r="D29" s="9">
        <v>20230220</v>
      </c>
      <c r="E29" t="s">
        <v>2</v>
      </c>
      <c r="F29" s="9" t="s">
        <v>54</v>
      </c>
      <c r="G29" s="1">
        <v>45071</v>
      </c>
      <c r="H29" s="9" t="s">
        <v>28</v>
      </c>
      <c r="I29">
        <v>23.63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f t="shared" si="0"/>
        <v>2</v>
      </c>
      <c r="R29">
        <v>6</v>
      </c>
      <c r="S29">
        <v>1</v>
      </c>
      <c r="T29" t="s">
        <v>803</v>
      </c>
      <c r="U29" t="s">
        <v>803</v>
      </c>
      <c r="X29">
        <v>0</v>
      </c>
      <c r="Y29">
        <v>0</v>
      </c>
      <c r="Z29">
        <v>0</v>
      </c>
    </row>
    <row r="30" spans="1:26" x14ac:dyDescent="0.3">
      <c r="A30" t="s">
        <v>6</v>
      </c>
      <c r="B30" s="9" t="s">
        <v>1</v>
      </c>
      <c r="C30" t="s">
        <v>7</v>
      </c>
      <c r="D30" s="9">
        <v>20230220</v>
      </c>
      <c r="E30" t="s">
        <v>2</v>
      </c>
      <c r="F30" s="9" t="s">
        <v>55</v>
      </c>
      <c r="G30" s="1">
        <v>45072</v>
      </c>
      <c r="H30" s="9" t="s">
        <v>28</v>
      </c>
      <c r="I30">
        <v>21.73</v>
      </c>
      <c r="J30">
        <v>1</v>
      </c>
      <c r="K30">
        <v>0</v>
      </c>
      <c r="L30">
        <v>0</v>
      </c>
      <c r="M30">
        <v>0</v>
      </c>
      <c r="N30">
        <v>0</v>
      </c>
      <c r="O30">
        <v>5</v>
      </c>
      <c r="P30">
        <v>0</v>
      </c>
      <c r="Q30">
        <f t="shared" si="0"/>
        <v>5</v>
      </c>
      <c r="R30">
        <v>9</v>
      </c>
      <c r="S30">
        <v>2</v>
      </c>
      <c r="T30" t="s">
        <v>803</v>
      </c>
      <c r="U30" t="s">
        <v>803</v>
      </c>
      <c r="X30">
        <v>0</v>
      </c>
      <c r="Y30">
        <v>0</v>
      </c>
      <c r="Z30">
        <v>0</v>
      </c>
    </row>
    <row r="31" spans="1:26" x14ac:dyDescent="0.3">
      <c r="A31" t="s">
        <v>6</v>
      </c>
      <c r="B31" s="9" t="s">
        <v>1</v>
      </c>
      <c r="C31" t="s">
        <v>7</v>
      </c>
      <c r="D31" s="9">
        <v>20230220</v>
      </c>
      <c r="E31" t="s">
        <v>2</v>
      </c>
      <c r="F31" s="9" t="s">
        <v>56</v>
      </c>
      <c r="G31" s="1">
        <v>45072</v>
      </c>
      <c r="H31" s="9" t="s">
        <v>28</v>
      </c>
      <c r="I31">
        <v>25.37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f t="shared" si="0"/>
        <v>1</v>
      </c>
      <c r="R31">
        <v>0</v>
      </c>
      <c r="S31">
        <v>5</v>
      </c>
      <c r="T31" t="s">
        <v>803</v>
      </c>
      <c r="U31" t="s">
        <v>803</v>
      </c>
      <c r="X31">
        <v>0</v>
      </c>
      <c r="Y31">
        <v>0</v>
      </c>
      <c r="Z31">
        <v>0</v>
      </c>
    </row>
    <row r="32" spans="1:26" x14ac:dyDescent="0.3">
      <c r="A32" t="s">
        <v>6</v>
      </c>
      <c r="B32" s="9" t="s">
        <v>1</v>
      </c>
      <c r="C32" t="s">
        <v>7</v>
      </c>
      <c r="D32" s="9">
        <v>20230220</v>
      </c>
      <c r="E32" t="s">
        <v>2</v>
      </c>
      <c r="F32" s="9" t="s">
        <v>57</v>
      </c>
      <c r="G32" s="1">
        <v>45072</v>
      </c>
      <c r="H32" s="9" t="s">
        <v>28</v>
      </c>
      <c r="I32">
        <v>18.309999999999999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f t="shared" si="0"/>
        <v>3</v>
      </c>
      <c r="R32">
        <v>0</v>
      </c>
      <c r="S32">
        <v>3</v>
      </c>
      <c r="T32" t="s">
        <v>803</v>
      </c>
      <c r="U32" t="s">
        <v>803</v>
      </c>
      <c r="X32">
        <v>0</v>
      </c>
      <c r="Y32">
        <v>0</v>
      </c>
      <c r="Z32">
        <v>0</v>
      </c>
    </row>
    <row r="33" spans="1:27" x14ac:dyDescent="0.3">
      <c r="A33" t="s">
        <v>6</v>
      </c>
      <c r="B33" s="9" t="s">
        <v>1</v>
      </c>
      <c r="C33" t="s">
        <v>7</v>
      </c>
      <c r="D33" s="9">
        <v>20230220</v>
      </c>
      <c r="E33" t="s">
        <v>2</v>
      </c>
      <c r="F33" s="9" t="s">
        <v>58</v>
      </c>
      <c r="G33" s="1">
        <v>45072</v>
      </c>
      <c r="H33" s="9" t="s">
        <v>28</v>
      </c>
      <c r="I33">
        <v>25.08</v>
      </c>
      <c r="J33">
        <v>1</v>
      </c>
      <c r="K33">
        <v>0</v>
      </c>
      <c r="L33">
        <v>0</v>
      </c>
      <c r="M33">
        <v>0</v>
      </c>
      <c r="N33">
        <v>0</v>
      </c>
      <c r="O33">
        <v>6</v>
      </c>
      <c r="P33">
        <v>0</v>
      </c>
      <c r="Q33">
        <f t="shared" si="0"/>
        <v>6</v>
      </c>
      <c r="R33">
        <v>5</v>
      </c>
      <c r="S33">
        <v>2</v>
      </c>
      <c r="T33" t="s">
        <v>803</v>
      </c>
      <c r="U33" t="s">
        <v>803</v>
      </c>
      <c r="X33">
        <v>0</v>
      </c>
      <c r="Y33">
        <v>0</v>
      </c>
      <c r="Z33">
        <v>0</v>
      </c>
      <c r="AA33" t="s">
        <v>59</v>
      </c>
    </row>
    <row r="34" spans="1:27" x14ac:dyDescent="0.3">
      <c r="A34" t="s">
        <v>6</v>
      </c>
      <c r="B34" s="9" t="s">
        <v>1</v>
      </c>
      <c r="C34" t="s">
        <v>7</v>
      </c>
      <c r="D34" s="9">
        <v>20230220</v>
      </c>
      <c r="E34" t="s">
        <v>2</v>
      </c>
      <c r="F34" s="9" t="s">
        <v>60</v>
      </c>
      <c r="G34" s="1">
        <v>45072</v>
      </c>
      <c r="H34" s="9" t="s">
        <v>28</v>
      </c>
      <c r="I34">
        <v>26.7</v>
      </c>
      <c r="J34">
        <v>1</v>
      </c>
      <c r="K34">
        <v>0</v>
      </c>
      <c r="L34">
        <v>0</v>
      </c>
      <c r="M34">
        <v>0</v>
      </c>
      <c r="N34">
        <v>0</v>
      </c>
      <c r="O34">
        <v>5</v>
      </c>
      <c r="P34">
        <v>0</v>
      </c>
      <c r="Q34">
        <f t="shared" si="0"/>
        <v>5</v>
      </c>
      <c r="R34">
        <v>7</v>
      </c>
      <c r="S34">
        <v>0</v>
      </c>
      <c r="T34" t="s">
        <v>803</v>
      </c>
      <c r="U34" t="s">
        <v>803</v>
      </c>
      <c r="X34">
        <v>0</v>
      </c>
      <c r="Y34">
        <v>0</v>
      </c>
      <c r="Z34">
        <v>0</v>
      </c>
      <c r="AA34" t="s">
        <v>59</v>
      </c>
    </row>
    <row r="35" spans="1:27" x14ac:dyDescent="0.3">
      <c r="A35" t="s">
        <v>6</v>
      </c>
      <c r="B35" s="9" t="s">
        <v>1</v>
      </c>
      <c r="C35" t="s">
        <v>7</v>
      </c>
      <c r="D35" s="9">
        <v>20230220</v>
      </c>
      <c r="E35" t="s">
        <v>2</v>
      </c>
      <c r="F35" s="9" t="s">
        <v>61</v>
      </c>
      <c r="G35" s="1">
        <v>45072</v>
      </c>
      <c r="H35" s="9" t="s">
        <v>28</v>
      </c>
      <c r="I35">
        <v>27.1</v>
      </c>
      <c r="J35">
        <v>1</v>
      </c>
      <c r="K35">
        <v>0</v>
      </c>
      <c r="L35">
        <v>1</v>
      </c>
      <c r="M35">
        <v>0</v>
      </c>
      <c r="N35">
        <v>0</v>
      </c>
      <c r="O35">
        <v>9</v>
      </c>
      <c r="P35">
        <v>0</v>
      </c>
      <c r="Q35">
        <f t="shared" si="0"/>
        <v>10</v>
      </c>
      <c r="R35">
        <v>2</v>
      </c>
      <c r="S35">
        <v>10</v>
      </c>
      <c r="T35" t="s">
        <v>803</v>
      </c>
      <c r="U35" t="s">
        <v>803</v>
      </c>
      <c r="X35">
        <v>0</v>
      </c>
      <c r="Y35">
        <v>0</v>
      </c>
      <c r="Z35">
        <v>0</v>
      </c>
    </row>
    <row r="36" spans="1:27" x14ac:dyDescent="0.3">
      <c r="A36" t="s">
        <v>6</v>
      </c>
      <c r="B36" s="9" t="s">
        <v>1</v>
      </c>
      <c r="C36" t="s">
        <v>7</v>
      </c>
      <c r="D36" s="9">
        <v>20230220</v>
      </c>
      <c r="E36" t="s">
        <v>2</v>
      </c>
      <c r="F36" s="9" t="s">
        <v>62</v>
      </c>
      <c r="G36" s="1">
        <v>45072</v>
      </c>
      <c r="H36" s="9" t="s">
        <v>28</v>
      </c>
      <c r="I36">
        <v>27.18</v>
      </c>
      <c r="J36">
        <v>1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f t="shared" si="0"/>
        <v>2</v>
      </c>
      <c r="R36">
        <v>3</v>
      </c>
      <c r="S36">
        <v>5</v>
      </c>
      <c r="T36" t="s">
        <v>803</v>
      </c>
      <c r="U36" t="s">
        <v>803</v>
      </c>
      <c r="X36">
        <v>0</v>
      </c>
      <c r="Y36">
        <v>0</v>
      </c>
      <c r="Z36">
        <v>0</v>
      </c>
    </row>
    <row r="37" spans="1:27" x14ac:dyDescent="0.3">
      <c r="A37" t="s">
        <v>6</v>
      </c>
      <c r="B37" s="9" t="s">
        <v>1</v>
      </c>
      <c r="C37" t="s">
        <v>7</v>
      </c>
      <c r="D37" s="9">
        <v>20230220</v>
      </c>
      <c r="E37" t="s">
        <v>2</v>
      </c>
      <c r="F37" s="9" t="s">
        <v>63</v>
      </c>
      <c r="G37" s="1">
        <v>45072</v>
      </c>
      <c r="H37" s="9" t="s">
        <v>28</v>
      </c>
      <c r="I37">
        <v>32.89</v>
      </c>
      <c r="J37">
        <v>1</v>
      </c>
      <c r="K37">
        <v>0</v>
      </c>
      <c r="L37">
        <v>0</v>
      </c>
      <c r="M37">
        <v>0</v>
      </c>
      <c r="N37">
        <v>0</v>
      </c>
      <c r="O37">
        <v>7</v>
      </c>
      <c r="P37">
        <v>0</v>
      </c>
      <c r="Q37">
        <f t="shared" si="0"/>
        <v>7</v>
      </c>
      <c r="R37">
        <v>0</v>
      </c>
      <c r="S37">
        <v>11</v>
      </c>
      <c r="T37" t="s">
        <v>803</v>
      </c>
      <c r="U37" t="s">
        <v>803</v>
      </c>
      <c r="X37">
        <v>0</v>
      </c>
      <c r="Y37">
        <v>0</v>
      </c>
      <c r="Z37">
        <v>0</v>
      </c>
    </row>
    <row r="38" spans="1:27" x14ac:dyDescent="0.3">
      <c r="A38" t="s">
        <v>6</v>
      </c>
      <c r="B38" s="9" t="s">
        <v>1</v>
      </c>
      <c r="C38" t="s">
        <v>7</v>
      </c>
      <c r="D38" s="9">
        <v>20230220</v>
      </c>
      <c r="E38" t="s">
        <v>2</v>
      </c>
      <c r="F38" s="9" t="s">
        <v>64</v>
      </c>
      <c r="G38" s="1">
        <v>45072</v>
      </c>
      <c r="H38" s="9" t="s">
        <v>28</v>
      </c>
      <c r="I38">
        <v>33.450000000000003</v>
      </c>
      <c r="J38">
        <v>1</v>
      </c>
      <c r="K38">
        <v>0</v>
      </c>
      <c r="L38">
        <v>0</v>
      </c>
      <c r="M38">
        <v>0</v>
      </c>
      <c r="N38">
        <v>0</v>
      </c>
      <c r="O38">
        <v>14</v>
      </c>
      <c r="P38">
        <v>0</v>
      </c>
      <c r="Q38">
        <f t="shared" si="0"/>
        <v>14</v>
      </c>
      <c r="R38">
        <v>4</v>
      </c>
      <c r="S38">
        <v>12</v>
      </c>
      <c r="T38" t="s">
        <v>803</v>
      </c>
      <c r="U38" t="s">
        <v>803</v>
      </c>
      <c r="X38">
        <v>0</v>
      </c>
      <c r="Y38">
        <v>0</v>
      </c>
      <c r="Z38">
        <v>0</v>
      </c>
    </row>
    <row r="39" spans="1:27" x14ac:dyDescent="0.3">
      <c r="A39" t="s">
        <v>6</v>
      </c>
      <c r="B39" s="9" t="s">
        <v>1</v>
      </c>
      <c r="C39" t="s">
        <v>7</v>
      </c>
      <c r="D39" s="9">
        <v>20230220</v>
      </c>
      <c r="E39" t="s">
        <v>2</v>
      </c>
      <c r="F39" s="9" t="s">
        <v>65</v>
      </c>
      <c r="G39" s="1">
        <v>45072</v>
      </c>
      <c r="H39" s="9" t="s">
        <v>28</v>
      </c>
      <c r="I39">
        <v>24.48</v>
      </c>
      <c r="J39">
        <v>1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  <c r="Q39">
        <f t="shared" si="0"/>
        <v>3</v>
      </c>
      <c r="R39">
        <v>10</v>
      </c>
      <c r="S39">
        <v>3</v>
      </c>
      <c r="T39" t="s">
        <v>803</v>
      </c>
      <c r="U39" t="s">
        <v>803</v>
      </c>
      <c r="X39">
        <v>0</v>
      </c>
      <c r="Y39">
        <v>0</v>
      </c>
      <c r="Z39">
        <v>0</v>
      </c>
    </row>
    <row r="40" spans="1:27" x14ac:dyDescent="0.3">
      <c r="A40" t="s">
        <v>6</v>
      </c>
      <c r="B40" s="9" t="s">
        <v>1</v>
      </c>
      <c r="C40" t="s">
        <v>7</v>
      </c>
      <c r="D40" s="9">
        <v>20230220</v>
      </c>
      <c r="E40" t="s">
        <v>2</v>
      </c>
      <c r="F40" s="9" t="s">
        <v>66</v>
      </c>
      <c r="G40" s="1">
        <v>45072</v>
      </c>
      <c r="H40" s="9" t="s">
        <v>28</v>
      </c>
      <c r="I40">
        <v>28.36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f t="shared" si="0"/>
        <v>0</v>
      </c>
      <c r="R40">
        <v>0</v>
      </c>
      <c r="S40">
        <v>6</v>
      </c>
      <c r="T40" t="s">
        <v>803</v>
      </c>
      <c r="U40" t="s">
        <v>803</v>
      </c>
      <c r="X40">
        <v>0</v>
      </c>
      <c r="Y40">
        <v>0</v>
      </c>
      <c r="Z40">
        <v>0</v>
      </c>
    </row>
    <row r="41" spans="1:27" x14ac:dyDescent="0.3">
      <c r="A41" t="s">
        <v>6</v>
      </c>
      <c r="B41" s="9" t="s">
        <v>1</v>
      </c>
      <c r="C41" t="s">
        <v>7</v>
      </c>
      <c r="D41" s="9">
        <v>20230220</v>
      </c>
      <c r="E41" t="s">
        <v>2</v>
      </c>
      <c r="F41" s="9" t="s">
        <v>67</v>
      </c>
      <c r="G41" s="1">
        <v>45072</v>
      </c>
      <c r="H41" s="9" t="s">
        <v>28</v>
      </c>
      <c r="I41">
        <v>27.34</v>
      </c>
      <c r="J41">
        <v>1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f t="shared" si="0"/>
        <v>2</v>
      </c>
      <c r="R41">
        <v>3</v>
      </c>
      <c r="S41">
        <v>8</v>
      </c>
      <c r="T41" t="s">
        <v>803</v>
      </c>
      <c r="U41" t="s">
        <v>803</v>
      </c>
      <c r="X41">
        <v>0</v>
      </c>
      <c r="Y41">
        <v>0</v>
      </c>
      <c r="Z41">
        <v>0</v>
      </c>
    </row>
    <row r="42" spans="1:27" x14ac:dyDescent="0.3">
      <c r="A42" t="s">
        <v>6</v>
      </c>
      <c r="B42" s="9" t="s">
        <v>1</v>
      </c>
      <c r="C42" t="s">
        <v>7</v>
      </c>
      <c r="D42" s="9">
        <v>20230220</v>
      </c>
      <c r="E42" t="s">
        <v>2</v>
      </c>
      <c r="F42" s="9" t="s">
        <v>68</v>
      </c>
      <c r="G42" s="1">
        <v>45072</v>
      </c>
      <c r="H42" s="9" t="s">
        <v>28</v>
      </c>
      <c r="I42">
        <v>27.42</v>
      </c>
      <c r="J42">
        <v>1</v>
      </c>
      <c r="K42">
        <v>0</v>
      </c>
      <c r="L42">
        <v>0</v>
      </c>
      <c r="M42">
        <v>0</v>
      </c>
      <c r="N42">
        <v>0</v>
      </c>
      <c r="O42">
        <v>12</v>
      </c>
      <c r="P42">
        <v>0</v>
      </c>
      <c r="Q42">
        <f t="shared" si="0"/>
        <v>12</v>
      </c>
      <c r="R42">
        <v>0</v>
      </c>
      <c r="S42">
        <v>9</v>
      </c>
      <c r="T42" t="s">
        <v>803</v>
      </c>
      <c r="U42" t="s">
        <v>803</v>
      </c>
      <c r="X42">
        <v>0</v>
      </c>
      <c r="Y42">
        <v>0</v>
      </c>
      <c r="Z42">
        <v>0</v>
      </c>
    </row>
    <row r="43" spans="1:27" x14ac:dyDescent="0.3">
      <c r="A43" t="s">
        <v>6</v>
      </c>
      <c r="B43" s="9" t="s">
        <v>1</v>
      </c>
      <c r="C43" t="s">
        <v>7</v>
      </c>
      <c r="D43" s="9">
        <v>20230220</v>
      </c>
      <c r="E43" t="s">
        <v>2</v>
      </c>
      <c r="F43" s="9" t="s">
        <v>69</v>
      </c>
      <c r="G43" s="1">
        <v>45072</v>
      </c>
      <c r="H43" s="9" t="s">
        <v>28</v>
      </c>
      <c r="I43">
        <v>22.4</v>
      </c>
      <c r="J43">
        <v>1</v>
      </c>
      <c r="K43">
        <v>0</v>
      </c>
      <c r="L43">
        <v>0</v>
      </c>
      <c r="M43">
        <v>0</v>
      </c>
      <c r="N43">
        <v>0</v>
      </c>
      <c r="O43">
        <v>4</v>
      </c>
      <c r="P43">
        <v>0</v>
      </c>
      <c r="Q43">
        <f t="shared" si="0"/>
        <v>4</v>
      </c>
      <c r="R43">
        <v>0</v>
      </c>
      <c r="S43">
        <v>7</v>
      </c>
      <c r="T43" t="s">
        <v>803</v>
      </c>
      <c r="U43" t="s">
        <v>803</v>
      </c>
      <c r="X43">
        <v>0</v>
      </c>
      <c r="Y43">
        <v>0</v>
      </c>
      <c r="Z43">
        <v>0</v>
      </c>
    </row>
    <row r="44" spans="1:27" x14ac:dyDescent="0.3">
      <c r="A44" t="s">
        <v>6</v>
      </c>
      <c r="B44" s="9" t="s">
        <v>1</v>
      </c>
      <c r="C44" t="s">
        <v>7</v>
      </c>
      <c r="D44" s="9">
        <v>20230220</v>
      </c>
      <c r="E44" t="s">
        <v>2</v>
      </c>
      <c r="F44" s="9" t="s">
        <v>70</v>
      </c>
      <c r="G44" s="1">
        <v>45072</v>
      </c>
      <c r="H44" s="9" t="s">
        <v>28</v>
      </c>
      <c r="I44">
        <v>27.11</v>
      </c>
      <c r="J44">
        <v>1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f t="shared" si="0"/>
        <v>3</v>
      </c>
      <c r="R44">
        <v>3</v>
      </c>
      <c r="S44">
        <v>6</v>
      </c>
      <c r="T44" t="s">
        <v>803</v>
      </c>
      <c r="U44" t="s">
        <v>803</v>
      </c>
      <c r="X44">
        <v>0</v>
      </c>
      <c r="Y44">
        <v>0</v>
      </c>
      <c r="Z44">
        <v>0</v>
      </c>
    </row>
    <row r="45" spans="1:27" x14ac:dyDescent="0.3">
      <c r="A45" t="s">
        <v>6</v>
      </c>
      <c r="B45" s="9" t="s">
        <v>1</v>
      </c>
      <c r="C45" t="s">
        <v>7</v>
      </c>
      <c r="D45" s="9">
        <v>20230220</v>
      </c>
      <c r="E45" t="s">
        <v>2</v>
      </c>
      <c r="F45" s="9" t="s">
        <v>71</v>
      </c>
      <c r="G45" s="1">
        <v>45072</v>
      </c>
      <c r="H45" s="9" t="s">
        <v>28</v>
      </c>
      <c r="I45">
        <v>31.43</v>
      </c>
      <c r="J45">
        <v>1</v>
      </c>
      <c r="K45">
        <v>0</v>
      </c>
      <c r="L45">
        <v>0</v>
      </c>
      <c r="M45">
        <v>0</v>
      </c>
      <c r="N45">
        <v>0</v>
      </c>
      <c r="O45">
        <v>7</v>
      </c>
      <c r="P45">
        <v>0</v>
      </c>
      <c r="Q45">
        <f t="shared" si="0"/>
        <v>7</v>
      </c>
      <c r="R45">
        <v>3</v>
      </c>
      <c r="S45">
        <v>1</v>
      </c>
      <c r="T45" t="s">
        <v>803</v>
      </c>
      <c r="U45" t="s">
        <v>803</v>
      </c>
      <c r="X45">
        <v>0</v>
      </c>
      <c r="Y45">
        <v>0</v>
      </c>
      <c r="Z45">
        <v>0</v>
      </c>
    </row>
    <row r="46" spans="1:27" x14ac:dyDescent="0.3">
      <c r="A46" t="s">
        <v>6</v>
      </c>
      <c r="B46" s="9" t="s">
        <v>1</v>
      </c>
      <c r="C46" t="s">
        <v>7</v>
      </c>
      <c r="D46" s="9">
        <v>20230220</v>
      </c>
      <c r="E46" t="s">
        <v>2</v>
      </c>
      <c r="F46" s="9" t="s">
        <v>72</v>
      </c>
      <c r="G46" s="1">
        <v>45072</v>
      </c>
      <c r="H46" s="9" t="s">
        <v>28</v>
      </c>
      <c r="I46">
        <v>30.32</v>
      </c>
      <c r="J46">
        <v>1</v>
      </c>
      <c r="K46">
        <v>0</v>
      </c>
      <c r="L46">
        <v>0</v>
      </c>
      <c r="M46">
        <v>0</v>
      </c>
      <c r="N46">
        <v>0</v>
      </c>
      <c r="O46">
        <v>12</v>
      </c>
      <c r="P46">
        <v>0</v>
      </c>
      <c r="Q46">
        <f t="shared" si="0"/>
        <v>12</v>
      </c>
      <c r="R46">
        <v>6</v>
      </c>
      <c r="S46">
        <v>7</v>
      </c>
      <c r="T46" t="s">
        <v>803</v>
      </c>
      <c r="U46" t="s">
        <v>803</v>
      </c>
      <c r="X46">
        <v>0</v>
      </c>
      <c r="Y46">
        <v>0</v>
      </c>
      <c r="Z46">
        <v>0</v>
      </c>
    </row>
    <row r="47" spans="1:27" x14ac:dyDescent="0.3">
      <c r="A47" t="s">
        <v>6</v>
      </c>
      <c r="B47" s="9" t="s">
        <v>1</v>
      </c>
      <c r="C47" t="s">
        <v>7</v>
      </c>
      <c r="D47" s="9">
        <v>20230220</v>
      </c>
      <c r="E47" t="s">
        <v>2</v>
      </c>
      <c r="F47" s="9" t="s">
        <v>73</v>
      </c>
      <c r="G47" s="1">
        <v>45073</v>
      </c>
      <c r="H47" s="9" t="s">
        <v>28</v>
      </c>
      <c r="I47">
        <v>21.23</v>
      </c>
      <c r="J47">
        <v>1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f t="shared" si="0"/>
        <v>3</v>
      </c>
      <c r="R47">
        <v>0</v>
      </c>
      <c r="S47">
        <v>0</v>
      </c>
      <c r="T47" t="s">
        <v>803</v>
      </c>
      <c r="U47" t="s">
        <v>803</v>
      </c>
      <c r="X47">
        <v>0</v>
      </c>
      <c r="Y47">
        <v>0</v>
      </c>
      <c r="Z47">
        <v>0</v>
      </c>
    </row>
    <row r="48" spans="1:27" x14ac:dyDescent="0.3">
      <c r="A48" t="s">
        <v>6</v>
      </c>
      <c r="B48" s="9" t="s">
        <v>1</v>
      </c>
      <c r="C48" t="s">
        <v>7</v>
      </c>
      <c r="D48" s="9">
        <v>20230220</v>
      </c>
      <c r="E48" t="s">
        <v>2</v>
      </c>
      <c r="F48" s="9" t="s">
        <v>74</v>
      </c>
      <c r="G48" s="1">
        <v>45073</v>
      </c>
      <c r="H48" s="9" t="s">
        <v>28</v>
      </c>
      <c r="I48">
        <v>22.72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f t="shared" si="0"/>
        <v>1</v>
      </c>
      <c r="R48">
        <v>3</v>
      </c>
      <c r="S48">
        <v>6</v>
      </c>
      <c r="T48" t="s">
        <v>803</v>
      </c>
      <c r="U48" t="s">
        <v>803</v>
      </c>
      <c r="X48">
        <v>0</v>
      </c>
      <c r="Y48">
        <v>0</v>
      </c>
      <c r="Z48">
        <v>0</v>
      </c>
    </row>
    <row r="49" spans="1:27" x14ac:dyDescent="0.3">
      <c r="A49" t="s">
        <v>6</v>
      </c>
      <c r="B49" s="9" t="s">
        <v>1</v>
      </c>
      <c r="C49" t="s">
        <v>7</v>
      </c>
      <c r="D49" s="9">
        <v>20230220</v>
      </c>
      <c r="E49" t="s">
        <v>2</v>
      </c>
      <c r="F49" s="9" t="s">
        <v>75</v>
      </c>
      <c r="G49" s="1">
        <v>45073</v>
      </c>
      <c r="H49" s="9" t="s">
        <v>28</v>
      </c>
      <c r="I49">
        <v>24.24</v>
      </c>
      <c r="J49">
        <v>1</v>
      </c>
      <c r="K49">
        <v>0</v>
      </c>
      <c r="L49">
        <v>0</v>
      </c>
      <c r="M49">
        <v>0</v>
      </c>
      <c r="N49">
        <v>0</v>
      </c>
      <c r="O49">
        <v>4</v>
      </c>
      <c r="P49">
        <v>0</v>
      </c>
      <c r="Q49">
        <f t="shared" si="0"/>
        <v>4</v>
      </c>
      <c r="R49">
        <v>6</v>
      </c>
      <c r="S49">
        <v>9</v>
      </c>
      <c r="T49" t="s">
        <v>803</v>
      </c>
      <c r="U49" t="s">
        <v>803</v>
      </c>
      <c r="X49">
        <v>0</v>
      </c>
      <c r="Y49">
        <v>0</v>
      </c>
      <c r="Z49">
        <v>0</v>
      </c>
    </row>
    <row r="50" spans="1:27" x14ac:dyDescent="0.3">
      <c r="A50" t="s">
        <v>6</v>
      </c>
      <c r="B50" s="9" t="s">
        <v>1</v>
      </c>
      <c r="C50" t="s">
        <v>7</v>
      </c>
      <c r="D50" s="9">
        <v>20230220</v>
      </c>
      <c r="E50" t="s">
        <v>2</v>
      </c>
      <c r="F50" s="9" t="s">
        <v>76</v>
      </c>
      <c r="G50" s="1">
        <v>45073</v>
      </c>
      <c r="H50" s="9" t="s">
        <v>28</v>
      </c>
      <c r="I50">
        <v>25.41</v>
      </c>
      <c r="J50">
        <v>1</v>
      </c>
      <c r="K50">
        <v>0</v>
      </c>
      <c r="L50">
        <v>0</v>
      </c>
      <c r="M50">
        <v>0</v>
      </c>
      <c r="N50">
        <v>0</v>
      </c>
      <c r="O50">
        <v>11</v>
      </c>
      <c r="P50">
        <v>0</v>
      </c>
      <c r="Q50">
        <f t="shared" si="0"/>
        <v>11</v>
      </c>
      <c r="R50">
        <v>2</v>
      </c>
      <c r="S50">
        <v>2</v>
      </c>
      <c r="T50" t="s">
        <v>803</v>
      </c>
      <c r="U50" t="s">
        <v>803</v>
      </c>
      <c r="X50">
        <v>0</v>
      </c>
      <c r="Y50">
        <v>0</v>
      </c>
      <c r="Z50">
        <v>0</v>
      </c>
    </row>
    <row r="51" spans="1:27" x14ac:dyDescent="0.3">
      <c r="A51" t="s">
        <v>6</v>
      </c>
      <c r="B51" s="9" t="s">
        <v>1</v>
      </c>
      <c r="C51" t="s">
        <v>7</v>
      </c>
      <c r="D51" s="9">
        <v>20230220</v>
      </c>
      <c r="E51" t="s">
        <v>2</v>
      </c>
      <c r="F51" s="9" t="s">
        <v>77</v>
      </c>
      <c r="G51" s="1">
        <v>45073</v>
      </c>
      <c r="H51" s="9" t="s">
        <v>28</v>
      </c>
      <c r="I51">
        <v>26.1</v>
      </c>
      <c r="J51">
        <v>1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f t="shared" si="0"/>
        <v>3</v>
      </c>
      <c r="R51">
        <v>4</v>
      </c>
      <c r="S51">
        <v>3</v>
      </c>
      <c r="T51" t="s">
        <v>803</v>
      </c>
      <c r="U51" t="s">
        <v>803</v>
      </c>
      <c r="X51">
        <v>0</v>
      </c>
      <c r="Y51">
        <v>0</v>
      </c>
      <c r="Z51">
        <v>0</v>
      </c>
    </row>
    <row r="52" spans="1:27" x14ac:dyDescent="0.3">
      <c r="A52" t="s">
        <v>6</v>
      </c>
      <c r="B52" s="9" t="s">
        <v>1</v>
      </c>
      <c r="C52" t="s">
        <v>7</v>
      </c>
      <c r="D52" s="9">
        <v>20230220</v>
      </c>
      <c r="E52" t="s">
        <v>2</v>
      </c>
      <c r="F52" s="9" t="s">
        <v>78</v>
      </c>
      <c r="G52" s="1">
        <v>45073</v>
      </c>
      <c r="H52" s="9" t="s">
        <v>28</v>
      </c>
      <c r="I52">
        <v>27.21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f t="shared" si="0"/>
        <v>1</v>
      </c>
      <c r="R52">
        <v>0</v>
      </c>
      <c r="S52">
        <v>0</v>
      </c>
      <c r="T52" t="s">
        <v>803</v>
      </c>
      <c r="U52" t="s">
        <v>803</v>
      </c>
      <c r="X52">
        <v>0</v>
      </c>
      <c r="Y52">
        <v>0</v>
      </c>
      <c r="Z52">
        <v>0</v>
      </c>
    </row>
    <row r="53" spans="1:27" x14ac:dyDescent="0.3">
      <c r="A53" t="s">
        <v>6</v>
      </c>
      <c r="B53" s="9" t="s">
        <v>1</v>
      </c>
      <c r="C53" t="s">
        <v>7</v>
      </c>
      <c r="D53" s="9">
        <v>20230220</v>
      </c>
      <c r="E53" t="s">
        <v>2</v>
      </c>
      <c r="F53" s="9" t="s">
        <v>79</v>
      </c>
      <c r="G53" s="1">
        <v>45073</v>
      </c>
      <c r="H53" s="9" t="s">
        <v>28</v>
      </c>
      <c r="I53">
        <v>26.15</v>
      </c>
      <c r="J53">
        <v>1</v>
      </c>
      <c r="K53">
        <v>0</v>
      </c>
      <c r="L53">
        <v>0</v>
      </c>
      <c r="M53">
        <v>0</v>
      </c>
      <c r="N53">
        <v>0</v>
      </c>
      <c r="O53">
        <v>7</v>
      </c>
      <c r="P53">
        <v>0</v>
      </c>
      <c r="Q53">
        <f t="shared" si="0"/>
        <v>7</v>
      </c>
      <c r="R53">
        <v>0</v>
      </c>
      <c r="S53">
        <v>2</v>
      </c>
      <c r="T53" t="s">
        <v>803</v>
      </c>
      <c r="U53" t="s">
        <v>803</v>
      </c>
      <c r="X53">
        <v>0</v>
      </c>
      <c r="Y53">
        <v>0</v>
      </c>
      <c r="Z53">
        <v>0</v>
      </c>
    </row>
    <row r="54" spans="1:27" x14ac:dyDescent="0.3">
      <c r="A54" t="s">
        <v>6</v>
      </c>
      <c r="B54" s="9" t="s">
        <v>1</v>
      </c>
      <c r="C54" t="s">
        <v>7</v>
      </c>
      <c r="D54" s="9">
        <v>20230220</v>
      </c>
      <c r="E54" t="s">
        <v>2</v>
      </c>
      <c r="F54" s="9" t="s">
        <v>80</v>
      </c>
      <c r="G54" s="1">
        <v>45073</v>
      </c>
      <c r="H54" s="9" t="s">
        <v>28</v>
      </c>
      <c r="I54">
        <v>29.46</v>
      </c>
      <c r="J54">
        <v>1</v>
      </c>
      <c r="K54">
        <v>0</v>
      </c>
      <c r="L54">
        <v>0</v>
      </c>
      <c r="M54">
        <v>0</v>
      </c>
      <c r="N54">
        <v>0</v>
      </c>
      <c r="O54">
        <v>24</v>
      </c>
      <c r="P54">
        <v>0</v>
      </c>
      <c r="Q54">
        <f t="shared" si="0"/>
        <v>24</v>
      </c>
      <c r="R54">
        <v>1</v>
      </c>
      <c r="S54">
        <v>3</v>
      </c>
      <c r="T54" t="s">
        <v>803</v>
      </c>
      <c r="U54" t="s">
        <v>803</v>
      </c>
      <c r="X54">
        <v>0</v>
      </c>
      <c r="Y54">
        <v>0</v>
      </c>
      <c r="Z54">
        <v>0</v>
      </c>
      <c r="AA54" t="s">
        <v>81</v>
      </c>
    </row>
    <row r="55" spans="1:27" x14ac:dyDescent="0.3">
      <c r="A55" t="s">
        <v>6</v>
      </c>
      <c r="B55" s="9" t="s">
        <v>1</v>
      </c>
      <c r="C55" t="s">
        <v>7</v>
      </c>
      <c r="D55" s="9">
        <v>20230220</v>
      </c>
      <c r="E55" t="s">
        <v>2</v>
      </c>
      <c r="F55" s="9" t="s">
        <v>82</v>
      </c>
      <c r="G55" s="1">
        <v>45073</v>
      </c>
      <c r="H55" s="9" t="s">
        <v>28</v>
      </c>
      <c r="I55">
        <v>29.46</v>
      </c>
      <c r="J55">
        <v>1</v>
      </c>
      <c r="K55">
        <v>0</v>
      </c>
      <c r="L55">
        <v>0</v>
      </c>
      <c r="M55">
        <v>0</v>
      </c>
      <c r="N55">
        <v>0</v>
      </c>
      <c r="O55">
        <v>6</v>
      </c>
      <c r="P55">
        <v>0</v>
      </c>
      <c r="Q55">
        <f t="shared" si="0"/>
        <v>6</v>
      </c>
      <c r="R55">
        <v>2</v>
      </c>
      <c r="S55">
        <v>4</v>
      </c>
      <c r="T55" t="s">
        <v>803</v>
      </c>
      <c r="U55" t="s">
        <v>803</v>
      </c>
      <c r="X55">
        <v>0</v>
      </c>
      <c r="Y55">
        <v>0</v>
      </c>
      <c r="Z55">
        <v>0</v>
      </c>
    </row>
    <row r="56" spans="1:27" x14ac:dyDescent="0.3">
      <c r="A56" t="s">
        <v>6</v>
      </c>
      <c r="B56" s="9" t="s">
        <v>1</v>
      </c>
      <c r="C56" t="s">
        <v>7</v>
      </c>
      <c r="D56" s="9">
        <v>20230220</v>
      </c>
      <c r="E56" t="s">
        <v>2</v>
      </c>
      <c r="F56" s="9" t="s">
        <v>83</v>
      </c>
      <c r="G56" s="1">
        <v>45073</v>
      </c>
      <c r="H56" s="9" t="s">
        <v>28</v>
      </c>
      <c r="I56">
        <v>14.89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f t="shared" si="0"/>
        <v>1</v>
      </c>
      <c r="R56">
        <v>0</v>
      </c>
      <c r="S56">
        <v>0</v>
      </c>
      <c r="T56" t="s">
        <v>803</v>
      </c>
      <c r="U56" t="s">
        <v>803</v>
      </c>
      <c r="X56">
        <v>0</v>
      </c>
      <c r="Y56">
        <v>0</v>
      </c>
      <c r="Z56">
        <v>0</v>
      </c>
    </row>
    <row r="57" spans="1:27" x14ac:dyDescent="0.3">
      <c r="A57" t="s">
        <v>6</v>
      </c>
      <c r="B57" s="9" t="s">
        <v>1</v>
      </c>
      <c r="C57" t="s">
        <v>84</v>
      </c>
      <c r="D57" s="9">
        <v>20230220</v>
      </c>
      <c r="E57" t="s">
        <v>2</v>
      </c>
      <c r="F57" s="9" t="s">
        <v>85</v>
      </c>
      <c r="G57" s="1">
        <v>45075</v>
      </c>
      <c r="H57" s="9" t="s">
        <v>28</v>
      </c>
      <c r="I57">
        <v>24.31</v>
      </c>
      <c r="J57">
        <v>1</v>
      </c>
      <c r="K57">
        <v>0</v>
      </c>
      <c r="L57">
        <v>0</v>
      </c>
      <c r="M57">
        <v>0</v>
      </c>
      <c r="N57">
        <v>0</v>
      </c>
      <c r="O57">
        <v>17</v>
      </c>
      <c r="P57">
        <v>0</v>
      </c>
      <c r="Q57">
        <f t="shared" si="0"/>
        <v>17</v>
      </c>
      <c r="R57">
        <v>2</v>
      </c>
      <c r="S57">
        <v>2</v>
      </c>
      <c r="T57" t="s">
        <v>803</v>
      </c>
      <c r="U57" t="s">
        <v>803</v>
      </c>
      <c r="X57">
        <v>0</v>
      </c>
      <c r="Y57">
        <v>0</v>
      </c>
      <c r="Z57">
        <v>0</v>
      </c>
    </row>
    <row r="58" spans="1:27" x14ac:dyDescent="0.3">
      <c r="A58" t="s">
        <v>6</v>
      </c>
      <c r="B58" s="9" t="s">
        <v>1</v>
      </c>
      <c r="C58" t="s">
        <v>84</v>
      </c>
      <c r="D58" s="9">
        <v>20230220</v>
      </c>
      <c r="E58" t="s">
        <v>2</v>
      </c>
      <c r="F58" s="9" t="s">
        <v>86</v>
      </c>
      <c r="G58" s="1">
        <v>45075</v>
      </c>
      <c r="H58" s="9" t="s">
        <v>28</v>
      </c>
      <c r="I58">
        <v>25.75</v>
      </c>
      <c r="J58">
        <v>1</v>
      </c>
      <c r="K58">
        <v>0</v>
      </c>
      <c r="L58">
        <v>0</v>
      </c>
      <c r="M58">
        <v>0</v>
      </c>
      <c r="N58">
        <v>0</v>
      </c>
      <c r="O58">
        <v>9</v>
      </c>
      <c r="P58">
        <v>0</v>
      </c>
      <c r="Q58">
        <f t="shared" si="0"/>
        <v>9</v>
      </c>
      <c r="R58">
        <v>2</v>
      </c>
      <c r="S58">
        <v>9</v>
      </c>
      <c r="T58" t="s">
        <v>803</v>
      </c>
      <c r="U58" t="s">
        <v>803</v>
      </c>
      <c r="X58">
        <v>0</v>
      </c>
      <c r="Y58">
        <v>0</v>
      </c>
      <c r="Z58">
        <v>0</v>
      </c>
    </row>
    <row r="59" spans="1:27" x14ac:dyDescent="0.3">
      <c r="A59" t="s">
        <v>6</v>
      </c>
      <c r="B59" s="9" t="s">
        <v>1</v>
      </c>
      <c r="C59" t="s">
        <v>84</v>
      </c>
      <c r="D59" s="9">
        <v>20230220</v>
      </c>
      <c r="E59" t="s">
        <v>2</v>
      </c>
      <c r="F59" s="9" t="s">
        <v>87</v>
      </c>
      <c r="G59" s="1">
        <v>45075</v>
      </c>
      <c r="H59" s="9" t="s">
        <v>28</v>
      </c>
      <c r="I59">
        <v>24.23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f t="shared" si="0"/>
        <v>1</v>
      </c>
      <c r="R59">
        <v>5</v>
      </c>
      <c r="S59">
        <v>1</v>
      </c>
      <c r="T59" t="s">
        <v>803</v>
      </c>
      <c r="U59" t="s">
        <v>803</v>
      </c>
      <c r="X59">
        <v>0</v>
      </c>
      <c r="Y59">
        <v>0</v>
      </c>
      <c r="Z59">
        <v>0</v>
      </c>
    </row>
    <row r="60" spans="1:27" x14ac:dyDescent="0.3">
      <c r="A60" t="s">
        <v>6</v>
      </c>
      <c r="B60" s="9" t="s">
        <v>1</v>
      </c>
      <c r="C60" t="s">
        <v>84</v>
      </c>
      <c r="D60" s="9">
        <v>20230220</v>
      </c>
      <c r="E60" t="s">
        <v>2</v>
      </c>
      <c r="F60" s="9" t="s">
        <v>88</v>
      </c>
      <c r="G60" s="1">
        <v>45075</v>
      </c>
      <c r="H60" s="9" t="s">
        <v>28</v>
      </c>
      <c r="I60">
        <v>25.1</v>
      </c>
      <c r="J60">
        <v>1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f t="shared" si="0"/>
        <v>2</v>
      </c>
      <c r="R60">
        <v>2</v>
      </c>
      <c r="S60">
        <v>1</v>
      </c>
      <c r="T60" t="s">
        <v>803</v>
      </c>
      <c r="U60" t="s">
        <v>803</v>
      </c>
      <c r="X60">
        <v>0</v>
      </c>
      <c r="Y60">
        <v>0</v>
      </c>
      <c r="Z60">
        <v>0</v>
      </c>
    </row>
    <row r="61" spans="1:27" x14ac:dyDescent="0.3">
      <c r="A61" t="s">
        <v>6</v>
      </c>
      <c r="B61" s="9" t="s">
        <v>1</v>
      </c>
      <c r="C61" t="s">
        <v>84</v>
      </c>
      <c r="D61" s="9">
        <v>20230220</v>
      </c>
      <c r="E61" t="s">
        <v>2</v>
      </c>
      <c r="F61" s="9" t="s">
        <v>89</v>
      </c>
      <c r="G61" s="1">
        <v>45075</v>
      </c>
      <c r="H61" s="9" t="s">
        <v>28</v>
      </c>
      <c r="I61">
        <v>27.97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f t="shared" si="0"/>
        <v>0</v>
      </c>
      <c r="R61">
        <v>2</v>
      </c>
      <c r="S61">
        <v>4</v>
      </c>
      <c r="T61" t="s">
        <v>803</v>
      </c>
      <c r="U61" t="s">
        <v>803</v>
      </c>
      <c r="X61">
        <v>0</v>
      </c>
      <c r="Y61">
        <v>0</v>
      </c>
      <c r="Z61">
        <v>0</v>
      </c>
    </row>
    <row r="62" spans="1:27" x14ac:dyDescent="0.3">
      <c r="A62" t="s">
        <v>6</v>
      </c>
      <c r="B62" s="9" t="s">
        <v>1</v>
      </c>
      <c r="C62" t="s">
        <v>84</v>
      </c>
      <c r="D62" s="9">
        <v>20230220</v>
      </c>
      <c r="E62" t="s">
        <v>2</v>
      </c>
      <c r="F62" s="9" t="s">
        <v>90</v>
      </c>
      <c r="G62" s="1">
        <v>45075</v>
      </c>
      <c r="H62" s="9" t="s">
        <v>28</v>
      </c>
      <c r="I62">
        <v>27.51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f t="shared" si="0"/>
        <v>0</v>
      </c>
      <c r="R62">
        <v>9</v>
      </c>
      <c r="S62">
        <v>0</v>
      </c>
      <c r="T62" t="s">
        <v>803</v>
      </c>
      <c r="U62" t="s">
        <v>803</v>
      </c>
      <c r="X62">
        <v>0</v>
      </c>
      <c r="Y62">
        <v>0</v>
      </c>
      <c r="Z62">
        <v>0</v>
      </c>
    </row>
    <row r="63" spans="1:27" x14ac:dyDescent="0.3">
      <c r="A63" t="s">
        <v>6</v>
      </c>
      <c r="B63" s="9" t="s">
        <v>1</v>
      </c>
      <c r="C63" t="s">
        <v>84</v>
      </c>
      <c r="D63" s="9">
        <v>20230220</v>
      </c>
      <c r="E63" t="s">
        <v>2</v>
      </c>
      <c r="F63" s="9" t="s">
        <v>91</v>
      </c>
      <c r="G63" s="1">
        <v>45075</v>
      </c>
      <c r="H63" s="9" t="s">
        <v>28</v>
      </c>
      <c r="I63">
        <v>31.22</v>
      </c>
      <c r="J63">
        <v>1</v>
      </c>
      <c r="K63">
        <v>0</v>
      </c>
      <c r="L63">
        <v>0</v>
      </c>
      <c r="M63">
        <v>0</v>
      </c>
      <c r="N63">
        <v>0</v>
      </c>
      <c r="O63">
        <v>6</v>
      </c>
      <c r="P63">
        <v>0</v>
      </c>
      <c r="Q63">
        <f t="shared" si="0"/>
        <v>6</v>
      </c>
      <c r="R63">
        <v>4</v>
      </c>
      <c r="S63">
        <v>12</v>
      </c>
      <c r="T63" t="s">
        <v>803</v>
      </c>
      <c r="U63" t="s">
        <v>803</v>
      </c>
      <c r="X63">
        <v>0</v>
      </c>
      <c r="Y63">
        <v>1</v>
      </c>
      <c r="Z63">
        <v>0</v>
      </c>
    </row>
    <row r="64" spans="1:27" x14ac:dyDescent="0.3">
      <c r="A64" t="s">
        <v>6</v>
      </c>
      <c r="B64" s="9" t="s">
        <v>1</v>
      </c>
      <c r="C64" t="s">
        <v>84</v>
      </c>
      <c r="D64" s="9">
        <v>20230220</v>
      </c>
      <c r="E64" t="s">
        <v>2</v>
      </c>
      <c r="F64" s="9" t="s">
        <v>93</v>
      </c>
      <c r="G64" s="1">
        <v>45075</v>
      </c>
      <c r="H64" s="9" t="s">
        <v>28</v>
      </c>
      <c r="I64">
        <v>28.49</v>
      </c>
      <c r="J64">
        <v>1</v>
      </c>
      <c r="K64">
        <v>0</v>
      </c>
      <c r="L64">
        <v>0</v>
      </c>
      <c r="M64">
        <v>0</v>
      </c>
      <c r="N64">
        <v>0</v>
      </c>
      <c r="O64">
        <v>6</v>
      </c>
      <c r="P64">
        <v>0</v>
      </c>
      <c r="Q64">
        <f t="shared" si="0"/>
        <v>6</v>
      </c>
      <c r="R64">
        <v>2</v>
      </c>
      <c r="S64">
        <v>3</v>
      </c>
      <c r="T64" t="s">
        <v>803</v>
      </c>
      <c r="U64" t="s">
        <v>803</v>
      </c>
      <c r="X64">
        <v>0</v>
      </c>
      <c r="Y64">
        <v>1</v>
      </c>
      <c r="Z64">
        <v>0</v>
      </c>
    </row>
    <row r="65" spans="1:27" x14ac:dyDescent="0.3">
      <c r="A65" t="s">
        <v>6</v>
      </c>
      <c r="B65" s="9" t="s">
        <v>1</v>
      </c>
      <c r="C65" t="s">
        <v>84</v>
      </c>
      <c r="D65" s="9">
        <v>20230220</v>
      </c>
      <c r="E65" t="s">
        <v>2</v>
      </c>
      <c r="F65" s="9" t="s">
        <v>94</v>
      </c>
      <c r="G65" s="1">
        <v>45075</v>
      </c>
      <c r="H65" s="9" t="s">
        <v>28</v>
      </c>
      <c r="I65">
        <v>25.14</v>
      </c>
      <c r="J65">
        <v>1</v>
      </c>
      <c r="K65">
        <v>0</v>
      </c>
      <c r="L65">
        <v>0</v>
      </c>
      <c r="M65">
        <v>0</v>
      </c>
      <c r="N65">
        <v>0</v>
      </c>
      <c r="O65">
        <v>5</v>
      </c>
      <c r="P65">
        <v>0</v>
      </c>
      <c r="Q65">
        <f t="shared" si="0"/>
        <v>5</v>
      </c>
      <c r="R65">
        <v>1</v>
      </c>
      <c r="S65">
        <v>8</v>
      </c>
      <c r="T65" t="s">
        <v>803</v>
      </c>
      <c r="U65" t="s">
        <v>803</v>
      </c>
      <c r="X65">
        <v>0</v>
      </c>
      <c r="Y65">
        <v>0</v>
      </c>
      <c r="Z65">
        <v>0</v>
      </c>
    </row>
    <row r="66" spans="1:27" x14ac:dyDescent="0.3">
      <c r="A66" t="s">
        <v>6</v>
      </c>
      <c r="B66" s="9" t="s">
        <v>1</v>
      </c>
      <c r="C66" t="s">
        <v>84</v>
      </c>
      <c r="D66" s="9">
        <v>20230220</v>
      </c>
      <c r="E66" t="s">
        <v>2</v>
      </c>
      <c r="F66" s="9" t="s">
        <v>95</v>
      </c>
      <c r="G66" s="1">
        <v>45075</v>
      </c>
      <c r="H66" s="9" t="s">
        <v>28</v>
      </c>
      <c r="I66">
        <v>14.29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f t="shared" si="0"/>
        <v>0</v>
      </c>
      <c r="R66">
        <v>1</v>
      </c>
      <c r="S66">
        <v>0</v>
      </c>
      <c r="T66" t="s">
        <v>803</v>
      </c>
      <c r="U66" t="s">
        <v>803</v>
      </c>
      <c r="X66">
        <v>0</v>
      </c>
      <c r="Y66">
        <v>0</v>
      </c>
      <c r="Z66">
        <v>0</v>
      </c>
    </row>
    <row r="67" spans="1:27" x14ac:dyDescent="0.3">
      <c r="A67" t="s">
        <v>6</v>
      </c>
      <c r="B67" s="9" t="s">
        <v>1</v>
      </c>
      <c r="C67" t="s">
        <v>84</v>
      </c>
      <c r="D67" s="9">
        <v>20230220</v>
      </c>
      <c r="E67" t="s">
        <v>2</v>
      </c>
      <c r="F67" s="9" t="s">
        <v>96</v>
      </c>
      <c r="G67" s="1">
        <v>45075</v>
      </c>
      <c r="H67" s="9" t="s">
        <v>28</v>
      </c>
      <c r="I67">
        <v>22.03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f t="shared" si="0"/>
        <v>1</v>
      </c>
      <c r="R67">
        <v>4</v>
      </c>
      <c r="S67">
        <v>0</v>
      </c>
      <c r="T67" t="s">
        <v>803</v>
      </c>
      <c r="U67" t="s">
        <v>803</v>
      </c>
      <c r="X67">
        <v>0</v>
      </c>
      <c r="Y67">
        <v>0</v>
      </c>
      <c r="Z67">
        <v>0</v>
      </c>
    </row>
    <row r="68" spans="1:27" x14ac:dyDescent="0.3">
      <c r="A68" t="s">
        <v>6</v>
      </c>
      <c r="B68" s="9" t="s">
        <v>1</v>
      </c>
      <c r="C68" t="s">
        <v>84</v>
      </c>
      <c r="D68" s="9">
        <v>20230220</v>
      </c>
      <c r="E68" t="s">
        <v>2</v>
      </c>
      <c r="F68" s="9" t="s">
        <v>97</v>
      </c>
      <c r="G68" s="1">
        <v>45075</v>
      </c>
      <c r="H68" s="9" t="s">
        <v>28</v>
      </c>
      <c r="I68">
        <v>24.42</v>
      </c>
      <c r="J68">
        <v>1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f t="shared" ref="Q68:Q131" si="1">L68+M68+N68+O68+P68</f>
        <v>4</v>
      </c>
      <c r="R68">
        <v>3</v>
      </c>
      <c r="S68">
        <v>4</v>
      </c>
      <c r="T68" t="s">
        <v>803</v>
      </c>
      <c r="U68" t="s">
        <v>803</v>
      </c>
      <c r="X68">
        <v>0</v>
      </c>
      <c r="Y68">
        <v>0</v>
      </c>
      <c r="Z68">
        <v>0</v>
      </c>
    </row>
    <row r="69" spans="1:27" x14ac:dyDescent="0.3">
      <c r="A69" t="s">
        <v>6</v>
      </c>
      <c r="B69" s="9" t="s">
        <v>1</v>
      </c>
      <c r="C69" t="s">
        <v>84</v>
      </c>
      <c r="D69" s="9">
        <v>20230220</v>
      </c>
      <c r="E69" t="s">
        <v>2</v>
      </c>
      <c r="F69" s="9" t="s">
        <v>98</v>
      </c>
      <c r="G69" s="1">
        <v>45075</v>
      </c>
      <c r="H69" s="9" t="s">
        <v>28</v>
      </c>
      <c r="I69">
        <v>23.76</v>
      </c>
      <c r="J69">
        <v>1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f t="shared" si="1"/>
        <v>2</v>
      </c>
      <c r="R69">
        <v>0</v>
      </c>
      <c r="S69">
        <v>11</v>
      </c>
      <c r="T69" t="s">
        <v>803</v>
      </c>
      <c r="U69" t="s">
        <v>803</v>
      </c>
      <c r="X69">
        <v>0</v>
      </c>
      <c r="Y69">
        <v>0</v>
      </c>
      <c r="Z69">
        <v>0</v>
      </c>
    </row>
    <row r="70" spans="1:27" x14ac:dyDescent="0.3">
      <c r="A70" t="s">
        <v>6</v>
      </c>
      <c r="B70" s="9" t="s">
        <v>1</v>
      </c>
      <c r="C70" t="s">
        <v>84</v>
      </c>
      <c r="D70" s="9">
        <v>20230220</v>
      </c>
      <c r="E70" t="s">
        <v>2</v>
      </c>
      <c r="F70" s="9" t="s">
        <v>99</v>
      </c>
      <c r="G70" s="1">
        <v>45075</v>
      </c>
      <c r="H70" s="9" t="s">
        <v>28</v>
      </c>
      <c r="I70">
        <v>29.66</v>
      </c>
      <c r="J70">
        <v>1</v>
      </c>
      <c r="K70">
        <v>0</v>
      </c>
      <c r="L70">
        <v>0</v>
      </c>
      <c r="M70">
        <v>0</v>
      </c>
      <c r="N70">
        <v>0</v>
      </c>
      <c r="O70">
        <v>43</v>
      </c>
      <c r="P70">
        <v>0</v>
      </c>
      <c r="Q70">
        <f t="shared" si="1"/>
        <v>43</v>
      </c>
      <c r="R70">
        <v>0</v>
      </c>
      <c r="S70">
        <v>4</v>
      </c>
      <c r="T70" t="s">
        <v>803</v>
      </c>
      <c r="U70" t="s">
        <v>803</v>
      </c>
      <c r="X70">
        <v>0</v>
      </c>
      <c r="Y70">
        <v>0</v>
      </c>
      <c r="Z70">
        <v>0</v>
      </c>
    </row>
    <row r="71" spans="1:27" x14ac:dyDescent="0.3">
      <c r="A71" t="s">
        <v>6</v>
      </c>
      <c r="B71" s="9" t="s">
        <v>1</v>
      </c>
      <c r="C71" t="s">
        <v>84</v>
      </c>
      <c r="D71" s="9">
        <v>20230220</v>
      </c>
      <c r="E71" t="s">
        <v>2</v>
      </c>
      <c r="F71" s="9" t="s">
        <v>100</v>
      </c>
      <c r="G71" s="1">
        <v>45075</v>
      </c>
      <c r="H71" s="9" t="s">
        <v>28</v>
      </c>
      <c r="I71">
        <v>25.69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f t="shared" si="1"/>
        <v>1</v>
      </c>
      <c r="R71">
        <v>0</v>
      </c>
      <c r="S71">
        <v>3</v>
      </c>
      <c r="T71" t="s">
        <v>803</v>
      </c>
      <c r="U71" t="s">
        <v>803</v>
      </c>
      <c r="X71">
        <v>0</v>
      </c>
      <c r="Y71">
        <v>0</v>
      </c>
      <c r="Z71">
        <v>0</v>
      </c>
    </row>
    <row r="72" spans="1:27" x14ac:dyDescent="0.3">
      <c r="A72" t="s">
        <v>6</v>
      </c>
      <c r="B72" s="9" t="s">
        <v>1</v>
      </c>
      <c r="C72" t="s">
        <v>84</v>
      </c>
      <c r="D72" s="9">
        <v>20230220</v>
      </c>
      <c r="E72" t="s">
        <v>2</v>
      </c>
      <c r="F72" s="9" t="s">
        <v>101</v>
      </c>
      <c r="G72" s="1">
        <v>45075</v>
      </c>
      <c r="H72" s="9" t="s">
        <v>28</v>
      </c>
      <c r="I72">
        <v>27.26</v>
      </c>
      <c r="J72">
        <v>1</v>
      </c>
      <c r="K72">
        <v>0</v>
      </c>
      <c r="L72">
        <v>0</v>
      </c>
      <c r="M72">
        <v>0</v>
      </c>
      <c r="N72">
        <v>0</v>
      </c>
      <c r="O72">
        <v>27</v>
      </c>
      <c r="P72">
        <v>0</v>
      </c>
      <c r="Q72">
        <f t="shared" si="1"/>
        <v>27</v>
      </c>
      <c r="R72">
        <v>0</v>
      </c>
      <c r="S72">
        <v>1</v>
      </c>
      <c r="T72" t="s">
        <v>803</v>
      </c>
      <c r="U72" t="s">
        <v>803</v>
      </c>
      <c r="X72">
        <v>0</v>
      </c>
      <c r="Y72">
        <v>0</v>
      </c>
      <c r="Z72">
        <v>0</v>
      </c>
    </row>
    <row r="73" spans="1:27" x14ac:dyDescent="0.3">
      <c r="A73" t="s">
        <v>6</v>
      </c>
      <c r="B73" s="9" t="s">
        <v>1</v>
      </c>
      <c r="C73" t="s">
        <v>84</v>
      </c>
      <c r="D73" s="9">
        <v>20230220</v>
      </c>
      <c r="E73" t="s">
        <v>2</v>
      </c>
      <c r="F73" s="9" t="s">
        <v>102</v>
      </c>
      <c r="G73" s="1">
        <v>45075</v>
      </c>
      <c r="H73" s="9" t="s">
        <v>28</v>
      </c>
      <c r="I73">
        <v>27.09</v>
      </c>
      <c r="J73">
        <v>1</v>
      </c>
      <c r="K73">
        <v>0</v>
      </c>
      <c r="L73">
        <v>0</v>
      </c>
      <c r="M73">
        <v>0</v>
      </c>
      <c r="N73">
        <v>0</v>
      </c>
      <c r="O73">
        <v>7</v>
      </c>
      <c r="P73">
        <v>0</v>
      </c>
      <c r="Q73">
        <f t="shared" si="1"/>
        <v>7</v>
      </c>
      <c r="R73">
        <v>3</v>
      </c>
      <c r="S73">
        <v>2</v>
      </c>
      <c r="T73" t="s">
        <v>803</v>
      </c>
      <c r="U73" t="s">
        <v>803</v>
      </c>
      <c r="X73">
        <v>0</v>
      </c>
      <c r="Y73">
        <v>0</v>
      </c>
      <c r="Z73">
        <v>0</v>
      </c>
    </row>
    <row r="74" spans="1:27" x14ac:dyDescent="0.3">
      <c r="A74" t="s">
        <v>6</v>
      </c>
      <c r="B74" s="9" t="s">
        <v>1</v>
      </c>
      <c r="C74" t="s">
        <v>84</v>
      </c>
      <c r="D74" s="9">
        <v>20230220</v>
      </c>
      <c r="E74" t="s">
        <v>2</v>
      </c>
      <c r="F74" s="9" t="s">
        <v>103</v>
      </c>
      <c r="G74" s="1">
        <v>45075</v>
      </c>
      <c r="H74" s="9" t="s">
        <v>28</v>
      </c>
      <c r="I74">
        <v>28.22</v>
      </c>
      <c r="J74">
        <v>1</v>
      </c>
      <c r="K74">
        <v>0</v>
      </c>
      <c r="L74">
        <v>0</v>
      </c>
      <c r="M74">
        <v>0</v>
      </c>
      <c r="N74">
        <v>0</v>
      </c>
      <c r="O74">
        <v>10</v>
      </c>
      <c r="P74">
        <v>0</v>
      </c>
      <c r="Q74">
        <f t="shared" si="1"/>
        <v>10</v>
      </c>
      <c r="R74">
        <v>0</v>
      </c>
      <c r="S74">
        <v>2</v>
      </c>
      <c r="T74" t="s">
        <v>803</v>
      </c>
      <c r="U74" t="s">
        <v>803</v>
      </c>
      <c r="X74">
        <v>0</v>
      </c>
      <c r="Y74">
        <v>0</v>
      </c>
      <c r="Z74">
        <v>0</v>
      </c>
    </row>
    <row r="75" spans="1:27" x14ac:dyDescent="0.3">
      <c r="A75" t="s">
        <v>6</v>
      </c>
      <c r="B75" s="9" t="s">
        <v>1</v>
      </c>
      <c r="C75" t="s">
        <v>84</v>
      </c>
      <c r="D75" s="9">
        <v>20230220</v>
      </c>
      <c r="E75" t="s">
        <v>2</v>
      </c>
      <c r="F75" s="9" t="s">
        <v>104</v>
      </c>
      <c r="G75" s="1">
        <v>45075</v>
      </c>
      <c r="H75" s="9" t="s">
        <v>28</v>
      </c>
      <c r="I75">
        <v>35.549999999999997</v>
      </c>
      <c r="J75">
        <v>1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f t="shared" si="1"/>
        <v>2</v>
      </c>
      <c r="R75">
        <v>6</v>
      </c>
      <c r="S75">
        <v>4</v>
      </c>
      <c r="T75" t="s">
        <v>803</v>
      </c>
      <c r="U75" t="s">
        <v>803</v>
      </c>
      <c r="X75">
        <v>0</v>
      </c>
      <c r="Y75">
        <v>0</v>
      </c>
      <c r="Z75">
        <v>0</v>
      </c>
    </row>
    <row r="76" spans="1:27" x14ac:dyDescent="0.3">
      <c r="A76" t="s">
        <v>6</v>
      </c>
      <c r="B76" s="9" t="s">
        <v>1</v>
      </c>
      <c r="C76" t="s">
        <v>84</v>
      </c>
      <c r="D76" s="9">
        <v>20230220</v>
      </c>
      <c r="E76" t="s">
        <v>2</v>
      </c>
      <c r="F76" s="9" t="s">
        <v>105</v>
      </c>
      <c r="G76" s="1">
        <v>45076</v>
      </c>
      <c r="H76" s="9" t="s">
        <v>28</v>
      </c>
      <c r="I76">
        <v>31.12</v>
      </c>
      <c r="J76">
        <v>1</v>
      </c>
      <c r="K76">
        <v>0</v>
      </c>
      <c r="L76">
        <v>0</v>
      </c>
      <c r="M76">
        <v>0</v>
      </c>
      <c r="N76">
        <v>0</v>
      </c>
      <c r="O76">
        <v>11</v>
      </c>
      <c r="P76">
        <v>0</v>
      </c>
      <c r="Q76">
        <f t="shared" si="1"/>
        <v>11</v>
      </c>
      <c r="R76">
        <v>1</v>
      </c>
      <c r="S76">
        <v>3</v>
      </c>
      <c r="T76" t="s">
        <v>803</v>
      </c>
      <c r="U76" t="s">
        <v>803</v>
      </c>
      <c r="X76">
        <v>0</v>
      </c>
      <c r="Y76">
        <v>0</v>
      </c>
      <c r="Z76">
        <v>0</v>
      </c>
    </row>
    <row r="77" spans="1:27" x14ac:dyDescent="0.3">
      <c r="A77" t="s">
        <v>6</v>
      </c>
      <c r="B77" s="9" t="s">
        <v>1</v>
      </c>
      <c r="C77" t="s">
        <v>84</v>
      </c>
      <c r="D77" s="9">
        <v>20230220</v>
      </c>
      <c r="E77" t="s">
        <v>2</v>
      </c>
      <c r="F77" s="9" t="s">
        <v>106</v>
      </c>
      <c r="G77" s="1">
        <v>45076</v>
      </c>
      <c r="H77" s="9" t="s">
        <v>28</v>
      </c>
      <c r="I77">
        <v>34.96</v>
      </c>
      <c r="J77">
        <v>1</v>
      </c>
      <c r="K77">
        <v>0</v>
      </c>
      <c r="L77">
        <v>0</v>
      </c>
      <c r="M77">
        <v>0</v>
      </c>
      <c r="N77">
        <v>0</v>
      </c>
      <c r="O77">
        <v>5</v>
      </c>
      <c r="P77">
        <v>0</v>
      </c>
      <c r="Q77">
        <f t="shared" si="1"/>
        <v>5</v>
      </c>
      <c r="R77">
        <v>4</v>
      </c>
      <c r="S77">
        <v>4</v>
      </c>
      <c r="T77" t="s">
        <v>803</v>
      </c>
      <c r="U77" t="s">
        <v>803</v>
      </c>
      <c r="X77">
        <v>0</v>
      </c>
      <c r="Y77">
        <v>0</v>
      </c>
      <c r="Z77">
        <v>0</v>
      </c>
      <c r="AA77" t="s">
        <v>107</v>
      </c>
    </row>
    <row r="78" spans="1:27" x14ac:dyDescent="0.3">
      <c r="A78" t="s">
        <v>6</v>
      </c>
      <c r="B78" s="9" t="s">
        <v>1</v>
      </c>
      <c r="C78" t="s">
        <v>84</v>
      </c>
      <c r="D78" s="9">
        <v>20230220</v>
      </c>
      <c r="E78" t="s">
        <v>2</v>
      </c>
      <c r="F78" s="9" t="s">
        <v>108</v>
      </c>
      <c r="G78" s="1">
        <v>45076</v>
      </c>
      <c r="H78" s="9" t="s">
        <v>28</v>
      </c>
      <c r="I78">
        <v>21.13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f t="shared" si="1"/>
        <v>1</v>
      </c>
      <c r="R78">
        <v>0</v>
      </c>
      <c r="S78">
        <v>0</v>
      </c>
      <c r="T78" t="s">
        <v>803</v>
      </c>
      <c r="U78" t="s">
        <v>803</v>
      </c>
      <c r="X78">
        <v>0</v>
      </c>
      <c r="Y78">
        <v>0</v>
      </c>
      <c r="Z78">
        <v>0</v>
      </c>
    </row>
    <row r="79" spans="1:27" x14ac:dyDescent="0.3">
      <c r="A79" t="s">
        <v>6</v>
      </c>
      <c r="B79" s="9" t="s">
        <v>1</v>
      </c>
      <c r="C79" t="s">
        <v>84</v>
      </c>
      <c r="D79" s="9">
        <v>20230220</v>
      </c>
      <c r="E79" t="s">
        <v>2</v>
      </c>
      <c r="F79" s="9" t="s">
        <v>109</v>
      </c>
      <c r="G79" s="1">
        <v>45076</v>
      </c>
      <c r="H79" s="9" t="s">
        <v>28</v>
      </c>
      <c r="I79">
        <v>18.3</v>
      </c>
      <c r="J79">
        <v>1</v>
      </c>
      <c r="K79">
        <v>0</v>
      </c>
      <c r="L79">
        <v>0</v>
      </c>
      <c r="M79">
        <v>0</v>
      </c>
      <c r="N79">
        <v>0</v>
      </c>
      <c r="O79">
        <v>5</v>
      </c>
      <c r="P79">
        <v>0</v>
      </c>
      <c r="Q79">
        <f t="shared" si="1"/>
        <v>5</v>
      </c>
      <c r="R79">
        <v>0</v>
      </c>
      <c r="S79">
        <v>3</v>
      </c>
      <c r="T79" t="s">
        <v>803</v>
      </c>
      <c r="U79" t="s">
        <v>803</v>
      </c>
      <c r="X79">
        <v>0</v>
      </c>
      <c r="Y79">
        <v>0</v>
      </c>
      <c r="Z79">
        <v>0</v>
      </c>
      <c r="AA79" t="s">
        <v>110</v>
      </c>
    </row>
    <row r="80" spans="1:27" x14ac:dyDescent="0.3">
      <c r="A80" t="s">
        <v>6</v>
      </c>
      <c r="B80" s="9" t="s">
        <v>1</v>
      </c>
      <c r="C80" t="s">
        <v>84</v>
      </c>
      <c r="D80" s="9">
        <v>20230220</v>
      </c>
      <c r="E80" t="s">
        <v>2</v>
      </c>
      <c r="F80" s="9" t="s">
        <v>111</v>
      </c>
      <c r="G80" s="1">
        <v>45076</v>
      </c>
      <c r="H80" s="9" t="s">
        <v>28</v>
      </c>
      <c r="I80">
        <v>18.91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f t="shared" si="1"/>
        <v>0</v>
      </c>
      <c r="R80">
        <v>2</v>
      </c>
      <c r="S80">
        <v>0</v>
      </c>
      <c r="T80" t="s">
        <v>803</v>
      </c>
      <c r="U80" t="s">
        <v>803</v>
      </c>
      <c r="X80">
        <v>0</v>
      </c>
      <c r="Y80">
        <v>0</v>
      </c>
      <c r="Z80">
        <v>0</v>
      </c>
    </row>
    <row r="81" spans="1:27" x14ac:dyDescent="0.3">
      <c r="A81" t="s">
        <v>6</v>
      </c>
      <c r="B81" s="9" t="s">
        <v>1</v>
      </c>
      <c r="C81" t="s">
        <v>84</v>
      </c>
      <c r="D81" s="9">
        <v>20230220</v>
      </c>
      <c r="E81" t="s">
        <v>2</v>
      </c>
      <c r="F81" s="9" t="s">
        <v>112</v>
      </c>
      <c r="G81" s="1">
        <v>45076</v>
      </c>
      <c r="H81" s="9" t="s">
        <v>28</v>
      </c>
      <c r="I81">
        <v>19.43</v>
      </c>
      <c r="J81">
        <v>1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f t="shared" si="1"/>
        <v>3</v>
      </c>
      <c r="R81">
        <v>0</v>
      </c>
      <c r="S81">
        <v>2</v>
      </c>
      <c r="T81" t="s">
        <v>803</v>
      </c>
      <c r="U81" t="s">
        <v>803</v>
      </c>
      <c r="X81">
        <v>0</v>
      </c>
      <c r="Y81">
        <v>0</v>
      </c>
      <c r="Z81">
        <v>0</v>
      </c>
    </row>
    <row r="82" spans="1:27" x14ac:dyDescent="0.3">
      <c r="A82" t="s">
        <v>6</v>
      </c>
      <c r="B82" s="9" t="s">
        <v>1</v>
      </c>
      <c r="C82" t="s">
        <v>84</v>
      </c>
      <c r="D82" s="9">
        <v>20230220</v>
      </c>
      <c r="E82" t="s">
        <v>2</v>
      </c>
      <c r="F82" s="9" t="s">
        <v>113</v>
      </c>
      <c r="G82" s="1">
        <v>45076</v>
      </c>
      <c r="H82" s="9" t="s">
        <v>28</v>
      </c>
      <c r="I82">
        <v>17.510000000000002</v>
      </c>
      <c r="J82">
        <v>1</v>
      </c>
      <c r="K82">
        <v>0</v>
      </c>
      <c r="L82">
        <v>1</v>
      </c>
      <c r="M82">
        <v>0</v>
      </c>
      <c r="N82">
        <v>0</v>
      </c>
      <c r="O82">
        <v>3</v>
      </c>
      <c r="P82">
        <v>0</v>
      </c>
      <c r="Q82">
        <f t="shared" si="1"/>
        <v>4</v>
      </c>
      <c r="R82">
        <v>2</v>
      </c>
      <c r="S82">
        <v>1</v>
      </c>
      <c r="T82" t="s">
        <v>803</v>
      </c>
      <c r="U82" t="s">
        <v>803</v>
      </c>
      <c r="X82">
        <v>0</v>
      </c>
      <c r="Y82">
        <v>0</v>
      </c>
      <c r="Z82">
        <v>0</v>
      </c>
    </row>
    <row r="83" spans="1:27" x14ac:dyDescent="0.3">
      <c r="A83" t="s">
        <v>6</v>
      </c>
      <c r="B83" s="9" t="s">
        <v>1</v>
      </c>
      <c r="C83" t="s">
        <v>84</v>
      </c>
      <c r="D83" s="9">
        <v>20230220</v>
      </c>
      <c r="E83" t="s">
        <v>2</v>
      </c>
      <c r="F83" s="9" t="s">
        <v>114</v>
      </c>
      <c r="G83" s="1">
        <v>45076</v>
      </c>
      <c r="H83" s="9" t="s">
        <v>28</v>
      </c>
      <c r="I83">
        <v>16.38</v>
      </c>
      <c r="J83">
        <v>1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f t="shared" si="1"/>
        <v>2</v>
      </c>
      <c r="R83">
        <v>0</v>
      </c>
      <c r="S83">
        <v>1</v>
      </c>
      <c r="T83" t="s">
        <v>803</v>
      </c>
      <c r="U83" t="s">
        <v>803</v>
      </c>
      <c r="X83">
        <v>0</v>
      </c>
      <c r="Y83">
        <v>0</v>
      </c>
      <c r="Z83">
        <v>0</v>
      </c>
      <c r="AA83" t="s">
        <v>115</v>
      </c>
    </row>
    <row r="84" spans="1:27" x14ac:dyDescent="0.3">
      <c r="A84" t="s">
        <v>6</v>
      </c>
      <c r="B84" s="9" t="s">
        <v>1</v>
      </c>
      <c r="C84" t="s">
        <v>9</v>
      </c>
      <c r="D84" s="9">
        <v>20230220</v>
      </c>
      <c r="E84" t="s">
        <v>2</v>
      </c>
      <c r="F84" s="9" t="s">
        <v>116</v>
      </c>
      <c r="G84" s="1">
        <v>45076</v>
      </c>
      <c r="H84" s="9" t="s">
        <v>28</v>
      </c>
      <c r="I84">
        <v>22.56</v>
      </c>
      <c r="J84">
        <v>1</v>
      </c>
      <c r="K84">
        <v>0</v>
      </c>
      <c r="L84">
        <v>0</v>
      </c>
      <c r="M84">
        <v>0</v>
      </c>
      <c r="N84">
        <v>0</v>
      </c>
      <c r="O84">
        <v>12</v>
      </c>
      <c r="P84">
        <v>0</v>
      </c>
      <c r="Q84">
        <f t="shared" si="1"/>
        <v>12</v>
      </c>
      <c r="R84">
        <v>0</v>
      </c>
      <c r="S84">
        <v>0</v>
      </c>
      <c r="T84" t="s">
        <v>803</v>
      </c>
      <c r="U84" t="s">
        <v>803</v>
      </c>
      <c r="X84">
        <v>0</v>
      </c>
      <c r="Y84">
        <v>0</v>
      </c>
      <c r="Z84">
        <v>0</v>
      </c>
      <c r="AA84" t="s">
        <v>117</v>
      </c>
    </row>
    <row r="85" spans="1:27" x14ac:dyDescent="0.3">
      <c r="A85" t="s">
        <v>6</v>
      </c>
      <c r="B85" s="9" t="s">
        <v>1</v>
      </c>
      <c r="C85" t="s">
        <v>9</v>
      </c>
      <c r="D85" s="9">
        <v>20230220</v>
      </c>
      <c r="E85" t="s">
        <v>2</v>
      </c>
      <c r="F85" s="9" t="s">
        <v>118</v>
      </c>
      <c r="G85" s="1">
        <v>45076</v>
      </c>
      <c r="H85" s="9" t="s">
        <v>28</v>
      </c>
      <c r="I85">
        <v>27.57</v>
      </c>
      <c r="J85">
        <v>1</v>
      </c>
      <c r="K85">
        <v>0</v>
      </c>
      <c r="L85">
        <v>0</v>
      </c>
      <c r="M85">
        <v>0</v>
      </c>
      <c r="N85">
        <v>0</v>
      </c>
      <c r="O85">
        <v>13</v>
      </c>
      <c r="P85">
        <v>0</v>
      </c>
      <c r="Q85">
        <f t="shared" si="1"/>
        <v>13</v>
      </c>
      <c r="R85">
        <v>3</v>
      </c>
      <c r="S85">
        <v>5</v>
      </c>
      <c r="T85" t="s">
        <v>803</v>
      </c>
      <c r="U85" t="s">
        <v>803</v>
      </c>
      <c r="X85">
        <v>0</v>
      </c>
      <c r="Y85">
        <v>0</v>
      </c>
      <c r="Z85">
        <v>0</v>
      </c>
    </row>
    <row r="86" spans="1:27" x14ac:dyDescent="0.3">
      <c r="A86" t="s">
        <v>6</v>
      </c>
      <c r="B86" s="9" t="s">
        <v>1</v>
      </c>
      <c r="C86" t="s">
        <v>9</v>
      </c>
      <c r="D86" s="9">
        <v>20230220</v>
      </c>
      <c r="E86" t="s">
        <v>2</v>
      </c>
      <c r="F86" s="9" t="s">
        <v>119</v>
      </c>
      <c r="G86" s="1">
        <v>45076</v>
      </c>
      <c r="H86" s="9" t="s">
        <v>28</v>
      </c>
      <c r="I86">
        <v>27.51</v>
      </c>
      <c r="J86">
        <v>1</v>
      </c>
      <c r="K86">
        <v>0</v>
      </c>
      <c r="L86">
        <v>0</v>
      </c>
      <c r="M86">
        <v>0</v>
      </c>
      <c r="N86">
        <v>0</v>
      </c>
      <c r="O86">
        <v>9</v>
      </c>
      <c r="P86">
        <v>0</v>
      </c>
      <c r="Q86">
        <f t="shared" si="1"/>
        <v>9</v>
      </c>
      <c r="R86">
        <v>1</v>
      </c>
      <c r="S86">
        <v>8</v>
      </c>
      <c r="T86" t="s">
        <v>803</v>
      </c>
      <c r="U86" t="s">
        <v>803</v>
      </c>
      <c r="X86">
        <v>0</v>
      </c>
      <c r="Y86">
        <v>0</v>
      </c>
      <c r="Z86">
        <v>0</v>
      </c>
    </row>
    <row r="87" spans="1:27" x14ac:dyDescent="0.3">
      <c r="A87" t="s">
        <v>6</v>
      </c>
      <c r="B87" s="9" t="s">
        <v>1</v>
      </c>
      <c r="C87" t="s">
        <v>9</v>
      </c>
      <c r="D87" s="9">
        <v>20230220</v>
      </c>
      <c r="E87" t="s">
        <v>2</v>
      </c>
      <c r="F87" s="9" t="s">
        <v>120</v>
      </c>
      <c r="G87" s="1">
        <v>45076</v>
      </c>
      <c r="H87" s="9" t="s">
        <v>28</v>
      </c>
      <c r="I87">
        <v>29.5</v>
      </c>
      <c r="J87">
        <v>1</v>
      </c>
      <c r="K87">
        <v>0</v>
      </c>
      <c r="L87">
        <v>0</v>
      </c>
      <c r="M87">
        <v>0</v>
      </c>
      <c r="N87">
        <v>0</v>
      </c>
      <c r="O87">
        <v>10</v>
      </c>
      <c r="P87">
        <v>0</v>
      </c>
      <c r="Q87">
        <f t="shared" si="1"/>
        <v>10</v>
      </c>
      <c r="R87">
        <v>1</v>
      </c>
      <c r="S87">
        <v>9</v>
      </c>
      <c r="T87" t="s">
        <v>803</v>
      </c>
      <c r="U87" t="s">
        <v>803</v>
      </c>
      <c r="X87">
        <v>0</v>
      </c>
      <c r="Y87">
        <v>0</v>
      </c>
      <c r="Z87">
        <v>0</v>
      </c>
    </row>
    <row r="88" spans="1:27" x14ac:dyDescent="0.3">
      <c r="A88" t="s">
        <v>6</v>
      </c>
      <c r="B88" s="9" t="s">
        <v>1</v>
      </c>
      <c r="C88" t="s">
        <v>9</v>
      </c>
      <c r="D88" s="9">
        <v>20230220</v>
      </c>
      <c r="E88" t="s">
        <v>2</v>
      </c>
      <c r="F88" s="9" t="s">
        <v>121</v>
      </c>
      <c r="G88" s="1">
        <v>45076</v>
      </c>
      <c r="H88" s="9" t="s">
        <v>28</v>
      </c>
      <c r="I88">
        <v>32.340000000000003</v>
      </c>
      <c r="J88">
        <v>1</v>
      </c>
      <c r="K88">
        <v>0</v>
      </c>
      <c r="L88">
        <v>0</v>
      </c>
      <c r="M88">
        <v>0</v>
      </c>
      <c r="N88">
        <v>0</v>
      </c>
      <c r="O88">
        <v>26</v>
      </c>
      <c r="P88">
        <v>0</v>
      </c>
      <c r="Q88">
        <f t="shared" si="1"/>
        <v>26</v>
      </c>
      <c r="R88">
        <v>0</v>
      </c>
      <c r="S88">
        <v>7</v>
      </c>
      <c r="T88" t="s">
        <v>803</v>
      </c>
      <c r="U88" t="s">
        <v>803</v>
      </c>
      <c r="X88">
        <v>0</v>
      </c>
      <c r="Y88">
        <v>0</v>
      </c>
      <c r="Z88">
        <v>0</v>
      </c>
      <c r="AA88" t="s">
        <v>122</v>
      </c>
    </row>
    <row r="89" spans="1:27" x14ac:dyDescent="0.3">
      <c r="A89" t="s">
        <v>6</v>
      </c>
      <c r="B89" s="9" t="s">
        <v>1</v>
      </c>
      <c r="C89" t="s">
        <v>9</v>
      </c>
      <c r="D89" s="9">
        <v>20230220</v>
      </c>
      <c r="E89" t="s">
        <v>2</v>
      </c>
      <c r="F89" s="9" t="s">
        <v>123</v>
      </c>
      <c r="G89" s="1">
        <v>45076</v>
      </c>
      <c r="H89" s="9" t="s">
        <v>28</v>
      </c>
      <c r="I89">
        <v>37.86</v>
      </c>
      <c r="J89">
        <v>1</v>
      </c>
      <c r="K89">
        <v>0</v>
      </c>
      <c r="L89">
        <v>0</v>
      </c>
      <c r="M89">
        <v>0</v>
      </c>
      <c r="N89">
        <v>0</v>
      </c>
      <c r="O89">
        <v>31</v>
      </c>
      <c r="P89">
        <v>0</v>
      </c>
      <c r="Q89">
        <f t="shared" si="1"/>
        <v>31</v>
      </c>
      <c r="R89">
        <v>9</v>
      </c>
      <c r="S89">
        <v>3</v>
      </c>
      <c r="T89" t="s">
        <v>803</v>
      </c>
      <c r="U89" t="s">
        <v>803</v>
      </c>
      <c r="X89">
        <v>0</v>
      </c>
      <c r="Y89">
        <v>0</v>
      </c>
      <c r="Z89">
        <v>0</v>
      </c>
    </row>
    <row r="90" spans="1:27" x14ac:dyDescent="0.3">
      <c r="A90" t="s">
        <v>6</v>
      </c>
      <c r="B90" s="9" t="s">
        <v>1</v>
      </c>
      <c r="C90" t="s">
        <v>9</v>
      </c>
      <c r="D90" s="9">
        <v>20230220</v>
      </c>
      <c r="E90" t="s">
        <v>2</v>
      </c>
      <c r="F90" s="9" t="s">
        <v>124</v>
      </c>
      <c r="G90" s="1">
        <v>45076</v>
      </c>
      <c r="H90" s="9" t="s">
        <v>28</v>
      </c>
      <c r="I90">
        <v>43.33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f t="shared" si="1"/>
        <v>1</v>
      </c>
      <c r="R90">
        <v>0</v>
      </c>
      <c r="S90">
        <v>8</v>
      </c>
      <c r="T90" t="s">
        <v>803</v>
      </c>
      <c r="U90" t="s">
        <v>803</v>
      </c>
      <c r="X90">
        <v>0</v>
      </c>
      <c r="Y90">
        <v>0</v>
      </c>
      <c r="Z90">
        <v>0</v>
      </c>
    </row>
    <row r="91" spans="1:27" x14ac:dyDescent="0.3">
      <c r="A91" t="s">
        <v>6</v>
      </c>
      <c r="B91" s="9" t="s">
        <v>1</v>
      </c>
      <c r="C91" t="s">
        <v>9</v>
      </c>
      <c r="D91" s="9">
        <v>20230220</v>
      </c>
      <c r="E91" t="s">
        <v>2</v>
      </c>
      <c r="F91" s="9" t="s">
        <v>125</v>
      </c>
      <c r="G91" s="1">
        <v>45076</v>
      </c>
      <c r="H91" s="9" t="s">
        <v>28</v>
      </c>
      <c r="I91">
        <v>13.93</v>
      </c>
      <c r="J91">
        <v>1</v>
      </c>
      <c r="K91">
        <v>0</v>
      </c>
      <c r="L91">
        <v>0</v>
      </c>
      <c r="M91">
        <v>0</v>
      </c>
      <c r="N91">
        <v>0</v>
      </c>
      <c r="O91">
        <v>5</v>
      </c>
      <c r="P91">
        <v>0</v>
      </c>
      <c r="Q91">
        <f t="shared" si="1"/>
        <v>5</v>
      </c>
      <c r="R91">
        <v>0</v>
      </c>
      <c r="S91">
        <v>1</v>
      </c>
      <c r="T91" t="s">
        <v>803</v>
      </c>
      <c r="U91" t="s">
        <v>803</v>
      </c>
      <c r="X91">
        <v>0</v>
      </c>
      <c r="Y91">
        <v>0</v>
      </c>
      <c r="Z91">
        <v>0</v>
      </c>
      <c r="AA91" t="s">
        <v>107</v>
      </c>
    </row>
    <row r="92" spans="1:27" x14ac:dyDescent="0.3">
      <c r="A92" t="s">
        <v>6</v>
      </c>
      <c r="B92" s="9" t="s">
        <v>1</v>
      </c>
      <c r="C92" t="s">
        <v>9</v>
      </c>
      <c r="D92" s="9">
        <v>20230220</v>
      </c>
      <c r="E92" t="s">
        <v>2</v>
      </c>
      <c r="F92" s="9" t="s">
        <v>126</v>
      </c>
      <c r="G92" s="1">
        <v>45076</v>
      </c>
      <c r="H92" s="9" t="s">
        <v>28</v>
      </c>
      <c r="I92">
        <v>16.18</v>
      </c>
      <c r="J92">
        <v>1</v>
      </c>
      <c r="K92">
        <v>0</v>
      </c>
      <c r="L92">
        <v>1</v>
      </c>
      <c r="M92">
        <v>0</v>
      </c>
      <c r="N92">
        <v>0</v>
      </c>
      <c r="O92">
        <v>13</v>
      </c>
      <c r="P92">
        <v>0</v>
      </c>
      <c r="Q92">
        <f t="shared" si="1"/>
        <v>14</v>
      </c>
      <c r="R92">
        <v>0</v>
      </c>
      <c r="S92">
        <v>0</v>
      </c>
      <c r="T92" t="s">
        <v>803</v>
      </c>
      <c r="U92" t="s">
        <v>803</v>
      </c>
      <c r="X92">
        <v>0</v>
      </c>
      <c r="Y92">
        <v>0</v>
      </c>
      <c r="Z92">
        <v>0</v>
      </c>
      <c r="AA92" t="s">
        <v>107</v>
      </c>
    </row>
    <row r="93" spans="1:27" x14ac:dyDescent="0.3">
      <c r="A93" t="s">
        <v>6</v>
      </c>
      <c r="B93" s="9" t="s">
        <v>1</v>
      </c>
      <c r="C93" t="s">
        <v>9</v>
      </c>
      <c r="D93" s="9">
        <v>20230220</v>
      </c>
      <c r="E93" t="s">
        <v>2</v>
      </c>
      <c r="F93" s="9" t="s">
        <v>127</v>
      </c>
      <c r="G93" s="1">
        <v>45076</v>
      </c>
      <c r="H93" s="9" t="s">
        <v>28</v>
      </c>
      <c r="I93">
        <v>30.76</v>
      </c>
      <c r="J93">
        <v>1</v>
      </c>
      <c r="K93">
        <v>0</v>
      </c>
      <c r="L93">
        <v>0</v>
      </c>
      <c r="M93">
        <v>0</v>
      </c>
      <c r="N93">
        <v>0</v>
      </c>
      <c r="O93">
        <v>29</v>
      </c>
      <c r="P93">
        <v>8</v>
      </c>
      <c r="Q93">
        <f t="shared" si="1"/>
        <v>37</v>
      </c>
      <c r="R93">
        <v>0</v>
      </c>
      <c r="S93">
        <v>3</v>
      </c>
      <c r="T93" t="s">
        <v>803</v>
      </c>
      <c r="U93" t="s">
        <v>803</v>
      </c>
      <c r="X93">
        <v>0</v>
      </c>
      <c r="Y93">
        <v>0</v>
      </c>
      <c r="Z93">
        <v>0</v>
      </c>
    </row>
    <row r="94" spans="1:27" x14ac:dyDescent="0.3">
      <c r="A94" t="s">
        <v>6</v>
      </c>
      <c r="B94" s="9" t="s">
        <v>1</v>
      </c>
      <c r="C94" t="s">
        <v>9</v>
      </c>
      <c r="D94" s="9">
        <v>20230220</v>
      </c>
      <c r="E94" t="s">
        <v>2</v>
      </c>
      <c r="F94" s="9" t="s">
        <v>128</v>
      </c>
      <c r="G94" s="1">
        <v>45076</v>
      </c>
      <c r="H94" s="9" t="s">
        <v>28</v>
      </c>
      <c r="I94">
        <v>26.81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f t="shared" si="1"/>
        <v>0</v>
      </c>
      <c r="R94">
        <v>4</v>
      </c>
      <c r="S94">
        <v>6</v>
      </c>
      <c r="T94" t="s">
        <v>803</v>
      </c>
      <c r="U94" t="s">
        <v>803</v>
      </c>
      <c r="X94">
        <v>0</v>
      </c>
      <c r="Y94">
        <v>0</v>
      </c>
      <c r="Z94">
        <v>0</v>
      </c>
    </row>
    <row r="95" spans="1:27" x14ac:dyDescent="0.3">
      <c r="A95" t="s">
        <v>6</v>
      </c>
      <c r="B95" s="9" t="s">
        <v>1</v>
      </c>
      <c r="C95" t="s">
        <v>9</v>
      </c>
      <c r="D95" s="9">
        <v>20230220</v>
      </c>
      <c r="E95" t="s">
        <v>2</v>
      </c>
      <c r="F95" s="9" t="s">
        <v>129</v>
      </c>
      <c r="G95" s="1">
        <v>45076</v>
      </c>
      <c r="H95" s="9" t="s">
        <v>28</v>
      </c>
      <c r="I95">
        <v>28.75</v>
      </c>
      <c r="J95">
        <v>1</v>
      </c>
      <c r="K95">
        <v>0</v>
      </c>
      <c r="L95">
        <v>0</v>
      </c>
      <c r="M95">
        <v>0</v>
      </c>
      <c r="N95">
        <v>0</v>
      </c>
      <c r="O95">
        <v>32</v>
      </c>
      <c r="P95">
        <v>0</v>
      </c>
      <c r="Q95">
        <f t="shared" si="1"/>
        <v>32</v>
      </c>
      <c r="R95">
        <v>0</v>
      </c>
      <c r="S95">
        <v>2</v>
      </c>
      <c r="T95" t="s">
        <v>803</v>
      </c>
      <c r="U95" t="s">
        <v>803</v>
      </c>
      <c r="X95">
        <v>0</v>
      </c>
      <c r="Y95">
        <v>0</v>
      </c>
      <c r="Z95">
        <v>0</v>
      </c>
      <c r="AA95" t="s">
        <v>130</v>
      </c>
    </row>
    <row r="96" spans="1:27" x14ac:dyDescent="0.3">
      <c r="A96" t="s">
        <v>6</v>
      </c>
      <c r="B96" s="9" t="s">
        <v>1</v>
      </c>
      <c r="C96" t="s">
        <v>9</v>
      </c>
      <c r="D96" s="9">
        <v>20230220</v>
      </c>
      <c r="E96" t="s">
        <v>2</v>
      </c>
      <c r="F96" s="9" t="s">
        <v>131</v>
      </c>
      <c r="G96" s="1">
        <v>45076</v>
      </c>
      <c r="H96" s="9" t="s">
        <v>28</v>
      </c>
      <c r="I96">
        <v>29.09</v>
      </c>
      <c r="J96">
        <v>1</v>
      </c>
      <c r="K96">
        <v>0</v>
      </c>
      <c r="L96">
        <v>0</v>
      </c>
      <c r="M96">
        <v>0</v>
      </c>
      <c r="N96">
        <v>0</v>
      </c>
      <c r="O96">
        <v>20</v>
      </c>
      <c r="P96">
        <v>0</v>
      </c>
      <c r="Q96">
        <f t="shared" si="1"/>
        <v>20</v>
      </c>
      <c r="R96">
        <v>6</v>
      </c>
      <c r="S96">
        <v>4</v>
      </c>
      <c r="T96" t="s">
        <v>803</v>
      </c>
      <c r="U96" t="s">
        <v>803</v>
      </c>
      <c r="X96">
        <v>0</v>
      </c>
      <c r="Y96">
        <v>0</v>
      </c>
      <c r="Z96">
        <v>0</v>
      </c>
    </row>
    <row r="97" spans="1:27" x14ac:dyDescent="0.3">
      <c r="A97" t="s">
        <v>6</v>
      </c>
      <c r="B97" s="9" t="s">
        <v>1</v>
      </c>
      <c r="C97" t="s">
        <v>9</v>
      </c>
      <c r="D97" s="9">
        <v>20230220</v>
      </c>
      <c r="E97" t="s">
        <v>2</v>
      </c>
      <c r="F97" s="9" t="s">
        <v>132</v>
      </c>
      <c r="G97" s="1">
        <v>45076</v>
      </c>
      <c r="H97" s="9" t="s">
        <v>28</v>
      </c>
      <c r="I97">
        <v>15.81</v>
      </c>
      <c r="J97">
        <v>1</v>
      </c>
      <c r="K97">
        <v>0</v>
      </c>
      <c r="L97">
        <v>0</v>
      </c>
      <c r="M97">
        <v>0</v>
      </c>
      <c r="N97">
        <v>0</v>
      </c>
      <c r="O97">
        <v>12</v>
      </c>
      <c r="P97">
        <v>0</v>
      </c>
      <c r="Q97">
        <f t="shared" si="1"/>
        <v>12</v>
      </c>
      <c r="R97">
        <v>0</v>
      </c>
      <c r="S97">
        <v>0</v>
      </c>
      <c r="T97" t="s">
        <v>803</v>
      </c>
      <c r="U97" t="s">
        <v>803</v>
      </c>
      <c r="X97">
        <v>0</v>
      </c>
      <c r="Y97">
        <v>0</v>
      </c>
      <c r="Z97">
        <v>0</v>
      </c>
    </row>
    <row r="98" spans="1:27" x14ac:dyDescent="0.3">
      <c r="A98" t="s">
        <v>6</v>
      </c>
      <c r="B98" s="9" t="s">
        <v>1</v>
      </c>
      <c r="C98" t="s">
        <v>9</v>
      </c>
      <c r="D98" s="9">
        <v>20230220</v>
      </c>
      <c r="E98" t="s">
        <v>2</v>
      </c>
      <c r="F98" s="9" t="s">
        <v>133</v>
      </c>
      <c r="G98" s="1">
        <v>45076</v>
      </c>
      <c r="H98" s="9" t="s">
        <v>28</v>
      </c>
      <c r="I98">
        <v>15.56</v>
      </c>
      <c r="J98">
        <v>1</v>
      </c>
      <c r="K98">
        <v>0</v>
      </c>
      <c r="L98">
        <v>0</v>
      </c>
      <c r="M98">
        <v>0</v>
      </c>
      <c r="N98">
        <v>0</v>
      </c>
      <c r="O98">
        <v>4</v>
      </c>
      <c r="P98">
        <v>0</v>
      </c>
      <c r="Q98">
        <f t="shared" si="1"/>
        <v>4</v>
      </c>
      <c r="R98">
        <v>0</v>
      </c>
      <c r="S98">
        <v>0</v>
      </c>
      <c r="T98" t="s">
        <v>803</v>
      </c>
      <c r="U98" t="s">
        <v>803</v>
      </c>
      <c r="X98">
        <v>0</v>
      </c>
      <c r="Y98">
        <v>0</v>
      </c>
      <c r="Z98">
        <v>0</v>
      </c>
    </row>
    <row r="99" spans="1:27" x14ac:dyDescent="0.3">
      <c r="A99" t="s">
        <v>6</v>
      </c>
      <c r="B99" s="9" t="s">
        <v>1</v>
      </c>
      <c r="C99" t="s">
        <v>9</v>
      </c>
      <c r="D99" s="9">
        <v>20230220</v>
      </c>
      <c r="E99" t="s">
        <v>2</v>
      </c>
      <c r="F99" s="9" t="s">
        <v>134</v>
      </c>
      <c r="G99" s="1">
        <v>45076</v>
      </c>
      <c r="H99" s="9" t="s">
        <v>28</v>
      </c>
      <c r="I99">
        <v>14.22</v>
      </c>
      <c r="J99">
        <v>1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f t="shared" si="1"/>
        <v>3</v>
      </c>
      <c r="R99">
        <v>0</v>
      </c>
      <c r="S99">
        <v>0</v>
      </c>
      <c r="T99" t="s">
        <v>803</v>
      </c>
      <c r="U99" t="s">
        <v>803</v>
      </c>
      <c r="X99">
        <v>0</v>
      </c>
      <c r="Y99">
        <v>0</v>
      </c>
      <c r="Z99">
        <v>0</v>
      </c>
    </row>
    <row r="100" spans="1:27" x14ac:dyDescent="0.3">
      <c r="A100" t="s">
        <v>6</v>
      </c>
      <c r="B100" s="9" t="s">
        <v>1</v>
      </c>
      <c r="C100" t="s">
        <v>9</v>
      </c>
      <c r="D100" s="9">
        <v>20230220</v>
      </c>
      <c r="E100" t="s">
        <v>2</v>
      </c>
      <c r="F100" s="9" t="s">
        <v>135</v>
      </c>
      <c r="G100" s="1">
        <v>45076</v>
      </c>
      <c r="H100" s="9" t="s">
        <v>28</v>
      </c>
      <c r="I100">
        <v>37.56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11</v>
      </c>
      <c r="P100">
        <v>0</v>
      </c>
      <c r="Q100">
        <f t="shared" si="1"/>
        <v>11</v>
      </c>
      <c r="R100">
        <v>0</v>
      </c>
      <c r="S100">
        <v>0</v>
      </c>
      <c r="T100" t="s">
        <v>803</v>
      </c>
      <c r="U100" t="s">
        <v>803</v>
      </c>
      <c r="X100">
        <v>0</v>
      </c>
      <c r="Y100">
        <v>0</v>
      </c>
      <c r="Z100">
        <v>0</v>
      </c>
      <c r="AA100" t="s">
        <v>107</v>
      </c>
    </row>
    <row r="101" spans="1:27" x14ac:dyDescent="0.3">
      <c r="A101" t="s">
        <v>6</v>
      </c>
      <c r="B101" s="9" t="s">
        <v>1</v>
      </c>
      <c r="C101" t="s">
        <v>9</v>
      </c>
      <c r="D101" s="9">
        <v>20230220</v>
      </c>
      <c r="E101" t="s">
        <v>2</v>
      </c>
      <c r="F101" s="9" t="s">
        <v>136</v>
      </c>
      <c r="G101" s="1">
        <v>45076</v>
      </c>
      <c r="H101" s="9" t="s">
        <v>28</v>
      </c>
      <c r="I101">
        <v>33.74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22</v>
      </c>
      <c r="P101">
        <v>1</v>
      </c>
      <c r="Q101">
        <f t="shared" si="1"/>
        <v>23</v>
      </c>
      <c r="R101">
        <v>0</v>
      </c>
      <c r="S101">
        <v>4</v>
      </c>
      <c r="T101" t="s">
        <v>803</v>
      </c>
      <c r="U101" t="s">
        <v>803</v>
      </c>
      <c r="X101">
        <v>0</v>
      </c>
      <c r="Y101">
        <v>0</v>
      </c>
      <c r="Z101">
        <v>0</v>
      </c>
      <c r="AA101" t="s">
        <v>137</v>
      </c>
    </row>
    <row r="102" spans="1:27" x14ac:dyDescent="0.3">
      <c r="A102" t="s">
        <v>6</v>
      </c>
      <c r="B102" s="9" t="s">
        <v>1</v>
      </c>
      <c r="C102" t="s">
        <v>9</v>
      </c>
      <c r="D102" s="9">
        <v>20230220</v>
      </c>
      <c r="E102" t="s">
        <v>2</v>
      </c>
      <c r="F102" s="9" t="s">
        <v>138</v>
      </c>
      <c r="G102" s="1">
        <v>45077</v>
      </c>
      <c r="H102" s="9" t="s">
        <v>28</v>
      </c>
      <c r="I102">
        <v>35.57</v>
      </c>
      <c r="J102" t="s">
        <v>803</v>
      </c>
      <c r="K102" t="s">
        <v>803</v>
      </c>
      <c r="L102" t="s">
        <v>803</v>
      </c>
      <c r="M102" t="s">
        <v>803</v>
      </c>
      <c r="N102" t="s">
        <v>803</v>
      </c>
      <c r="O102" t="s">
        <v>803</v>
      </c>
      <c r="P102" t="s">
        <v>803</v>
      </c>
      <c r="Q102" t="s">
        <v>803</v>
      </c>
      <c r="R102" t="s">
        <v>803</v>
      </c>
      <c r="S102" t="s">
        <v>803</v>
      </c>
      <c r="T102" t="s">
        <v>803</v>
      </c>
      <c r="U102" t="s">
        <v>803</v>
      </c>
      <c r="X102">
        <v>0</v>
      </c>
      <c r="Y102">
        <v>0</v>
      </c>
      <c r="Z102">
        <v>0</v>
      </c>
      <c r="AA102" t="s">
        <v>139</v>
      </c>
    </row>
    <row r="103" spans="1:27" x14ac:dyDescent="0.3">
      <c r="A103" t="s">
        <v>6</v>
      </c>
      <c r="B103" s="9" t="s">
        <v>1</v>
      </c>
      <c r="C103" t="s">
        <v>9</v>
      </c>
      <c r="D103" s="9">
        <v>20230220</v>
      </c>
      <c r="E103" t="s">
        <v>2</v>
      </c>
      <c r="F103" s="9" t="s">
        <v>140</v>
      </c>
      <c r="G103" s="1">
        <v>45077</v>
      </c>
      <c r="H103" s="9" t="s">
        <v>28</v>
      </c>
      <c r="I103">
        <v>11.5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f t="shared" si="1"/>
        <v>0</v>
      </c>
      <c r="R103">
        <v>0</v>
      </c>
      <c r="S103">
        <v>0</v>
      </c>
      <c r="T103" t="s">
        <v>803</v>
      </c>
      <c r="U103" t="s">
        <v>803</v>
      </c>
      <c r="X103">
        <v>1</v>
      </c>
      <c r="Y103">
        <v>0</v>
      </c>
      <c r="Z103">
        <v>0</v>
      </c>
      <c r="AA103" t="s">
        <v>141</v>
      </c>
    </row>
    <row r="104" spans="1:27" x14ac:dyDescent="0.3">
      <c r="A104" t="s">
        <v>6</v>
      </c>
      <c r="B104" s="9" t="s">
        <v>1</v>
      </c>
      <c r="C104" t="s">
        <v>9</v>
      </c>
      <c r="D104" s="9">
        <v>20230220</v>
      </c>
      <c r="E104" t="s">
        <v>2</v>
      </c>
      <c r="F104" s="9" t="s">
        <v>142</v>
      </c>
      <c r="G104" s="1">
        <v>45077</v>
      </c>
      <c r="H104" s="9" t="s">
        <v>28</v>
      </c>
      <c r="I104">
        <v>45.53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35</v>
      </c>
      <c r="P104">
        <v>0</v>
      </c>
      <c r="Q104">
        <f t="shared" si="1"/>
        <v>35</v>
      </c>
      <c r="R104">
        <v>2</v>
      </c>
      <c r="S104">
        <v>8</v>
      </c>
      <c r="T104" t="s">
        <v>803</v>
      </c>
      <c r="U104" t="s">
        <v>803</v>
      </c>
      <c r="X104">
        <v>0</v>
      </c>
      <c r="Y104">
        <v>0</v>
      </c>
      <c r="Z104">
        <v>0</v>
      </c>
      <c r="AA104" t="s">
        <v>143</v>
      </c>
    </row>
    <row r="105" spans="1:27" x14ac:dyDescent="0.3">
      <c r="A105" t="s">
        <v>6</v>
      </c>
      <c r="B105" s="9" t="s">
        <v>1</v>
      </c>
      <c r="C105" t="s">
        <v>9</v>
      </c>
      <c r="D105" s="9">
        <v>20230220</v>
      </c>
      <c r="E105" t="s">
        <v>2</v>
      </c>
      <c r="F105" s="9" t="s">
        <v>144</v>
      </c>
      <c r="G105" s="1">
        <v>45077</v>
      </c>
      <c r="H105" s="9" t="s">
        <v>28</v>
      </c>
      <c r="I105">
        <v>61.43</v>
      </c>
      <c r="J105" t="s">
        <v>803</v>
      </c>
      <c r="K105" t="s">
        <v>803</v>
      </c>
      <c r="L105" t="s">
        <v>803</v>
      </c>
      <c r="M105" t="s">
        <v>803</v>
      </c>
      <c r="N105" t="s">
        <v>803</v>
      </c>
      <c r="O105" t="s">
        <v>803</v>
      </c>
      <c r="P105" t="s">
        <v>803</v>
      </c>
      <c r="Q105" t="s">
        <v>803</v>
      </c>
      <c r="R105" t="s">
        <v>803</v>
      </c>
      <c r="S105" t="s">
        <v>803</v>
      </c>
      <c r="T105" t="s">
        <v>803</v>
      </c>
      <c r="U105" t="s">
        <v>803</v>
      </c>
      <c r="V105" t="s">
        <v>803</v>
      </c>
      <c r="W105" t="s">
        <v>803</v>
      </c>
      <c r="X105" t="s">
        <v>803</v>
      </c>
      <c r="Y105" t="s">
        <v>803</v>
      </c>
      <c r="Z105" t="s">
        <v>803</v>
      </c>
      <c r="AA105" t="s">
        <v>145</v>
      </c>
    </row>
    <row r="106" spans="1:27" x14ac:dyDescent="0.3">
      <c r="A106" t="s">
        <v>6</v>
      </c>
      <c r="B106" s="9" t="s">
        <v>8</v>
      </c>
      <c r="C106" t="s">
        <v>146</v>
      </c>
      <c r="D106" s="9">
        <v>20230222</v>
      </c>
      <c r="E106" t="s">
        <v>2</v>
      </c>
      <c r="F106" s="9" t="s">
        <v>147</v>
      </c>
      <c r="G106" s="1">
        <v>45077</v>
      </c>
      <c r="H106" s="9" t="s">
        <v>28</v>
      </c>
      <c r="I106">
        <v>26.95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15</v>
      </c>
      <c r="P106">
        <v>0</v>
      </c>
      <c r="Q106">
        <f t="shared" si="1"/>
        <v>15</v>
      </c>
      <c r="R106">
        <v>0</v>
      </c>
      <c r="S106">
        <v>12</v>
      </c>
      <c r="T106" t="s">
        <v>803</v>
      </c>
      <c r="U106" t="s">
        <v>803</v>
      </c>
      <c r="X106">
        <v>1</v>
      </c>
      <c r="Y106">
        <v>0</v>
      </c>
      <c r="Z106">
        <v>0</v>
      </c>
      <c r="AA106" t="s">
        <v>148</v>
      </c>
    </row>
    <row r="107" spans="1:27" x14ac:dyDescent="0.3">
      <c r="A107" t="s">
        <v>6</v>
      </c>
      <c r="B107" s="9" t="s">
        <v>8</v>
      </c>
      <c r="C107" t="s">
        <v>146</v>
      </c>
      <c r="D107" s="9">
        <v>20230222</v>
      </c>
      <c r="E107" t="s">
        <v>2</v>
      </c>
      <c r="F107" s="9" t="s">
        <v>149</v>
      </c>
      <c r="G107" s="1">
        <v>45077</v>
      </c>
      <c r="H107" s="9" t="s">
        <v>28</v>
      </c>
      <c r="I107">
        <v>28.03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22</v>
      </c>
      <c r="P107">
        <v>0</v>
      </c>
      <c r="Q107">
        <f t="shared" si="1"/>
        <v>22</v>
      </c>
      <c r="R107">
        <v>0</v>
      </c>
      <c r="S107">
        <v>2</v>
      </c>
      <c r="T107" t="s">
        <v>803</v>
      </c>
      <c r="U107" t="s">
        <v>803</v>
      </c>
      <c r="X107">
        <v>0</v>
      </c>
      <c r="Y107">
        <v>0</v>
      </c>
      <c r="Z107">
        <v>0</v>
      </c>
    </row>
    <row r="108" spans="1:27" x14ac:dyDescent="0.3">
      <c r="A108" t="s">
        <v>6</v>
      </c>
      <c r="B108" s="9" t="s">
        <v>8</v>
      </c>
      <c r="C108" t="s">
        <v>146</v>
      </c>
      <c r="D108" s="9">
        <v>20230222</v>
      </c>
      <c r="E108" t="s">
        <v>2</v>
      </c>
      <c r="F108" s="9" t="s">
        <v>150</v>
      </c>
      <c r="G108" s="1">
        <v>45077</v>
      </c>
      <c r="H108" s="9" t="s">
        <v>28</v>
      </c>
      <c r="I108">
        <v>27.25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f t="shared" si="1"/>
        <v>3</v>
      </c>
      <c r="R108">
        <v>1</v>
      </c>
      <c r="S108">
        <v>2</v>
      </c>
      <c r="T108" t="s">
        <v>803</v>
      </c>
      <c r="U108" t="s">
        <v>803</v>
      </c>
      <c r="X108">
        <v>0</v>
      </c>
      <c r="Y108">
        <v>0</v>
      </c>
      <c r="Z108">
        <v>0</v>
      </c>
    </row>
    <row r="109" spans="1:27" x14ac:dyDescent="0.3">
      <c r="A109" t="s">
        <v>6</v>
      </c>
      <c r="B109" s="9" t="s">
        <v>8</v>
      </c>
      <c r="C109" t="s">
        <v>146</v>
      </c>
      <c r="D109" s="9">
        <v>20230222</v>
      </c>
      <c r="E109" t="s">
        <v>2</v>
      </c>
      <c r="F109" s="9" t="s">
        <v>151</v>
      </c>
      <c r="G109" s="1">
        <v>45077</v>
      </c>
      <c r="H109" s="9" t="s">
        <v>28</v>
      </c>
      <c r="I109">
        <v>18.3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4</v>
      </c>
      <c r="P109">
        <v>0</v>
      </c>
      <c r="Q109">
        <f t="shared" si="1"/>
        <v>4</v>
      </c>
      <c r="R109">
        <v>0</v>
      </c>
      <c r="S109">
        <v>0</v>
      </c>
      <c r="T109" t="s">
        <v>803</v>
      </c>
      <c r="U109" t="s">
        <v>803</v>
      </c>
      <c r="X109">
        <v>0</v>
      </c>
      <c r="Y109">
        <v>0</v>
      </c>
      <c r="Z109">
        <v>0</v>
      </c>
    </row>
    <row r="110" spans="1:27" x14ac:dyDescent="0.3">
      <c r="A110" t="s">
        <v>6</v>
      </c>
      <c r="B110" s="9" t="s">
        <v>8</v>
      </c>
      <c r="C110" t="s">
        <v>146</v>
      </c>
      <c r="D110" s="9">
        <v>20230222</v>
      </c>
      <c r="E110" t="s">
        <v>2</v>
      </c>
      <c r="F110" s="9" t="s">
        <v>152</v>
      </c>
      <c r="G110" s="1">
        <v>45077</v>
      </c>
      <c r="H110" s="9" t="s">
        <v>28</v>
      </c>
      <c r="I110">
        <v>30.58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43</v>
      </c>
      <c r="P110">
        <v>1</v>
      </c>
      <c r="Q110">
        <f t="shared" si="1"/>
        <v>44</v>
      </c>
      <c r="R110">
        <v>0</v>
      </c>
      <c r="S110">
        <v>0</v>
      </c>
      <c r="T110" t="s">
        <v>803</v>
      </c>
      <c r="U110" t="s">
        <v>803</v>
      </c>
      <c r="X110">
        <v>0</v>
      </c>
      <c r="Y110">
        <v>0</v>
      </c>
      <c r="Z110">
        <v>0</v>
      </c>
    </row>
    <row r="111" spans="1:27" x14ac:dyDescent="0.3">
      <c r="A111" t="s">
        <v>6</v>
      </c>
      <c r="B111" s="9" t="s">
        <v>8</v>
      </c>
      <c r="C111" t="s">
        <v>146</v>
      </c>
      <c r="D111" s="9">
        <v>20230222</v>
      </c>
      <c r="E111" t="s">
        <v>2</v>
      </c>
      <c r="F111" s="9" t="s">
        <v>153</v>
      </c>
      <c r="G111" s="1">
        <v>45077</v>
      </c>
      <c r="H111" s="9" t="s">
        <v>28</v>
      </c>
      <c r="I111">
        <v>37.58</v>
      </c>
      <c r="J111" t="s">
        <v>803</v>
      </c>
      <c r="K111" t="s">
        <v>803</v>
      </c>
      <c r="L111" t="s">
        <v>803</v>
      </c>
      <c r="M111" t="s">
        <v>803</v>
      </c>
      <c r="N111" t="s">
        <v>803</v>
      </c>
      <c r="O111" t="s">
        <v>803</v>
      </c>
      <c r="P111" t="s">
        <v>803</v>
      </c>
      <c r="Q111" t="s">
        <v>803</v>
      </c>
      <c r="R111" t="s">
        <v>803</v>
      </c>
      <c r="S111" t="s">
        <v>803</v>
      </c>
      <c r="T111" t="s">
        <v>803</v>
      </c>
      <c r="U111" t="s">
        <v>803</v>
      </c>
      <c r="V111" t="s">
        <v>803</v>
      </c>
      <c r="W111" t="s">
        <v>803</v>
      </c>
      <c r="X111" t="s">
        <v>803</v>
      </c>
      <c r="Y111" t="s">
        <v>803</v>
      </c>
      <c r="Z111" t="s">
        <v>803</v>
      </c>
      <c r="AA111" t="s">
        <v>154</v>
      </c>
    </row>
    <row r="112" spans="1:27" x14ac:dyDescent="0.3">
      <c r="A112" t="s">
        <v>6</v>
      </c>
      <c r="B112" s="9" t="s">
        <v>8</v>
      </c>
      <c r="C112" t="s">
        <v>146</v>
      </c>
      <c r="D112" s="9">
        <v>20230222</v>
      </c>
      <c r="E112" t="s">
        <v>2</v>
      </c>
      <c r="F112" s="9" t="s">
        <v>155</v>
      </c>
      <c r="G112" s="1">
        <v>45077</v>
      </c>
      <c r="H112" s="9" t="s">
        <v>28</v>
      </c>
      <c r="I112">
        <v>19.43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26</v>
      </c>
      <c r="P112">
        <v>2</v>
      </c>
      <c r="Q112">
        <f t="shared" si="1"/>
        <v>28</v>
      </c>
      <c r="R112">
        <v>0</v>
      </c>
      <c r="S112">
        <v>0</v>
      </c>
      <c r="T112" t="s">
        <v>803</v>
      </c>
      <c r="U112" t="s">
        <v>803</v>
      </c>
      <c r="X112">
        <v>0</v>
      </c>
      <c r="Y112">
        <v>0</v>
      </c>
      <c r="Z112">
        <v>0</v>
      </c>
    </row>
    <row r="113" spans="1:27" x14ac:dyDescent="0.3">
      <c r="A113" t="s">
        <v>6</v>
      </c>
      <c r="B113" s="9" t="s">
        <v>8</v>
      </c>
      <c r="C113" t="s">
        <v>146</v>
      </c>
      <c r="D113" s="9">
        <v>20230222</v>
      </c>
      <c r="E113" t="s">
        <v>2</v>
      </c>
      <c r="F113" s="9" t="s">
        <v>156</v>
      </c>
      <c r="G113" s="1">
        <v>45077</v>
      </c>
      <c r="H113" s="9" t="s">
        <v>28</v>
      </c>
      <c r="I113">
        <v>23.67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29</v>
      </c>
      <c r="P113">
        <v>1</v>
      </c>
      <c r="Q113">
        <f t="shared" si="1"/>
        <v>30</v>
      </c>
      <c r="R113">
        <v>0</v>
      </c>
      <c r="S113">
        <v>1</v>
      </c>
      <c r="T113" t="s">
        <v>803</v>
      </c>
      <c r="U113" t="s">
        <v>803</v>
      </c>
      <c r="X113">
        <v>0</v>
      </c>
      <c r="Y113">
        <v>0</v>
      </c>
      <c r="Z113">
        <v>0</v>
      </c>
    </row>
    <row r="114" spans="1:27" x14ac:dyDescent="0.3">
      <c r="A114" t="s">
        <v>6</v>
      </c>
      <c r="B114" s="9" t="s">
        <v>8</v>
      </c>
      <c r="C114" t="s">
        <v>146</v>
      </c>
      <c r="D114" s="9">
        <v>20230222</v>
      </c>
      <c r="E114" t="s">
        <v>2</v>
      </c>
      <c r="F114" s="9" t="s">
        <v>157</v>
      </c>
      <c r="G114" s="1">
        <v>45077</v>
      </c>
      <c r="H114" s="9" t="s">
        <v>28</v>
      </c>
      <c r="I114">
        <v>21.71</v>
      </c>
      <c r="J114" t="s">
        <v>803</v>
      </c>
      <c r="K114" t="s">
        <v>803</v>
      </c>
      <c r="L114" t="s">
        <v>803</v>
      </c>
      <c r="M114" t="s">
        <v>803</v>
      </c>
      <c r="N114" t="s">
        <v>803</v>
      </c>
      <c r="O114" t="s">
        <v>803</v>
      </c>
      <c r="P114" t="s">
        <v>803</v>
      </c>
      <c r="Q114" t="s">
        <v>803</v>
      </c>
      <c r="R114" t="s">
        <v>803</v>
      </c>
      <c r="S114" t="s">
        <v>803</v>
      </c>
      <c r="T114" t="s">
        <v>803</v>
      </c>
      <c r="U114" t="s">
        <v>803</v>
      </c>
      <c r="V114" t="s">
        <v>803</v>
      </c>
      <c r="W114" t="s">
        <v>803</v>
      </c>
      <c r="X114" t="s">
        <v>803</v>
      </c>
      <c r="Y114" t="s">
        <v>803</v>
      </c>
      <c r="Z114" t="s">
        <v>803</v>
      </c>
      <c r="AA114" t="s">
        <v>158</v>
      </c>
    </row>
    <row r="115" spans="1:27" x14ac:dyDescent="0.3">
      <c r="A115" t="s">
        <v>6</v>
      </c>
      <c r="B115" s="9" t="s">
        <v>8</v>
      </c>
      <c r="C115" t="s">
        <v>146</v>
      </c>
      <c r="D115" s="9">
        <v>20230222</v>
      </c>
      <c r="E115" t="s">
        <v>2</v>
      </c>
      <c r="F115" s="9" t="s">
        <v>159</v>
      </c>
      <c r="G115" s="1">
        <v>45077</v>
      </c>
      <c r="H115" s="9" t="s">
        <v>28</v>
      </c>
      <c r="I115">
        <v>25.9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33</v>
      </c>
      <c r="P115">
        <v>3</v>
      </c>
      <c r="Q115">
        <f t="shared" si="1"/>
        <v>36</v>
      </c>
      <c r="R115">
        <v>2</v>
      </c>
      <c r="S115">
        <v>0</v>
      </c>
      <c r="T115" t="s">
        <v>803</v>
      </c>
      <c r="U115" t="s">
        <v>803</v>
      </c>
      <c r="X115">
        <v>0</v>
      </c>
      <c r="Y115">
        <v>0</v>
      </c>
      <c r="Z115">
        <v>0</v>
      </c>
    </row>
    <row r="116" spans="1:27" x14ac:dyDescent="0.3">
      <c r="A116" t="s">
        <v>6</v>
      </c>
      <c r="B116" s="9" t="s">
        <v>8</v>
      </c>
      <c r="C116" t="s">
        <v>146</v>
      </c>
      <c r="D116" s="9">
        <v>20230222</v>
      </c>
      <c r="E116" t="s">
        <v>2</v>
      </c>
      <c r="F116" s="9" t="s">
        <v>160</v>
      </c>
      <c r="G116" s="1">
        <v>45077</v>
      </c>
      <c r="H116" s="9" t="s">
        <v>28</v>
      </c>
      <c r="I116">
        <v>23.59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11</v>
      </c>
      <c r="P116">
        <v>1</v>
      </c>
      <c r="Q116">
        <f t="shared" si="1"/>
        <v>12</v>
      </c>
      <c r="R116">
        <v>4</v>
      </c>
      <c r="S116">
        <v>1</v>
      </c>
      <c r="T116" t="s">
        <v>803</v>
      </c>
      <c r="U116" t="s">
        <v>803</v>
      </c>
      <c r="X116">
        <v>0</v>
      </c>
      <c r="Y116">
        <v>0</v>
      </c>
      <c r="Z116">
        <v>0</v>
      </c>
    </row>
    <row r="117" spans="1:27" x14ac:dyDescent="0.3">
      <c r="A117" t="s">
        <v>6</v>
      </c>
      <c r="B117" s="9" t="s">
        <v>8</v>
      </c>
      <c r="C117" t="s">
        <v>146</v>
      </c>
      <c r="D117" s="9">
        <v>20230222</v>
      </c>
      <c r="E117" t="s">
        <v>2</v>
      </c>
      <c r="F117" s="9" t="s">
        <v>161</v>
      </c>
      <c r="G117" s="1">
        <v>45077</v>
      </c>
      <c r="H117" s="9" t="s">
        <v>28</v>
      </c>
      <c r="I117">
        <v>31.7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66</v>
      </c>
      <c r="P117">
        <v>1</v>
      </c>
      <c r="Q117">
        <f t="shared" si="1"/>
        <v>67</v>
      </c>
      <c r="R117">
        <v>0</v>
      </c>
      <c r="S117">
        <v>2</v>
      </c>
      <c r="T117" t="s">
        <v>803</v>
      </c>
      <c r="U117" t="s">
        <v>803</v>
      </c>
      <c r="X117">
        <v>0</v>
      </c>
      <c r="Y117">
        <v>0</v>
      </c>
      <c r="Z117">
        <v>0</v>
      </c>
    </row>
    <row r="118" spans="1:27" x14ac:dyDescent="0.3">
      <c r="A118" t="s">
        <v>6</v>
      </c>
      <c r="B118" s="9" t="s">
        <v>8</v>
      </c>
      <c r="C118" t="s">
        <v>146</v>
      </c>
      <c r="D118" s="9">
        <v>20230222</v>
      </c>
      <c r="E118" t="s">
        <v>2</v>
      </c>
      <c r="F118" s="9" t="s">
        <v>162</v>
      </c>
      <c r="G118" s="1">
        <v>45077</v>
      </c>
      <c r="H118" s="9" t="s">
        <v>28</v>
      </c>
      <c r="I118">
        <v>32.57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30</v>
      </c>
      <c r="P118">
        <v>0</v>
      </c>
      <c r="Q118">
        <f t="shared" si="1"/>
        <v>30</v>
      </c>
      <c r="R118">
        <v>0</v>
      </c>
      <c r="S118">
        <v>2</v>
      </c>
      <c r="T118" t="s">
        <v>803</v>
      </c>
      <c r="U118" t="s">
        <v>803</v>
      </c>
      <c r="X118">
        <v>0</v>
      </c>
      <c r="Y118">
        <v>0</v>
      </c>
      <c r="Z118">
        <v>0</v>
      </c>
    </row>
    <row r="119" spans="1:27" x14ac:dyDescent="0.3">
      <c r="A119" t="s">
        <v>6</v>
      </c>
      <c r="B119" s="9" t="s">
        <v>8</v>
      </c>
      <c r="C119" t="s">
        <v>146</v>
      </c>
      <c r="D119" s="9">
        <v>20230222</v>
      </c>
      <c r="E119" t="s">
        <v>2</v>
      </c>
      <c r="F119" s="9" t="s">
        <v>163</v>
      </c>
      <c r="G119" s="1">
        <v>45077</v>
      </c>
      <c r="H119" s="9" t="s">
        <v>28</v>
      </c>
      <c r="I119">
        <v>30.86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23</v>
      </c>
      <c r="P119">
        <v>1</v>
      </c>
      <c r="Q119">
        <f t="shared" si="1"/>
        <v>24</v>
      </c>
      <c r="R119">
        <v>3</v>
      </c>
      <c r="S119">
        <v>1</v>
      </c>
      <c r="T119" t="s">
        <v>803</v>
      </c>
      <c r="U119" t="s">
        <v>803</v>
      </c>
      <c r="X119">
        <v>0</v>
      </c>
      <c r="Y119">
        <v>0</v>
      </c>
      <c r="Z119">
        <v>0</v>
      </c>
    </row>
    <row r="120" spans="1:27" x14ac:dyDescent="0.3">
      <c r="A120" t="s">
        <v>6</v>
      </c>
      <c r="B120" s="9" t="s">
        <v>8</v>
      </c>
      <c r="C120" t="s">
        <v>146</v>
      </c>
      <c r="D120" s="9">
        <v>20230222</v>
      </c>
      <c r="E120" t="s">
        <v>2</v>
      </c>
      <c r="F120" s="9" t="s">
        <v>164</v>
      </c>
      <c r="G120" s="1">
        <v>45077</v>
      </c>
      <c r="H120" s="9" t="s">
        <v>28</v>
      </c>
      <c r="I120">
        <v>35.799999999999997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24</v>
      </c>
      <c r="P120">
        <v>0</v>
      </c>
      <c r="Q120">
        <f t="shared" si="1"/>
        <v>24</v>
      </c>
      <c r="R120">
        <v>0</v>
      </c>
      <c r="S120">
        <v>2</v>
      </c>
      <c r="T120" t="s">
        <v>803</v>
      </c>
      <c r="U120" t="s">
        <v>803</v>
      </c>
      <c r="X120">
        <v>1</v>
      </c>
      <c r="Y120">
        <v>0</v>
      </c>
      <c r="Z120">
        <v>0</v>
      </c>
    </row>
    <row r="121" spans="1:27" x14ac:dyDescent="0.3">
      <c r="A121" t="s">
        <v>6</v>
      </c>
      <c r="B121" s="9" t="s">
        <v>8</v>
      </c>
      <c r="C121" t="s">
        <v>146</v>
      </c>
      <c r="D121" s="9">
        <v>20230222</v>
      </c>
      <c r="E121" t="s">
        <v>2</v>
      </c>
      <c r="F121" s="9" t="s">
        <v>165</v>
      </c>
      <c r="G121" s="1">
        <v>45077</v>
      </c>
      <c r="H121" s="9" t="s">
        <v>28</v>
      </c>
      <c r="I121">
        <v>30.78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18</v>
      </c>
      <c r="P121">
        <v>0</v>
      </c>
      <c r="Q121">
        <f t="shared" si="1"/>
        <v>18</v>
      </c>
      <c r="R121">
        <v>2</v>
      </c>
      <c r="S121">
        <v>8</v>
      </c>
      <c r="T121" t="s">
        <v>803</v>
      </c>
      <c r="U121" t="s">
        <v>803</v>
      </c>
      <c r="X121">
        <v>0</v>
      </c>
      <c r="Y121">
        <v>0</v>
      </c>
      <c r="Z121">
        <v>0</v>
      </c>
    </row>
    <row r="122" spans="1:27" x14ac:dyDescent="0.3">
      <c r="A122" t="s">
        <v>6</v>
      </c>
      <c r="B122" s="9" t="s">
        <v>8</v>
      </c>
      <c r="C122" t="s">
        <v>146</v>
      </c>
      <c r="D122" s="9">
        <v>20230222</v>
      </c>
      <c r="E122" t="s">
        <v>2</v>
      </c>
      <c r="F122" s="9" t="s">
        <v>166</v>
      </c>
      <c r="G122" s="1">
        <v>45078</v>
      </c>
      <c r="H122" s="9" t="s">
        <v>28</v>
      </c>
      <c r="I122">
        <v>25.41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36</v>
      </c>
      <c r="P122">
        <v>1</v>
      </c>
      <c r="Q122">
        <f t="shared" si="1"/>
        <v>37</v>
      </c>
      <c r="R122">
        <v>2</v>
      </c>
      <c r="S122">
        <v>7</v>
      </c>
      <c r="T122" t="s">
        <v>803</v>
      </c>
      <c r="U122" t="s">
        <v>803</v>
      </c>
      <c r="X122">
        <v>0</v>
      </c>
      <c r="Y122">
        <v>0</v>
      </c>
      <c r="Z122">
        <v>0</v>
      </c>
      <c r="AA122" t="s">
        <v>167</v>
      </c>
    </row>
    <row r="123" spans="1:27" x14ac:dyDescent="0.3">
      <c r="A123" t="s">
        <v>6</v>
      </c>
      <c r="B123" s="9" t="s">
        <v>8</v>
      </c>
      <c r="C123" t="s">
        <v>146</v>
      </c>
      <c r="D123" s="9">
        <v>20230222</v>
      </c>
      <c r="E123" t="s">
        <v>2</v>
      </c>
      <c r="F123" s="9" t="s">
        <v>168</v>
      </c>
      <c r="G123" s="1">
        <v>45078</v>
      </c>
      <c r="H123" s="9" t="s">
        <v>28</v>
      </c>
      <c r="I123">
        <v>21.48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0</v>
      </c>
      <c r="Q123">
        <f t="shared" si="1"/>
        <v>4</v>
      </c>
      <c r="R123">
        <v>6</v>
      </c>
      <c r="S123">
        <v>4</v>
      </c>
      <c r="T123" t="s">
        <v>803</v>
      </c>
      <c r="U123" t="s">
        <v>803</v>
      </c>
      <c r="X123">
        <v>0</v>
      </c>
      <c r="Y123">
        <v>0</v>
      </c>
      <c r="Z123">
        <v>0</v>
      </c>
    </row>
    <row r="124" spans="1:27" x14ac:dyDescent="0.3">
      <c r="A124" t="s">
        <v>6</v>
      </c>
      <c r="B124" s="9" t="s">
        <v>8</v>
      </c>
      <c r="C124" t="s">
        <v>146</v>
      </c>
      <c r="D124" s="9">
        <v>20230222</v>
      </c>
      <c r="E124" t="s">
        <v>2</v>
      </c>
      <c r="F124" s="9" t="s">
        <v>169</v>
      </c>
      <c r="G124" s="1">
        <v>45078</v>
      </c>
      <c r="H124" s="9" t="s">
        <v>28</v>
      </c>
      <c r="I124">
        <v>28.44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24</v>
      </c>
      <c r="P124">
        <v>0</v>
      </c>
      <c r="Q124">
        <f t="shared" si="1"/>
        <v>24</v>
      </c>
      <c r="R124">
        <v>1</v>
      </c>
      <c r="S124">
        <v>2</v>
      </c>
      <c r="T124" t="s">
        <v>803</v>
      </c>
      <c r="U124" t="s">
        <v>803</v>
      </c>
      <c r="X124">
        <v>0</v>
      </c>
      <c r="Y124">
        <v>0</v>
      </c>
      <c r="Z124">
        <v>0</v>
      </c>
    </row>
    <row r="125" spans="1:27" x14ac:dyDescent="0.3">
      <c r="A125" t="s">
        <v>6</v>
      </c>
      <c r="B125" s="9" t="s">
        <v>8</v>
      </c>
      <c r="C125" t="s">
        <v>146</v>
      </c>
      <c r="D125" s="9">
        <v>20230222</v>
      </c>
      <c r="E125" t="s">
        <v>2</v>
      </c>
      <c r="F125" s="9" t="s">
        <v>170</v>
      </c>
      <c r="G125" s="1">
        <v>45078</v>
      </c>
      <c r="H125" s="9" t="s">
        <v>28</v>
      </c>
      <c r="I125">
        <v>28.22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9</v>
      </c>
      <c r="P125">
        <v>0</v>
      </c>
      <c r="Q125">
        <f t="shared" si="1"/>
        <v>9</v>
      </c>
      <c r="R125">
        <v>1</v>
      </c>
      <c r="S125">
        <v>1</v>
      </c>
      <c r="T125" t="s">
        <v>803</v>
      </c>
      <c r="U125" t="s">
        <v>803</v>
      </c>
      <c r="X125">
        <v>0</v>
      </c>
      <c r="Y125">
        <v>0</v>
      </c>
      <c r="Z125">
        <v>0</v>
      </c>
    </row>
    <row r="126" spans="1:27" x14ac:dyDescent="0.3">
      <c r="A126" t="s">
        <v>6</v>
      </c>
      <c r="B126" s="9" t="s">
        <v>8</v>
      </c>
      <c r="C126" t="s">
        <v>146</v>
      </c>
      <c r="D126" s="9">
        <v>20230222</v>
      </c>
      <c r="E126" t="s">
        <v>2</v>
      </c>
      <c r="F126" s="9" t="s">
        <v>171</v>
      </c>
      <c r="G126" s="1">
        <v>45078</v>
      </c>
      <c r="H126" s="9" t="s">
        <v>28</v>
      </c>
      <c r="I126">
        <v>29.28</v>
      </c>
      <c r="J126">
        <v>1</v>
      </c>
      <c r="K126">
        <v>0</v>
      </c>
      <c r="L126">
        <v>4</v>
      </c>
      <c r="M126">
        <v>0</v>
      </c>
      <c r="N126">
        <v>0</v>
      </c>
      <c r="O126">
        <v>33</v>
      </c>
      <c r="P126">
        <v>0</v>
      </c>
      <c r="Q126">
        <f t="shared" si="1"/>
        <v>37</v>
      </c>
      <c r="R126">
        <v>3</v>
      </c>
      <c r="S126">
        <v>9</v>
      </c>
      <c r="T126" t="s">
        <v>803</v>
      </c>
      <c r="U126" t="s">
        <v>803</v>
      </c>
      <c r="X126">
        <v>0</v>
      </c>
      <c r="Y126">
        <v>0</v>
      </c>
      <c r="Z126">
        <v>0</v>
      </c>
      <c r="AA126" t="s">
        <v>172</v>
      </c>
    </row>
    <row r="127" spans="1:27" x14ac:dyDescent="0.3">
      <c r="A127" t="s">
        <v>6</v>
      </c>
      <c r="B127" s="9" t="s">
        <v>8</v>
      </c>
      <c r="C127" t="s">
        <v>146</v>
      </c>
      <c r="D127" s="9">
        <v>20230222</v>
      </c>
      <c r="E127" t="s">
        <v>2</v>
      </c>
      <c r="F127" s="9" t="s">
        <v>173</v>
      </c>
      <c r="G127" s="1">
        <v>45078</v>
      </c>
      <c r="H127" s="9" t="s">
        <v>28</v>
      </c>
      <c r="I127">
        <v>27.85</v>
      </c>
      <c r="J127">
        <v>1</v>
      </c>
      <c r="K127">
        <v>0</v>
      </c>
      <c r="L127">
        <v>3</v>
      </c>
      <c r="M127">
        <v>0</v>
      </c>
      <c r="N127">
        <v>0</v>
      </c>
      <c r="O127">
        <v>52</v>
      </c>
      <c r="P127">
        <v>0</v>
      </c>
      <c r="Q127">
        <f t="shared" si="1"/>
        <v>55</v>
      </c>
      <c r="R127">
        <v>11</v>
      </c>
      <c r="S127">
        <v>12</v>
      </c>
      <c r="T127" t="s">
        <v>803</v>
      </c>
      <c r="U127" t="s">
        <v>803</v>
      </c>
      <c r="X127">
        <v>0</v>
      </c>
      <c r="Y127">
        <v>0</v>
      </c>
      <c r="Z127">
        <v>0</v>
      </c>
      <c r="AA127" t="s">
        <v>174</v>
      </c>
    </row>
    <row r="128" spans="1:27" x14ac:dyDescent="0.3">
      <c r="A128" t="s">
        <v>6</v>
      </c>
      <c r="B128" s="9" t="s">
        <v>8</v>
      </c>
      <c r="C128" t="s">
        <v>146</v>
      </c>
      <c r="D128" s="9">
        <v>20230222</v>
      </c>
      <c r="E128" t="s">
        <v>2</v>
      </c>
      <c r="F128" s="9" t="s">
        <v>175</v>
      </c>
      <c r="G128" s="1">
        <v>45078</v>
      </c>
      <c r="H128" s="9" t="s">
        <v>28</v>
      </c>
      <c r="I128">
        <v>23.88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33</v>
      </c>
      <c r="P128">
        <v>4</v>
      </c>
      <c r="Q128">
        <f t="shared" si="1"/>
        <v>37</v>
      </c>
      <c r="R128">
        <v>0</v>
      </c>
      <c r="S128">
        <v>1</v>
      </c>
      <c r="T128" t="s">
        <v>803</v>
      </c>
      <c r="U128" t="s">
        <v>803</v>
      </c>
      <c r="X128">
        <v>0</v>
      </c>
      <c r="Y128">
        <v>0</v>
      </c>
      <c r="Z128">
        <v>0</v>
      </c>
    </row>
    <row r="129" spans="1:27" x14ac:dyDescent="0.3">
      <c r="A129" t="s">
        <v>6</v>
      </c>
      <c r="B129" s="9" t="s">
        <v>8</v>
      </c>
      <c r="C129" t="s">
        <v>146</v>
      </c>
      <c r="D129" s="9">
        <v>20230222</v>
      </c>
      <c r="E129" t="s">
        <v>2</v>
      </c>
      <c r="F129" s="9" t="s">
        <v>176</v>
      </c>
      <c r="G129" s="1">
        <v>45078</v>
      </c>
      <c r="H129" s="9" t="s">
        <v>28</v>
      </c>
      <c r="I129">
        <v>29.71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f t="shared" si="1"/>
        <v>3</v>
      </c>
      <c r="R129">
        <v>9</v>
      </c>
      <c r="S129">
        <v>8</v>
      </c>
      <c r="T129" t="s">
        <v>803</v>
      </c>
      <c r="U129" t="s">
        <v>803</v>
      </c>
      <c r="X129">
        <v>0</v>
      </c>
      <c r="Y129">
        <v>0</v>
      </c>
      <c r="Z129">
        <v>0</v>
      </c>
    </row>
    <row r="130" spans="1:27" x14ac:dyDescent="0.3">
      <c r="A130" t="s">
        <v>6</v>
      </c>
      <c r="B130" s="9" t="s">
        <v>8</v>
      </c>
      <c r="C130" t="s">
        <v>146</v>
      </c>
      <c r="D130" s="9">
        <v>20230222</v>
      </c>
      <c r="E130" t="s">
        <v>2</v>
      </c>
      <c r="F130" s="9" t="s">
        <v>177</v>
      </c>
      <c r="G130" s="1">
        <v>45078</v>
      </c>
      <c r="H130" s="9" t="s">
        <v>28</v>
      </c>
      <c r="I130">
        <v>35.89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</v>
      </c>
      <c r="Q130">
        <f t="shared" si="1"/>
        <v>4</v>
      </c>
      <c r="R130">
        <v>4</v>
      </c>
      <c r="S130">
        <v>1</v>
      </c>
      <c r="T130" t="s">
        <v>803</v>
      </c>
      <c r="U130" t="s">
        <v>803</v>
      </c>
      <c r="X130">
        <v>0</v>
      </c>
      <c r="Y130">
        <v>0</v>
      </c>
      <c r="Z130">
        <v>0</v>
      </c>
      <c r="AA130" t="s">
        <v>178</v>
      </c>
    </row>
    <row r="131" spans="1:27" x14ac:dyDescent="0.3">
      <c r="A131" t="s">
        <v>6</v>
      </c>
      <c r="B131" s="9" t="s">
        <v>8</v>
      </c>
      <c r="C131" t="s">
        <v>146</v>
      </c>
      <c r="D131" s="9">
        <v>20230222</v>
      </c>
      <c r="E131" t="s">
        <v>2</v>
      </c>
      <c r="F131" s="9" t="s">
        <v>179</v>
      </c>
      <c r="G131" s="1">
        <v>45078</v>
      </c>
      <c r="H131" s="9" t="s">
        <v>28</v>
      </c>
      <c r="I131">
        <v>30.03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f t="shared" si="1"/>
        <v>18</v>
      </c>
      <c r="R131">
        <v>3</v>
      </c>
      <c r="S131">
        <v>10</v>
      </c>
      <c r="T131" t="s">
        <v>803</v>
      </c>
      <c r="U131" t="s">
        <v>803</v>
      </c>
      <c r="X131">
        <v>0</v>
      </c>
      <c r="Y131">
        <v>0</v>
      </c>
      <c r="Z131">
        <v>0</v>
      </c>
      <c r="AA131" t="s">
        <v>180</v>
      </c>
    </row>
    <row r="132" spans="1:27" x14ac:dyDescent="0.3">
      <c r="A132" t="s">
        <v>6</v>
      </c>
      <c r="B132" s="9" t="s">
        <v>8</v>
      </c>
      <c r="C132" t="s">
        <v>146</v>
      </c>
      <c r="D132" s="9">
        <v>20230222</v>
      </c>
      <c r="E132" t="s">
        <v>2</v>
      </c>
      <c r="F132" s="9" t="s">
        <v>181</v>
      </c>
      <c r="G132" s="1">
        <v>45078</v>
      </c>
      <c r="H132" s="9" t="s">
        <v>28</v>
      </c>
      <c r="I132">
        <v>30.38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29</v>
      </c>
      <c r="P132">
        <v>0</v>
      </c>
      <c r="Q132">
        <f t="shared" ref="Q132:Q195" si="2">L132+M132+N132+O132+P132</f>
        <v>29</v>
      </c>
      <c r="R132">
        <v>0</v>
      </c>
      <c r="S132">
        <v>5</v>
      </c>
      <c r="T132" t="s">
        <v>803</v>
      </c>
      <c r="U132" t="s">
        <v>803</v>
      </c>
      <c r="X132">
        <v>0</v>
      </c>
      <c r="Y132">
        <v>0</v>
      </c>
      <c r="Z132">
        <v>0</v>
      </c>
      <c r="AA132" t="s">
        <v>182</v>
      </c>
    </row>
    <row r="133" spans="1:27" x14ac:dyDescent="0.3">
      <c r="A133" t="s">
        <v>6</v>
      </c>
      <c r="B133" s="9" t="s">
        <v>8</v>
      </c>
      <c r="C133" t="s">
        <v>146</v>
      </c>
      <c r="D133" s="9">
        <v>20230222</v>
      </c>
      <c r="E133" t="s">
        <v>2</v>
      </c>
      <c r="F133" s="9" t="s">
        <v>183</v>
      </c>
      <c r="G133" s="1">
        <v>45078</v>
      </c>
      <c r="H133" s="9" t="s">
        <v>28</v>
      </c>
      <c r="I133">
        <v>31.12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41</v>
      </c>
      <c r="P133">
        <v>1</v>
      </c>
      <c r="Q133">
        <f t="shared" si="2"/>
        <v>42</v>
      </c>
      <c r="R133">
        <v>1</v>
      </c>
      <c r="S133">
        <v>5</v>
      </c>
      <c r="T133" t="s">
        <v>803</v>
      </c>
      <c r="U133" t="s">
        <v>803</v>
      </c>
      <c r="X133">
        <v>0</v>
      </c>
      <c r="Y133">
        <v>0</v>
      </c>
      <c r="Z133">
        <v>0</v>
      </c>
    </row>
    <row r="134" spans="1:27" x14ac:dyDescent="0.3">
      <c r="A134" t="s">
        <v>6</v>
      </c>
      <c r="B134" s="9" t="s">
        <v>8</v>
      </c>
      <c r="C134" t="s">
        <v>146</v>
      </c>
      <c r="D134" s="9">
        <v>20230222</v>
      </c>
      <c r="E134" t="s">
        <v>2</v>
      </c>
      <c r="F134" s="9" t="s">
        <v>184</v>
      </c>
      <c r="G134" s="1">
        <v>45078</v>
      </c>
      <c r="H134" s="9" t="s">
        <v>28</v>
      </c>
      <c r="I134">
        <v>30.4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45</v>
      </c>
      <c r="P134">
        <v>0</v>
      </c>
      <c r="Q134">
        <f t="shared" si="2"/>
        <v>45</v>
      </c>
      <c r="R134">
        <v>0</v>
      </c>
      <c r="S134">
        <v>3</v>
      </c>
      <c r="T134" t="s">
        <v>803</v>
      </c>
      <c r="U134" t="s">
        <v>803</v>
      </c>
      <c r="X134">
        <v>0</v>
      </c>
      <c r="Y134">
        <v>0</v>
      </c>
      <c r="Z134">
        <v>0</v>
      </c>
    </row>
    <row r="135" spans="1:27" x14ac:dyDescent="0.3">
      <c r="A135" t="s">
        <v>6</v>
      </c>
      <c r="B135" s="9" t="s">
        <v>8</v>
      </c>
      <c r="C135" t="s">
        <v>146</v>
      </c>
      <c r="D135" s="9">
        <v>20230222</v>
      </c>
      <c r="E135" t="s">
        <v>2</v>
      </c>
      <c r="F135" s="9" t="s">
        <v>185</v>
      </c>
      <c r="G135" s="1">
        <v>45078</v>
      </c>
      <c r="H135" s="9" t="s">
        <v>28</v>
      </c>
      <c r="I135">
        <v>39.92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15</v>
      </c>
      <c r="P135">
        <v>0</v>
      </c>
      <c r="Q135">
        <f t="shared" si="2"/>
        <v>15</v>
      </c>
      <c r="R135">
        <v>0</v>
      </c>
      <c r="S135">
        <v>1</v>
      </c>
      <c r="T135" t="s">
        <v>803</v>
      </c>
      <c r="U135" t="s">
        <v>803</v>
      </c>
      <c r="X135">
        <v>0</v>
      </c>
      <c r="Y135">
        <v>0</v>
      </c>
      <c r="Z135">
        <v>0</v>
      </c>
    </row>
    <row r="136" spans="1:27" x14ac:dyDescent="0.3">
      <c r="A136" t="s">
        <v>10</v>
      </c>
      <c r="B136" s="9" t="s">
        <v>1</v>
      </c>
      <c r="C136" t="s">
        <v>26</v>
      </c>
      <c r="D136" s="9">
        <v>20230221</v>
      </c>
      <c r="E136" t="s">
        <v>2</v>
      </c>
      <c r="F136" s="9" t="s">
        <v>186</v>
      </c>
      <c r="G136" s="1">
        <v>45078</v>
      </c>
      <c r="H136" s="9" t="s">
        <v>28</v>
      </c>
      <c r="I136">
        <v>24.39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8</v>
      </c>
      <c r="P136">
        <v>0</v>
      </c>
      <c r="Q136">
        <f t="shared" si="2"/>
        <v>8</v>
      </c>
      <c r="R136">
        <v>0</v>
      </c>
      <c r="S136">
        <v>0</v>
      </c>
      <c r="T136" t="s">
        <v>803</v>
      </c>
      <c r="U136" t="s">
        <v>803</v>
      </c>
      <c r="X136">
        <v>0</v>
      </c>
      <c r="Y136">
        <v>0</v>
      </c>
      <c r="Z136">
        <v>0</v>
      </c>
    </row>
    <row r="137" spans="1:27" x14ac:dyDescent="0.3">
      <c r="A137" t="s">
        <v>10</v>
      </c>
      <c r="B137" s="9" t="s">
        <v>1</v>
      </c>
      <c r="C137" t="s">
        <v>26</v>
      </c>
      <c r="D137" s="9">
        <v>20230221</v>
      </c>
      <c r="E137" t="s">
        <v>2</v>
      </c>
      <c r="F137" s="9" t="s">
        <v>187</v>
      </c>
      <c r="G137" s="1">
        <v>45078</v>
      </c>
      <c r="H137" s="9" t="s">
        <v>28</v>
      </c>
      <c r="I137">
        <v>25.19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f t="shared" si="2"/>
        <v>1</v>
      </c>
      <c r="R137">
        <v>3</v>
      </c>
      <c r="S137">
        <v>1</v>
      </c>
      <c r="T137" t="s">
        <v>803</v>
      </c>
      <c r="U137" t="s">
        <v>803</v>
      </c>
      <c r="X137">
        <v>0</v>
      </c>
      <c r="Y137">
        <v>0</v>
      </c>
      <c r="Z137">
        <v>0</v>
      </c>
    </row>
    <row r="138" spans="1:27" x14ac:dyDescent="0.3">
      <c r="A138" t="s">
        <v>10</v>
      </c>
      <c r="B138" s="9" t="s">
        <v>1</v>
      </c>
      <c r="C138" t="s">
        <v>26</v>
      </c>
      <c r="D138" s="9">
        <v>20230221</v>
      </c>
      <c r="E138" t="s">
        <v>2</v>
      </c>
      <c r="F138" s="9" t="s">
        <v>188</v>
      </c>
      <c r="G138" s="1">
        <v>45078</v>
      </c>
      <c r="H138" s="9" t="s">
        <v>28</v>
      </c>
      <c r="I138">
        <v>26.54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10</v>
      </c>
      <c r="P138">
        <v>0</v>
      </c>
      <c r="Q138">
        <f t="shared" si="2"/>
        <v>10</v>
      </c>
      <c r="R138">
        <v>0</v>
      </c>
      <c r="S138">
        <v>1</v>
      </c>
      <c r="T138" t="s">
        <v>803</v>
      </c>
      <c r="U138" t="s">
        <v>803</v>
      </c>
      <c r="X138">
        <v>0</v>
      </c>
      <c r="Y138">
        <v>0</v>
      </c>
      <c r="Z138">
        <v>0</v>
      </c>
    </row>
    <row r="139" spans="1:27" x14ac:dyDescent="0.3">
      <c r="A139" t="s">
        <v>10</v>
      </c>
      <c r="B139" s="9" t="s">
        <v>1</v>
      </c>
      <c r="C139" t="s">
        <v>26</v>
      </c>
      <c r="D139" s="9">
        <v>20230221</v>
      </c>
      <c r="E139" t="s">
        <v>2</v>
      </c>
      <c r="F139" s="9" t="s">
        <v>189</v>
      </c>
      <c r="G139" s="1">
        <v>45078</v>
      </c>
      <c r="H139" s="9" t="s">
        <v>28</v>
      </c>
      <c r="I139" s="2">
        <v>28.05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f t="shared" si="2"/>
        <v>2</v>
      </c>
      <c r="R139">
        <v>1</v>
      </c>
      <c r="S139">
        <v>6</v>
      </c>
      <c r="T139" t="s">
        <v>803</v>
      </c>
      <c r="U139" t="s">
        <v>803</v>
      </c>
      <c r="X139">
        <v>0</v>
      </c>
      <c r="Y139">
        <v>0</v>
      </c>
      <c r="Z139">
        <v>0</v>
      </c>
    </row>
    <row r="140" spans="1:27" x14ac:dyDescent="0.3">
      <c r="A140" t="s">
        <v>10</v>
      </c>
      <c r="B140" s="9" t="s">
        <v>1</v>
      </c>
      <c r="C140" t="s">
        <v>26</v>
      </c>
      <c r="D140" s="9">
        <v>20230221</v>
      </c>
      <c r="E140" t="s">
        <v>2</v>
      </c>
      <c r="F140" s="9" t="s">
        <v>190</v>
      </c>
      <c r="G140" s="1">
        <v>45078</v>
      </c>
      <c r="H140" s="9" t="s">
        <v>28</v>
      </c>
      <c r="I140">
        <v>30.32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6</v>
      </c>
      <c r="P140">
        <v>0</v>
      </c>
      <c r="Q140">
        <f t="shared" si="2"/>
        <v>6</v>
      </c>
      <c r="R140">
        <v>1</v>
      </c>
      <c r="S140">
        <v>9</v>
      </c>
      <c r="T140" t="s">
        <v>803</v>
      </c>
      <c r="U140" t="s">
        <v>803</v>
      </c>
      <c r="X140">
        <v>0</v>
      </c>
      <c r="Y140">
        <v>0</v>
      </c>
      <c r="Z140">
        <v>0</v>
      </c>
    </row>
    <row r="141" spans="1:27" x14ac:dyDescent="0.3">
      <c r="A141" t="s">
        <v>10</v>
      </c>
      <c r="B141" s="9" t="s">
        <v>1</v>
      </c>
      <c r="C141" t="s">
        <v>26</v>
      </c>
      <c r="D141" s="9">
        <v>20230221</v>
      </c>
      <c r="E141" t="s">
        <v>2</v>
      </c>
      <c r="F141" s="9" t="s">
        <v>191</v>
      </c>
      <c r="G141" s="1">
        <v>45078</v>
      </c>
      <c r="H141" s="9" t="s">
        <v>28</v>
      </c>
      <c r="I141">
        <v>30.28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6</v>
      </c>
      <c r="P141">
        <v>0</v>
      </c>
      <c r="Q141">
        <f t="shared" si="2"/>
        <v>6</v>
      </c>
      <c r="R141">
        <v>1</v>
      </c>
      <c r="S141">
        <v>2</v>
      </c>
      <c r="T141" t="s">
        <v>803</v>
      </c>
      <c r="U141" t="s">
        <v>803</v>
      </c>
      <c r="X141">
        <v>0</v>
      </c>
      <c r="Y141">
        <v>0</v>
      </c>
      <c r="Z141">
        <v>0</v>
      </c>
    </row>
    <row r="142" spans="1:27" x14ac:dyDescent="0.3">
      <c r="A142" t="s">
        <v>10</v>
      </c>
      <c r="B142" s="9" t="s">
        <v>1</v>
      </c>
      <c r="C142" t="s">
        <v>26</v>
      </c>
      <c r="D142" s="9">
        <v>20230221</v>
      </c>
      <c r="E142" t="s">
        <v>2</v>
      </c>
      <c r="F142" s="9" t="s">
        <v>192</v>
      </c>
      <c r="G142" s="1">
        <v>45078</v>
      </c>
      <c r="H142" s="9" t="s">
        <v>28</v>
      </c>
      <c r="I142">
        <v>30.3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0</v>
      </c>
      <c r="Q142">
        <f t="shared" si="2"/>
        <v>10</v>
      </c>
      <c r="R142">
        <v>7</v>
      </c>
      <c r="S142">
        <v>2</v>
      </c>
      <c r="T142" t="s">
        <v>803</v>
      </c>
      <c r="U142" t="s">
        <v>803</v>
      </c>
      <c r="X142">
        <v>0</v>
      </c>
      <c r="Y142">
        <v>0</v>
      </c>
      <c r="Z142">
        <v>0</v>
      </c>
    </row>
    <row r="143" spans="1:27" x14ac:dyDescent="0.3">
      <c r="A143" t="s">
        <v>10</v>
      </c>
      <c r="B143" s="9" t="s">
        <v>1</v>
      </c>
      <c r="C143" t="s">
        <v>26</v>
      </c>
      <c r="D143" s="9">
        <v>20230221</v>
      </c>
      <c r="E143" t="s">
        <v>2</v>
      </c>
      <c r="F143" s="9" t="s">
        <v>193</v>
      </c>
      <c r="G143" s="1">
        <v>45078</v>
      </c>
      <c r="H143" s="9" t="s">
        <v>28</v>
      </c>
      <c r="I143">
        <v>30.72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f t="shared" si="2"/>
        <v>7</v>
      </c>
      <c r="R143">
        <v>0</v>
      </c>
      <c r="S143">
        <v>1</v>
      </c>
      <c r="T143" t="s">
        <v>803</v>
      </c>
      <c r="U143" t="s">
        <v>803</v>
      </c>
      <c r="X143">
        <v>0</v>
      </c>
      <c r="Y143">
        <v>0</v>
      </c>
      <c r="Z143">
        <v>0</v>
      </c>
    </row>
    <row r="144" spans="1:27" x14ac:dyDescent="0.3">
      <c r="A144" t="s">
        <v>10</v>
      </c>
      <c r="B144" s="9" t="s">
        <v>1</v>
      </c>
      <c r="C144" t="s">
        <v>26</v>
      </c>
      <c r="D144" s="9">
        <v>20230221</v>
      </c>
      <c r="E144" t="s">
        <v>2</v>
      </c>
      <c r="F144" s="9" t="s">
        <v>194</v>
      </c>
      <c r="G144" s="1">
        <v>45078</v>
      </c>
      <c r="H144" s="9" t="s">
        <v>28</v>
      </c>
      <c r="I144">
        <v>30.14</v>
      </c>
      <c r="J144" t="s">
        <v>803</v>
      </c>
      <c r="K144" t="s">
        <v>803</v>
      </c>
      <c r="L144" t="s">
        <v>803</v>
      </c>
      <c r="M144" t="s">
        <v>803</v>
      </c>
      <c r="N144" t="s">
        <v>803</v>
      </c>
      <c r="O144" t="s">
        <v>803</v>
      </c>
      <c r="P144" t="s">
        <v>803</v>
      </c>
      <c r="Q144" t="s">
        <v>803</v>
      </c>
      <c r="R144" t="s">
        <v>803</v>
      </c>
      <c r="S144" t="s">
        <v>803</v>
      </c>
      <c r="T144" t="s">
        <v>803</v>
      </c>
      <c r="U144" t="s">
        <v>803</v>
      </c>
      <c r="V144" t="s">
        <v>803</v>
      </c>
      <c r="W144" t="s">
        <v>803</v>
      </c>
      <c r="X144" t="s">
        <v>803</v>
      </c>
      <c r="Y144" t="s">
        <v>803</v>
      </c>
      <c r="Z144" t="s">
        <v>803</v>
      </c>
      <c r="AA144" t="s">
        <v>195</v>
      </c>
    </row>
    <row r="145" spans="1:27" x14ac:dyDescent="0.3">
      <c r="A145" t="s">
        <v>10</v>
      </c>
      <c r="B145" s="9" t="s">
        <v>1</v>
      </c>
      <c r="C145" t="s">
        <v>26</v>
      </c>
      <c r="D145" s="9">
        <v>20230221</v>
      </c>
      <c r="E145" t="s">
        <v>2</v>
      </c>
      <c r="F145" s="9" t="s">
        <v>196</v>
      </c>
      <c r="G145" s="1">
        <v>45078</v>
      </c>
      <c r="H145" s="9" t="s">
        <v>28</v>
      </c>
      <c r="I145">
        <v>33.5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4</v>
      </c>
      <c r="P145">
        <v>0</v>
      </c>
      <c r="Q145">
        <f t="shared" si="2"/>
        <v>4</v>
      </c>
      <c r="R145">
        <v>1</v>
      </c>
      <c r="S145">
        <v>12</v>
      </c>
      <c r="T145" t="s">
        <v>803</v>
      </c>
      <c r="U145" t="s">
        <v>803</v>
      </c>
      <c r="X145">
        <v>0</v>
      </c>
      <c r="Y145">
        <v>0</v>
      </c>
      <c r="Z145">
        <v>0</v>
      </c>
    </row>
    <row r="146" spans="1:27" x14ac:dyDescent="0.3">
      <c r="A146" t="s">
        <v>10</v>
      </c>
      <c r="B146" s="9" t="s">
        <v>1</v>
      </c>
      <c r="C146" t="s">
        <v>26</v>
      </c>
      <c r="D146" s="9">
        <v>20230221</v>
      </c>
      <c r="E146" t="s">
        <v>2</v>
      </c>
      <c r="F146" s="9" t="s">
        <v>197</v>
      </c>
      <c r="G146" s="1">
        <v>45078</v>
      </c>
      <c r="H146" s="9" t="s">
        <v>28</v>
      </c>
      <c r="I146">
        <v>35.270000000000003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0</v>
      </c>
      <c r="Q146">
        <f t="shared" si="2"/>
        <v>10</v>
      </c>
      <c r="R146">
        <v>1</v>
      </c>
      <c r="S146">
        <v>4</v>
      </c>
      <c r="T146" t="s">
        <v>803</v>
      </c>
      <c r="U146" t="s">
        <v>803</v>
      </c>
      <c r="X146">
        <v>0</v>
      </c>
      <c r="Y146">
        <v>0</v>
      </c>
      <c r="Z146">
        <v>0</v>
      </c>
      <c r="AA146" t="s">
        <v>198</v>
      </c>
    </row>
    <row r="147" spans="1:27" x14ac:dyDescent="0.3">
      <c r="A147" t="s">
        <v>10</v>
      </c>
      <c r="B147" s="9" t="s">
        <v>1</v>
      </c>
      <c r="C147" t="s">
        <v>26</v>
      </c>
      <c r="D147" s="9">
        <v>20230221</v>
      </c>
      <c r="E147" t="s">
        <v>2</v>
      </c>
      <c r="F147" s="9" t="s">
        <v>199</v>
      </c>
      <c r="G147" s="1">
        <v>45079</v>
      </c>
      <c r="H147" s="9" t="s">
        <v>28</v>
      </c>
      <c r="I147">
        <v>24.63</v>
      </c>
      <c r="J147" t="s">
        <v>803</v>
      </c>
      <c r="K147" t="s">
        <v>803</v>
      </c>
      <c r="L147" t="s">
        <v>803</v>
      </c>
      <c r="M147" t="s">
        <v>803</v>
      </c>
      <c r="N147" t="s">
        <v>803</v>
      </c>
      <c r="O147" t="s">
        <v>803</v>
      </c>
      <c r="P147" t="s">
        <v>803</v>
      </c>
      <c r="Q147" t="s">
        <v>803</v>
      </c>
      <c r="R147" t="s">
        <v>803</v>
      </c>
      <c r="S147" t="s">
        <v>803</v>
      </c>
      <c r="T147" t="s">
        <v>803</v>
      </c>
      <c r="U147" t="s">
        <v>803</v>
      </c>
      <c r="V147" t="s">
        <v>803</v>
      </c>
      <c r="W147" t="s">
        <v>803</v>
      </c>
      <c r="X147" t="s">
        <v>803</v>
      </c>
      <c r="Y147" t="s">
        <v>803</v>
      </c>
      <c r="Z147" t="s">
        <v>803</v>
      </c>
      <c r="AA147" t="s">
        <v>200</v>
      </c>
    </row>
    <row r="148" spans="1:27" x14ac:dyDescent="0.3">
      <c r="A148" t="s">
        <v>10</v>
      </c>
      <c r="B148" s="9" t="s">
        <v>1</v>
      </c>
      <c r="C148" t="s">
        <v>26</v>
      </c>
      <c r="D148" s="9">
        <v>20230221</v>
      </c>
      <c r="E148" t="s">
        <v>2</v>
      </c>
      <c r="F148" s="9" t="s">
        <v>201</v>
      </c>
      <c r="G148" s="1">
        <v>45079</v>
      </c>
      <c r="H148" s="9" t="s">
        <v>28</v>
      </c>
      <c r="I148">
        <v>25.11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f t="shared" si="2"/>
        <v>0</v>
      </c>
      <c r="R148">
        <v>0</v>
      </c>
      <c r="S148">
        <v>0</v>
      </c>
      <c r="T148" t="s">
        <v>803</v>
      </c>
      <c r="U148" t="s">
        <v>803</v>
      </c>
      <c r="X148">
        <v>0</v>
      </c>
      <c r="Y148">
        <v>0</v>
      </c>
      <c r="Z148">
        <v>0</v>
      </c>
    </row>
    <row r="149" spans="1:27" x14ac:dyDescent="0.3">
      <c r="A149" t="s">
        <v>10</v>
      </c>
      <c r="B149" s="9" t="s">
        <v>1</v>
      </c>
      <c r="C149" t="s">
        <v>26</v>
      </c>
      <c r="D149" s="9">
        <v>20230221</v>
      </c>
      <c r="E149" t="s">
        <v>2</v>
      </c>
      <c r="F149" s="9" t="s">
        <v>202</v>
      </c>
      <c r="G149" s="1">
        <v>45079</v>
      </c>
      <c r="H149" s="9" t="s">
        <v>28</v>
      </c>
      <c r="I149">
        <v>27.21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6</v>
      </c>
      <c r="P149">
        <v>0</v>
      </c>
      <c r="Q149">
        <f t="shared" si="2"/>
        <v>6</v>
      </c>
      <c r="R149">
        <v>1</v>
      </c>
      <c r="S149">
        <v>0</v>
      </c>
      <c r="T149" t="s">
        <v>803</v>
      </c>
      <c r="U149" t="s">
        <v>803</v>
      </c>
      <c r="X149">
        <v>0</v>
      </c>
      <c r="Y149">
        <v>0</v>
      </c>
      <c r="Z149">
        <v>0</v>
      </c>
    </row>
    <row r="150" spans="1:27" x14ac:dyDescent="0.3">
      <c r="A150" t="s">
        <v>10</v>
      </c>
      <c r="B150" s="9" t="s">
        <v>1</v>
      </c>
      <c r="C150" t="s">
        <v>26</v>
      </c>
      <c r="D150" s="9">
        <v>20230221</v>
      </c>
      <c r="E150" t="s">
        <v>2</v>
      </c>
      <c r="F150" s="9" t="s">
        <v>203</v>
      </c>
      <c r="G150" s="1">
        <v>45079</v>
      </c>
      <c r="H150" s="9" t="s">
        <v>28</v>
      </c>
      <c r="I150">
        <v>25.41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7</v>
      </c>
      <c r="P150">
        <v>0</v>
      </c>
      <c r="Q150">
        <f t="shared" si="2"/>
        <v>7</v>
      </c>
      <c r="R150">
        <v>0</v>
      </c>
      <c r="S150">
        <v>6</v>
      </c>
      <c r="T150" t="s">
        <v>803</v>
      </c>
      <c r="U150" t="s">
        <v>803</v>
      </c>
      <c r="X150">
        <v>0</v>
      </c>
      <c r="Y150">
        <v>0</v>
      </c>
      <c r="Z150">
        <v>0</v>
      </c>
    </row>
    <row r="151" spans="1:27" x14ac:dyDescent="0.3">
      <c r="A151" t="s">
        <v>10</v>
      </c>
      <c r="B151" s="9" t="s">
        <v>1</v>
      </c>
      <c r="C151" t="s">
        <v>26</v>
      </c>
      <c r="D151" s="9">
        <v>20230221</v>
      </c>
      <c r="E151" t="s">
        <v>2</v>
      </c>
      <c r="F151" s="9" t="s">
        <v>204</v>
      </c>
      <c r="G151" s="1">
        <v>45079</v>
      </c>
      <c r="H151" s="9" t="s">
        <v>28</v>
      </c>
      <c r="I151">
        <v>25.1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6</v>
      </c>
      <c r="P151">
        <v>0</v>
      </c>
      <c r="Q151">
        <f t="shared" si="2"/>
        <v>6</v>
      </c>
      <c r="R151">
        <v>2</v>
      </c>
      <c r="S151">
        <v>7</v>
      </c>
      <c r="T151" t="s">
        <v>803</v>
      </c>
      <c r="U151" t="s">
        <v>803</v>
      </c>
      <c r="X151">
        <v>0</v>
      </c>
      <c r="Y151">
        <v>0</v>
      </c>
      <c r="Z151">
        <v>0</v>
      </c>
    </row>
    <row r="152" spans="1:27" x14ac:dyDescent="0.3">
      <c r="A152" t="s">
        <v>10</v>
      </c>
      <c r="B152" s="9" t="s">
        <v>1</v>
      </c>
      <c r="C152" t="s">
        <v>26</v>
      </c>
      <c r="D152" s="9">
        <v>20230221</v>
      </c>
      <c r="E152" t="s">
        <v>2</v>
      </c>
      <c r="F152" s="9" t="s">
        <v>205</v>
      </c>
      <c r="G152" s="1">
        <v>45079</v>
      </c>
      <c r="H152" s="9" t="s">
        <v>28</v>
      </c>
      <c r="I152">
        <v>26.93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12</v>
      </c>
      <c r="P152">
        <v>0</v>
      </c>
      <c r="Q152">
        <f t="shared" si="2"/>
        <v>12</v>
      </c>
      <c r="R152">
        <v>9</v>
      </c>
      <c r="S152">
        <v>3</v>
      </c>
      <c r="T152" t="s">
        <v>803</v>
      </c>
      <c r="U152" t="s">
        <v>803</v>
      </c>
      <c r="X152">
        <v>0</v>
      </c>
      <c r="Y152">
        <v>0</v>
      </c>
      <c r="Z152">
        <v>0</v>
      </c>
    </row>
    <row r="153" spans="1:27" x14ac:dyDescent="0.3">
      <c r="A153" t="s">
        <v>10</v>
      </c>
      <c r="B153" s="9" t="s">
        <v>1</v>
      </c>
      <c r="C153" t="s">
        <v>26</v>
      </c>
      <c r="D153" s="9">
        <v>20230221</v>
      </c>
      <c r="E153" t="s">
        <v>2</v>
      </c>
      <c r="F153" s="9" t="s">
        <v>206</v>
      </c>
      <c r="G153" s="1">
        <v>45079</v>
      </c>
      <c r="H153" s="9" t="s">
        <v>28</v>
      </c>
      <c r="I153">
        <v>26.88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6</v>
      </c>
      <c r="P153">
        <v>0</v>
      </c>
      <c r="Q153">
        <f t="shared" si="2"/>
        <v>6</v>
      </c>
      <c r="R153">
        <v>0</v>
      </c>
      <c r="S153">
        <v>4</v>
      </c>
      <c r="T153" t="s">
        <v>803</v>
      </c>
      <c r="U153" t="s">
        <v>803</v>
      </c>
      <c r="X153">
        <v>0</v>
      </c>
      <c r="Y153">
        <v>0</v>
      </c>
      <c r="Z153">
        <v>0</v>
      </c>
    </row>
    <row r="154" spans="1:27" x14ac:dyDescent="0.3">
      <c r="A154" t="s">
        <v>10</v>
      </c>
      <c r="B154" s="9" t="s">
        <v>1</v>
      </c>
      <c r="C154" t="s">
        <v>26</v>
      </c>
      <c r="D154" s="9">
        <v>20230221</v>
      </c>
      <c r="E154" t="s">
        <v>2</v>
      </c>
      <c r="F154" s="9" t="s">
        <v>207</v>
      </c>
      <c r="G154" s="1">
        <v>45079</v>
      </c>
      <c r="H154" s="9" t="s">
        <v>28</v>
      </c>
      <c r="I154">
        <v>30.6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9</v>
      </c>
      <c r="P154">
        <v>0</v>
      </c>
      <c r="Q154">
        <f t="shared" si="2"/>
        <v>9</v>
      </c>
      <c r="R154">
        <v>0</v>
      </c>
      <c r="S154">
        <v>3</v>
      </c>
      <c r="T154" t="s">
        <v>803</v>
      </c>
      <c r="U154" t="s">
        <v>803</v>
      </c>
      <c r="X154">
        <v>0</v>
      </c>
      <c r="Y154">
        <v>0</v>
      </c>
      <c r="Z154">
        <v>0</v>
      </c>
    </row>
    <row r="155" spans="1:27" x14ac:dyDescent="0.3">
      <c r="A155" t="s">
        <v>10</v>
      </c>
      <c r="B155" s="9" t="s">
        <v>1</v>
      </c>
      <c r="C155" t="s">
        <v>26</v>
      </c>
      <c r="D155" s="9">
        <v>20230221</v>
      </c>
      <c r="E155" t="s">
        <v>2</v>
      </c>
      <c r="F155" s="9" t="s">
        <v>208</v>
      </c>
      <c r="G155" s="1">
        <v>45079</v>
      </c>
      <c r="H155" s="9" t="s">
        <v>28</v>
      </c>
      <c r="I155">
        <v>28.77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f t="shared" si="2"/>
        <v>2</v>
      </c>
      <c r="R155">
        <v>11</v>
      </c>
      <c r="S155">
        <v>12</v>
      </c>
      <c r="T155" t="s">
        <v>803</v>
      </c>
      <c r="U155" t="s">
        <v>803</v>
      </c>
      <c r="X155">
        <v>0</v>
      </c>
      <c r="Y155">
        <v>0</v>
      </c>
      <c r="Z155">
        <v>0</v>
      </c>
      <c r="AA155" t="s">
        <v>209</v>
      </c>
    </row>
    <row r="156" spans="1:27" x14ac:dyDescent="0.3">
      <c r="A156" t="s">
        <v>10</v>
      </c>
      <c r="B156" s="9" t="s">
        <v>1</v>
      </c>
      <c r="C156" t="s">
        <v>26</v>
      </c>
      <c r="D156" s="9">
        <v>20230221</v>
      </c>
      <c r="E156" t="s">
        <v>2</v>
      </c>
      <c r="F156" s="9" t="s">
        <v>210</v>
      </c>
      <c r="G156" s="1">
        <v>45079</v>
      </c>
      <c r="H156" s="9" t="s">
        <v>28</v>
      </c>
      <c r="I156">
        <v>29.45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9</v>
      </c>
      <c r="P156">
        <v>1</v>
      </c>
      <c r="Q156">
        <f t="shared" si="2"/>
        <v>10</v>
      </c>
      <c r="R156">
        <v>1</v>
      </c>
      <c r="S156">
        <v>6</v>
      </c>
      <c r="T156" t="s">
        <v>803</v>
      </c>
      <c r="U156" t="s">
        <v>803</v>
      </c>
      <c r="X156">
        <v>0</v>
      </c>
      <c r="Y156">
        <v>0</v>
      </c>
      <c r="Z156">
        <v>0</v>
      </c>
    </row>
    <row r="157" spans="1:27" x14ac:dyDescent="0.3">
      <c r="A157" t="s">
        <v>10</v>
      </c>
      <c r="B157" s="9" t="s">
        <v>1</v>
      </c>
      <c r="C157" t="s">
        <v>26</v>
      </c>
      <c r="D157" s="9">
        <v>20230221</v>
      </c>
      <c r="E157" t="s">
        <v>2</v>
      </c>
      <c r="F157" s="9" t="s">
        <v>211</v>
      </c>
      <c r="G157" s="1">
        <v>45079</v>
      </c>
      <c r="H157" s="9" t="s">
        <v>28</v>
      </c>
      <c r="I157">
        <v>24.63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5</v>
      </c>
      <c r="P157">
        <v>0</v>
      </c>
      <c r="Q157">
        <f t="shared" si="2"/>
        <v>5</v>
      </c>
      <c r="R157">
        <v>0</v>
      </c>
      <c r="S157">
        <v>4</v>
      </c>
      <c r="T157" t="s">
        <v>803</v>
      </c>
      <c r="U157" t="s">
        <v>803</v>
      </c>
      <c r="X157">
        <v>0</v>
      </c>
      <c r="Y157">
        <v>0</v>
      </c>
      <c r="Z157">
        <v>0</v>
      </c>
    </row>
    <row r="158" spans="1:27" x14ac:dyDescent="0.3">
      <c r="A158" t="s">
        <v>10</v>
      </c>
      <c r="B158" s="9" t="s">
        <v>1</v>
      </c>
      <c r="C158" t="s">
        <v>26</v>
      </c>
      <c r="D158" s="9">
        <v>20230221</v>
      </c>
      <c r="E158" t="s">
        <v>2</v>
      </c>
      <c r="F158" s="9" t="s">
        <v>212</v>
      </c>
      <c r="G158" s="1">
        <v>45079</v>
      </c>
      <c r="H158" s="9" t="s">
        <v>28</v>
      </c>
      <c r="I158">
        <v>29.18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f t="shared" si="2"/>
        <v>2</v>
      </c>
      <c r="R158">
        <v>0</v>
      </c>
      <c r="S158">
        <v>1</v>
      </c>
      <c r="T158" t="s">
        <v>803</v>
      </c>
      <c r="U158" t="s">
        <v>803</v>
      </c>
      <c r="X158">
        <v>0</v>
      </c>
      <c r="Y158">
        <v>0</v>
      </c>
      <c r="Z158">
        <v>0</v>
      </c>
    </row>
    <row r="159" spans="1:27" x14ac:dyDescent="0.3">
      <c r="A159" t="s">
        <v>10</v>
      </c>
      <c r="B159" s="9" t="s">
        <v>1</v>
      </c>
      <c r="C159" t="s">
        <v>26</v>
      </c>
      <c r="D159" s="9">
        <v>20230221</v>
      </c>
      <c r="E159" t="s">
        <v>2</v>
      </c>
      <c r="F159" s="9" t="s">
        <v>213</v>
      </c>
      <c r="G159" s="1">
        <v>45079</v>
      </c>
      <c r="H159" s="9" t="s">
        <v>28</v>
      </c>
      <c r="I159">
        <v>32.49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0</v>
      </c>
      <c r="Q159">
        <f t="shared" si="2"/>
        <v>3</v>
      </c>
      <c r="R159">
        <v>0</v>
      </c>
      <c r="S159">
        <v>4</v>
      </c>
      <c r="T159" t="s">
        <v>803</v>
      </c>
      <c r="U159" t="s">
        <v>803</v>
      </c>
      <c r="X159">
        <v>0</v>
      </c>
      <c r="Y159">
        <v>0</v>
      </c>
      <c r="Z159">
        <v>0</v>
      </c>
    </row>
    <row r="160" spans="1:27" x14ac:dyDescent="0.3">
      <c r="A160" t="s">
        <v>10</v>
      </c>
      <c r="B160" s="9" t="s">
        <v>1</v>
      </c>
      <c r="C160" t="s">
        <v>26</v>
      </c>
      <c r="D160" s="9">
        <v>20230221</v>
      </c>
      <c r="E160" t="s">
        <v>2</v>
      </c>
      <c r="F160" s="9" t="s">
        <v>214</v>
      </c>
      <c r="G160" s="1">
        <v>45079</v>
      </c>
      <c r="H160" s="9" t="s">
        <v>28</v>
      </c>
      <c r="I160">
        <v>30.86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0</v>
      </c>
      <c r="Q160">
        <f t="shared" si="2"/>
        <v>5</v>
      </c>
      <c r="R160">
        <v>7</v>
      </c>
      <c r="S160">
        <v>22</v>
      </c>
      <c r="T160" t="s">
        <v>803</v>
      </c>
      <c r="U160" t="s">
        <v>803</v>
      </c>
      <c r="X160">
        <v>0</v>
      </c>
      <c r="Y160">
        <v>0</v>
      </c>
      <c r="Z160">
        <v>0</v>
      </c>
    </row>
    <row r="161" spans="1:27" x14ac:dyDescent="0.3">
      <c r="A161" t="s">
        <v>10</v>
      </c>
      <c r="B161" s="9" t="s">
        <v>1</v>
      </c>
      <c r="C161" t="s">
        <v>7</v>
      </c>
      <c r="D161" s="9">
        <v>20230221</v>
      </c>
      <c r="E161" t="s">
        <v>2</v>
      </c>
      <c r="F161" s="9" t="s">
        <v>215</v>
      </c>
      <c r="G161" s="1">
        <v>45079</v>
      </c>
      <c r="H161" s="9" t="s">
        <v>28</v>
      </c>
      <c r="I161">
        <v>24.97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f t="shared" si="2"/>
        <v>2</v>
      </c>
      <c r="R161">
        <v>0</v>
      </c>
      <c r="S161">
        <v>0</v>
      </c>
      <c r="T161" t="s">
        <v>803</v>
      </c>
      <c r="U161" t="s">
        <v>803</v>
      </c>
      <c r="X161">
        <v>0</v>
      </c>
      <c r="Y161">
        <v>0</v>
      </c>
      <c r="Z161">
        <v>0</v>
      </c>
    </row>
    <row r="162" spans="1:27" x14ac:dyDescent="0.3">
      <c r="A162" t="s">
        <v>10</v>
      </c>
      <c r="B162" s="9" t="s">
        <v>1</v>
      </c>
      <c r="C162" t="s">
        <v>7</v>
      </c>
      <c r="D162" s="9">
        <v>20230221</v>
      </c>
      <c r="E162" t="s">
        <v>2</v>
      </c>
      <c r="F162" s="9" t="s">
        <v>216</v>
      </c>
      <c r="G162" s="1">
        <v>45079</v>
      </c>
      <c r="H162" s="9" t="s">
        <v>28</v>
      </c>
      <c r="I162">
        <v>24.65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8</v>
      </c>
      <c r="P162">
        <v>0</v>
      </c>
      <c r="Q162">
        <f t="shared" si="2"/>
        <v>8</v>
      </c>
      <c r="R162">
        <v>1</v>
      </c>
      <c r="S162">
        <v>2</v>
      </c>
      <c r="T162" t="s">
        <v>803</v>
      </c>
      <c r="U162" t="s">
        <v>803</v>
      </c>
      <c r="X162">
        <v>0</v>
      </c>
      <c r="Y162">
        <v>0</v>
      </c>
      <c r="Z162">
        <v>0</v>
      </c>
    </row>
    <row r="163" spans="1:27" x14ac:dyDescent="0.3">
      <c r="A163" t="s">
        <v>10</v>
      </c>
      <c r="B163" s="9" t="s">
        <v>1</v>
      </c>
      <c r="C163" t="s">
        <v>7</v>
      </c>
      <c r="D163" s="9">
        <v>20230221</v>
      </c>
      <c r="E163" t="s">
        <v>2</v>
      </c>
      <c r="F163" s="9" t="s">
        <v>217</v>
      </c>
      <c r="G163" s="1">
        <v>45079</v>
      </c>
      <c r="H163" s="9" t="s">
        <v>28</v>
      </c>
      <c r="I163">
        <v>27.42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0</v>
      </c>
      <c r="Q163">
        <f t="shared" si="2"/>
        <v>2</v>
      </c>
      <c r="R163">
        <v>0</v>
      </c>
      <c r="S163">
        <v>0</v>
      </c>
      <c r="T163" t="s">
        <v>803</v>
      </c>
      <c r="U163" t="s">
        <v>803</v>
      </c>
      <c r="X163">
        <v>1</v>
      </c>
      <c r="Y163">
        <v>0</v>
      </c>
      <c r="Z163">
        <v>0</v>
      </c>
    </row>
    <row r="164" spans="1:27" x14ac:dyDescent="0.3">
      <c r="A164" t="s">
        <v>10</v>
      </c>
      <c r="B164" s="9" t="s">
        <v>1</v>
      </c>
      <c r="C164" t="s">
        <v>7</v>
      </c>
      <c r="D164" s="9">
        <v>20230221</v>
      </c>
      <c r="E164" t="s">
        <v>2</v>
      </c>
      <c r="F164" s="9" t="s">
        <v>218</v>
      </c>
      <c r="G164" s="1">
        <v>45079</v>
      </c>
      <c r="H164" s="9" t="s">
        <v>28</v>
      </c>
      <c r="I164">
        <v>22.22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f t="shared" si="2"/>
        <v>2</v>
      </c>
      <c r="R164">
        <v>0</v>
      </c>
      <c r="S164">
        <v>1</v>
      </c>
      <c r="T164" t="s">
        <v>803</v>
      </c>
      <c r="U164" t="s">
        <v>803</v>
      </c>
      <c r="X164">
        <v>0</v>
      </c>
      <c r="Y164">
        <v>0</v>
      </c>
      <c r="Z164">
        <v>0</v>
      </c>
    </row>
    <row r="165" spans="1:27" x14ac:dyDescent="0.3">
      <c r="A165" t="s">
        <v>10</v>
      </c>
      <c r="B165" s="9" t="s">
        <v>1</v>
      </c>
      <c r="C165" t="s">
        <v>7</v>
      </c>
      <c r="D165" s="9">
        <v>20230221</v>
      </c>
      <c r="E165" t="s">
        <v>2</v>
      </c>
      <c r="F165" s="9" t="s">
        <v>219</v>
      </c>
      <c r="G165" s="1">
        <v>45079</v>
      </c>
      <c r="H165" s="9" t="s">
        <v>28</v>
      </c>
      <c r="I165">
        <v>27.88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f t="shared" si="2"/>
        <v>5</v>
      </c>
      <c r="R165">
        <v>0</v>
      </c>
      <c r="S165">
        <v>2</v>
      </c>
      <c r="T165" t="s">
        <v>803</v>
      </c>
      <c r="U165" t="s">
        <v>803</v>
      </c>
      <c r="X165">
        <v>0</v>
      </c>
      <c r="Y165">
        <v>0</v>
      </c>
      <c r="Z165">
        <v>0</v>
      </c>
    </row>
    <row r="166" spans="1:27" x14ac:dyDescent="0.3">
      <c r="A166" t="s">
        <v>10</v>
      </c>
      <c r="B166" s="9" t="s">
        <v>1</v>
      </c>
      <c r="C166" t="s">
        <v>7</v>
      </c>
      <c r="D166" s="9">
        <v>20230221</v>
      </c>
      <c r="E166" t="s">
        <v>2</v>
      </c>
      <c r="F166" s="9" t="s">
        <v>220</v>
      </c>
      <c r="G166" s="1">
        <v>45079</v>
      </c>
      <c r="H166" s="9" t="s">
        <v>28</v>
      </c>
      <c r="I166">
        <v>25.11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f t="shared" si="2"/>
        <v>2</v>
      </c>
      <c r="R166">
        <v>2</v>
      </c>
      <c r="S166">
        <v>5</v>
      </c>
      <c r="T166" t="s">
        <v>803</v>
      </c>
      <c r="U166" t="s">
        <v>803</v>
      </c>
      <c r="X166">
        <v>0</v>
      </c>
      <c r="Y166">
        <v>0</v>
      </c>
      <c r="Z166">
        <v>0</v>
      </c>
    </row>
    <row r="167" spans="1:27" x14ac:dyDescent="0.3">
      <c r="A167" t="s">
        <v>10</v>
      </c>
      <c r="B167" s="9" t="s">
        <v>1</v>
      </c>
      <c r="C167" t="s">
        <v>7</v>
      </c>
      <c r="D167" s="9">
        <v>20230221</v>
      </c>
      <c r="E167" t="s">
        <v>2</v>
      </c>
      <c r="F167" s="9" t="s">
        <v>221</v>
      </c>
      <c r="G167" s="1">
        <v>45079</v>
      </c>
      <c r="H167" s="9" t="s">
        <v>28</v>
      </c>
      <c r="I167">
        <v>24.32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0</v>
      </c>
      <c r="Q167">
        <f t="shared" si="2"/>
        <v>4</v>
      </c>
      <c r="R167">
        <v>0</v>
      </c>
      <c r="S167">
        <v>2</v>
      </c>
      <c r="T167" t="s">
        <v>803</v>
      </c>
      <c r="U167" t="s">
        <v>803</v>
      </c>
      <c r="X167">
        <v>0</v>
      </c>
      <c r="Y167">
        <v>0</v>
      </c>
      <c r="Z167">
        <v>0</v>
      </c>
    </row>
    <row r="168" spans="1:27" x14ac:dyDescent="0.3">
      <c r="A168" t="s">
        <v>10</v>
      </c>
      <c r="B168" s="9" t="s">
        <v>1</v>
      </c>
      <c r="C168" t="s">
        <v>7</v>
      </c>
      <c r="D168" s="9">
        <v>20230221</v>
      </c>
      <c r="E168" t="s">
        <v>2</v>
      </c>
      <c r="F168" s="9" t="s">
        <v>222</v>
      </c>
      <c r="G168" s="1">
        <v>45079</v>
      </c>
      <c r="H168" s="9" t="s">
        <v>28</v>
      </c>
      <c r="I168">
        <v>26.66</v>
      </c>
      <c r="J168">
        <v>1</v>
      </c>
      <c r="K168">
        <v>0</v>
      </c>
      <c r="L168">
        <v>0</v>
      </c>
      <c r="M168">
        <v>0</v>
      </c>
      <c r="N168">
        <v>0</v>
      </c>
      <c r="O168" s="3">
        <v>5</v>
      </c>
      <c r="P168">
        <v>0</v>
      </c>
      <c r="Q168">
        <f t="shared" si="2"/>
        <v>5</v>
      </c>
      <c r="R168">
        <v>0</v>
      </c>
      <c r="S168">
        <v>1</v>
      </c>
      <c r="T168" t="s">
        <v>803</v>
      </c>
      <c r="U168" t="s">
        <v>803</v>
      </c>
      <c r="X168">
        <v>0</v>
      </c>
      <c r="Y168">
        <v>0</v>
      </c>
      <c r="Z168">
        <v>0</v>
      </c>
      <c r="AA168" t="s">
        <v>223</v>
      </c>
    </row>
    <row r="169" spans="1:27" x14ac:dyDescent="0.3">
      <c r="A169" t="s">
        <v>10</v>
      </c>
      <c r="B169" s="9" t="s">
        <v>1</v>
      </c>
      <c r="C169" t="s">
        <v>7</v>
      </c>
      <c r="D169" s="9">
        <v>20230221</v>
      </c>
      <c r="E169" t="s">
        <v>2</v>
      </c>
      <c r="F169" s="9" t="s">
        <v>224</v>
      </c>
      <c r="G169" s="1">
        <v>45079</v>
      </c>
      <c r="H169" s="9" t="s">
        <v>28</v>
      </c>
      <c r="I169">
        <v>33.83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4</v>
      </c>
      <c r="P169">
        <v>0</v>
      </c>
      <c r="Q169">
        <f t="shared" si="2"/>
        <v>4</v>
      </c>
      <c r="R169">
        <v>0</v>
      </c>
      <c r="S169">
        <v>3</v>
      </c>
      <c r="T169" t="s">
        <v>803</v>
      </c>
      <c r="U169" t="s">
        <v>803</v>
      </c>
      <c r="X169">
        <v>0</v>
      </c>
      <c r="Y169">
        <v>0</v>
      </c>
      <c r="Z169">
        <v>0</v>
      </c>
    </row>
    <row r="170" spans="1:27" x14ac:dyDescent="0.3">
      <c r="A170" t="s">
        <v>10</v>
      </c>
      <c r="B170" s="9" t="s">
        <v>1</v>
      </c>
      <c r="C170" t="s">
        <v>7</v>
      </c>
      <c r="D170" s="9">
        <v>20230221</v>
      </c>
      <c r="E170" t="s">
        <v>2</v>
      </c>
      <c r="F170" s="9" t="s">
        <v>225</v>
      </c>
      <c r="G170" s="1">
        <v>45079</v>
      </c>
      <c r="H170" s="9" t="s">
        <v>28</v>
      </c>
      <c r="I170">
        <v>28.57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10</v>
      </c>
      <c r="P170">
        <v>0</v>
      </c>
      <c r="Q170">
        <f t="shared" si="2"/>
        <v>10</v>
      </c>
      <c r="R170">
        <v>4</v>
      </c>
      <c r="S170">
        <v>6</v>
      </c>
      <c r="T170" t="s">
        <v>803</v>
      </c>
      <c r="U170" t="s">
        <v>803</v>
      </c>
      <c r="X170">
        <v>0</v>
      </c>
      <c r="Y170">
        <v>0</v>
      </c>
      <c r="Z170">
        <v>0</v>
      </c>
    </row>
    <row r="171" spans="1:27" x14ac:dyDescent="0.3">
      <c r="A171" t="s">
        <v>10</v>
      </c>
      <c r="B171" s="9" t="s">
        <v>1</v>
      </c>
      <c r="C171" t="s">
        <v>7</v>
      </c>
      <c r="D171" s="9">
        <v>20230221</v>
      </c>
      <c r="E171" t="s">
        <v>2</v>
      </c>
      <c r="F171" s="9" t="s">
        <v>226</v>
      </c>
      <c r="G171" s="1">
        <v>45079</v>
      </c>
      <c r="H171" s="9" t="s">
        <v>28</v>
      </c>
      <c r="I171">
        <v>24.2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4</v>
      </c>
      <c r="P171">
        <v>0</v>
      </c>
      <c r="Q171">
        <f t="shared" si="2"/>
        <v>4</v>
      </c>
      <c r="R171">
        <v>3</v>
      </c>
      <c r="S171">
        <v>5</v>
      </c>
      <c r="T171" t="s">
        <v>803</v>
      </c>
      <c r="U171" t="s">
        <v>803</v>
      </c>
      <c r="X171">
        <v>0</v>
      </c>
      <c r="Y171">
        <v>0</v>
      </c>
      <c r="Z171">
        <v>0</v>
      </c>
    </row>
    <row r="172" spans="1:27" x14ac:dyDescent="0.3">
      <c r="A172" t="s">
        <v>10</v>
      </c>
      <c r="B172" s="9" t="s">
        <v>1</v>
      </c>
      <c r="C172" t="s">
        <v>7</v>
      </c>
      <c r="D172" s="9">
        <v>20230221</v>
      </c>
      <c r="E172" t="s">
        <v>2</v>
      </c>
      <c r="F172" s="9" t="s">
        <v>227</v>
      </c>
      <c r="G172" s="1">
        <v>45079</v>
      </c>
      <c r="H172" s="9" t="s">
        <v>28</v>
      </c>
      <c r="I172">
        <v>29.68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9</v>
      </c>
      <c r="P172">
        <v>0</v>
      </c>
      <c r="Q172">
        <f t="shared" si="2"/>
        <v>9</v>
      </c>
      <c r="R172">
        <v>1</v>
      </c>
      <c r="S172">
        <v>4</v>
      </c>
      <c r="T172" t="s">
        <v>803</v>
      </c>
      <c r="U172" t="s">
        <v>803</v>
      </c>
      <c r="X172">
        <v>0</v>
      </c>
      <c r="Y172">
        <v>0</v>
      </c>
      <c r="Z172">
        <v>0</v>
      </c>
    </row>
    <row r="173" spans="1:27" x14ac:dyDescent="0.3">
      <c r="A173" t="s">
        <v>10</v>
      </c>
      <c r="B173" s="9" t="s">
        <v>1</v>
      </c>
      <c r="C173" t="s">
        <v>7</v>
      </c>
      <c r="D173" s="9">
        <v>20230221</v>
      </c>
      <c r="E173" t="s">
        <v>2</v>
      </c>
      <c r="F173" s="9" t="s">
        <v>228</v>
      </c>
      <c r="G173" s="1">
        <v>45079</v>
      </c>
      <c r="H173" s="9" t="s">
        <v>28</v>
      </c>
      <c r="I173">
        <v>21.26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f t="shared" si="2"/>
        <v>0</v>
      </c>
      <c r="R173">
        <v>0</v>
      </c>
      <c r="S173">
        <v>0</v>
      </c>
      <c r="T173" t="s">
        <v>803</v>
      </c>
      <c r="U173" t="s">
        <v>803</v>
      </c>
      <c r="X173">
        <v>0</v>
      </c>
      <c r="Y173">
        <v>0</v>
      </c>
      <c r="Z173">
        <v>0</v>
      </c>
    </row>
    <row r="174" spans="1:27" x14ac:dyDescent="0.3">
      <c r="A174" t="s">
        <v>10</v>
      </c>
      <c r="B174" s="9" t="s">
        <v>1</v>
      </c>
      <c r="C174" t="s">
        <v>7</v>
      </c>
      <c r="D174" s="9">
        <v>20230221</v>
      </c>
      <c r="E174" t="s">
        <v>2</v>
      </c>
      <c r="F174" s="9" t="s">
        <v>229</v>
      </c>
      <c r="G174" s="1">
        <v>45079</v>
      </c>
      <c r="H174" s="9" t="s">
        <v>28</v>
      </c>
      <c r="I174">
        <v>32.81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6</v>
      </c>
      <c r="P174">
        <v>0</v>
      </c>
      <c r="Q174">
        <f t="shared" si="2"/>
        <v>6</v>
      </c>
      <c r="R174">
        <v>4</v>
      </c>
      <c r="S174">
        <v>5</v>
      </c>
      <c r="T174" t="s">
        <v>803</v>
      </c>
      <c r="U174" t="s">
        <v>803</v>
      </c>
      <c r="X174">
        <v>0</v>
      </c>
      <c r="Y174">
        <v>0</v>
      </c>
      <c r="Z174">
        <v>0</v>
      </c>
    </row>
    <row r="175" spans="1:27" x14ac:dyDescent="0.3">
      <c r="A175" t="s">
        <v>10</v>
      </c>
      <c r="B175" s="9" t="s">
        <v>1</v>
      </c>
      <c r="C175" t="s">
        <v>7</v>
      </c>
      <c r="D175" s="9">
        <v>20230221</v>
      </c>
      <c r="E175" t="s">
        <v>2</v>
      </c>
      <c r="F175" s="9" t="s">
        <v>230</v>
      </c>
      <c r="G175" s="1">
        <v>45079</v>
      </c>
      <c r="H175" s="9" t="s">
        <v>28</v>
      </c>
      <c r="I175">
        <v>18.12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f t="shared" si="2"/>
        <v>2</v>
      </c>
      <c r="R175">
        <v>0</v>
      </c>
      <c r="S175">
        <v>2</v>
      </c>
      <c r="T175" t="s">
        <v>803</v>
      </c>
      <c r="U175" t="s">
        <v>803</v>
      </c>
      <c r="X175">
        <v>0</v>
      </c>
      <c r="Y175">
        <v>0</v>
      </c>
      <c r="Z175">
        <v>0</v>
      </c>
    </row>
    <row r="176" spans="1:27" x14ac:dyDescent="0.3">
      <c r="A176" t="s">
        <v>10</v>
      </c>
      <c r="B176" s="9" t="s">
        <v>1</v>
      </c>
      <c r="C176" t="s">
        <v>7</v>
      </c>
      <c r="D176" s="9">
        <v>20230221</v>
      </c>
      <c r="E176" t="s">
        <v>2</v>
      </c>
      <c r="F176" s="9" t="s">
        <v>231</v>
      </c>
      <c r="G176" s="1">
        <v>45082</v>
      </c>
      <c r="H176" s="9" t="s">
        <v>28</v>
      </c>
      <c r="I176">
        <v>29.53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4</v>
      </c>
      <c r="P176">
        <v>0</v>
      </c>
      <c r="Q176">
        <f t="shared" si="2"/>
        <v>4</v>
      </c>
      <c r="R176">
        <v>2</v>
      </c>
      <c r="S176">
        <v>9</v>
      </c>
      <c r="T176" t="s">
        <v>803</v>
      </c>
      <c r="U176" t="s">
        <v>803</v>
      </c>
      <c r="X176">
        <v>0</v>
      </c>
      <c r="Y176">
        <v>0</v>
      </c>
      <c r="Z176">
        <v>0</v>
      </c>
    </row>
    <row r="177" spans="1:27" x14ac:dyDescent="0.3">
      <c r="A177" t="s">
        <v>10</v>
      </c>
      <c r="B177" s="9" t="s">
        <v>1</v>
      </c>
      <c r="C177" t="s">
        <v>7</v>
      </c>
      <c r="D177" s="9">
        <v>20230221</v>
      </c>
      <c r="E177" t="s">
        <v>2</v>
      </c>
      <c r="F177" s="9" t="s">
        <v>232</v>
      </c>
      <c r="G177" s="1">
        <v>45082</v>
      </c>
      <c r="H177" s="9" t="s">
        <v>28</v>
      </c>
      <c r="I177">
        <v>29.4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f t="shared" si="2"/>
        <v>3</v>
      </c>
      <c r="R177">
        <v>4</v>
      </c>
      <c r="S177">
        <v>3</v>
      </c>
      <c r="T177" t="s">
        <v>803</v>
      </c>
      <c r="U177" t="s">
        <v>803</v>
      </c>
      <c r="X177">
        <v>0</v>
      </c>
      <c r="Y177">
        <v>0</v>
      </c>
      <c r="Z177">
        <v>0</v>
      </c>
    </row>
    <row r="178" spans="1:27" x14ac:dyDescent="0.3">
      <c r="A178" t="s">
        <v>10</v>
      </c>
      <c r="B178" s="9" t="s">
        <v>1</v>
      </c>
      <c r="C178" t="s">
        <v>7</v>
      </c>
      <c r="D178" s="9">
        <v>20230221</v>
      </c>
      <c r="E178" t="s">
        <v>2</v>
      </c>
      <c r="F178" s="9" t="s">
        <v>233</v>
      </c>
      <c r="G178" s="1">
        <v>45082</v>
      </c>
      <c r="H178" s="9" t="s">
        <v>28</v>
      </c>
      <c r="I178">
        <v>26.74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10</v>
      </c>
      <c r="P178">
        <v>0</v>
      </c>
      <c r="Q178">
        <f t="shared" si="2"/>
        <v>10</v>
      </c>
      <c r="R178">
        <v>0</v>
      </c>
      <c r="S178">
        <v>3</v>
      </c>
      <c r="T178" t="s">
        <v>803</v>
      </c>
      <c r="U178" t="s">
        <v>803</v>
      </c>
      <c r="X178">
        <v>0</v>
      </c>
      <c r="Y178">
        <v>0</v>
      </c>
      <c r="Z178">
        <v>0</v>
      </c>
    </row>
    <row r="179" spans="1:27" x14ac:dyDescent="0.3">
      <c r="A179" t="s">
        <v>10</v>
      </c>
      <c r="B179" s="9" t="s">
        <v>1</v>
      </c>
      <c r="C179" t="s">
        <v>7</v>
      </c>
      <c r="D179" s="9">
        <v>20230221</v>
      </c>
      <c r="E179" t="s">
        <v>2</v>
      </c>
      <c r="F179" s="9" t="s">
        <v>234</v>
      </c>
      <c r="G179" s="1">
        <v>45082</v>
      </c>
      <c r="H179" s="9" t="s">
        <v>28</v>
      </c>
      <c r="I179">
        <v>23.9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f t="shared" si="2"/>
        <v>0</v>
      </c>
      <c r="R179">
        <v>0</v>
      </c>
      <c r="S179">
        <v>0</v>
      </c>
      <c r="T179" t="s">
        <v>803</v>
      </c>
      <c r="U179" t="s">
        <v>803</v>
      </c>
      <c r="X179">
        <v>0</v>
      </c>
      <c r="Y179">
        <v>0</v>
      </c>
      <c r="Z179">
        <v>0</v>
      </c>
    </row>
    <row r="180" spans="1:27" x14ac:dyDescent="0.3">
      <c r="A180" t="s">
        <v>10</v>
      </c>
      <c r="B180" s="9" t="s">
        <v>1</v>
      </c>
      <c r="C180" t="s">
        <v>7</v>
      </c>
      <c r="D180" s="9">
        <v>20230221</v>
      </c>
      <c r="E180" t="s">
        <v>2</v>
      </c>
      <c r="F180" s="9" t="s">
        <v>235</v>
      </c>
      <c r="G180" s="1">
        <v>45082</v>
      </c>
      <c r="H180" s="9" t="s">
        <v>28</v>
      </c>
      <c r="I180">
        <v>25.09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0</v>
      </c>
      <c r="Q180">
        <f t="shared" si="2"/>
        <v>3</v>
      </c>
      <c r="R180">
        <v>0</v>
      </c>
      <c r="S180">
        <v>0</v>
      </c>
      <c r="T180" t="s">
        <v>803</v>
      </c>
      <c r="U180" t="s">
        <v>803</v>
      </c>
      <c r="X180">
        <v>0</v>
      </c>
      <c r="Y180">
        <v>0</v>
      </c>
      <c r="Z180">
        <v>0</v>
      </c>
    </row>
    <row r="181" spans="1:27" x14ac:dyDescent="0.3">
      <c r="A181" t="s">
        <v>10</v>
      </c>
      <c r="B181" s="9" t="s">
        <v>1</v>
      </c>
      <c r="C181" t="s">
        <v>7</v>
      </c>
      <c r="D181" s="9">
        <v>20230221</v>
      </c>
      <c r="E181" t="s">
        <v>2</v>
      </c>
      <c r="F181" s="9" t="s">
        <v>236</v>
      </c>
      <c r="G181" s="1">
        <v>45082</v>
      </c>
      <c r="H181" s="9" t="s">
        <v>28</v>
      </c>
      <c r="I181">
        <v>19.52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f t="shared" si="2"/>
        <v>0</v>
      </c>
      <c r="R181">
        <v>0</v>
      </c>
      <c r="S181">
        <v>0</v>
      </c>
      <c r="T181" t="s">
        <v>803</v>
      </c>
      <c r="U181" t="s">
        <v>803</v>
      </c>
      <c r="X181">
        <v>0</v>
      </c>
      <c r="Y181">
        <v>0</v>
      </c>
      <c r="Z181">
        <v>0</v>
      </c>
    </row>
    <row r="182" spans="1:27" x14ac:dyDescent="0.3">
      <c r="A182" t="s">
        <v>10</v>
      </c>
      <c r="B182" s="9" t="s">
        <v>1</v>
      </c>
      <c r="C182" t="s">
        <v>7</v>
      </c>
      <c r="D182" s="9">
        <v>20230221</v>
      </c>
      <c r="E182" t="s">
        <v>2</v>
      </c>
      <c r="F182" s="9" t="s">
        <v>237</v>
      </c>
      <c r="G182" s="1">
        <v>45082</v>
      </c>
      <c r="H182" s="9" t="s">
        <v>28</v>
      </c>
      <c r="I182">
        <v>23.71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f t="shared" si="2"/>
        <v>1</v>
      </c>
      <c r="R182">
        <v>1</v>
      </c>
      <c r="S182">
        <v>2</v>
      </c>
      <c r="T182" t="s">
        <v>803</v>
      </c>
      <c r="U182" t="s">
        <v>803</v>
      </c>
      <c r="X182">
        <v>0</v>
      </c>
      <c r="Y182">
        <v>0</v>
      </c>
      <c r="Z182">
        <v>0</v>
      </c>
    </row>
    <row r="183" spans="1:27" x14ac:dyDescent="0.3">
      <c r="A183" t="s">
        <v>10</v>
      </c>
      <c r="B183" s="9" t="s">
        <v>1</v>
      </c>
      <c r="C183" t="s">
        <v>7</v>
      </c>
      <c r="D183" s="9">
        <v>20230221</v>
      </c>
      <c r="E183" t="s">
        <v>2</v>
      </c>
      <c r="F183" s="9" t="s">
        <v>238</v>
      </c>
      <c r="G183" s="1">
        <v>45082</v>
      </c>
      <c r="H183" s="9" t="s">
        <v>28</v>
      </c>
      <c r="I183">
        <v>26.73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5</v>
      </c>
      <c r="P183">
        <v>1</v>
      </c>
      <c r="Q183">
        <f t="shared" si="2"/>
        <v>6</v>
      </c>
      <c r="R183">
        <v>2</v>
      </c>
      <c r="S183">
        <v>12</v>
      </c>
      <c r="T183" t="s">
        <v>803</v>
      </c>
      <c r="U183" t="s">
        <v>803</v>
      </c>
      <c r="X183">
        <v>0</v>
      </c>
      <c r="Y183">
        <v>0</v>
      </c>
      <c r="Z183">
        <v>0</v>
      </c>
    </row>
    <row r="184" spans="1:27" x14ac:dyDescent="0.3">
      <c r="A184" t="s">
        <v>10</v>
      </c>
      <c r="B184" s="9" t="s">
        <v>1</v>
      </c>
      <c r="C184" t="s">
        <v>7</v>
      </c>
      <c r="D184" s="9">
        <v>20230221</v>
      </c>
      <c r="E184" t="s">
        <v>2</v>
      </c>
      <c r="F184" s="9" t="s">
        <v>239</v>
      </c>
      <c r="G184" s="1">
        <v>45082</v>
      </c>
      <c r="H184" s="9" t="s">
        <v>28</v>
      </c>
      <c r="I184">
        <v>26.23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11</v>
      </c>
      <c r="P184">
        <v>1</v>
      </c>
      <c r="Q184">
        <f t="shared" si="2"/>
        <v>12</v>
      </c>
      <c r="R184">
        <v>3</v>
      </c>
      <c r="S184">
        <v>2</v>
      </c>
      <c r="T184" t="s">
        <v>803</v>
      </c>
      <c r="U184" t="s">
        <v>803</v>
      </c>
      <c r="X184">
        <v>0</v>
      </c>
      <c r="Y184">
        <v>0</v>
      </c>
      <c r="Z184">
        <v>0</v>
      </c>
      <c r="AA184" t="s">
        <v>240</v>
      </c>
    </row>
    <row r="185" spans="1:27" x14ac:dyDescent="0.3">
      <c r="A185" t="s">
        <v>10</v>
      </c>
      <c r="B185" s="9" t="s">
        <v>1</v>
      </c>
      <c r="C185" t="s">
        <v>7</v>
      </c>
      <c r="D185" s="9">
        <v>20230221</v>
      </c>
      <c r="E185" t="s">
        <v>2</v>
      </c>
      <c r="F185" s="9" t="s">
        <v>241</v>
      </c>
      <c r="G185" s="1">
        <v>45082</v>
      </c>
      <c r="H185" s="9" t="s">
        <v>28</v>
      </c>
      <c r="I185">
        <v>27.23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11</v>
      </c>
      <c r="P185">
        <v>0</v>
      </c>
      <c r="Q185">
        <f t="shared" si="2"/>
        <v>11</v>
      </c>
      <c r="R185">
        <v>1</v>
      </c>
      <c r="S185">
        <v>2</v>
      </c>
      <c r="T185" t="s">
        <v>803</v>
      </c>
      <c r="U185" t="s">
        <v>803</v>
      </c>
      <c r="X185">
        <v>0</v>
      </c>
      <c r="Y185">
        <v>0</v>
      </c>
      <c r="Z185">
        <v>0</v>
      </c>
      <c r="AA185" t="s">
        <v>242</v>
      </c>
    </row>
    <row r="186" spans="1:27" x14ac:dyDescent="0.3">
      <c r="A186" t="s">
        <v>10</v>
      </c>
      <c r="B186" s="9" t="s">
        <v>1</v>
      </c>
      <c r="C186" t="s">
        <v>7</v>
      </c>
      <c r="D186" s="9">
        <v>20230221</v>
      </c>
      <c r="E186" t="s">
        <v>2</v>
      </c>
      <c r="F186" s="9" t="s">
        <v>243</v>
      </c>
      <c r="G186" s="1">
        <v>45082</v>
      </c>
      <c r="H186" s="9" t="s">
        <v>28</v>
      </c>
      <c r="I186">
        <v>17.87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f t="shared" si="2"/>
        <v>0</v>
      </c>
      <c r="R186">
        <v>0</v>
      </c>
      <c r="S186">
        <v>1</v>
      </c>
      <c r="T186" t="s">
        <v>803</v>
      </c>
      <c r="U186" t="s">
        <v>803</v>
      </c>
      <c r="X186">
        <v>0</v>
      </c>
      <c r="Y186">
        <v>0</v>
      </c>
      <c r="Z186">
        <v>0</v>
      </c>
    </row>
    <row r="187" spans="1:27" x14ac:dyDescent="0.3">
      <c r="A187" t="s">
        <v>10</v>
      </c>
      <c r="B187" s="9" t="s">
        <v>1</v>
      </c>
      <c r="C187" t="s">
        <v>84</v>
      </c>
      <c r="D187" s="9">
        <v>20230221</v>
      </c>
      <c r="E187" t="s">
        <v>2</v>
      </c>
      <c r="F187" s="9" t="s">
        <v>244</v>
      </c>
      <c r="G187" s="1">
        <v>45082</v>
      </c>
      <c r="H187" s="9" t="s">
        <v>28</v>
      </c>
      <c r="I187">
        <v>26.76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20</v>
      </c>
      <c r="P187">
        <v>0</v>
      </c>
      <c r="Q187">
        <f t="shared" si="2"/>
        <v>20</v>
      </c>
      <c r="R187">
        <v>0</v>
      </c>
      <c r="S187">
        <v>1</v>
      </c>
      <c r="T187" t="s">
        <v>803</v>
      </c>
      <c r="U187" t="s">
        <v>803</v>
      </c>
      <c r="X187">
        <v>1</v>
      </c>
      <c r="Y187">
        <v>0</v>
      </c>
      <c r="Z187">
        <v>0</v>
      </c>
      <c r="AA187" t="s">
        <v>245</v>
      </c>
    </row>
    <row r="188" spans="1:27" x14ac:dyDescent="0.3">
      <c r="A188" t="s">
        <v>10</v>
      </c>
      <c r="B188" s="9" t="s">
        <v>1</v>
      </c>
      <c r="C188" t="s">
        <v>84</v>
      </c>
      <c r="D188" s="9">
        <v>20230221</v>
      </c>
      <c r="E188" t="s">
        <v>2</v>
      </c>
      <c r="F188" s="9" t="s">
        <v>246</v>
      </c>
      <c r="G188" s="1">
        <v>45082</v>
      </c>
      <c r="H188" s="9" t="s">
        <v>28</v>
      </c>
      <c r="I188">
        <v>26.13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f t="shared" si="2"/>
        <v>2</v>
      </c>
      <c r="R188">
        <v>3</v>
      </c>
      <c r="S188">
        <v>3</v>
      </c>
      <c r="T188" t="s">
        <v>803</v>
      </c>
      <c r="U188" t="s">
        <v>803</v>
      </c>
      <c r="X188">
        <v>0</v>
      </c>
      <c r="Y188">
        <v>0</v>
      </c>
      <c r="Z188">
        <v>0</v>
      </c>
    </row>
    <row r="189" spans="1:27" x14ac:dyDescent="0.3">
      <c r="A189" t="s">
        <v>10</v>
      </c>
      <c r="B189" s="9" t="s">
        <v>1</v>
      </c>
      <c r="C189" t="s">
        <v>84</v>
      </c>
      <c r="D189" s="9">
        <v>20230221</v>
      </c>
      <c r="E189" t="s">
        <v>2</v>
      </c>
      <c r="F189" s="9" t="s">
        <v>247</v>
      </c>
      <c r="G189" s="1">
        <v>45082</v>
      </c>
      <c r="H189" s="9" t="s">
        <v>28</v>
      </c>
      <c r="I189">
        <v>29.03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23</v>
      </c>
      <c r="P189">
        <v>0</v>
      </c>
      <c r="Q189">
        <f t="shared" si="2"/>
        <v>23</v>
      </c>
      <c r="R189">
        <v>0</v>
      </c>
      <c r="S189">
        <v>3</v>
      </c>
      <c r="T189" t="s">
        <v>803</v>
      </c>
      <c r="U189" t="s">
        <v>803</v>
      </c>
      <c r="X189">
        <v>0</v>
      </c>
      <c r="Y189">
        <v>0</v>
      </c>
      <c r="Z189">
        <v>0</v>
      </c>
    </row>
    <row r="190" spans="1:27" x14ac:dyDescent="0.3">
      <c r="A190" t="s">
        <v>10</v>
      </c>
      <c r="B190" s="9" t="s">
        <v>1</v>
      </c>
      <c r="C190" t="s">
        <v>84</v>
      </c>
      <c r="D190" s="9">
        <v>20230221</v>
      </c>
      <c r="E190" t="s">
        <v>2</v>
      </c>
      <c r="F190" s="9" t="s">
        <v>248</v>
      </c>
      <c r="G190" s="1">
        <v>45082</v>
      </c>
      <c r="H190" s="9" t="s">
        <v>28</v>
      </c>
      <c r="I190">
        <v>25.55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103</v>
      </c>
      <c r="P190">
        <v>0</v>
      </c>
      <c r="Q190">
        <f t="shared" si="2"/>
        <v>103</v>
      </c>
      <c r="R190">
        <v>0</v>
      </c>
      <c r="S190">
        <v>2</v>
      </c>
      <c r="T190" t="s">
        <v>803</v>
      </c>
      <c r="U190" t="s">
        <v>803</v>
      </c>
      <c r="X190">
        <v>1</v>
      </c>
      <c r="Y190">
        <v>0</v>
      </c>
      <c r="Z190">
        <v>0</v>
      </c>
      <c r="AA190" t="s">
        <v>249</v>
      </c>
    </row>
    <row r="191" spans="1:27" x14ac:dyDescent="0.3">
      <c r="A191" t="s">
        <v>10</v>
      </c>
      <c r="B191" s="9" t="s">
        <v>1</v>
      </c>
      <c r="C191" t="s">
        <v>84</v>
      </c>
      <c r="D191" s="9">
        <v>20230221</v>
      </c>
      <c r="E191" t="s">
        <v>2</v>
      </c>
      <c r="F191" s="9" t="s">
        <v>250</v>
      </c>
      <c r="G191" s="1">
        <v>45082</v>
      </c>
      <c r="H191" s="9" t="s">
        <v>28</v>
      </c>
      <c r="I191">
        <v>24.16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38</v>
      </c>
      <c r="P191">
        <v>0</v>
      </c>
      <c r="Q191">
        <f t="shared" si="2"/>
        <v>38</v>
      </c>
      <c r="R191">
        <v>0</v>
      </c>
      <c r="S191">
        <v>6</v>
      </c>
      <c r="T191" t="s">
        <v>803</v>
      </c>
      <c r="U191" t="s">
        <v>803</v>
      </c>
      <c r="X191">
        <v>0</v>
      </c>
      <c r="Y191">
        <v>0</v>
      </c>
      <c r="Z191">
        <v>0</v>
      </c>
    </row>
    <row r="192" spans="1:27" x14ac:dyDescent="0.3">
      <c r="A192" t="s">
        <v>10</v>
      </c>
      <c r="B192" s="9" t="s">
        <v>1</v>
      </c>
      <c r="C192" t="s">
        <v>84</v>
      </c>
      <c r="D192" s="9">
        <v>20230221</v>
      </c>
      <c r="E192" t="s">
        <v>2</v>
      </c>
      <c r="F192" s="9" t="s">
        <v>251</v>
      </c>
      <c r="G192" s="1">
        <v>45082</v>
      </c>
      <c r="H192" s="9" t="s">
        <v>28</v>
      </c>
      <c r="I192">
        <v>22.83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0</v>
      </c>
      <c r="Q192">
        <f t="shared" si="2"/>
        <v>4</v>
      </c>
      <c r="R192">
        <v>1</v>
      </c>
      <c r="S192">
        <v>5</v>
      </c>
      <c r="T192" t="s">
        <v>803</v>
      </c>
      <c r="U192" t="s">
        <v>803</v>
      </c>
      <c r="X192">
        <v>0</v>
      </c>
      <c r="Y192">
        <v>0</v>
      </c>
      <c r="Z192">
        <v>0</v>
      </c>
    </row>
    <row r="193" spans="1:27" x14ac:dyDescent="0.3">
      <c r="A193" t="s">
        <v>10</v>
      </c>
      <c r="B193" s="9" t="s">
        <v>1</v>
      </c>
      <c r="C193" t="s">
        <v>84</v>
      </c>
      <c r="D193" s="9">
        <v>20230221</v>
      </c>
      <c r="E193" t="s">
        <v>2</v>
      </c>
      <c r="F193" s="9" t="s">
        <v>252</v>
      </c>
      <c r="G193" s="1">
        <v>45082</v>
      </c>
      <c r="H193" s="9" t="s">
        <v>28</v>
      </c>
      <c r="I193">
        <v>27.41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9</v>
      </c>
      <c r="P193">
        <v>0</v>
      </c>
      <c r="Q193">
        <f t="shared" si="2"/>
        <v>9</v>
      </c>
      <c r="R193">
        <v>7</v>
      </c>
      <c r="S193">
        <v>4</v>
      </c>
      <c r="T193" t="s">
        <v>803</v>
      </c>
      <c r="U193" t="s">
        <v>803</v>
      </c>
      <c r="X193">
        <v>0</v>
      </c>
      <c r="Y193">
        <v>0</v>
      </c>
      <c r="Z193">
        <v>0</v>
      </c>
    </row>
    <row r="194" spans="1:27" x14ac:dyDescent="0.3">
      <c r="A194" t="s">
        <v>10</v>
      </c>
      <c r="B194" s="9" t="s">
        <v>1</v>
      </c>
      <c r="C194" t="s">
        <v>84</v>
      </c>
      <c r="D194" s="9">
        <v>20230221</v>
      </c>
      <c r="E194" t="s">
        <v>2</v>
      </c>
      <c r="F194" s="9" t="s">
        <v>253</v>
      </c>
      <c r="G194" s="1">
        <v>45082</v>
      </c>
      <c r="H194" s="9" t="s">
        <v>28</v>
      </c>
      <c r="I194">
        <v>27.16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6</v>
      </c>
      <c r="P194">
        <v>0</v>
      </c>
      <c r="Q194">
        <f t="shared" si="2"/>
        <v>6</v>
      </c>
      <c r="R194">
        <v>1</v>
      </c>
      <c r="S194">
        <v>3</v>
      </c>
      <c r="T194" t="s">
        <v>803</v>
      </c>
      <c r="U194" t="s">
        <v>803</v>
      </c>
      <c r="X194">
        <v>0</v>
      </c>
      <c r="Y194">
        <v>1</v>
      </c>
      <c r="Z194">
        <v>0</v>
      </c>
      <c r="AA194" t="s">
        <v>254</v>
      </c>
    </row>
    <row r="195" spans="1:27" x14ac:dyDescent="0.3">
      <c r="A195" t="s">
        <v>10</v>
      </c>
      <c r="B195" s="9" t="s">
        <v>1</v>
      </c>
      <c r="C195" t="s">
        <v>84</v>
      </c>
      <c r="D195" s="9">
        <v>20230221</v>
      </c>
      <c r="E195" t="s">
        <v>2</v>
      </c>
      <c r="F195" s="9" t="s">
        <v>255</v>
      </c>
      <c r="G195" s="1">
        <v>45082</v>
      </c>
      <c r="H195" s="9" t="s">
        <v>28</v>
      </c>
      <c r="I195">
        <v>28.82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5</v>
      </c>
      <c r="P195">
        <v>0</v>
      </c>
      <c r="Q195">
        <f t="shared" si="2"/>
        <v>5</v>
      </c>
      <c r="R195">
        <v>1</v>
      </c>
      <c r="S195">
        <v>5</v>
      </c>
      <c r="T195" t="s">
        <v>803</v>
      </c>
      <c r="U195" t="s">
        <v>803</v>
      </c>
      <c r="X195">
        <v>1</v>
      </c>
      <c r="Y195">
        <v>0</v>
      </c>
      <c r="Z195">
        <v>0</v>
      </c>
      <c r="AA195" t="s">
        <v>249</v>
      </c>
    </row>
    <row r="196" spans="1:27" x14ac:dyDescent="0.3">
      <c r="A196" t="s">
        <v>10</v>
      </c>
      <c r="B196" s="9" t="s">
        <v>1</v>
      </c>
      <c r="C196" t="s">
        <v>84</v>
      </c>
      <c r="D196" s="9">
        <v>20230221</v>
      </c>
      <c r="E196" t="s">
        <v>2</v>
      </c>
      <c r="F196" s="9" t="s">
        <v>256</v>
      </c>
      <c r="G196" s="1">
        <v>45082</v>
      </c>
      <c r="H196" s="9" t="s">
        <v>28</v>
      </c>
      <c r="I196">
        <v>27.32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13</v>
      </c>
      <c r="P196">
        <v>0</v>
      </c>
      <c r="Q196">
        <f t="shared" ref="Q196:Q259" si="3">L196+M196+N196+O196+P196</f>
        <v>13</v>
      </c>
      <c r="R196">
        <v>0</v>
      </c>
      <c r="S196">
        <v>4</v>
      </c>
      <c r="T196" t="s">
        <v>803</v>
      </c>
      <c r="U196" t="s">
        <v>803</v>
      </c>
      <c r="X196">
        <v>0</v>
      </c>
      <c r="Y196">
        <v>0</v>
      </c>
      <c r="Z196">
        <v>0</v>
      </c>
    </row>
    <row r="197" spans="1:27" x14ac:dyDescent="0.3">
      <c r="A197" t="s">
        <v>10</v>
      </c>
      <c r="B197" s="9" t="s">
        <v>1</v>
      </c>
      <c r="C197" t="s">
        <v>84</v>
      </c>
      <c r="D197" s="9">
        <v>20230221</v>
      </c>
      <c r="E197" t="s">
        <v>2</v>
      </c>
      <c r="F197" s="9" t="s">
        <v>257</v>
      </c>
      <c r="G197" s="1">
        <v>45082</v>
      </c>
      <c r="H197" s="9" t="s">
        <v>28</v>
      </c>
      <c r="I197">
        <v>25.23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12</v>
      </c>
      <c r="P197">
        <v>1</v>
      </c>
      <c r="Q197">
        <f t="shared" si="3"/>
        <v>13</v>
      </c>
      <c r="R197">
        <v>2</v>
      </c>
      <c r="S197">
        <v>2</v>
      </c>
      <c r="T197" t="s">
        <v>803</v>
      </c>
      <c r="U197" t="s">
        <v>803</v>
      </c>
      <c r="X197">
        <v>0</v>
      </c>
      <c r="Y197">
        <v>0</v>
      </c>
      <c r="Z197">
        <v>0</v>
      </c>
      <c r="AA197" t="s">
        <v>122</v>
      </c>
    </row>
    <row r="198" spans="1:27" x14ac:dyDescent="0.3">
      <c r="A198" t="s">
        <v>10</v>
      </c>
      <c r="B198" s="9" t="s">
        <v>1</v>
      </c>
      <c r="C198" t="s">
        <v>84</v>
      </c>
      <c r="D198" s="9">
        <v>20230221</v>
      </c>
      <c r="E198" t="s">
        <v>2</v>
      </c>
      <c r="F198" s="9" t="s">
        <v>258</v>
      </c>
      <c r="G198" s="1">
        <v>45082</v>
      </c>
      <c r="H198" s="9" t="s">
        <v>28</v>
      </c>
      <c r="I198">
        <v>26.58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25</v>
      </c>
      <c r="P198">
        <v>1</v>
      </c>
      <c r="Q198">
        <f t="shared" si="3"/>
        <v>26</v>
      </c>
      <c r="R198">
        <v>0</v>
      </c>
      <c r="S198">
        <v>0</v>
      </c>
      <c r="T198" t="s">
        <v>803</v>
      </c>
      <c r="U198" t="s">
        <v>803</v>
      </c>
      <c r="X198">
        <v>0</v>
      </c>
      <c r="Y198">
        <v>0</v>
      </c>
      <c r="Z198">
        <v>0</v>
      </c>
    </row>
    <row r="199" spans="1:27" x14ac:dyDescent="0.3">
      <c r="A199" t="s">
        <v>10</v>
      </c>
      <c r="B199" s="9" t="s">
        <v>1</v>
      </c>
      <c r="C199" t="s">
        <v>84</v>
      </c>
      <c r="D199" s="9">
        <v>20230221</v>
      </c>
      <c r="E199" t="s">
        <v>2</v>
      </c>
      <c r="F199" s="9" t="s">
        <v>259</v>
      </c>
      <c r="G199" s="1">
        <v>45082</v>
      </c>
      <c r="H199" s="9" t="s">
        <v>28</v>
      </c>
      <c r="I199">
        <v>27.82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f t="shared" si="3"/>
        <v>1</v>
      </c>
      <c r="R199">
        <v>1</v>
      </c>
      <c r="S199">
        <v>2</v>
      </c>
      <c r="T199" t="s">
        <v>803</v>
      </c>
      <c r="U199" t="s">
        <v>803</v>
      </c>
      <c r="X199">
        <v>0</v>
      </c>
      <c r="Y199">
        <v>0</v>
      </c>
      <c r="Z199">
        <v>0</v>
      </c>
      <c r="AA199" t="s">
        <v>260</v>
      </c>
    </row>
    <row r="200" spans="1:27" x14ac:dyDescent="0.3">
      <c r="A200" t="s">
        <v>10</v>
      </c>
      <c r="B200" s="9" t="s">
        <v>1</v>
      </c>
      <c r="C200" t="s">
        <v>84</v>
      </c>
      <c r="D200" s="9">
        <v>20230221</v>
      </c>
      <c r="E200" t="s">
        <v>2</v>
      </c>
      <c r="F200" s="9" t="s">
        <v>261</v>
      </c>
      <c r="G200" s="1">
        <v>45082</v>
      </c>
      <c r="H200" s="9" t="s">
        <v>28</v>
      </c>
      <c r="I200">
        <v>28.18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51</v>
      </c>
      <c r="P200">
        <v>0</v>
      </c>
      <c r="Q200">
        <f t="shared" si="3"/>
        <v>51</v>
      </c>
      <c r="R200">
        <v>4</v>
      </c>
      <c r="S200">
        <v>9</v>
      </c>
      <c r="T200" t="s">
        <v>803</v>
      </c>
      <c r="U200" t="s">
        <v>803</v>
      </c>
      <c r="X200">
        <v>0</v>
      </c>
      <c r="Y200">
        <v>0</v>
      </c>
      <c r="Z200">
        <v>0</v>
      </c>
      <c r="AA200" t="s">
        <v>262</v>
      </c>
    </row>
    <row r="201" spans="1:27" x14ac:dyDescent="0.3">
      <c r="A201" t="s">
        <v>10</v>
      </c>
      <c r="B201" s="9" t="s">
        <v>1</v>
      </c>
      <c r="C201" t="s">
        <v>84</v>
      </c>
      <c r="D201" s="9">
        <v>20230221</v>
      </c>
      <c r="E201" t="s">
        <v>2</v>
      </c>
      <c r="F201" s="9" t="s">
        <v>263</v>
      </c>
      <c r="G201" s="1">
        <v>45082</v>
      </c>
      <c r="H201" s="9" t="s">
        <v>28</v>
      </c>
      <c r="I201">
        <v>27.83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10</v>
      </c>
      <c r="P201">
        <v>0</v>
      </c>
      <c r="Q201">
        <f t="shared" si="3"/>
        <v>10</v>
      </c>
      <c r="R201">
        <v>1</v>
      </c>
      <c r="S201">
        <v>5</v>
      </c>
      <c r="T201" t="s">
        <v>803</v>
      </c>
      <c r="U201" t="s">
        <v>803</v>
      </c>
      <c r="X201">
        <v>0</v>
      </c>
      <c r="Y201">
        <v>0</v>
      </c>
      <c r="Z201">
        <v>0</v>
      </c>
    </row>
    <row r="202" spans="1:27" x14ac:dyDescent="0.3">
      <c r="A202" t="s">
        <v>10</v>
      </c>
      <c r="B202" s="9" t="s">
        <v>1</v>
      </c>
      <c r="C202" t="s">
        <v>84</v>
      </c>
      <c r="D202" s="9">
        <v>20230221</v>
      </c>
      <c r="E202" t="s">
        <v>2</v>
      </c>
      <c r="F202" s="9" t="s">
        <v>264</v>
      </c>
      <c r="G202" s="1">
        <v>45082</v>
      </c>
      <c r="H202" s="9" t="s">
        <v>28</v>
      </c>
      <c r="I202">
        <v>23.86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0</v>
      </c>
      <c r="Q202">
        <f t="shared" si="3"/>
        <v>11</v>
      </c>
      <c r="R202">
        <v>1</v>
      </c>
      <c r="S202">
        <v>0</v>
      </c>
      <c r="T202" t="s">
        <v>803</v>
      </c>
      <c r="U202" t="s">
        <v>803</v>
      </c>
      <c r="X202">
        <v>0</v>
      </c>
      <c r="Y202">
        <v>0</v>
      </c>
      <c r="Z202">
        <v>0</v>
      </c>
      <c r="AA202" t="s">
        <v>265</v>
      </c>
    </row>
    <row r="203" spans="1:27" x14ac:dyDescent="0.3">
      <c r="A203" t="s">
        <v>10</v>
      </c>
      <c r="B203" s="9" t="s">
        <v>1</v>
      </c>
      <c r="C203" t="s">
        <v>84</v>
      </c>
      <c r="D203" s="9">
        <v>20230221</v>
      </c>
      <c r="E203" t="s">
        <v>2</v>
      </c>
      <c r="F203" s="9" t="s">
        <v>266</v>
      </c>
      <c r="G203" s="1">
        <v>45082</v>
      </c>
      <c r="H203" s="9" t="s">
        <v>28</v>
      </c>
      <c r="I203">
        <v>23.39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9</v>
      </c>
      <c r="P203">
        <v>0</v>
      </c>
      <c r="Q203">
        <f t="shared" si="3"/>
        <v>9</v>
      </c>
      <c r="R203">
        <v>1</v>
      </c>
      <c r="S203">
        <v>4</v>
      </c>
      <c r="T203" t="s">
        <v>803</v>
      </c>
      <c r="U203" t="s">
        <v>803</v>
      </c>
      <c r="X203">
        <v>0</v>
      </c>
      <c r="Y203">
        <v>0</v>
      </c>
      <c r="Z203">
        <v>0</v>
      </c>
    </row>
    <row r="204" spans="1:27" x14ac:dyDescent="0.3">
      <c r="A204" t="s">
        <v>10</v>
      </c>
      <c r="B204" s="9" t="s">
        <v>1</v>
      </c>
      <c r="C204" t="s">
        <v>84</v>
      </c>
      <c r="D204" s="9">
        <v>20230221</v>
      </c>
      <c r="E204" t="s">
        <v>2</v>
      </c>
      <c r="F204" s="9" t="s">
        <v>267</v>
      </c>
      <c r="G204" s="1">
        <v>45082</v>
      </c>
      <c r="H204" s="9" t="s">
        <v>28</v>
      </c>
      <c r="I204">
        <v>25.32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15</v>
      </c>
      <c r="P204">
        <v>0</v>
      </c>
      <c r="Q204">
        <f t="shared" si="3"/>
        <v>15</v>
      </c>
      <c r="R204">
        <v>0</v>
      </c>
      <c r="S204">
        <v>4</v>
      </c>
      <c r="T204" t="s">
        <v>803</v>
      </c>
      <c r="U204" t="s">
        <v>803</v>
      </c>
      <c r="X204">
        <v>0</v>
      </c>
      <c r="Y204">
        <v>0</v>
      </c>
      <c r="Z204">
        <v>0</v>
      </c>
      <c r="AA204" t="s">
        <v>268</v>
      </c>
    </row>
    <row r="205" spans="1:27" x14ac:dyDescent="0.3">
      <c r="A205" t="s">
        <v>10</v>
      </c>
      <c r="B205" s="9" t="s">
        <v>1</v>
      </c>
      <c r="C205" t="s">
        <v>84</v>
      </c>
      <c r="D205" s="9">
        <v>20230221</v>
      </c>
      <c r="E205" t="s">
        <v>2</v>
      </c>
      <c r="F205" s="9" t="s">
        <v>269</v>
      </c>
      <c r="G205" s="1">
        <v>45082</v>
      </c>
      <c r="H205" s="9" t="s">
        <v>28</v>
      </c>
      <c r="I205">
        <v>27.71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10</v>
      </c>
      <c r="P205">
        <v>1</v>
      </c>
      <c r="Q205">
        <f t="shared" si="3"/>
        <v>11</v>
      </c>
      <c r="R205">
        <v>0</v>
      </c>
      <c r="S205">
        <v>9</v>
      </c>
      <c r="T205" t="s">
        <v>803</v>
      </c>
      <c r="U205" t="s">
        <v>803</v>
      </c>
      <c r="X205">
        <v>0</v>
      </c>
      <c r="Y205">
        <v>0</v>
      </c>
      <c r="Z205">
        <v>0</v>
      </c>
    </row>
    <row r="206" spans="1:27" x14ac:dyDescent="0.3">
      <c r="A206" t="s">
        <v>10</v>
      </c>
      <c r="B206" s="9" t="s">
        <v>1</v>
      </c>
      <c r="C206" t="s">
        <v>84</v>
      </c>
      <c r="D206" s="9">
        <v>20230221</v>
      </c>
      <c r="E206" t="s">
        <v>2</v>
      </c>
      <c r="F206" s="9" t="s">
        <v>270</v>
      </c>
      <c r="G206" s="1">
        <v>45082</v>
      </c>
      <c r="H206" s="9" t="s">
        <v>28</v>
      </c>
      <c r="I206">
        <v>26.36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29</v>
      </c>
      <c r="P206">
        <v>3</v>
      </c>
      <c r="Q206">
        <f t="shared" si="3"/>
        <v>32</v>
      </c>
      <c r="R206">
        <v>1</v>
      </c>
      <c r="S206">
        <v>0</v>
      </c>
      <c r="T206" t="s">
        <v>803</v>
      </c>
      <c r="U206" t="s">
        <v>803</v>
      </c>
      <c r="X206">
        <v>0</v>
      </c>
      <c r="Y206">
        <v>0</v>
      </c>
      <c r="Z206">
        <v>0</v>
      </c>
    </row>
    <row r="207" spans="1:27" x14ac:dyDescent="0.3">
      <c r="A207" t="s">
        <v>10</v>
      </c>
      <c r="B207" s="9" t="s">
        <v>1</v>
      </c>
      <c r="C207" t="s">
        <v>84</v>
      </c>
      <c r="D207" s="9">
        <v>20230221</v>
      </c>
      <c r="E207" t="s">
        <v>2</v>
      </c>
      <c r="F207" s="9" t="s">
        <v>271</v>
      </c>
      <c r="G207" s="1">
        <v>45082</v>
      </c>
      <c r="H207" s="9" t="s">
        <v>28</v>
      </c>
      <c r="I207">
        <v>30.72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8</v>
      </c>
      <c r="P207">
        <v>0</v>
      </c>
      <c r="Q207">
        <f t="shared" si="3"/>
        <v>8</v>
      </c>
      <c r="R207">
        <v>0</v>
      </c>
      <c r="S207">
        <v>3</v>
      </c>
      <c r="T207" t="s">
        <v>803</v>
      </c>
      <c r="U207" t="s">
        <v>803</v>
      </c>
      <c r="X207">
        <v>1</v>
      </c>
      <c r="Y207">
        <v>0</v>
      </c>
      <c r="Z207">
        <v>0</v>
      </c>
      <c r="AA207" t="s">
        <v>245</v>
      </c>
    </row>
    <row r="208" spans="1:27" x14ac:dyDescent="0.3">
      <c r="A208" t="s">
        <v>10</v>
      </c>
      <c r="B208" s="9" t="s">
        <v>1</v>
      </c>
      <c r="C208" t="s">
        <v>84</v>
      </c>
      <c r="D208" s="9">
        <v>20230221</v>
      </c>
      <c r="E208" t="s">
        <v>2</v>
      </c>
      <c r="F208" s="9" t="s">
        <v>272</v>
      </c>
      <c r="G208" s="1">
        <v>45082</v>
      </c>
      <c r="H208" s="9" t="s">
        <v>28</v>
      </c>
      <c r="I208">
        <v>29.42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105</v>
      </c>
      <c r="P208">
        <v>3</v>
      </c>
      <c r="Q208">
        <f t="shared" si="3"/>
        <v>108</v>
      </c>
      <c r="R208">
        <v>3</v>
      </c>
      <c r="S208">
        <v>12</v>
      </c>
      <c r="T208" t="s">
        <v>803</v>
      </c>
      <c r="U208" t="s">
        <v>803</v>
      </c>
      <c r="X208">
        <v>0</v>
      </c>
      <c r="Y208">
        <v>0</v>
      </c>
      <c r="Z208">
        <v>0</v>
      </c>
      <c r="AA208" t="s">
        <v>273</v>
      </c>
    </row>
    <row r="209" spans="1:27" x14ac:dyDescent="0.3">
      <c r="A209" t="s">
        <v>10</v>
      </c>
      <c r="B209" s="9" t="s">
        <v>1</v>
      </c>
      <c r="C209" t="s">
        <v>84</v>
      </c>
      <c r="D209" s="9">
        <v>20230221</v>
      </c>
      <c r="E209" t="s">
        <v>2</v>
      </c>
      <c r="F209" s="9" t="s">
        <v>274</v>
      </c>
      <c r="G209" s="1">
        <v>45082</v>
      </c>
      <c r="H209" s="9" t="s">
        <v>28</v>
      </c>
      <c r="I209">
        <v>28.1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47</v>
      </c>
      <c r="P209">
        <v>0</v>
      </c>
      <c r="Q209">
        <f t="shared" si="3"/>
        <v>47</v>
      </c>
      <c r="R209">
        <v>1</v>
      </c>
      <c r="S209">
        <v>8</v>
      </c>
      <c r="T209" t="s">
        <v>803</v>
      </c>
      <c r="U209" t="s">
        <v>803</v>
      </c>
      <c r="X209">
        <v>0</v>
      </c>
      <c r="Y209">
        <v>0</v>
      </c>
      <c r="Z209">
        <v>0</v>
      </c>
      <c r="AA209" t="s">
        <v>275</v>
      </c>
    </row>
    <row r="210" spans="1:27" x14ac:dyDescent="0.3">
      <c r="A210" t="s">
        <v>10</v>
      </c>
      <c r="B210" s="9" t="s">
        <v>1</v>
      </c>
      <c r="C210" t="s">
        <v>84</v>
      </c>
      <c r="D210" s="9">
        <v>20230221</v>
      </c>
      <c r="E210" t="s">
        <v>2</v>
      </c>
      <c r="F210" s="9" t="s">
        <v>276</v>
      </c>
      <c r="G210" s="1">
        <v>45082</v>
      </c>
      <c r="H210" s="9" t="s">
        <v>28</v>
      </c>
      <c r="I210">
        <v>26.88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12</v>
      </c>
      <c r="P210">
        <v>0</v>
      </c>
      <c r="Q210">
        <f t="shared" si="3"/>
        <v>13</v>
      </c>
      <c r="R210">
        <v>0</v>
      </c>
      <c r="S210">
        <v>0</v>
      </c>
      <c r="T210" t="s">
        <v>803</v>
      </c>
      <c r="U210" t="s">
        <v>803</v>
      </c>
      <c r="X210">
        <v>0</v>
      </c>
      <c r="Y210">
        <v>0</v>
      </c>
      <c r="Z210">
        <v>0</v>
      </c>
    </row>
    <row r="211" spans="1:27" x14ac:dyDescent="0.3">
      <c r="A211" t="s">
        <v>10</v>
      </c>
      <c r="B211" s="9" t="s">
        <v>1</v>
      </c>
      <c r="C211" t="s">
        <v>84</v>
      </c>
      <c r="D211" s="9">
        <v>20230221</v>
      </c>
      <c r="E211" t="s">
        <v>2</v>
      </c>
      <c r="F211" s="9" t="s">
        <v>277</v>
      </c>
      <c r="G211" s="1">
        <v>45082</v>
      </c>
      <c r="H211" s="9" t="s">
        <v>28</v>
      </c>
      <c r="I211">
        <v>20.14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17</v>
      </c>
      <c r="P211">
        <v>3</v>
      </c>
      <c r="Q211">
        <f t="shared" si="3"/>
        <v>20</v>
      </c>
      <c r="R211">
        <v>0</v>
      </c>
      <c r="S211">
        <v>4</v>
      </c>
      <c r="T211" t="s">
        <v>803</v>
      </c>
      <c r="U211" t="s">
        <v>803</v>
      </c>
      <c r="X211">
        <v>0</v>
      </c>
      <c r="Y211">
        <v>0</v>
      </c>
      <c r="Z211">
        <v>0</v>
      </c>
      <c r="AA211" t="s">
        <v>278</v>
      </c>
    </row>
    <row r="212" spans="1:27" x14ac:dyDescent="0.3">
      <c r="A212" t="s">
        <v>10</v>
      </c>
      <c r="B212" s="9" t="s">
        <v>1</v>
      </c>
      <c r="C212" t="s">
        <v>84</v>
      </c>
      <c r="D212" s="9">
        <v>20230221</v>
      </c>
      <c r="E212" t="s">
        <v>2</v>
      </c>
      <c r="F212" s="9" t="s">
        <v>279</v>
      </c>
      <c r="G212" s="1">
        <v>45082</v>
      </c>
      <c r="H212" s="9" t="s">
        <v>28</v>
      </c>
      <c r="I212">
        <v>25.34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15</v>
      </c>
      <c r="P212">
        <v>2</v>
      </c>
      <c r="Q212">
        <f t="shared" si="3"/>
        <v>17</v>
      </c>
      <c r="R212">
        <v>0</v>
      </c>
      <c r="S212">
        <v>5</v>
      </c>
      <c r="T212" t="s">
        <v>803</v>
      </c>
      <c r="U212" t="s">
        <v>803</v>
      </c>
      <c r="X212">
        <v>0</v>
      </c>
      <c r="Y212">
        <v>0</v>
      </c>
      <c r="Z212">
        <v>0</v>
      </c>
    </row>
    <row r="213" spans="1:27" x14ac:dyDescent="0.3">
      <c r="A213" t="s">
        <v>10</v>
      </c>
      <c r="B213" s="9" t="s">
        <v>1</v>
      </c>
      <c r="C213" t="s">
        <v>84</v>
      </c>
      <c r="D213" s="9">
        <v>20230221</v>
      </c>
      <c r="E213" t="s">
        <v>2</v>
      </c>
      <c r="F213" s="9" t="s">
        <v>280</v>
      </c>
      <c r="G213" s="1">
        <v>45082</v>
      </c>
      <c r="H213" s="9" t="s">
        <v>28</v>
      </c>
      <c r="I213">
        <v>28.49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24</v>
      </c>
      <c r="P213">
        <v>2</v>
      </c>
      <c r="Q213">
        <f t="shared" si="3"/>
        <v>26</v>
      </c>
      <c r="R213">
        <v>2</v>
      </c>
      <c r="S213">
        <v>10</v>
      </c>
      <c r="T213" t="s">
        <v>803</v>
      </c>
      <c r="U213" t="s">
        <v>803</v>
      </c>
      <c r="X213">
        <v>1</v>
      </c>
      <c r="Y213">
        <v>0</v>
      </c>
      <c r="Z213">
        <v>0</v>
      </c>
      <c r="AA213" t="s">
        <v>245</v>
      </c>
    </row>
    <row r="214" spans="1:27" x14ac:dyDescent="0.3">
      <c r="A214" t="s">
        <v>10</v>
      </c>
      <c r="B214" s="9" t="s">
        <v>1</v>
      </c>
      <c r="C214" t="s">
        <v>84</v>
      </c>
      <c r="D214" s="9">
        <v>20230221</v>
      </c>
      <c r="E214" t="s">
        <v>2</v>
      </c>
      <c r="F214" s="9" t="s">
        <v>281</v>
      </c>
      <c r="G214" s="1">
        <v>45082</v>
      </c>
      <c r="H214" s="9" t="s">
        <v>28</v>
      </c>
      <c r="I214">
        <v>31.13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9</v>
      </c>
      <c r="P214">
        <v>0</v>
      </c>
      <c r="Q214">
        <f t="shared" si="3"/>
        <v>9</v>
      </c>
      <c r="R214">
        <v>3</v>
      </c>
      <c r="S214">
        <v>4</v>
      </c>
      <c r="T214" t="s">
        <v>803</v>
      </c>
      <c r="U214" t="s">
        <v>803</v>
      </c>
      <c r="X214">
        <v>0</v>
      </c>
      <c r="Y214">
        <v>0</v>
      </c>
      <c r="Z214">
        <v>0</v>
      </c>
    </row>
    <row r="215" spans="1:27" x14ac:dyDescent="0.3">
      <c r="A215" t="s">
        <v>10</v>
      </c>
      <c r="B215" s="9" t="s">
        <v>1</v>
      </c>
      <c r="C215" t="s">
        <v>84</v>
      </c>
      <c r="D215" s="9">
        <v>20230221</v>
      </c>
      <c r="E215" t="s">
        <v>2</v>
      </c>
      <c r="F215" s="9" t="s">
        <v>282</v>
      </c>
      <c r="G215" s="1">
        <v>45082</v>
      </c>
      <c r="H215" s="9" t="s">
        <v>28</v>
      </c>
      <c r="I215">
        <v>31.82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f t="shared" si="3"/>
        <v>10</v>
      </c>
      <c r="R215">
        <v>0</v>
      </c>
      <c r="S215">
        <v>3</v>
      </c>
      <c r="T215" t="s">
        <v>803</v>
      </c>
      <c r="U215" t="s">
        <v>803</v>
      </c>
      <c r="X215">
        <v>0</v>
      </c>
      <c r="Y215">
        <v>0</v>
      </c>
      <c r="Z215">
        <v>0</v>
      </c>
      <c r="AA215" t="s">
        <v>242</v>
      </c>
    </row>
    <row r="216" spans="1:27" x14ac:dyDescent="0.3">
      <c r="A216" t="s">
        <v>10</v>
      </c>
      <c r="B216" s="9" t="s">
        <v>1</v>
      </c>
      <c r="C216" t="s">
        <v>84</v>
      </c>
      <c r="D216" s="9">
        <v>20230221</v>
      </c>
      <c r="E216" t="s">
        <v>2</v>
      </c>
      <c r="F216" s="9" t="s">
        <v>283</v>
      </c>
      <c r="G216" s="1">
        <v>45083</v>
      </c>
      <c r="H216" s="9" t="s">
        <v>28</v>
      </c>
      <c r="I216">
        <v>34.28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207</v>
      </c>
      <c r="P216">
        <v>3</v>
      </c>
      <c r="Q216">
        <f t="shared" si="3"/>
        <v>210</v>
      </c>
      <c r="R216">
        <v>2</v>
      </c>
      <c r="S216">
        <v>4</v>
      </c>
      <c r="T216" t="s">
        <v>803</v>
      </c>
      <c r="U216" t="s">
        <v>803</v>
      </c>
      <c r="X216">
        <v>0</v>
      </c>
      <c r="Y216">
        <v>0</v>
      </c>
      <c r="Z216">
        <v>0</v>
      </c>
    </row>
    <row r="217" spans="1:27" x14ac:dyDescent="0.3">
      <c r="A217" t="s">
        <v>10</v>
      </c>
      <c r="B217" s="9" t="s">
        <v>1</v>
      </c>
      <c r="C217" t="s">
        <v>9</v>
      </c>
      <c r="D217" s="9">
        <v>20230221</v>
      </c>
      <c r="E217" t="s">
        <v>2</v>
      </c>
      <c r="F217" s="9" t="s">
        <v>284</v>
      </c>
      <c r="G217" s="1">
        <v>45083</v>
      </c>
      <c r="H217" s="9" t="s">
        <v>28</v>
      </c>
      <c r="I217">
        <v>28.64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65</v>
      </c>
      <c r="P217">
        <v>2</v>
      </c>
      <c r="Q217">
        <f t="shared" si="3"/>
        <v>67</v>
      </c>
      <c r="R217">
        <v>2</v>
      </c>
      <c r="S217">
        <v>7</v>
      </c>
      <c r="T217" t="s">
        <v>803</v>
      </c>
      <c r="U217" t="s">
        <v>803</v>
      </c>
      <c r="X217">
        <v>0</v>
      </c>
      <c r="Y217">
        <v>0</v>
      </c>
      <c r="Z217">
        <v>0</v>
      </c>
    </row>
    <row r="218" spans="1:27" x14ac:dyDescent="0.3">
      <c r="A218" t="s">
        <v>10</v>
      </c>
      <c r="B218" s="9" t="s">
        <v>1</v>
      </c>
      <c r="C218" t="s">
        <v>9</v>
      </c>
      <c r="D218" s="9">
        <v>20230221</v>
      </c>
      <c r="E218" t="s">
        <v>2</v>
      </c>
      <c r="F218" s="9" t="s">
        <v>285</v>
      </c>
      <c r="G218" s="1">
        <v>45083</v>
      </c>
      <c r="H218" s="9" t="s">
        <v>28</v>
      </c>
      <c r="I218">
        <v>29.57</v>
      </c>
      <c r="J218">
        <v>1</v>
      </c>
      <c r="K218">
        <v>0</v>
      </c>
      <c r="L218">
        <v>2</v>
      </c>
      <c r="M218">
        <v>0</v>
      </c>
      <c r="N218">
        <v>0</v>
      </c>
      <c r="O218">
        <v>30</v>
      </c>
      <c r="P218">
        <v>2</v>
      </c>
      <c r="Q218">
        <f t="shared" si="3"/>
        <v>34</v>
      </c>
      <c r="R218">
        <v>0</v>
      </c>
      <c r="S218">
        <v>4</v>
      </c>
      <c r="T218" t="s">
        <v>803</v>
      </c>
      <c r="U218" t="s">
        <v>803</v>
      </c>
      <c r="X218">
        <v>0</v>
      </c>
      <c r="Y218">
        <v>0</v>
      </c>
      <c r="Z218">
        <v>0</v>
      </c>
    </row>
    <row r="219" spans="1:27" x14ac:dyDescent="0.3">
      <c r="A219" t="s">
        <v>10</v>
      </c>
      <c r="B219" s="9" t="s">
        <v>1</v>
      </c>
      <c r="C219" t="s">
        <v>9</v>
      </c>
      <c r="D219" s="9">
        <v>20230221</v>
      </c>
      <c r="E219" t="s">
        <v>2</v>
      </c>
      <c r="F219" s="9" t="s">
        <v>286</v>
      </c>
      <c r="G219" s="1">
        <v>45083</v>
      </c>
      <c r="H219" s="9" t="s">
        <v>28</v>
      </c>
      <c r="I219">
        <v>27.75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26</v>
      </c>
      <c r="P219">
        <v>0</v>
      </c>
      <c r="Q219">
        <f t="shared" si="3"/>
        <v>26</v>
      </c>
      <c r="R219">
        <v>8</v>
      </c>
      <c r="S219">
        <v>1</v>
      </c>
      <c r="T219" t="s">
        <v>803</v>
      </c>
      <c r="U219" t="s">
        <v>803</v>
      </c>
      <c r="X219">
        <v>0</v>
      </c>
      <c r="Y219">
        <v>0</v>
      </c>
      <c r="Z219">
        <v>0</v>
      </c>
      <c r="AA219" t="s">
        <v>242</v>
      </c>
    </row>
    <row r="220" spans="1:27" x14ac:dyDescent="0.3">
      <c r="A220" t="s">
        <v>10</v>
      </c>
      <c r="B220" s="9" t="s">
        <v>1</v>
      </c>
      <c r="C220" t="s">
        <v>9</v>
      </c>
      <c r="D220" s="9">
        <v>20230221</v>
      </c>
      <c r="E220" t="s">
        <v>2</v>
      </c>
      <c r="F220" s="9" t="s">
        <v>287</v>
      </c>
      <c r="G220" s="1">
        <v>45083</v>
      </c>
      <c r="H220" s="9" t="s">
        <v>28</v>
      </c>
      <c r="I220">
        <v>28.97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15</v>
      </c>
      <c r="P220">
        <v>0</v>
      </c>
      <c r="Q220">
        <f t="shared" si="3"/>
        <v>15</v>
      </c>
      <c r="R220">
        <v>2</v>
      </c>
      <c r="S220">
        <v>0</v>
      </c>
      <c r="T220" t="s">
        <v>803</v>
      </c>
      <c r="U220" t="s">
        <v>803</v>
      </c>
      <c r="X220">
        <v>0</v>
      </c>
      <c r="Y220">
        <v>0</v>
      </c>
      <c r="Z220">
        <v>0</v>
      </c>
    </row>
    <row r="221" spans="1:27" x14ac:dyDescent="0.3">
      <c r="A221" t="s">
        <v>10</v>
      </c>
      <c r="B221" s="9" t="s">
        <v>1</v>
      </c>
      <c r="C221" t="s">
        <v>9</v>
      </c>
      <c r="D221" s="9">
        <v>20230221</v>
      </c>
      <c r="E221" t="s">
        <v>2</v>
      </c>
      <c r="F221" s="9" t="s">
        <v>288</v>
      </c>
      <c r="G221" s="1">
        <v>45083</v>
      </c>
      <c r="H221" s="9" t="s">
        <v>28</v>
      </c>
      <c r="I221">
        <v>28.34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14</v>
      </c>
      <c r="P221">
        <v>0</v>
      </c>
      <c r="Q221">
        <f t="shared" si="3"/>
        <v>14</v>
      </c>
      <c r="R221">
        <v>1</v>
      </c>
      <c r="S221">
        <v>4</v>
      </c>
      <c r="T221" t="s">
        <v>803</v>
      </c>
      <c r="U221" t="s">
        <v>803</v>
      </c>
      <c r="X221">
        <v>0</v>
      </c>
      <c r="Y221">
        <v>0</v>
      </c>
      <c r="Z221">
        <v>0</v>
      </c>
      <c r="AA221" t="s">
        <v>305</v>
      </c>
    </row>
    <row r="222" spans="1:27" x14ac:dyDescent="0.3">
      <c r="A222" t="s">
        <v>10</v>
      </c>
      <c r="B222" s="9" t="s">
        <v>1</v>
      </c>
      <c r="C222" t="s">
        <v>9</v>
      </c>
      <c r="D222" s="9">
        <v>20230221</v>
      </c>
      <c r="E222" t="s">
        <v>2</v>
      </c>
      <c r="F222" s="9" t="s">
        <v>289</v>
      </c>
      <c r="G222" s="1">
        <v>45083</v>
      </c>
      <c r="H222" s="9" t="s">
        <v>28</v>
      </c>
      <c r="I222">
        <v>30.39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33</v>
      </c>
      <c r="P222">
        <v>2</v>
      </c>
      <c r="Q222">
        <f t="shared" si="3"/>
        <v>35</v>
      </c>
      <c r="R222">
        <v>0</v>
      </c>
      <c r="S222">
        <v>2</v>
      </c>
      <c r="T222" t="s">
        <v>803</v>
      </c>
      <c r="U222" t="s">
        <v>803</v>
      </c>
      <c r="X222">
        <v>0</v>
      </c>
      <c r="Y222">
        <v>0</v>
      </c>
      <c r="Z222">
        <v>0</v>
      </c>
      <c r="AA222" t="s">
        <v>306</v>
      </c>
    </row>
    <row r="223" spans="1:27" x14ac:dyDescent="0.3">
      <c r="A223" t="s">
        <v>10</v>
      </c>
      <c r="B223" s="9" t="s">
        <v>1</v>
      </c>
      <c r="C223" t="s">
        <v>9</v>
      </c>
      <c r="D223" s="9">
        <v>20230221</v>
      </c>
      <c r="E223" t="s">
        <v>2</v>
      </c>
      <c r="F223" s="9" t="s">
        <v>290</v>
      </c>
      <c r="G223" s="1">
        <v>45083</v>
      </c>
      <c r="H223" s="9" t="s">
        <v>28</v>
      </c>
      <c r="I223">
        <v>29.71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41</v>
      </c>
      <c r="P223">
        <v>2</v>
      </c>
      <c r="Q223">
        <f t="shared" si="3"/>
        <v>43</v>
      </c>
      <c r="R223">
        <v>2</v>
      </c>
      <c r="S223">
        <v>1</v>
      </c>
      <c r="T223" t="s">
        <v>803</v>
      </c>
      <c r="U223" t="s">
        <v>803</v>
      </c>
      <c r="X223">
        <v>0</v>
      </c>
      <c r="Y223">
        <v>0</v>
      </c>
      <c r="Z223">
        <v>0</v>
      </c>
      <c r="AA223" t="s">
        <v>307</v>
      </c>
    </row>
    <row r="224" spans="1:27" x14ac:dyDescent="0.3">
      <c r="A224" t="s">
        <v>10</v>
      </c>
      <c r="B224" s="9" t="s">
        <v>1</v>
      </c>
      <c r="C224" t="s">
        <v>9</v>
      </c>
      <c r="D224" s="9">
        <v>20230221</v>
      </c>
      <c r="E224" t="s">
        <v>2</v>
      </c>
      <c r="F224" s="9" t="s">
        <v>291</v>
      </c>
      <c r="G224" s="1">
        <v>45083</v>
      </c>
      <c r="H224" s="9" t="s">
        <v>28</v>
      </c>
      <c r="I224">
        <v>29.63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f t="shared" si="3"/>
        <v>10</v>
      </c>
      <c r="R224">
        <v>0</v>
      </c>
      <c r="S224">
        <v>1</v>
      </c>
      <c r="T224" t="s">
        <v>803</v>
      </c>
      <c r="U224" t="s">
        <v>803</v>
      </c>
      <c r="X224">
        <v>0</v>
      </c>
      <c r="Y224">
        <v>0</v>
      </c>
      <c r="Z224">
        <v>0</v>
      </c>
    </row>
    <row r="225" spans="1:27" x14ac:dyDescent="0.3">
      <c r="A225" t="s">
        <v>10</v>
      </c>
      <c r="B225" s="9" t="s">
        <v>1</v>
      </c>
      <c r="C225" t="s">
        <v>9</v>
      </c>
      <c r="D225" s="9">
        <v>20230221</v>
      </c>
      <c r="E225" t="s">
        <v>2</v>
      </c>
      <c r="F225" s="9" t="s">
        <v>292</v>
      </c>
      <c r="G225" s="1">
        <v>45083</v>
      </c>
      <c r="H225" s="9" t="s">
        <v>28</v>
      </c>
      <c r="I225">
        <v>31.59</v>
      </c>
      <c r="J225">
        <v>1</v>
      </c>
      <c r="K225">
        <v>0</v>
      </c>
      <c r="L225">
        <v>2</v>
      </c>
      <c r="M225">
        <v>0</v>
      </c>
      <c r="N225">
        <v>0</v>
      </c>
      <c r="O225">
        <v>43</v>
      </c>
      <c r="P225">
        <v>0</v>
      </c>
      <c r="Q225">
        <f t="shared" si="3"/>
        <v>45</v>
      </c>
      <c r="R225">
        <v>0</v>
      </c>
      <c r="S225">
        <v>3</v>
      </c>
      <c r="T225" t="s">
        <v>803</v>
      </c>
      <c r="U225" t="s">
        <v>803</v>
      </c>
      <c r="X225">
        <v>0</v>
      </c>
      <c r="Y225">
        <v>0</v>
      </c>
      <c r="Z225">
        <v>0</v>
      </c>
    </row>
    <row r="226" spans="1:27" x14ac:dyDescent="0.3">
      <c r="A226" t="s">
        <v>10</v>
      </c>
      <c r="B226" s="9" t="s">
        <v>1</v>
      </c>
      <c r="C226" t="s">
        <v>9</v>
      </c>
      <c r="D226" s="9">
        <v>20230221</v>
      </c>
      <c r="E226" t="s">
        <v>2</v>
      </c>
      <c r="F226" s="9" t="s">
        <v>293</v>
      </c>
      <c r="G226" s="1">
        <v>45083</v>
      </c>
      <c r="H226" s="9" t="s">
        <v>28</v>
      </c>
      <c r="I226">
        <v>35.229999999999997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68</v>
      </c>
      <c r="P226">
        <v>3</v>
      </c>
      <c r="Q226">
        <f t="shared" si="3"/>
        <v>71</v>
      </c>
      <c r="R226">
        <v>2</v>
      </c>
      <c r="S226">
        <v>4</v>
      </c>
      <c r="T226" t="s">
        <v>803</v>
      </c>
      <c r="U226" t="s">
        <v>803</v>
      </c>
      <c r="X226">
        <v>0</v>
      </c>
      <c r="Y226">
        <v>0</v>
      </c>
      <c r="Z226">
        <v>0</v>
      </c>
    </row>
    <row r="227" spans="1:27" x14ac:dyDescent="0.3">
      <c r="A227" t="s">
        <v>10</v>
      </c>
      <c r="B227" s="9" t="s">
        <v>1</v>
      </c>
      <c r="C227" t="s">
        <v>9</v>
      </c>
      <c r="D227" s="9">
        <v>20230221</v>
      </c>
      <c r="E227" t="s">
        <v>2</v>
      </c>
      <c r="F227" s="9" t="s">
        <v>294</v>
      </c>
      <c r="G227" s="1">
        <v>45083</v>
      </c>
      <c r="H227" s="9" t="s">
        <v>28</v>
      </c>
      <c r="I227">
        <v>30.87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30</v>
      </c>
      <c r="P227">
        <v>0</v>
      </c>
      <c r="Q227">
        <f t="shared" si="3"/>
        <v>30</v>
      </c>
      <c r="R227">
        <v>0</v>
      </c>
      <c r="S227">
        <v>0</v>
      </c>
      <c r="T227" t="s">
        <v>803</v>
      </c>
      <c r="U227" t="s">
        <v>803</v>
      </c>
      <c r="X227">
        <v>0</v>
      </c>
      <c r="Y227">
        <v>0</v>
      </c>
      <c r="Z227">
        <v>0</v>
      </c>
      <c r="AA227" t="s">
        <v>308</v>
      </c>
    </row>
    <row r="228" spans="1:27" x14ac:dyDescent="0.3">
      <c r="A228" t="s">
        <v>10</v>
      </c>
      <c r="B228" s="9" t="s">
        <v>1</v>
      </c>
      <c r="C228" t="s">
        <v>9</v>
      </c>
      <c r="D228" s="9">
        <v>20230221</v>
      </c>
      <c r="E228" t="s">
        <v>2</v>
      </c>
      <c r="F228" s="9" t="s">
        <v>295</v>
      </c>
      <c r="G228" s="1">
        <v>45083</v>
      </c>
      <c r="H228" s="9" t="s">
        <v>28</v>
      </c>
      <c r="I228">
        <v>32.07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45</v>
      </c>
      <c r="P228">
        <v>0</v>
      </c>
      <c r="Q228">
        <f t="shared" si="3"/>
        <v>45</v>
      </c>
      <c r="R228">
        <v>0</v>
      </c>
      <c r="S228">
        <v>2</v>
      </c>
      <c r="T228" t="s">
        <v>803</v>
      </c>
      <c r="U228" t="s">
        <v>803</v>
      </c>
      <c r="X228">
        <v>0</v>
      </c>
      <c r="Y228">
        <v>0</v>
      </c>
      <c r="Z228">
        <v>0</v>
      </c>
    </row>
    <row r="229" spans="1:27" x14ac:dyDescent="0.3">
      <c r="A229" t="s">
        <v>10</v>
      </c>
      <c r="B229" s="9" t="s">
        <v>1</v>
      </c>
      <c r="C229" t="s">
        <v>9</v>
      </c>
      <c r="D229" s="9">
        <v>20230221</v>
      </c>
      <c r="E229" t="s">
        <v>2</v>
      </c>
      <c r="F229" s="9" t="s">
        <v>296</v>
      </c>
      <c r="G229" s="1">
        <v>45083</v>
      </c>
      <c r="H229" s="9" t="s">
        <v>28</v>
      </c>
      <c r="I229">
        <v>30.69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25</v>
      </c>
      <c r="P229">
        <v>0</v>
      </c>
      <c r="Q229">
        <f t="shared" si="3"/>
        <v>25</v>
      </c>
      <c r="R229">
        <v>2</v>
      </c>
      <c r="S229">
        <v>5</v>
      </c>
      <c r="T229" t="s">
        <v>803</v>
      </c>
      <c r="U229" t="s">
        <v>803</v>
      </c>
      <c r="X229">
        <v>0</v>
      </c>
      <c r="Y229">
        <v>0</v>
      </c>
      <c r="Z229">
        <v>0</v>
      </c>
    </row>
    <row r="230" spans="1:27" x14ac:dyDescent="0.3">
      <c r="A230" t="s">
        <v>10</v>
      </c>
      <c r="B230" s="9" t="s">
        <v>1</v>
      </c>
      <c r="C230" t="s">
        <v>9</v>
      </c>
      <c r="D230" s="9">
        <v>20230221</v>
      </c>
      <c r="E230" t="s">
        <v>2</v>
      </c>
      <c r="F230" s="9" t="s">
        <v>297</v>
      </c>
      <c r="G230" s="1">
        <v>45083</v>
      </c>
      <c r="H230" s="9" t="s">
        <v>28</v>
      </c>
      <c r="I230">
        <v>34.19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18</v>
      </c>
      <c r="P230">
        <v>1</v>
      </c>
      <c r="Q230">
        <f t="shared" si="3"/>
        <v>19</v>
      </c>
      <c r="R230">
        <v>0</v>
      </c>
      <c r="S230">
        <v>4</v>
      </c>
      <c r="T230" t="s">
        <v>803</v>
      </c>
      <c r="U230" t="s">
        <v>803</v>
      </c>
      <c r="X230">
        <v>0</v>
      </c>
      <c r="Y230">
        <v>0</v>
      </c>
      <c r="Z230">
        <v>0</v>
      </c>
    </row>
    <row r="231" spans="1:27" x14ac:dyDescent="0.3">
      <c r="A231" t="s">
        <v>10</v>
      </c>
      <c r="B231" s="9" t="s">
        <v>1</v>
      </c>
      <c r="C231" t="s">
        <v>9</v>
      </c>
      <c r="D231" s="9">
        <v>20230221</v>
      </c>
      <c r="E231" t="s">
        <v>2</v>
      </c>
      <c r="F231" s="9" t="s">
        <v>298</v>
      </c>
      <c r="G231" s="1">
        <v>45083</v>
      </c>
      <c r="H231" s="9" t="s">
        <v>28</v>
      </c>
      <c r="I231">
        <v>29.6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58</v>
      </c>
      <c r="P231">
        <v>2</v>
      </c>
      <c r="Q231">
        <f t="shared" si="3"/>
        <v>60</v>
      </c>
      <c r="R231">
        <v>0</v>
      </c>
      <c r="S231">
        <v>1</v>
      </c>
      <c r="T231" t="s">
        <v>803</v>
      </c>
      <c r="U231" t="s">
        <v>803</v>
      </c>
      <c r="X231">
        <v>0</v>
      </c>
      <c r="Y231">
        <v>0</v>
      </c>
      <c r="Z231">
        <v>0</v>
      </c>
    </row>
    <row r="232" spans="1:27" x14ac:dyDescent="0.3">
      <c r="A232" t="s">
        <v>10</v>
      </c>
      <c r="B232" s="9" t="s">
        <v>1</v>
      </c>
      <c r="C232" t="s">
        <v>9</v>
      </c>
      <c r="D232" s="9">
        <v>20230221</v>
      </c>
      <c r="E232" t="s">
        <v>2</v>
      </c>
      <c r="F232" s="9" t="s">
        <v>299</v>
      </c>
      <c r="G232" s="1">
        <v>45083</v>
      </c>
      <c r="H232" s="9" t="s">
        <v>28</v>
      </c>
      <c r="I232">
        <v>33.75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31</v>
      </c>
      <c r="P232">
        <v>2</v>
      </c>
      <c r="Q232">
        <f t="shared" si="3"/>
        <v>33</v>
      </c>
      <c r="R232">
        <v>0</v>
      </c>
      <c r="S232">
        <v>0</v>
      </c>
      <c r="T232" t="s">
        <v>803</v>
      </c>
      <c r="U232" t="s">
        <v>803</v>
      </c>
      <c r="X232">
        <v>0</v>
      </c>
      <c r="Y232">
        <v>0</v>
      </c>
      <c r="Z232">
        <v>0</v>
      </c>
      <c r="AA232" t="s">
        <v>242</v>
      </c>
    </row>
    <row r="233" spans="1:27" x14ac:dyDescent="0.3">
      <c r="A233" t="s">
        <v>10</v>
      </c>
      <c r="B233" s="9" t="s">
        <v>1</v>
      </c>
      <c r="C233" t="s">
        <v>9</v>
      </c>
      <c r="D233" s="9">
        <v>20230221</v>
      </c>
      <c r="E233" t="s">
        <v>2</v>
      </c>
      <c r="F233" s="9" t="s">
        <v>300</v>
      </c>
      <c r="G233" s="1">
        <v>45083</v>
      </c>
      <c r="H233" s="9" t="s">
        <v>28</v>
      </c>
      <c r="I233">
        <v>35.1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22</v>
      </c>
      <c r="P233">
        <v>0</v>
      </c>
      <c r="Q233">
        <f t="shared" si="3"/>
        <v>22</v>
      </c>
      <c r="R233">
        <v>4</v>
      </c>
      <c r="S233">
        <v>4</v>
      </c>
      <c r="T233" t="s">
        <v>803</v>
      </c>
      <c r="U233" t="s">
        <v>803</v>
      </c>
      <c r="X233">
        <v>0</v>
      </c>
      <c r="Y233">
        <v>0</v>
      </c>
      <c r="Z233">
        <v>0</v>
      </c>
    </row>
    <row r="234" spans="1:27" x14ac:dyDescent="0.3">
      <c r="A234" t="s">
        <v>10</v>
      </c>
      <c r="B234" s="9" t="s">
        <v>1</v>
      </c>
      <c r="C234" t="s">
        <v>9</v>
      </c>
      <c r="D234" s="9">
        <v>20230221</v>
      </c>
      <c r="E234" t="s">
        <v>2</v>
      </c>
      <c r="F234" s="9" t="s">
        <v>301</v>
      </c>
      <c r="G234" s="1">
        <v>45083</v>
      </c>
      <c r="H234" s="9" t="s">
        <v>28</v>
      </c>
      <c r="I234">
        <v>34.799999999999997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44</v>
      </c>
      <c r="P234">
        <v>0</v>
      </c>
      <c r="Q234">
        <f t="shared" si="3"/>
        <v>44</v>
      </c>
      <c r="R234">
        <v>5</v>
      </c>
      <c r="S234">
        <v>0</v>
      </c>
      <c r="T234" t="s">
        <v>803</v>
      </c>
      <c r="U234" t="s">
        <v>803</v>
      </c>
      <c r="X234">
        <v>0</v>
      </c>
      <c r="Y234">
        <v>0</v>
      </c>
      <c r="Z234">
        <v>0</v>
      </c>
      <c r="AA234" t="s">
        <v>242</v>
      </c>
    </row>
    <row r="235" spans="1:27" x14ac:dyDescent="0.3">
      <c r="A235" t="s">
        <v>10</v>
      </c>
      <c r="B235" s="9" t="s">
        <v>1</v>
      </c>
      <c r="C235" t="s">
        <v>9</v>
      </c>
      <c r="D235" s="9">
        <v>20230221</v>
      </c>
      <c r="E235" t="s">
        <v>2</v>
      </c>
      <c r="F235" s="9" t="s">
        <v>302</v>
      </c>
      <c r="G235" s="1">
        <v>45083</v>
      </c>
      <c r="H235" s="9" t="s">
        <v>28</v>
      </c>
      <c r="I235">
        <v>18.87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0</v>
      </c>
      <c r="Q235">
        <f t="shared" si="3"/>
        <v>4</v>
      </c>
      <c r="R235">
        <v>2</v>
      </c>
      <c r="S235">
        <v>4</v>
      </c>
      <c r="T235" t="s">
        <v>803</v>
      </c>
      <c r="U235" t="s">
        <v>803</v>
      </c>
      <c r="X235">
        <v>0</v>
      </c>
      <c r="Y235">
        <v>0</v>
      </c>
      <c r="Z235">
        <v>0</v>
      </c>
    </row>
    <row r="236" spans="1:27" x14ac:dyDescent="0.3">
      <c r="A236" t="s">
        <v>10</v>
      </c>
      <c r="B236" s="9" t="s">
        <v>1</v>
      </c>
      <c r="C236" t="s">
        <v>9</v>
      </c>
      <c r="D236" s="9">
        <v>20230221</v>
      </c>
      <c r="E236" t="s">
        <v>2</v>
      </c>
      <c r="F236" s="9" t="s">
        <v>303</v>
      </c>
      <c r="G236" s="1">
        <v>45083</v>
      </c>
      <c r="H236" s="9" t="s">
        <v>28</v>
      </c>
      <c r="I236">
        <v>19.07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15</v>
      </c>
      <c r="P236">
        <v>0</v>
      </c>
      <c r="Q236">
        <f t="shared" si="3"/>
        <v>15</v>
      </c>
      <c r="R236">
        <v>0</v>
      </c>
      <c r="S236">
        <v>0</v>
      </c>
      <c r="T236" t="s">
        <v>803</v>
      </c>
      <c r="U236" t="s">
        <v>803</v>
      </c>
      <c r="X236">
        <v>0</v>
      </c>
      <c r="Y236">
        <v>0</v>
      </c>
      <c r="Z236">
        <v>0</v>
      </c>
      <c r="AA236" t="s">
        <v>122</v>
      </c>
    </row>
    <row r="237" spans="1:27" x14ac:dyDescent="0.3">
      <c r="A237" t="s">
        <v>10</v>
      </c>
      <c r="B237" s="9" t="s">
        <v>1</v>
      </c>
      <c r="C237" t="s">
        <v>9</v>
      </c>
      <c r="D237" s="9">
        <v>20230221</v>
      </c>
      <c r="E237" t="s">
        <v>2</v>
      </c>
      <c r="F237" s="9" t="s">
        <v>304</v>
      </c>
      <c r="G237" s="1">
        <v>45083</v>
      </c>
      <c r="H237" s="9" t="s">
        <v>28</v>
      </c>
      <c r="I237">
        <v>36.130000000000003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57</v>
      </c>
      <c r="P237">
        <v>1</v>
      </c>
      <c r="Q237">
        <f t="shared" si="3"/>
        <v>58</v>
      </c>
      <c r="R237">
        <v>0</v>
      </c>
      <c r="S237">
        <v>3</v>
      </c>
      <c r="T237" t="s">
        <v>803</v>
      </c>
      <c r="U237" t="s">
        <v>803</v>
      </c>
      <c r="X237">
        <v>0</v>
      </c>
      <c r="Y237">
        <v>0</v>
      </c>
      <c r="Z237">
        <v>0</v>
      </c>
    </row>
    <row r="238" spans="1:27" x14ac:dyDescent="0.3">
      <c r="A238" t="s">
        <v>10</v>
      </c>
      <c r="B238" s="9" t="s">
        <v>8</v>
      </c>
      <c r="C238" t="s">
        <v>146</v>
      </c>
      <c r="D238" s="9">
        <v>20230224</v>
      </c>
      <c r="E238" t="s">
        <v>2</v>
      </c>
      <c r="F238" s="9" t="s">
        <v>309</v>
      </c>
      <c r="G238" s="1">
        <v>45083</v>
      </c>
      <c r="H238" s="9" t="s">
        <v>28</v>
      </c>
      <c r="I238">
        <v>24.86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14</v>
      </c>
      <c r="P238">
        <v>0</v>
      </c>
      <c r="Q238">
        <f t="shared" si="3"/>
        <v>14</v>
      </c>
      <c r="R238">
        <v>3</v>
      </c>
      <c r="S238">
        <v>6</v>
      </c>
      <c r="T238" t="s">
        <v>803</v>
      </c>
      <c r="U238" t="s">
        <v>803</v>
      </c>
      <c r="X238">
        <v>0</v>
      </c>
      <c r="Y238">
        <v>0</v>
      </c>
      <c r="Z238">
        <v>0</v>
      </c>
    </row>
    <row r="239" spans="1:27" x14ac:dyDescent="0.3">
      <c r="A239" t="s">
        <v>10</v>
      </c>
      <c r="B239" s="9" t="s">
        <v>8</v>
      </c>
      <c r="C239" t="s">
        <v>146</v>
      </c>
      <c r="D239" s="9">
        <v>20230224</v>
      </c>
      <c r="E239" t="s">
        <v>2</v>
      </c>
      <c r="F239" s="9" t="s">
        <v>310</v>
      </c>
      <c r="G239" s="1">
        <v>45083</v>
      </c>
      <c r="H239" s="9" t="s">
        <v>28</v>
      </c>
      <c r="I239">
        <v>25.8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f t="shared" si="3"/>
        <v>0</v>
      </c>
      <c r="R239">
        <v>2</v>
      </c>
      <c r="S239">
        <v>6</v>
      </c>
      <c r="T239" t="s">
        <v>803</v>
      </c>
      <c r="U239" t="s">
        <v>803</v>
      </c>
      <c r="X239">
        <v>0</v>
      </c>
      <c r="Y239">
        <v>0</v>
      </c>
      <c r="Z239">
        <v>0</v>
      </c>
    </row>
    <row r="240" spans="1:27" x14ac:dyDescent="0.3">
      <c r="A240" t="s">
        <v>10</v>
      </c>
      <c r="B240" s="9" t="s">
        <v>8</v>
      </c>
      <c r="C240" t="s">
        <v>146</v>
      </c>
      <c r="D240" s="9">
        <v>20230224</v>
      </c>
      <c r="E240" t="s">
        <v>2</v>
      </c>
      <c r="F240" s="9" t="s">
        <v>311</v>
      </c>
      <c r="G240" s="1">
        <v>45083</v>
      </c>
      <c r="H240" s="9" t="s">
        <v>28</v>
      </c>
      <c r="I240">
        <v>16.75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f t="shared" si="3"/>
        <v>1</v>
      </c>
      <c r="R240">
        <v>0</v>
      </c>
      <c r="S240">
        <v>0</v>
      </c>
      <c r="T240" t="s">
        <v>803</v>
      </c>
      <c r="U240" t="s">
        <v>803</v>
      </c>
      <c r="X240">
        <v>0</v>
      </c>
      <c r="Y240">
        <v>0</v>
      </c>
      <c r="Z240">
        <v>0</v>
      </c>
    </row>
    <row r="241" spans="1:27" x14ac:dyDescent="0.3">
      <c r="A241" t="s">
        <v>10</v>
      </c>
      <c r="B241" s="9" t="s">
        <v>8</v>
      </c>
      <c r="C241" t="s">
        <v>146</v>
      </c>
      <c r="D241" s="9">
        <v>20230224</v>
      </c>
      <c r="E241" t="s">
        <v>2</v>
      </c>
      <c r="F241" s="9" t="s">
        <v>312</v>
      </c>
      <c r="G241" s="1">
        <v>45083</v>
      </c>
      <c r="H241" s="9" t="s">
        <v>28</v>
      </c>
      <c r="I241">
        <v>33.83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9</v>
      </c>
      <c r="P241">
        <v>0</v>
      </c>
      <c r="Q241">
        <f t="shared" si="3"/>
        <v>9</v>
      </c>
      <c r="R241">
        <v>3</v>
      </c>
      <c r="S241">
        <v>7</v>
      </c>
      <c r="T241" t="s">
        <v>803</v>
      </c>
      <c r="U241" t="s">
        <v>803</v>
      </c>
      <c r="X241">
        <v>0</v>
      </c>
      <c r="Y241">
        <v>0</v>
      </c>
      <c r="Z241">
        <v>0</v>
      </c>
    </row>
    <row r="242" spans="1:27" x14ac:dyDescent="0.3">
      <c r="A242" t="s">
        <v>10</v>
      </c>
      <c r="B242" s="9" t="s">
        <v>8</v>
      </c>
      <c r="C242" t="s">
        <v>146</v>
      </c>
      <c r="D242" s="9">
        <v>20230224</v>
      </c>
      <c r="E242" t="s">
        <v>2</v>
      </c>
      <c r="F242" s="9" t="s">
        <v>313</v>
      </c>
      <c r="G242" s="1">
        <v>45083</v>
      </c>
      <c r="H242" s="9" t="s">
        <v>28</v>
      </c>
      <c r="I242">
        <v>29.58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17</v>
      </c>
      <c r="P242">
        <v>2</v>
      </c>
      <c r="Q242">
        <f t="shared" si="3"/>
        <v>19</v>
      </c>
      <c r="R242">
        <v>13</v>
      </c>
      <c r="S242">
        <v>3</v>
      </c>
      <c r="T242" t="s">
        <v>803</v>
      </c>
      <c r="U242" t="s">
        <v>803</v>
      </c>
      <c r="X242">
        <v>0</v>
      </c>
      <c r="Y242">
        <v>0</v>
      </c>
      <c r="Z242">
        <v>0</v>
      </c>
    </row>
    <row r="243" spans="1:27" x14ac:dyDescent="0.3">
      <c r="A243" t="s">
        <v>10</v>
      </c>
      <c r="B243" s="9" t="s">
        <v>8</v>
      </c>
      <c r="C243" t="s">
        <v>146</v>
      </c>
      <c r="D243" s="9">
        <v>20230224</v>
      </c>
      <c r="E243" t="s">
        <v>2</v>
      </c>
      <c r="F243" s="9" t="s">
        <v>314</v>
      </c>
      <c r="G243" s="1">
        <v>45083</v>
      </c>
      <c r="H243" s="9" t="s">
        <v>28</v>
      </c>
      <c r="I243">
        <v>34.4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10</v>
      </c>
      <c r="P243">
        <v>1</v>
      </c>
      <c r="Q243">
        <f t="shared" si="3"/>
        <v>11</v>
      </c>
      <c r="R243">
        <v>1</v>
      </c>
      <c r="S243">
        <v>0</v>
      </c>
      <c r="T243" t="s">
        <v>803</v>
      </c>
      <c r="U243" t="s">
        <v>803</v>
      </c>
      <c r="X243">
        <v>0</v>
      </c>
      <c r="Y243">
        <v>0</v>
      </c>
      <c r="Z243">
        <v>0</v>
      </c>
    </row>
    <row r="244" spans="1:27" x14ac:dyDescent="0.3">
      <c r="A244" t="s">
        <v>10</v>
      </c>
      <c r="B244" s="9" t="s">
        <v>8</v>
      </c>
      <c r="C244" t="s">
        <v>146</v>
      </c>
      <c r="D244" s="9">
        <v>20230224</v>
      </c>
      <c r="E244" t="s">
        <v>2</v>
      </c>
      <c r="F244" s="9" t="s">
        <v>315</v>
      </c>
      <c r="G244" s="1">
        <v>45083</v>
      </c>
      <c r="H244" s="9" t="s">
        <v>28</v>
      </c>
      <c r="I244">
        <v>28.49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11</v>
      </c>
      <c r="P244">
        <v>0</v>
      </c>
      <c r="Q244">
        <f t="shared" si="3"/>
        <v>11</v>
      </c>
      <c r="R244">
        <v>0</v>
      </c>
      <c r="S244">
        <v>0</v>
      </c>
      <c r="T244" t="s">
        <v>803</v>
      </c>
      <c r="U244" t="s">
        <v>803</v>
      </c>
      <c r="X244">
        <v>0</v>
      </c>
      <c r="Y244">
        <v>0</v>
      </c>
      <c r="Z244">
        <v>0</v>
      </c>
    </row>
    <row r="245" spans="1:27" x14ac:dyDescent="0.3">
      <c r="A245" t="s">
        <v>10</v>
      </c>
      <c r="B245" s="9" t="s">
        <v>8</v>
      </c>
      <c r="C245" t="s">
        <v>146</v>
      </c>
      <c r="D245" s="9">
        <v>20230224</v>
      </c>
      <c r="E245" t="s">
        <v>2</v>
      </c>
      <c r="F245" s="9" t="s">
        <v>316</v>
      </c>
      <c r="G245" s="1">
        <v>45083</v>
      </c>
      <c r="H245" s="9" t="s">
        <v>28</v>
      </c>
      <c r="I245">
        <v>31.26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18</v>
      </c>
      <c r="P245">
        <v>0</v>
      </c>
      <c r="Q245">
        <f t="shared" si="3"/>
        <v>18</v>
      </c>
      <c r="R245">
        <v>1</v>
      </c>
      <c r="S245">
        <v>6</v>
      </c>
      <c r="T245" t="s">
        <v>803</v>
      </c>
      <c r="U245" t="s">
        <v>803</v>
      </c>
      <c r="X245">
        <v>0</v>
      </c>
      <c r="Y245">
        <v>0</v>
      </c>
      <c r="Z245">
        <v>0</v>
      </c>
    </row>
    <row r="246" spans="1:27" x14ac:dyDescent="0.3">
      <c r="A246" t="s">
        <v>10</v>
      </c>
      <c r="B246" s="9" t="s">
        <v>8</v>
      </c>
      <c r="C246" t="s">
        <v>146</v>
      </c>
      <c r="D246" s="9">
        <v>20230224</v>
      </c>
      <c r="E246" t="s">
        <v>2</v>
      </c>
      <c r="F246" s="9" t="s">
        <v>317</v>
      </c>
      <c r="G246" s="1">
        <v>45084</v>
      </c>
      <c r="H246" s="9" t="s">
        <v>28</v>
      </c>
      <c r="I246">
        <v>22.44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15</v>
      </c>
      <c r="P246">
        <v>0</v>
      </c>
      <c r="Q246">
        <f t="shared" si="3"/>
        <v>15</v>
      </c>
      <c r="R246">
        <v>0</v>
      </c>
      <c r="S246">
        <v>2</v>
      </c>
      <c r="T246" t="s">
        <v>803</v>
      </c>
      <c r="U246" t="s">
        <v>803</v>
      </c>
      <c r="X246">
        <v>1</v>
      </c>
      <c r="Y246">
        <v>0</v>
      </c>
      <c r="Z246">
        <v>0</v>
      </c>
      <c r="AA246" t="s">
        <v>344</v>
      </c>
    </row>
    <row r="247" spans="1:27" x14ac:dyDescent="0.3">
      <c r="A247" t="s">
        <v>10</v>
      </c>
      <c r="B247" s="9" t="s">
        <v>8</v>
      </c>
      <c r="C247" t="s">
        <v>146</v>
      </c>
      <c r="D247" s="9">
        <v>20230224</v>
      </c>
      <c r="E247" t="s">
        <v>2</v>
      </c>
      <c r="F247" s="9" t="s">
        <v>318</v>
      </c>
      <c r="G247" s="1">
        <v>45084</v>
      </c>
      <c r="H247" s="9" t="s">
        <v>28</v>
      </c>
      <c r="I247">
        <v>23.93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14</v>
      </c>
      <c r="P247">
        <v>2</v>
      </c>
      <c r="Q247">
        <f t="shared" si="3"/>
        <v>16</v>
      </c>
      <c r="R247">
        <v>0</v>
      </c>
      <c r="S247">
        <v>2</v>
      </c>
      <c r="T247" t="s">
        <v>803</v>
      </c>
      <c r="U247" t="s">
        <v>803</v>
      </c>
      <c r="X247">
        <v>0</v>
      </c>
      <c r="Y247">
        <v>0</v>
      </c>
      <c r="Z247">
        <v>0</v>
      </c>
    </row>
    <row r="248" spans="1:27" x14ac:dyDescent="0.3">
      <c r="A248" t="s">
        <v>10</v>
      </c>
      <c r="B248" s="9" t="s">
        <v>8</v>
      </c>
      <c r="C248" t="s">
        <v>146</v>
      </c>
      <c r="D248" s="9">
        <v>20230224</v>
      </c>
      <c r="E248" t="s">
        <v>2</v>
      </c>
      <c r="F248" s="9" t="s">
        <v>319</v>
      </c>
      <c r="G248" s="1">
        <v>45084</v>
      </c>
      <c r="H248" s="9" t="s">
        <v>28</v>
      </c>
      <c r="I248">
        <v>26.82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12</v>
      </c>
      <c r="P248">
        <v>1</v>
      </c>
      <c r="Q248">
        <f t="shared" si="3"/>
        <v>13</v>
      </c>
      <c r="R248">
        <v>2</v>
      </c>
      <c r="S248">
        <v>1</v>
      </c>
      <c r="T248" t="s">
        <v>803</v>
      </c>
      <c r="U248" t="s">
        <v>803</v>
      </c>
      <c r="X248">
        <v>0</v>
      </c>
      <c r="Y248">
        <v>0</v>
      </c>
      <c r="Z248">
        <v>0</v>
      </c>
    </row>
    <row r="249" spans="1:27" x14ac:dyDescent="0.3">
      <c r="A249" t="s">
        <v>10</v>
      </c>
      <c r="B249" s="9" t="s">
        <v>8</v>
      </c>
      <c r="C249" t="s">
        <v>146</v>
      </c>
      <c r="D249" s="9">
        <v>20230224</v>
      </c>
      <c r="E249" t="s">
        <v>2</v>
      </c>
      <c r="F249" s="9" t="s">
        <v>320</v>
      </c>
      <c r="G249" s="1">
        <v>45084</v>
      </c>
      <c r="H249" s="9" t="s">
        <v>28</v>
      </c>
      <c r="I249">
        <v>21.74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4</v>
      </c>
      <c r="P249">
        <v>0</v>
      </c>
      <c r="Q249">
        <f t="shared" si="3"/>
        <v>4</v>
      </c>
      <c r="R249">
        <v>0</v>
      </c>
      <c r="S249">
        <v>0</v>
      </c>
      <c r="T249" t="s">
        <v>803</v>
      </c>
      <c r="U249" t="s">
        <v>803</v>
      </c>
      <c r="X249">
        <v>0</v>
      </c>
      <c r="Y249">
        <v>0</v>
      </c>
      <c r="Z249">
        <v>0</v>
      </c>
    </row>
    <row r="250" spans="1:27" x14ac:dyDescent="0.3">
      <c r="A250" t="s">
        <v>10</v>
      </c>
      <c r="B250" s="9" t="s">
        <v>8</v>
      </c>
      <c r="C250" t="s">
        <v>146</v>
      </c>
      <c r="D250" s="9">
        <v>20230224</v>
      </c>
      <c r="E250" t="s">
        <v>2</v>
      </c>
      <c r="F250" s="9" t="s">
        <v>321</v>
      </c>
      <c r="G250" s="1">
        <v>45084</v>
      </c>
      <c r="H250" s="9" t="s">
        <v>28</v>
      </c>
      <c r="I250">
        <v>20.55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12</v>
      </c>
      <c r="P250">
        <v>3</v>
      </c>
      <c r="Q250">
        <f t="shared" si="3"/>
        <v>15</v>
      </c>
      <c r="R250">
        <v>0</v>
      </c>
      <c r="S250">
        <v>5</v>
      </c>
      <c r="T250" t="s">
        <v>803</v>
      </c>
      <c r="U250" t="s">
        <v>803</v>
      </c>
      <c r="X250">
        <v>0</v>
      </c>
      <c r="Y250">
        <v>0</v>
      </c>
      <c r="Z250">
        <v>0</v>
      </c>
    </row>
    <row r="251" spans="1:27" x14ac:dyDescent="0.3">
      <c r="A251" t="s">
        <v>10</v>
      </c>
      <c r="B251" s="9" t="s">
        <v>8</v>
      </c>
      <c r="C251" t="s">
        <v>146</v>
      </c>
      <c r="D251" s="9">
        <v>20230224</v>
      </c>
      <c r="E251" t="s">
        <v>2</v>
      </c>
      <c r="F251" s="9" t="s">
        <v>322</v>
      </c>
      <c r="G251" s="1">
        <v>45084</v>
      </c>
      <c r="H251" s="9" t="s">
        <v>28</v>
      </c>
      <c r="I251">
        <v>26.54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8</v>
      </c>
      <c r="P251">
        <v>1</v>
      </c>
      <c r="Q251">
        <f t="shared" si="3"/>
        <v>9</v>
      </c>
      <c r="R251">
        <v>0</v>
      </c>
      <c r="S251">
        <v>5</v>
      </c>
      <c r="T251" t="s">
        <v>803</v>
      </c>
      <c r="U251" t="s">
        <v>803</v>
      </c>
      <c r="X251">
        <v>0</v>
      </c>
      <c r="Y251">
        <v>0</v>
      </c>
      <c r="Z251">
        <v>0</v>
      </c>
    </row>
    <row r="252" spans="1:27" x14ac:dyDescent="0.3">
      <c r="A252" t="s">
        <v>10</v>
      </c>
      <c r="B252" s="9" t="s">
        <v>8</v>
      </c>
      <c r="C252" t="s">
        <v>146</v>
      </c>
      <c r="D252" s="9">
        <v>20230224</v>
      </c>
      <c r="E252" t="s">
        <v>2</v>
      </c>
      <c r="F252" s="9" t="s">
        <v>323</v>
      </c>
      <c r="G252" s="1">
        <v>45084</v>
      </c>
      <c r="H252" s="9" t="s">
        <v>28</v>
      </c>
      <c r="I252">
        <v>24.98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17</v>
      </c>
      <c r="P252">
        <v>2</v>
      </c>
      <c r="Q252">
        <f t="shared" si="3"/>
        <v>19</v>
      </c>
      <c r="R252">
        <v>3</v>
      </c>
      <c r="S252">
        <v>5</v>
      </c>
      <c r="T252" t="s">
        <v>803</v>
      </c>
      <c r="U252" t="s">
        <v>803</v>
      </c>
      <c r="X252">
        <v>0</v>
      </c>
      <c r="Y252">
        <v>0</v>
      </c>
      <c r="Z252">
        <v>0</v>
      </c>
    </row>
    <row r="253" spans="1:27" x14ac:dyDescent="0.3">
      <c r="A253" t="s">
        <v>10</v>
      </c>
      <c r="B253" s="9" t="s">
        <v>8</v>
      </c>
      <c r="C253" t="s">
        <v>146</v>
      </c>
      <c r="D253" s="9">
        <v>20230224</v>
      </c>
      <c r="E253" t="s">
        <v>2</v>
      </c>
      <c r="F253" s="9" t="s">
        <v>324</v>
      </c>
      <c r="G253" s="1">
        <v>45084</v>
      </c>
      <c r="H253" s="9" t="s">
        <v>28</v>
      </c>
      <c r="I253">
        <v>27.07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51</v>
      </c>
      <c r="P253">
        <v>2</v>
      </c>
      <c r="Q253">
        <f t="shared" si="3"/>
        <v>53</v>
      </c>
      <c r="R253">
        <v>0</v>
      </c>
      <c r="S253">
        <v>3</v>
      </c>
      <c r="T253" t="s">
        <v>803</v>
      </c>
      <c r="U253" t="s">
        <v>803</v>
      </c>
      <c r="X253">
        <v>0</v>
      </c>
      <c r="Y253">
        <v>0</v>
      </c>
      <c r="Z253">
        <v>0</v>
      </c>
    </row>
    <row r="254" spans="1:27" x14ac:dyDescent="0.3">
      <c r="A254" t="s">
        <v>10</v>
      </c>
      <c r="B254" s="9" t="s">
        <v>8</v>
      </c>
      <c r="C254" t="s">
        <v>146</v>
      </c>
      <c r="D254" s="9">
        <v>20230224</v>
      </c>
      <c r="E254" t="s">
        <v>2</v>
      </c>
      <c r="F254" s="9" t="s">
        <v>325</v>
      </c>
      <c r="G254" s="1">
        <v>45084</v>
      </c>
      <c r="H254" s="9" t="s">
        <v>28</v>
      </c>
      <c r="I254">
        <v>25.85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f t="shared" si="3"/>
        <v>1</v>
      </c>
      <c r="R254">
        <v>1</v>
      </c>
      <c r="S254">
        <v>16</v>
      </c>
      <c r="T254" t="s">
        <v>803</v>
      </c>
      <c r="U254" t="s">
        <v>803</v>
      </c>
      <c r="X254">
        <v>0</v>
      </c>
      <c r="Y254">
        <v>0</v>
      </c>
      <c r="Z254">
        <v>0</v>
      </c>
    </row>
    <row r="255" spans="1:27" x14ac:dyDescent="0.3">
      <c r="A255" t="s">
        <v>10</v>
      </c>
      <c r="B255" s="9" t="s">
        <v>8</v>
      </c>
      <c r="C255" t="s">
        <v>146</v>
      </c>
      <c r="D255" s="9">
        <v>20230224</v>
      </c>
      <c r="E255" t="s">
        <v>2</v>
      </c>
      <c r="F255" s="9" t="s">
        <v>326</v>
      </c>
      <c r="G255" s="1">
        <v>45084</v>
      </c>
      <c r="H255" s="9" t="s">
        <v>28</v>
      </c>
      <c r="I255">
        <v>25.6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9</v>
      </c>
      <c r="P255">
        <v>0</v>
      </c>
      <c r="Q255">
        <f t="shared" si="3"/>
        <v>9</v>
      </c>
      <c r="R255">
        <v>3</v>
      </c>
      <c r="S255">
        <v>6</v>
      </c>
      <c r="T255" t="s">
        <v>803</v>
      </c>
      <c r="U255" t="s">
        <v>803</v>
      </c>
      <c r="X255">
        <v>0</v>
      </c>
      <c r="Y255">
        <v>0</v>
      </c>
      <c r="Z255">
        <v>0</v>
      </c>
    </row>
    <row r="256" spans="1:27" x14ac:dyDescent="0.3">
      <c r="A256" t="s">
        <v>10</v>
      </c>
      <c r="B256" s="9" t="s">
        <v>8</v>
      </c>
      <c r="C256" t="s">
        <v>146</v>
      </c>
      <c r="D256" s="9">
        <v>20230224</v>
      </c>
      <c r="E256" t="s">
        <v>2</v>
      </c>
      <c r="F256" s="9" t="s">
        <v>327</v>
      </c>
      <c r="G256" s="1">
        <v>45084</v>
      </c>
      <c r="H256" s="9" t="s">
        <v>28</v>
      </c>
      <c r="I256">
        <v>28.66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f t="shared" si="3"/>
        <v>1</v>
      </c>
      <c r="R256">
        <v>0</v>
      </c>
      <c r="S256">
        <v>0</v>
      </c>
      <c r="T256" t="s">
        <v>803</v>
      </c>
      <c r="U256" t="s">
        <v>803</v>
      </c>
      <c r="X256">
        <v>1</v>
      </c>
      <c r="Y256">
        <v>0</v>
      </c>
      <c r="Z256">
        <v>0</v>
      </c>
      <c r="AA256" t="s">
        <v>345</v>
      </c>
    </row>
    <row r="257" spans="1:27" x14ac:dyDescent="0.3">
      <c r="A257" t="s">
        <v>10</v>
      </c>
      <c r="B257" s="9" t="s">
        <v>8</v>
      </c>
      <c r="C257" t="s">
        <v>146</v>
      </c>
      <c r="D257" s="9">
        <v>20230224</v>
      </c>
      <c r="E257" t="s">
        <v>2</v>
      </c>
      <c r="F257" s="9" t="s">
        <v>328</v>
      </c>
      <c r="G257" s="1">
        <v>45084</v>
      </c>
      <c r="H257" s="9" t="s">
        <v>28</v>
      </c>
      <c r="I257">
        <v>32.57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10</v>
      </c>
      <c r="P257">
        <v>0</v>
      </c>
      <c r="Q257">
        <f t="shared" si="3"/>
        <v>11</v>
      </c>
      <c r="R257">
        <v>3</v>
      </c>
      <c r="S257">
        <v>2</v>
      </c>
      <c r="T257" t="s">
        <v>803</v>
      </c>
      <c r="U257" t="s">
        <v>803</v>
      </c>
      <c r="X257">
        <v>1</v>
      </c>
      <c r="Y257">
        <v>0</v>
      </c>
      <c r="Z257">
        <v>0</v>
      </c>
      <c r="AA257" t="s">
        <v>245</v>
      </c>
    </row>
    <row r="258" spans="1:27" x14ac:dyDescent="0.3">
      <c r="A258" t="s">
        <v>10</v>
      </c>
      <c r="B258" s="9" t="s">
        <v>8</v>
      </c>
      <c r="C258" t="s">
        <v>146</v>
      </c>
      <c r="D258" s="9">
        <v>20230224</v>
      </c>
      <c r="E258" t="s">
        <v>2</v>
      </c>
      <c r="F258" s="9" t="s">
        <v>329</v>
      </c>
      <c r="G258" s="1">
        <v>45084</v>
      </c>
      <c r="H258" s="9" t="s">
        <v>28</v>
      </c>
      <c r="I258">
        <v>30.92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6</v>
      </c>
      <c r="P258">
        <v>0</v>
      </c>
      <c r="Q258">
        <f t="shared" si="3"/>
        <v>6</v>
      </c>
      <c r="R258">
        <v>0</v>
      </c>
      <c r="S258">
        <v>5</v>
      </c>
      <c r="T258" t="s">
        <v>803</v>
      </c>
      <c r="U258" t="s">
        <v>803</v>
      </c>
      <c r="X258">
        <v>0</v>
      </c>
      <c r="Y258">
        <v>0</v>
      </c>
      <c r="Z258">
        <v>0</v>
      </c>
      <c r="AA258" t="s">
        <v>346</v>
      </c>
    </row>
    <row r="259" spans="1:27" x14ac:dyDescent="0.3">
      <c r="A259" t="s">
        <v>10</v>
      </c>
      <c r="B259" s="9" t="s">
        <v>8</v>
      </c>
      <c r="C259" t="s">
        <v>146</v>
      </c>
      <c r="D259" s="9">
        <v>20230224</v>
      </c>
      <c r="E259" t="s">
        <v>2</v>
      </c>
      <c r="F259" s="9" t="s">
        <v>330</v>
      </c>
      <c r="G259" s="1">
        <v>45084</v>
      </c>
      <c r="H259" s="9" t="s">
        <v>28</v>
      </c>
      <c r="I259">
        <v>28.72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11</v>
      </c>
      <c r="P259">
        <v>1</v>
      </c>
      <c r="Q259">
        <f t="shared" si="3"/>
        <v>12</v>
      </c>
      <c r="R259">
        <v>7</v>
      </c>
      <c r="S259">
        <v>6</v>
      </c>
      <c r="T259" t="s">
        <v>803</v>
      </c>
      <c r="U259" t="s">
        <v>803</v>
      </c>
      <c r="X259">
        <v>0</v>
      </c>
      <c r="Y259">
        <v>0</v>
      </c>
      <c r="Z259">
        <v>0</v>
      </c>
    </row>
    <row r="260" spans="1:27" x14ac:dyDescent="0.3">
      <c r="A260" t="s">
        <v>10</v>
      </c>
      <c r="B260" s="9" t="s">
        <v>8</v>
      </c>
      <c r="C260" t="s">
        <v>146</v>
      </c>
      <c r="D260" s="9">
        <v>20230224</v>
      </c>
      <c r="E260" t="s">
        <v>2</v>
      </c>
      <c r="F260" s="9" t="s">
        <v>331</v>
      </c>
      <c r="G260" s="1">
        <v>45084</v>
      </c>
      <c r="H260" s="9" t="s">
        <v>28</v>
      </c>
      <c r="I260">
        <v>23.74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9</v>
      </c>
      <c r="P260">
        <v>1</v>
      </c>
      <c r="Q260">
        <f t="shared" ref="Q260:Q323" si="4">L260+M260+N260+O260+P260</f>
        <v>11</v>
      </c>
      <c r="R260">
        <v>0</v>
      </c>
      <c r="S260">
        <v>3</v>
      </c>
      <c r="T260" t="s">
        <v>803</v>
      </c>
      <c r="U260" t="s">
        <v>803</v>
      </c>
      <c r="X260">
        <v>0</v>
      </c>
      <c r="Y260">
        <v>0</v>
      </c>
      <c r="Z260">
        <v>0</v>
      </c>
    </row>
    <row r="261" spans="1:27" x14ac:dyDescent="0.3">
      <c r="A261" t="s">
        <v>10</v>
      </c>
      <c r="B261" s="9" t="s">
        <v>8</v>
      </c>
      <c r="C261" t="s">
        <v>146</v>
      </c>
      <c r="D261" s="9">
        <v>20230224</v>
      </c>
      <c r="E261" t="s">
        <v>2</v>
      </c>
      <c r="F261" s="9" t="s">
        <v>332</v>
      </c>
      <c r="G261" s="1">
        <v>45084</v>
      </c>
      <c r="H261" s="9" t="s">
        <v>28</v>
      </c>
      <c r="I261">
        <v>32.700000000000003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28</v>
      </c>
      <c r="P261">
        <v>0</v>
      </c>
      <c r="Q261">
        <f t="shared" si="4"/>
        <v>28</v>
      </c>
      <c r="R261">
        <v>0</v>
      </c>
      <c r="S261">
        <v>2</v>
      </c>
      <c r="T261" t="s">
        <v>803</v>
      </c>
      <c r="U261" t="s">
        <v>803</v>
      </c>
      <c r="X261">
        <v>0</v>
      </c>
      <c r="Y261">
        <v>0</v>
      </c>
      <c r="Z261">
        <v>0</v>
      </c>
    </row>
    <row r="262" spans="1:27" x14ac:dyDescent="0.3">
      <c r="A262" t="s">
        <v>10</v>
      </c>
      <c r="B262" s="9" t="s">
        <v>8</v>
      </c>
      <c r="C262" t="s">
        <v>146</v>
      </c>
      <c r="D262" s="9">
        <v>20230224</v>
      </c>
      <c r="E262" t="s">
        <v>2</v>
      </c>
      <c r="F262" s="9" t="s">
        <v>333</v>
      </c>
      <c r="G262" s="1">
        <v>45084</v>
      </c>
      <c r="H262" s="9" t="s">
        <v>28</v>
      </c>
      <c r="I262">
        <v>24.34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6</v>
      </c>
      <c r="P262">
        <v>0</v>
      </c>
      <c r="Q262">
        <f t="shared" si="4"/>
        <v>6</v>
      </c>
      <c r="R262">
        <v>0</v>
      </c>
      <c r="S262">
        <v>5</v>
      </c>
      <c r="T262" t="s">
        <v>803</v>
      </c>
      <c r="U262" t="s">
        <v>803</v>
      </c>
      <c r="X262">
        <v>0</v>
      </c>
      <c r="Y262">
        <v>0</v>
      </c>
      <c r="Z262">
        <v>0</v>
      </c>
    </row>
    <row r="263" spans="1:27" x14ac:dyDescent="0.3">
      <c r="A263" t="s">
        <v>10</v>
      </c>
      <c r="B263" s="9" t="s">
        <v>8</v>
      </c>
      <c r="C263" t="s">
        <v>146</v>
      </c>
      <c r="D263" s="9">
        <v>20230224</v>
      </c>
      <c r="E263" t="s">
        <v>2</v>
      </c>
      <c r="F263" s="9" t="s">
        <v>334</v>
      </c>
      <c r="G263" s="1">
        <v>45084</v>
      </c>
      <c r="H263" s="9" t="s">
        <v>28</v>
      </c>
      <c r="I263">
        <v>32.22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f t="shared" si="4"/>
        <v>0</v>
      </c>
      <c r="R263">
        <v>0</v>
      </c>
      <c r="S263">
        <v>3</v>
      </c>
      <c r="T263" t="s">
        <v>803</v>
      </c>
      <c r="U263" t="s">
        <v>803</v>
      </c>
      <c r="X263">
        <v>0</v>
      </c>
      <c r="Y263">
        <v>0</v>
      </c>
      <c r="Z263">
        <v>0</v>
      </c>
    </row>
    <row r="264" spans="1:27" x14ac:dyDescent="0.3">
      <c r="A264" t="s">
        <v>10</v>
      </c>
      <c r="B264" s="9" t="s">
        <v>8</v>
      </c>
      <c r="C264" t="s">
        <v>146</v>
      </c>
      <c r="D264" s="9">
        <v>20230224</v>
      </c>
      <c r="E264" t="s">
        <v>2</v>
      </c>
      <c r="F264" s="9" t="s">
        <v>335</v>
      </c>
      <c r="G264" s="1">
        <v>45084</v>
      </c>
      <c r="H264" s="9" t="s">
        <v>28</v>
      </c>
      <c r="I264">
        <v>28.57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46</v>
      </c>
      <c r="P264">
        <v>0</v>
      </c>
      <c r="Q264">
        <f t="shared" si="4"/>
        <v>46</v>
      </c>
      <c r="R264">
        <v>0</v>
      </c>
      <c r="S264">
        <v>8</v>
      </c>
      <c r="T264" t="s">
        <v>803</v>
      </c>
      <c r="U264" t="s">
        <v>803</v>
      </c>
      <c r="X264">
        <v>0</v>
      </c>
      <c r="Y264">
        <v>0</v>
      </c>
      <c r="Z264">
        <v>0</v>
      </c>
      <c r="AA264" t="s">
        <v>273</v>
      </c>
    </row>
    <row r="265" spans="1:27" x14ac:dyDescent="0.3">
      <c r="A265" t="s">
        <v>10</v>
      </c>
      <c r="B265" s="9" t="s">
        <v>8</v>
      </c>
      <c r="C265" t="s">
        <v>146</v>
      </c>
      <c r="D265" s="9">
        <v>20230224</v>
      </c>
      <c r="E265" t="s">
        <v>2</v>
      </c>
      <c r="F265" s="9" t="s">
        <v>336</v>
      </c>
      <c r="G265" s="1">
        <v>45084</v>
      </c>
      <c r="H265" s="9" t="s">
        <v>28</v>
      </c>
      <c r="I265">
        <v>37.57</v>
      </c>
      <c r="J265">
        <v>1</v>
      </c>
      <c r="K265">
        <v>0</v>
      </c>
      <c r="L265">
        <v>2</v>
      </c>
      <c r="M265">
        <v>0</v>
      </c>
      <c r="N265">
        <v>0</v>
      </c>
      <c r="O265">
        <v>18</v>
      </c>
      <c r="P265">
        <v>0</v>
      </c>
      <c r="Q265">
        <f t="shared" si="4"/>
        <v>20</v>
      </c>
      <c r="R265">
        <v>4</v>
      </c>
      <c r="S265">
        <v>2</v>
      </c>
      <c r="T265" t="s">
        <v>803</v>
      </c>
      <c r="U265" t="s">
        <v>803</v>
      </c>
      <c r="X265">
        <v>0</v>
      </c>
      <c r="Y265">
        <v>0</v>
      </c>
      <c r="Z265">
        <v>0</v>
      </c>
    </row>
    <row r="266" spans="1:27" x14ac:dyDescent="0.3">
      <c r="A266" t="s">
        <v>10</v>
      </c>
      <c r="B266" s="9" t="s">
        <v>8</v>
      </c>
      <c r="C266" t="s">
        <v>146</v>
      </c>
      <c r="D266" s="9">
        <v>20230224</v>
      </c>
      <c r="E266" t="s">
        <v>2</v>
      </c>
      <c r="F266" s="9" t="s">
        <v>337</v>
      </c>
      <c r="G266" s="1">
        <v>45084</v>
      </c>
      <c r="H266" s="9" t="s">
        <v>28</v>
      </c>
      <c r="I266">
        <v>31.33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26</v>
      </c>
      <c r="P266">
        <v>0</v>
      </c>
      <c r="Q266">
        <f t="shared" si="4"/>
        <v>26</v>
      </c>
      <c r="R266">
        <v>2</v>
      </c>
      <c r="S266">
        <v>5</v>
      </c>
      <c r="T266" t="s">
        <v>803</v>
      </c>
      <c r="U266" t="s">
        <v>803</v>
      </c>
      <c r="X266">
        <v>0</v>
      </c>
      <c r="Y266">
        <v>0</v>
      </c>
      <c r="Z266">
        <v>0</v>
      </c>
    </row>
    <row r="267" spans="1:27" x14ac:dyDescent="0.3">
      <c r="A267" t="s">
        <v>10</v>
      </c>
      <c r="B267" s="9" t="s">
        <v>8</v>
      </c>
      <c r="C267" t="s">
        <v>146</v>
      </c>
      <c r="D267" s="9">
        <v>20230224</v>
      </c>
      <c r="E267" t="s">
        <v>2</v>
      </c>
      <c r="F267" s="9" t="s">
        <v>338</v>
      </c>
      <c r="G267" s="1">
        <v>45084</v>
      </c>
      <c r="H267" s="9" t="s">
        <v>28</v>
      </c>
      <c r="I267">
        <v>29.77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27</v>
      </c>
      <c r="P267">
        <v>0</v>
      </c>
      <c r="Q267">
        <f t="shared" si="4"/>
        <v>27</v>
      </c>
      <c r="R267">
        <v>3</v>
      </c>
      <c r="S267">
        <v>6</v>
      </c>
      <c r="T267" t="s">
        <v>803</v>
      </c>
      <c r="U267" t="s">
        <v>803</v>
      </c>
      <c r="X267">
        <v>1</v>
      </c>
      <c r="Y267">
        <v>0</v>
      </c>
      <c r="Z267">
        <v>0</v>
      </c>
      <c r="AA267" t="s">
        <v>348</v>
      </c>
    </row>
    <row r="268" spans="1:27" x14ac:dyDescent="0.3">
      <c r="A268" t="s">
        <v>10</v>
      </c>
      <c r="B268" s="9" t="s">
        <v>8</v>
      </c>
      <c r="C268" t="s">
        <v>146</v>
      </c>
      <c r="D268" s="9">
        <v>20230224</v>
      </c>
      <c r="E268" t="s">
        <v>2</v>
      </c>
      <c r="F268" s="9" t="s">
        <v>339</v>
      </c>
      <c r="G268" s="1">
        <v>45084</v>
      </c>
      <c r="H268" s="9" t="s">
        <v>28</v>
      </c>
      <c r="I268">
        <v>37.11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300</v>
      </c>
      <c r="P268">
        <v>0</v>
      </c>
      <c r="Q268">
        <f t="shared" si="4"/>
        <v>300</v>
      </c>
      <c r="R268">
        <v>0</v>
      </c>
      <c r="S268">
        <v>2</v>
      </c>
      <c r="T268" t="s">
        <v>803</v>
      </c>
      <c r="U268" t="s">
        <v>803</v>
      </c>
      <c r="X268">
        <v>0</v>
      </c>
      <c r="Y268">
        <v>0</v>
      </c>
      <c r="Z268">
        <v>0</v>
      </c>
    </row>
    <row r="269" spans="1:27" x14ac:dyDescent="0.3">
      <c r="A269" t="s">
        <v>10</v>
      </c>
      <c r="B269" s="9" t="s">
        <v>8</v>
      </c>
      <c r="C269" t="s">
        <v>146</v>
      </c>
      <c r="D269" s="9">
        <v>20230224</v>
      </c>
      <c r="E269" t="s">
        <v>2</v>
      </c>
      <c r="F269" s="9" t="s">
        <v>340</v>
      </c>
      <c r="G269" s="1">
        <v>45084</v>
      </c>
      <c r="H269" s="9" t="s">
        <v>28</v>
      </c>
      <c r="I269">
        <v>37.93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63</v>
      </c>
      <c r="P269">
        <v>0</v>
      </c>
      <c r="Q269">
        <f t="shared" si="4"/>
        <v>63</v>
      </c>
      <c r="R269">
        <v>0</v>
      </c>
      <c r="S269">
        <v>0</v>
      </c>
      <c r="T269" t="s">
        <v>803</v>
      </c>
      <c r="U269" t="s">
        <v>803</v>
      </c>
      <c r="X269">
        <v>0</v>
      </c>
      <c r="Y269">
        <v>0</v>
      </c>
      <c r="Z269">
        <v>0</v>
      </c>
    </row>
    <row r="270" spans="1:27" x14ac:dyDescent="0.3">
      <c r="A270" t="s">
        <v>10</v>
      </c>
      <c r="B270" s="9" t="s">
        <v>8</v>
      </c>
      <c r="C270" t="s">
        <v>146</v>
      </c>
      <c r="D270" s="9">
        <v>20230224</v>
      </c>
      <c r="E270" t="s">
        <v>2</v>
      </c>
      <c r="F270" s="9" t="s">
        <v>341</v>
      </c>
      <c r="G270" s="1">
        <v>45084</v>
      </c>
      <c r="H270" s="9" t="s">
        <v>28</v>
      </c>
      <c r="I270">
        <v>23.6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17</v>
      </c>
      <c r="P270">
        <v>0</v>
      </c>
      <c r="Q270">
        <f t="shared" si="4"/>
        <v>17</v>
      </c>
      <c r="R270">
        <v>0</v>
      </c>
      <c r="S270">
        <v>1</v>
      </c>
      <c r="T270" t="s">
        <v>803</v>
      </c>
      <c r="U270" t="s">
        <v>803</v>
      </c>
      <c r="X270">
        <v>0</v>
      </c>
      <c r="Y270">
        <v>0</v>
      </c>
      <c r="Z270">
        <v>0</v>
      </c>
    </row>
    <row r="271" spans="1:27" x14ac:dyDescent="0.3">
      <c r="A271" t="s">
        <v>10</v>
      </c>
      <c r="B271" s="9" t="s">
        <v>8</v>
      </c>
      <c r="C271" t="s">
        <v>146</v>
      </c>
      <c r="D271" s="9">
        <v>20230224</v>
      </c>
      <c r="E271" t="s">
        <v>2</v>
      </c>
      <c r="F271" s="9" t="s">
        <v>342</v>
      </c>
      <c r="G271" s="1">
        <v>45084</v>
      </c>
      <c r="H271" s="9" t="s">
        <v>28</v>
      </c>
      <c r="I271">
        <v>31.27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8</v>
      </c>
      <c r="P271">
        <v>0</v>
      </c>
      <c r="Q271">
        <f t="shared" si="4"/>
        <v>8</v>
      </c>
      <c r="R271">
        <v>3</v>
      </c>
      <c r="S271">
        <v>8</v>
      </c>
      <c r="T271" t="s">
        <v>803</v>
      </c>
      <c r="U271" t="s">
        <v>803</v>
      </c>
      <c r="X271">
        <v>1</v>
      </c>
      <c r="Y271">
        <v>0</v>
      </c>
      <c r="Z271">
        <v>0</v>
      </c>
      <c r="AA271" t="s">
        <v>347</v>
      </c>
    </row>
    <row r="272" spans="1:27" x14ac:dyDescent="0.3">
      <c r="A272" t="s">
        <v>10</v>
      </c>
      <c r="B272" s="9" t="s">
        <v>8</v>
      </c>
      <c r="C272" t="s">
        <v>146</v>
      </c>
      <c r="D272" s="9">
        <v>20230224</v>
      </c>
      <c r="E272" t="s">
        <v>2</v>
      </c>
      <c r="F272" s="9" t="s">
        <v>343</v>
      </c>
      <c r="G272" s="1">
        <v>45084</v>
      </c>
      <c r="H272" s="9" t="s">
        <v>28</v>
      </c>
      <c r="I272">
        <v>16.77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0</v>
      </c>
      <c r="Q272">
        <f t="shared" si="4"/>
        <v>4</v>
      </c>
      <c r="R272">
        <v>5</v>
      </c>
      <c r="S272">
        <v>1</v>
      </c>
      <c r="T272" t="s">
        <v>803</v>
      </c>
      <c r="U272" t="s">
        <v>803</v>
      </c>
      <c r="X272">
        <v>0</v>
      </c>
      <c r="Y272">
        <v>0</v>
      </c>
      <c r="Z272">
        <v>0</v>
      </c>
      <c r="AA272" t="s">
        <v>122</v>
      </c>
    </row>
    <row r="273" spans="1:27" x14ac:dyDescent="0.3">
      <c r="A273" t="s">
        <v>11</v>
      </c>
      <c r="B273" s="9" t="s">
        <v>8</v>
      </c>
      <c r="C273" t="s">
        <v>146</v>
      </c>
      <c r="D273" s="9">
        <v>20230315</v>
      </c>
      <c r="E273" t="s">
        <v>2</v>
      </c>
      <c r="F273" s="9" t="s">
        <v>350</v>
      </c>
      <c r="G273" s="1">
        <v>45085</v>
      </c>
      <c r="H273" s="9" t="s">
        <v>28</v>
      </c>
      <c r="I273">
        <v>27.13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6</v>
      </c>
      <c r="P273">
        <v>0</v>
      </c>
      <c r="Q273">
        <f t="shared" si="4"/>
        <v>6</v>
      </c>
      <c r="R273">
        <v>3</v>
      </c>
      <c r="S273">
        <v>11</v>
      </c>
      <c r="T273" t="s">
        <v>803</v>
      </c>
      <c r="U273" t="s">
        <v>803</v>
      </c>
      <c r="X273">
        <v>0</v>
      </c>
      <c r="Y273">
        <v>0</v>
      </c>
      <c r="Z273">
        <v>0</v>
      </c>
    </row>
    <row r="274" spans="1:27" x14ac:dyDescent="0.3">
      <c r="A274" t="s">
        <v>11</v>
      </c>
      <c r="B274" s="9" t="s">
        <v>8</v>
      </c>
      <c r="C274" t="s">
        <v>146</v>
      </c>
      <c r="D274" s="9">
        <v>20230315</v>
      </c>
      <c r="E274" t="s">
        <v>2</v>
      </c>
      <c r="F274" s="9" t="s">
        <v>349</v>
      </c>
      <c r="G274" s="1">
        <v>45085</v>
      </c>
      <c r="H274" s="9" t="s">
        <v>28</v>
      </c>
      <c r="I274">
        <v>30.44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33</v>
      </c>
      <c r="P274">
        <v>1</v>
      </c>
      <c r="Q274">
        <f t="shared" si="4"/>
        <v>34</v>
      </c>
      <c r="R274">
        <v>0</v>
      </c>
      <c r="S274">
        <v>10</v>
      </c>
      <c r="T274" t="s">
        <v>803</v>
      </c>
      <c r="U274" t="s">
        <v>803</v>
      </c>
      <c r="X274">
        <v>0</v>
      </c>
      <c r="Y274">
        <v>0</v>
      </c>
      <c r="Z274">
        <v>0</v>
      </c>
    </row>
    <row r="275" spans="1:27" x14ac:dyDescent="0.3">
      <c r="A275" t="s">
        <v>11</v>
      </c>
      <c r="B275" s="9" t="s">
        <v>8</v>
      </c>
      <c r="C275" t="s">
        <v>146</v>
      </c>
      <c r="D275" s="9">
        <v>20230315</v>
      </c>
      <c r="E275" t="s">
        <v>2</v>
      </c>
      <c r="F275" s="9" t="s">
        <v>351</v>
      </c>
      <c r="G275" s="1">
        <v>45085</v>
      </c>
      <c r="H275" s="9" t="s">
        <v>28</v>
      </c>
      <c r="I275">
        <v>31.62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13</v>
      </c>
      <c r="Q275">
        <f t="shared" si="4"/>
        <v>18</v>
      </c>
      <c r="R275">
        <v>0</v>
      </c>
      <c r="S275">
        <v>14</v>
      </c>
      <c r="T275" t="s">
        <v>803</v>
      </c>
      <c r="U275" t="s">
        <v>803</v>
      </c>
      <c r="X275">
        <v>0</v>
      </c>
      <c r="Y275">
        <v>0</v>
      </c>
      <c r="Z275">
        <v>0</v>
      </c>
    </row>
    <row r="276" spans="1:27" x14ac:dyDescent="0.3">
      <c r="A276" t="s">
        <v>11</v>
      </c>
      <c r="B276" s="9" t="s">
        <v>8</v>
      </c>
      <c r="C276" t="s">
        <v>146</v>
      </c>
      <c r="D276" s="9">
        <v>20230315</v>
      </c>
      <c r="E276" t="s">
        <v>2</v>
      </c>
      <c r="F276" s="9" t="s">
        <v>352</v>
      </c>
      <c r="G276" s="1">
        <v>45085</v>
      </c>
      <c r="H276" s="9" t="s">
        <v>28</v>
      </c>
      <c r="I276">
        <v>28.4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43</v>
      </c>
      <c r="P276">
        <v>0</v>
      </c>
      <c r="Q276">
        <f t="shared" si="4"/>
        <v>43</v>
      </c>
      <c r="R276">
        <v>0</v>
      </c>
      <c r="S276">
        <v>4</v>
      </c>
      <c r="T276" t="s">
        <v>803</v>
      </c>
      <c r="U276" t="s">
        <v>803</v>
      </c>
      <c r="X276">
        <v>0</v>
      </c>
      <c r="Y276">
        <v>0</v>
      </c>
      <c r="Z276">
        <v>0</v>
      </c>
    </row>
    <row r="277" spans="1:27" x14ac:dyDescent="0.3">
      <c r="A277" t="s">
        <v>11</v>
      </c>
      <c r="B277" s="9" t="s">
        <v>8</v>
      </c>
      <c r="C277" t="s">
        <v>146</v>
      </c>
      <c r="D277" s="9">
        <v>20230315</v>
      </c>
      <c r="E277" t="s">
        <v>2</v>
      </c>
      <c r="F277" s="9" t="s">
        <v>353</v>
      </c>
      <c r="G277" s="1">
        <v>45085</v>
      </c>
      <c r="H277" s="9" t="s">
        <v>28</v>
      </c>
      <c r="I277">
        <v>31.74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4</v>
      </c>
      <c r="P277">
        <v>0</v>
      </c>
      <c r="Q277">
        <f t="shared" si="4"/>
        <v>4</v>
      </c>
      <c r="R277">
        <v>4</v>
      </c>
      <c r="S277">
        <v>10</v>
      </c>
      <c r="T277" t="s">
        <v>803</v>
      </c>
      <c r="U277" t="s">
        <v>803</v>
      </c>
      <c r="X277">
        <v>0</v>
      </c>
      <c r="Y277">
        <v>0</v>
      </c>
      <c r="Z277">
        <v>0</v>
      </c>
      <c r="AA277" t="s">
        <v>242</v>
      </c>
    </row>
    <row r="278" spans="1:27" x14ac:dyDescent="0.3">
      <c r="A278" t="s">
        <v>11</v>
      </c>
      <c r="B278" s="9" t="s">
        <v>8</v>
      </c>
      <c r="C278" t="s">
        <v>146</v>
      </c>
      <c r="D278" s="9">
        <v>20230315</v>
      </c>
      <c r="E278" t="s">
        <v>2</v>
      </c>
      <c r="F278" s="9" t="s">
        <v>354</v>
      </c>
      <c r="G278" s="1">
        <v>45085</v>
      </c>
      <c r="H278" s="9" t="s">
        <v>28</v>
      </c>
      <c r="I278">
        <v>29.76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0</v>
      </c>
      <c r="Q278">
        <f t="shared" si="4"/>
        <v>5</v>
      </c>
      <c r="R278">
        <v>1</v>
      </c>
      <c r="S278">
        <v>3</v>
      </c>
      <c r="T278" t="s">
        <v>803</v>
      </c>
      <c r="U278" t="s">
        <v>803</v>
      </c>
      <c r="X278">
        <v>0</v>
      </c>
      <c r="Y278">
        <v>0</v>
      </c>
      <c r="Z278">
        <v>0</v>
      </c>
    </row>
    <row r="279" spans="1:27" x14ac:dyDescent="0.3">
      <c r="A279" t="s">
        <v>11</v>
      </c>
      <c r="B279" s="9" t="s">
        <v>8</v>
      </c>
      <c r="C279" t="s">
        <v>146</v>
      </c>
      <c r="D279" s="9">
        <v>20230315</v>
      </c>
      <c r="E279" t="s">
        <v>2</v>
      </c>
      <c r="F279" s="9" t="s">
        <v>355</v>
      </c>
      <c r="G279" s="1">
        <v>45085</v>
      </c>
      <c r="H279" s="9" t="s">
        <v>28</v>
      </c>
      <c r="I279">
        <v>26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6</v>
      </c>
      <c r="P279">
        <v>0</v>
      </c>
      <c r="Q279">
        <f t="shared" si="4"/>
        <v>6</v>
      </c>
      <c r="R279">
        <v>0</v>
      </c>
      <c r="S279">
        <v>6</v>
      </c>
      <c r="T279" t="s">
        <v>803</v>
      </c>
      <c r="U279" t="s">
        <v>803</v>
      </c>
      <c r="X279">
        <v>0</v>
      </c>
      <c r="Y279">
        <v>0</v>
      </c>
      <c r="Z279">
        <v>0</v>
      </c>
    </row>
    <row r="280" spans="1:27" x14ac:dyDescent="0.3">
      <c r="A280" t="s">
        <v>11</v>
      </c>
      <c r="B280" s="9" t="s">
        <v>8</v>
      </c>
      <c r="C280" t="s">
        <v>146</v>
      </c>
      <c r="D280" s="9">
        <v>20230315</v>
      </c>
      <c r="E280" t="s">
        <v>2</v>
      </c>
      <c r="F280" s="9" t="s">
        <v>356</v>
      </c>
      <c r="G280" s="1">
        <v>45085</v>
      </c>
      <c r="H280" s="9" t="s">
        <v>28</v>
      </c>
      <c r="I280">
        <v>24.12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f t="shared" si="4"/>
        <v>0</v>
      </c>
      <c r="R280">
        <v>2</v>
      </c>
      <c r="S280">
        <v>7</v>
      </c>
      <c r="T280" t="s">
        <v>803</v>
      </c>
      <c r="U280" t="s">
        <v>803</v>
      </c>
      <c r="X280">
        <v>0</v>
      </c>
      <c r="Y280">
        <v>1</v>
      </c>
      <c r="Z280">
        <v>0</v>
      </c>
      <c r="AA280" t="s">
        <v>372</v>
      </c>
    </row>
    <row r="281" spans="1:27" x14ac:dyDescent="0.3">
      <c r="A281" t="s">
        <v>11</v>
      </c>
      <c r="B281" s="9" t="s">
        <v>8</v>
      </c>
      <c r="C281" t="s">
        <v>146</v>
      </c>
      <c r="D281" s="9">
        <v>20230315</v>
      </c>
      <c r="E281" t="s">
        <v>2</v>
      </c>
      <c r="F281" s="9" t="s">
        <v>357</v>
      </c>
      <c r="G281" s="1">
        <v>45085</v>
      </c>
      <c r="H281" s="9" t="s">
        <v>28</v>
      </c>
      <c r="I281">
        <v>33.799999999999997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4</v>
      </c>
      <c r="P281">
        <v>0</v>
      </c>
      <c r="Q281">
        <f t="shared" si="4"/>
        <v>4</v>
      </c>
      <c r="R281">
        <v>2</v>
      </c>
      <c r="S281">
        <v>13</v>
      </c>
      <c r="T281" t="s">
        <v>803</v>
      </c>
      <c r="U281" t="s">
        <v>803</v>
      </c>
      <c r="X281">
        <v>0</v>
      </c>
      <c r="Y281">
        <v>0</v>
      </c>
      <c r="Z281">
        <v>0</v>
      </c>
    </row>
    <row r="282" spans="1:27" x14ac:dyDescent="0.3">
      <c r="A282" t="s">
        <v>11</v>
      </c>
      <c r="B282" s="9" t="s">
        <v>8</v>
      </c>
      <c r="C282" t="s">
        <v>146</v>
      </c>
      <c r="D282" s="9">
        <v>20230315</v>
      </c>
      <c r="E282" t="s">
        <v>2</v>
      </c>
      <c r="F282" s="9" t="s">
        <v>358</v>
      </c>
      <c r="G282" s="1">
        <v>45085</v>
      </c>
      <c r="H282" s="9" t="s">
        <v>28</v>
      </c>
      <c r="I282">
        <v>25.3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15</v>
      </c>
      <c r="P282">
        <v>0</v>
      </c>
      <c r="Q282">
        <f t="shared" si="4"/>
        <v>15</v>
      </c>
      <c r="R282">
        <v>1</v>
      </c>
      <c r="S282">
        <v>15</v>
      </c>
      <c r="T282" t="s">
        <v>803</v>
      </c>
      <c r="U282" t="s">
        <v>803</v>
      </c>
      <c r="X282">
        <v>0</v>
      </c>
      <c r="Y282">
        <v>2</v>
      </c>
      <c r="Z282">
        <v>0</v>
      </c>
      <c r="AA282" t="s">
        <v>373</v>
      </c>
    </row>
    <row r="283" spans="1:27" x14ac:dyDescent="0.3">
      <c r="A283" t="s">
        <v>11</v>
      </c>
      <c r="B283" s="9" t="s">
        <v>8</v>
      </c>
      <c r="C283" t="s">
        <v>146</v>
      </c>
      <c r="D283" s="9">
        <v>20230315</v>
      </c>
      <c r="E283" t="s">
        <v>2</v>
      </c>
      <c r="F283" s="9" t="s">
        <v>359</v>
      </c>
      <c r="G283" s="1">
        <v>45085</v>
      </c>
      <c r="H283" s="9" t="s">
        <v>28</v>
      </c>
      <c r="I283">
        <v>32.130000000000003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13</v>
      </c>
      <c r="P283">
        <v>12</v>
      </c>
      <c r="Q283">
        <f t="shared" si="4"/>
        <v>25</v>
      </c>
      <c r="R283">
        <v>0</v>
      </c>
      <c r="S283">
        <v>17</v>
      </c>
      <c r="T283" t="s">
        <v>803</v>
      </c>
      <c r="U283" t="s">
        <v>803</v>
      </c>
      <c r="X283">
        <v>0</v>
      </c>
      <c r="Y283">
        <v>0</v>
      </c>
      <c r="Z283">
        <v>0</v>
      </c>
    </row>
    <row r="284" spans="1:27" x14ac:dyDescent="0.3">
      <c r="A284" t="s">
        <v>11</v>
      </c>
      <c r="B284" s="9" t="s">
        <v>8</v>
      </c>
      <c r="C284" t="s">
        <v>146</v>
      </c>
      <c r="D284" s="9">
        <v>20230315</v>
      </c>
      <c r="E284" t="s">
        <v>2</v>
      </c>
      <c r="F284" s="9" t="s">
        <v>360</v>
      </c>
      <c r="G284" s="1">
        <v>45085</v>
      </c>
      <c r="H284" s="9" t="s">
        <v>28</v>
      </c>
      <c r="I284">
        <v>30.13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8</v>
      </c>
      <c r="P284">
        <v>0</v>
      </c>
      <c r="Q284">
        <f t="shared" si="4"/>
        <v>8</v>
      </c>
      <c r="R284">
        <v>0</v>
      </c>
      <c r="S284">
        <v>6</v>
      </c>
      <c r="T284" t="s">
        <v>803</v>
      </c>
      <c r="U284" t="s">
        <v>803</v>
      </c>
      <c r="X284">
        <v>1</v>
      </c>
      <c r="Y284">
        <v>0</v>
      </c>
      <c r="Z284">
        <v>0</v>
      </c>
      <c r="AA284" t="s">
        <v>374</v>
      </c>
    </row>
    <row r="285" spans="1:27" x14ac:dyDescent="0.3">
      <c r="A285" t="s">
        <v>11</v>
      </c>
      <c r="B285" s="9" t="s">
        <v>8</v>
      </c>
      <c r="C285" t="s">
        <v>146</v>
      </c>
      <c r="D285" s="9">
        <v>20230315</v>
      </c>
      <c r="E285" t="s">
        <v>2</v>
      </c>
      <c r="F285" s="9" t="s">
        <v>361</v>
      </c>
      <c r="G285" s="1">
        <v>45085</v>
      </c>
      <c r="H285" s="9" t="s">
        <v>28</v>
      </c>
      <c r="I285">
        <v>32.33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31</v>
      </c>
      <c r="P285">
        <v>5</v>
      </c>
      <c r="Q285">
        <f t="shared" si="4"/>
        <v>36</v>
      </c>
      <c r="R285">
        <v>3</v>
      </c>
      <c r="S285">
        <v>24</v>
      </c>
      <c r="T285" t="s">
        <v>803</v>
      </c>
      <c r="U285" t="s">
        <v>803</v>
      </c>
      <c r="X285">
        <v>0</v>
      </c>
      <c r="Y285">
        <v>0</v>
      </c>
      <c r="Z285">
        <v>0</v>
      </c>
    </row>
    <row r="286" spans="1:27" x14ac:dyDescent="0.3">
      <c r="A286" t="s">
        <v>11</v>
      </c>
      <c r="B286" s="9" t="s">
        <v>8</v>
      </c>
      <c r="C286" t="s">
        <v>146</v>
      </c>
      <c r="D286" s="9">
        <v>20230315</v>
      </c>
      <c r="E286" t="s">
        <v>2</v>
      </c>
      <c r="F286" s="9" t="s">
        <v>362</v>
      </c>
      <c r="G286" s="1">
        <v>45085</v>
      </c>
      <c r="H286" s="9" t="s">
        <v>28</v>
      </c>
      <c r="I286">
        <v>29.34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3</v>
      </c>
      <c r="P286">
        <v>0</v>
      </c>
      <c r="Q286">
        <f t="shared" si="4"/>
        <v>3</v>
      </c>
      <c r="R286">
        <v>3</v>
      </c>
      <c r="S286">
        <v>7</v>
      </c>
      <c r="T286" t="s">
        <v>803</v>
      </c>
      <c r="U286" t="s">
        <v>803</v>
      </c>
      <c r="X286">
        <v>0</v>
      </c>
      <c r="Y286">
        <v>0</v>
      </c>
      <c r="Z286">
        <v>0</v>
      </c>
    </row>
    <row r="287" spans="1:27" x14ac:dyDescent="0.3">
      <c r="A287" t="s">
        <v>11</v>
      </c>
      <c r="B287" s="9" t="s">
        <v>8</v>
      </c>
      <c r="C287" t="s">
        <v>146</v>
      </c>
      <c r="D287" s="9">
        <v>20230315</v>
      </c>
      <c r="E287" t="s">
        <v>2</v>
      </c>
      <c r="F287" s="9" t="s">
        <v>363</v>
      </c>
      <c r="G287" s="1">
        <v>45085</v>
      </c>
      <c r="H287" s="9" t="s">
        <v>28</v>
      </c>
      <c r="I287">
        <v>36.56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17</v>
      </c>
      <c r="P287">
        <v>0</v>
      </c>
      <c r="Q287">
        <f t="shared" si="4"/>
        <v>17</v>
      </c>
      <c r="R287">
        <v>0</v>
      </c>
      <c r="S287">
        <v>21</v>
      </c>
      <c r="T287" t="s">
        <v>803</v>
      </c>
      <c r="U287" t="s">
        <v>803</v>
      </c>
      <c r="X287">
        <v>0</v>
      </c>
      <c r="Y287">
        <v>0</v>
      </c>
      <c r="Z287">
        <v>0</v>
      </c>
    </row>
    <row r="288" spans="1:27" x14ac:dyDescent="0.3">
      <c r="A288" t="s">
        <v>11</v>
      </c>
      <c r="B288" s="9" t="s">
        <v>8</v>
      </c>
      <c r="C288" t="s">
        <v>146</v>
      </c>
      <c r="D288" s="9">
        <v>20230315</v>
      </c>
      <c r="E288" t="s">
        <v>2</v>
      </c>
      <c r="F288" s="9" t="s">
        <v>364</v>
      </c>
      <c r="G288" s="1">
        <v>45085</v>
      </c>
      <c r="H288" s="9" t="s">
        <v>28</v>
      </c>
      <c r="I288">
        <v>39.4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19</v>
      </c>
      <c r="P288">
        <v>0</v>
      </c>
      <c r="Q288">
        <f t="shared" si="4"/>
        <v>19</v>
      </c>
      <c r="R288">
        <v>0</v>
      </c>
      <c r="S288">
        <v>20</v>
      </c>
      <c r="T288" t="s">
        <v>803</v>
      </c>
      <c r="U288" t="s">
        <v>803</v>
      </c>
      <c r="X288">
        <v>0</v>
      </c>
      <c r="Y288">
        <v>1</v>
      </c>
      <c r="Z288">
        <v>0</v>
      </c>
      <c r="AA288" t="s">
        <v>372</v>
      </c>
    </row>
    <row r="289" spans="1:27" x14ac:dyDescent="0.3">
      <c r="A289" t="s">
        <v>11</v>
      </c>
      <c r="B289" s="9" t="s">
        <v>8</v>
      </c>
      <c r="C289" t="s">
        <v>146</v>
      </c>
      <c r="D289" s="9">
        <v>20230315</v>
      </c>
      <c r="E289" t="s">
        <v>2</v>
      </c>
      <c r="F289" s="9" t="s">
        <v>365</v>
      </c>
      <c r="G289" s="1">
        <v>45086</v>
      </c>
      <c r="H289" s="9" t="s">
        <v>28</v>
      </c>
      <c r="I289">
        <v>26.99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4</v>
      </c>
      <c r="P289">
        <v>0</v>
      </c>
      <c r="Q289">
        <f t="shared" si="4"/>
        <v>4</v>
      </c>
      <c r="R289">
        <v>0</v>
      </c>
      <c r="S289">
        <v>19</v>
      </c>
      <c r="T289" t="s">
        <v>803</v>
      </c>
      <c r="U289" t="s">
        <v>803</v>
      </c>
      <c r="X289">
        <v>0</v>
      </c>
      <c r="Y289">
        <v>0</v>
      </c>
      <c r="Z289">
        <v>0</v>
      </c>
    </row>
    <row r="290" spans="1:27" x14ac:dyDescent="0.3">
      <c r="A290" t="s">
        <v>11</v>
      </c>
      <c r="B290" s="9" t="s">
        <v>8</v>
      </c>
      <c r="C290" t="s">
        <v>146</v>
      </c>
      <c r="D290" s="9">
        <v>20230315</v>
      </c>
      <c r="E290" t="s">
        <v>2</v>
      </c>
      <c r="F290" s="9" t="s">
        <v>366</v>
      </c>
      <c r="G290" s="1">
        <v>45086</v>
      </c>
      <c r="H290" s="9" t="s">
        <v>28</v>
      </c>
      <c r="I290">
        <v>31.9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8</v>
      </c>
      <c r="P290">
        <v>0</v>
      </c>
      <c r="Q290">
        <f t="shared" si="4"/>
        <v>8</v>
      </c>
      <c r="R290">
        <v>2</v>
      </c>
      <c r="S290">
        <v>4</v>
      </c>
      <c r="T290" t="s">
        <v>803</v>
      </c>
      <c r="U290" t="s">
        <v>803</v>
      </c>
      <c r="X290">
        <v>1</v>
      </c>
      <c r="Y290">
        <v>0</v>
      </c>
      <c r="Z290">
        <v>0</v>
      </c>
      <c r="AA290" t="s">
        <v>375</v>
      </c>
    </row>
    <row r="291" spans="1:27" x14ac:dyDescent="0.3">
      <c r="A291" t="s">
        <v>11</v>
      </c>
      <c r="B291" s="9" t="s">
        <v>8</v>
      </c>
      <c r="C291" t="s">
        <v>146</v>
      </c>
      <c r="D291" s="9">
        <v>20230315</v>
      </c>
      <c r="E291" t="s">
        <v>2</v>
      </c>
      <c r="F291" s="9" t="s">
        <v>367</v>
      </c>
      <c r="G291" s="1">
        <v>45086</v>
      </c>
      <c r="H291" s="9" t="s">
        <v>28</v>
      </c>
      <c r="I291">
        <v>32.5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85</v>
      </c>
      <c r="P291">
        <v>6</v>
      </c>
      <c r="Q291">
        <f t="shared" si="4"/>
        <v>91</v>
      </c>
      <c r="R291">
        <v>2</v>
      </c>
      <c r="S291">
        <v>8</v>
      </c>
      <c r="T291" t="s">
        <v>803</v>
      </c>
      <c r="U291" t="s">
        <v>803</v>
      </c>
      <c r="X291">
        <v>0</v>
      </c>
      <c r="Y291">
        <v>0</v>
      </c>
      <c r="Z291">
        <v>0</v>
      </c>
    </row>
    <row r="292" spans="1:27" x14ac:dyDescent="0.3">
      <c r="A292" t="s">
        <v>11</v>
      </c>
      <c r="B292" s="9" t="s">
        <v>8</v>
      </c>
      <c r="C292" t="s">
        <v>146</v>
      </c>
      <c r="D292" s="9">
        <v>20230315</v>
      </c>
      <c r="E292" t="s">
        <v>2</v>
      </c>
      <c r="F292" s="9" t="s">
        <v>368</v>
      </c>
      <c r="G292" s="1">
        <v>45086</v>
      </c>
      <c r="H292" s="9" t="s">
        <v>28</v>
      </c>
      <c r="I292">
        <v>35.43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4</v>
      </c>
      <c r="P292">
        <v>0</v>
      </c>
      <c r="Q292">
        <f t="shared" si="4"/>
        <v>4</v>
      </c>
      <c r="R292">
        <v>0</v>
      </c>
      <c r="S292">
        <v>4</v>
      </c>
      <c r="T292" t="s">
        <v>803</v>
      </c>
      <c r="U292" t="s">
        <v>803</v>
      </c>
      <c r="X292">
        <v>0</v>
      </c>
      <c r="Y292">
        <v>1</v>
      </c>
      <c r="Z292">
        <v>0</v>
      </c>
      <c r="AA292" t="s">
        <v>372</v>
      </c>
    </row>
    <row r="293" spans="1:27" x14ac:dyDescent="0.3">
      <c r="A293" t="s">
        <v>11</v>
      </c>
      <c r="B293" s="9" t="s">
        <v>8</v>
      </c>
      <c r="C293" t="s">
        <v>146</v>
      </c>
      <c r="D293" s="9">
        <v>20230315</v>
      </c>
      <c r="E293" t="s">
        <v>2</v>
      </c>
      <c r="F293" s="9" t="s">
        <v>369</v>
      </c>
      <c r="G293" s="1">
        <v>45086</v>
      </c>
      <c r="H293" s="9" t="s">
        <v>28</v>
      </c>
      <c r="I293">
        <v>29.82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6</v>
      </c>
      <c r="P293">
        <v>1</v>
      </c>
      <c r="Q293">
        <f t="shared" si="4"/>
        <v>7</v>
      </c>
      <c r="R293">
        <v>0</v>
      </c>
      <c r="S293">
        <v>3</v>
      </c>
      <c r="T293" t="s">
        <v>803</v>
      </c>
      <c r="U293" t="s">
        <v>803</v>
      </c>
      <c r="X293">
        <v>0</v>
      </c>
      <c r="Y293">
        <v>0</v>
      </c>
      <c r="Z293">
        <v>0</v>
      </c>
    </row>
    <row r="294" spans="1:27" x14ac:dyDescent="0.3">
      <c r="A294" t="s">
        <v>11</v>
      </c>
      <c r="B294" s="9" t="s">
        <v>8</v>
      </c>
      <c r="C294" t="s">
        <v>146</v>
      </c>
      <c r="D294" s="9">
        <v>20230315</v>
      </c>
      <c r="E294" t="s">
        <v>2</v>
      </c>
      <c r="F294" s="9" t="s">
        <v>370</v>
      </c>
      <c r="G294" s="1">
        <v>45086</v>
      </c>
      <c r="H294" s="9" t="s">
        <v>28</v>
      </c>
      <c r="I294">
        <v>28.29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f t="shared" si="4"/>
        <v>2</v>
      </c>
      <c r="R294">
        <v>3</v>
      </c>
      <c r="S294">
        <v>17</v>
      </c>
      <c r="T294" t="s">
        <v>803</v>
      </c>
      <c r="U294" t="s">
        <v>803</v>
      </c>
      <c r="X294">
        <v>0</v>
      </c>
      <c r="Y294">
        <v>0</v>
      </c>
      <c r="Z294">
        <v>0</v>
      </c>
    </row>
    <row r="295" spans="1:27" x14ac:dyDescent="0.3">
      <c r="A295" t="s">
        <v>11</v>
      </c>
      <c r="B295" s="9" t="s">
        <v>8</v>
      </c>
      <c r="C295" t="s">
        <v>146</v>
      </c>
      <c r="D295" s="9">
        <v>20230315</v>
      </c>
      <c r="E295" t="s">
        <v>2</v>
      </c>
      <c r="F295" s="9" t="s">
        <v>371</v>
      </c>
      <c r="G295" s="1">
        <v>45086</v>
      </c>
      <c r="H295" s="9" t="s">
        <v>28</v>
      </c>
      <c r="I295">
        <v>13.64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f t="shared" si="4"/>
        <v>0</v>
      </c>
      <c r="R295">
        <v>0</v>
      </c>
      <c r="S295">
        <v>1</v>
      </c>
      <c r="T295" t="s">
        <v>803</v>
      </c>
      <c r="U295" t="s">
        <v>803</v>
      </c>
      <c r="X295">
        <v>1</v>
      </c>
      <c r="Y295">
        <v>0</v>
      </c>
      <c r="Z295">
        <v>0</v>
      </c>
      <c r="AA295" t="s">
        <v>374</v>
      </c>
    </row>
    <row r="296" spans="1:27" x14ac:dyDescent="0.3">
      <c r="A296" t="s">
        <v>11</v>
      </c>
      <c r="B296" s="9" t="s">
        <v>1</v>
      </c>
      <c r="C296" t="s">
        <v>146</v>
      </c>
      <c r="D296" s="9">
        <v>20230315</v>
      </c>
      <c r="E296" t="s">
        <v>2</v>
      </c>
      <c r="F296" s="9" t="s">
        <v>376</v>
      </c>
      <c r="G296" s="1">
        <v>45086</v>
      </c>
      <c r="H296" s="9" t="s">
        <v>28</v>
      </c>
      <c r="I296">
        <v>30.83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14</v>
      </c>
      <c r="P296">
        <v>0</v>
      </c>
      <c r="Q296">
        <f t="shared" si="4"/>
        <v>14</v>
      </c>
      <c r="R296">
        <v>3</v>
      </c>
      <c r="S296">
        <v>9</v>
      </c>
      <c r="T296" t="s">
        <v>803</v>
      </c>
      <c r="U296" t="s">
        <v>803</v>
      </c>
      <c r="X296">
        <v>0</v>
      </c>
      <c r="Y296">
        <v>1</v>
      </c>
      <c r="Z296">
        <v>0</v>
      </c>
      <c r="AA296" t="s">
        <v>391</v>
      </c>
    </row>
    <row r="297" spans="1:27" x14ac:dyDescent="0.3">
      <c r="A297" t="s">
        <v>11</v>
      </c>
      <c r="B297" s="9" t="s">
        <v>1</v>
      </c>
      <c r="C297" t="s">
        <v>146</v>
      </c>
      <c r="D297" s="9">
        <v>20230315</v>
      </c>
      <c r="E297" t="s">
        <v>2</v>
      </c>
      <c r="F297" s="9" t="s">
        <v>377</v>
      </c>
      <c r="G297" s="1">
        <v>45086</v>
      </c>
      <c r="H297" s="9" t="s">
        <v>28</v>
      </c>
      <c r="I297">
        <v>30.79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f t="shared" si="4"/>
        <v>2</v>
      </c>
      <c r="R297">
        <v>5</v>
      </c>
      <c r="S297">
        <v>10</v>
      </c>
      <c r="T297" t="s">
        <v>803</v>
      </c>
      <c r="U297" t="s">
        <v>803</v>
      </c>
      <c r="X297">
        <v>0</v>
      </c>
      <c r="Y297">
        <v>0</v>
      </c>
      <c r="Z297">
        <v>0</v>
      </c>
      <c r="AA297" t="s">
        <v>392</v>
      </c>
    </row>
    <row r="298" spans="1:27" x14ac:dyDescent="0.3">
      <c r="A298" t="s">
        <v>11</v>
      </c>
      <c r="B298" s="9" t="s">
        <v>1</v>
      </c>
      <c r="C298" t="s">
        <v>146</v>
      </c>
      <c r="D298" s="9">
        <v>20230315</v>
      </c>
      <c r="E298" t="s">
        <v>2</v>
      </c>
      <c r="F298" s="9" t="s">
        <v>378</v>
      </c>
      <c r="G298" s="1">
        <v>45086</v>
      </c>
      <c r="H298" s="9" t="s">
        <v>28</v>
      </c>
      <c r="I298">
        <v>29.23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5</v>
      </c>
      <c r="P298">
        <v>0</v>
      </c>
      <c r="Q298">
        <f t="shared" si="4"/>
        <v>5</v>
      </c>
      <c r="R298">
        <v>4</v>
      </c>
      <c r="S298">
        <v>7</v>
      </c>
      <c r="T298" t="s">
        <v>803</v>
      </c>
      <c r="U298" t="s">
        <v>803</v>
      </c>
      <c r="X298">
        <v>1</v>
      </c>
      <c r="Y298">
        <v>0</v>
      </c>
      <c r="Z298">
        <v>0</v>
      </c>
      <c r="AA298" t="s">
        <v>374</v>
      </c>
    </row>
    <row r="299" spans="1:27" x14ac:dyDescent="0.3">
      <c r="A299" t="s">
        <v>11</v>
      </c>
      <c r="B299" s="9" t="s">
        <v>1</v>
      </c>
      <c r="C299" t="s">
        <v>146</v>
      </c>
      <c r="D299" s="9">
        <v>20230315</v>
      </c>
      <c r="E299" t="s">
        <v>2</v>
      </c>
      <c r="F299" s="9" t="s">
        <v>379</v>
      </c>
      <c r="G299" s="1">
        <v>45086</v>
      </c>
      <c r="H299" s="9" t="s">
        <v>28</v>
      </c>
      <c r="I299">
        <v>34.11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12</v>
      </c>
      <c r="P299">
        <v>2</v>
      </c>
      <c r="Q299">
        <f t="shared" si="4"/>
        <v>14</v>
      </c>
      <c r="R299">
        <v>0</v>
      </c>
      <c r="S299">
        <v>5</v>
      </c>
      <c r="T299" t="s">
        <v>803</v>
      </c>
      <c r="U299" t="s">
        <v>803</v>
      </c>
      <c r="X299">
        <v>0</v>
      </c>
      <c r="Y299">
        <v>0</v>
      </c>
      <c r="Z299">
        <v>0</v>
      </c>
    </row>
    <row r="300" spans="1:27" x14ac:dyDescent="0.3">
      <c r="A300" t="s">
        <v>11</v>
      </c>
      <c r="B300" s="9" t="s">
        <v>1</v>
      </c>
      <c r="C300" t="s">
        <v>146</v>
      </c>
      <c r="D300" s="9">
        <v>20230315</v>
      </c>
      <c r="E300" t="s">
        <v>2</v>
      </c>
      <c r="F300" s="9" t="s">
        <v>380</v>
      </c>
      <c r="G300" s="1">
        <v>45086</v>
      </c>
      <c r="H300" s="9" t="s">
        <v>28</v>
      </c>
      <c r="I300">
        <v>18.96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f t="shared" si="4"/>
        <v>3</v>
      </c>
      <c r="R300">
        <v>0</v>
      </c>
      <c r="S300">
        <v>2</v>
      </c>
      <c r="T300" t="s">
        <v>803</v>
      </c>
      <c r="U300" t="s">
        <v>803</v>
      </c>
      <c r="X300">
        <v>0</v>
      </c>
      <c r="Y300">
        <v>0</v>
      </c>
      <c r="Z300">
        <v>0</v>
      </c>
      <c r="AA300" t="s">
        <v>392</v>
      </c>
    </row>
    <row r="301" spans="1:27" x14ac:dyDescent="0.3">
      <c r="A301" t="s">
        <v>11</v>
      </c>
      <c r="B301" s="9" t="s">
        <v>1</v>
      </c>
      <c r="C301" t="s">
        <v>146</v>
      </c>
      <c r="D301" s="9">
        <v>20230315</v>
      </c>
      <c r="E301" t="s">
        <v>2</v>
      </c>
      <c r="F301" s="9" t="s">
        <v>381</v>
      </c>
      <c r="G301" s="1">
        <v>45087</v>
      </c>
      <c r="H301" s="9" t="s">
        <v>28</v>
      </c>
      <c r="I301">
        <v>28.87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f t="shared" si="4"/>
        <v>1</v>
      </c>
      <c r="R301">
        <v>0</v>
      </c>
      <c r="S301">
        <v>1</v>
      </c>
      <c r="T301" t="s">
        <v>803</v>
      </c>
      <c r="U301" t="s">
        <v>803</v>
      </c>
      <c r="X301">
        <v>0</v>
      </c>
      <c r="Y301">
        <v>0</v>
      </c>
      <c r="Z301">
        <v>0</v>
      </c>
      <c r="AA301" t="s">
        <v>392</v>
      </c>
    </row>
    <row r="302" spans="1:27" x14ac:dyDescent="0.3">
      <c r="A302" t="s">
        <v>11</v>
      </c>
      <c r="B302" s="9" t="s">
        <v>1</v>
      </c>
      <c r="C302" t="s">
        <v>146</v>
      </c>
      <c r="D302" s="9">
        <v>20230315</v>
      </c>
      <c r="E302" t="s">
        <v>2</v>
      </c>
      <c r="F302" s="9" t="s">
        <v>382</v>
      </c>
      <c r="G302" s="1">
        <v>45087</v>
      </c>
      <c r="H302" s="9" t="s">
        <v>28</v>
      </c>
      <c r="I302">
        <v>26.66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14</v>
      </c>
      <c r="P302">
        <v>3</v>
      </c>
      <c r="Q302">
        <f t="shared" si="4"/>
        <v>17</v>
      </c>
      <c r="R302">
        <v>0</v>
      </c>
      <c r="S302">
        <v>0</v>
      </c>
      <c r="T302" t="s">
        <v>803</v>
      </c>
      <c r="U302" t="s">
        <v>803</v>
      </c>
      <c r="X302">
        <v>0</v>
      </c>
      <c r="Y302">
        <v>0</v>
      </c>
      <c r="Z302">
        <v>0</v>
      </c>
      <c r="AA302" t="s">
        <v>392</v>
      </c>
    </row>
    <row r="303" spans="1:27" x14ac:dyDescent="0.3">
      <c r="A303" t="s">
        <v>11</v>
      </c>
      <c r="B303" s="9" t="s">
        <v>1</v>
      </c>
      <c r="C303" t="s">
        <v>146</v>
      </c>
      <c r="D303" s="9">
        <v>20230315</v>
      </c>
      <c r="E303" t="s">
        <v>2</v>
      </c>
      <c r="F303" s="9" t="s">
        <v>383</v>
      </c>
      <c r="G303" s="1">
        <v>45087</v>
      </c>
      <c r="H303" s="9" t="s">
        <v>28</v>
      </c>
      <c r="I303">
        <v>26.77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f t="shared" si="4"/>
        <v>1</v>
      </c>
      <c r="R303">
        <v>0</v>
      </c>
      <c r="S303">
        <v>5</v>
      </c>
      <c r="T303" t="s">
        <v>803</v>
      </c>
      <c r="U303" t="s">
        <v>803</v>
      </c>
      <c r="X303">
        <v>0</v>
      </c>
      <c r="Y303">
        <v>0</v>
      </c>
      <c r="Z303">
        <v>0</v>
      </c>
    </row>
    <row r="304" spans="1:27" x14ac:dyDescent="0.3">
      <c r="A304" t="s">
        <v>11</v>
      </c>
      <c r="B304" s="9" t="s">
        <v>1</v>
      </c>
      <c r="C304" t="s">
        <v>146</v>
      </c>
      <c r="D304" s="9">
        <v>20230315</v>
      </c>
      <c r="E304" t="s">
        <v>2</v>
      </c>
      <c r="F304" s="9" t="s">
        <v>384</v>
      </c>
      <c r="G304" s="1">
        <v>45087</v>
      </c>
      <c r="H304" s="9" t="s">
        <v>28</v>
      </c>
      <c r="I304">
        <v>26.9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14</v>
      </c>
      <c r="P304">
        <v>0</v>
      </c>
      <c r="Q304">
        <f t="shared" si="4"/>
        <v>14</v>
      </c>
      <c r="R304">
        <v>0</v>
      </c>
      <c r="S304">
        <v>2</v>
      </c>
      <c r="T304" t="s">
        <v>803</v>
      </c>
      <c r="U304" t="s">
        <v>803</v>
      </c>
      <c r="X304">
        <v>0</v>
      </c>
      <c r="Y304">
        <v>1</v>
      </c>
      <c r="Z304">
        <v>0</v>
      </c>
      <c r="AA304" t="s">
        <v>393</v>
      </c>
    </row>
    <row r="305" spans="1:27" x14ac:dyDescent="0.3">
      <c r="A305" t="s">
        <v>11</v>
      </c>
      <c r="B305" s="9" t="s">
        <v>1</v>
      </c>
      <c r="C305" t="s">
        <v>146</v>
      </c>
      <c r="D305" s="9">
        <v>20230315</v>
      </c>
      <c r="E305" t="s">
        <v>2</v>
      </c>
      <c r="F305" s="9" t="s">
        <v>385</v>
      </c>
      <c r="G305" s="1">
        <v>45087</v>
      </c>
      <c r="H305" s="9" t="s">
        <v>28</v>
      </c>
      <c r="I305">
        <v>32.18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f t="shared" si="4"/>
        <v>0</v>
      </c>
      <c r="R305">
        <v>0</v>
      </c>
      <c r="S305">
        <v>2</v>
      </c>
      <c r="T305" t="s">
        <v>803</v>
      </c>
      <c r="U305" t="s">
        <v>803</v>
      </c>
      <c r="X305">
        <v>0</v>
      </c>
      <c r="Y305">
        <v>1</v>
      </c>
      <c r="Z305">
        <v>0</v>
      </c>
      <c r="AA305" t="s">
        <v>393</v>
      </c>
    </row>
    <row r="306" spans="1:27" x14ac:dyDescent="0.3">
      <c r="A306" t="s">
        <v>11</v>
      </c>
      <c r="B306" s="9" t="s">
        <v>1</v>
      </c>
      <c r="C306" t="s">
        <v>146</v>
      </c>
      <c r="D306" s="9">
        <v>20230315</v>
      </c>
      <c r="E306" t="s">
        <v>2</v>
      </c>
      <c r="F306" s="9" t="s">
        <v>386</v>
      </c>
      <c r="G306" s="1">
        <v>45087</v>
      </c>
      <c r="H306" s="9" t="s">
        <v>28</v>
      </c>
      <c r="I306">
        <v>27.63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12</v>
      </c>
      <c r="P306">
        <v>0</v>
      </c>
      <c r="Q306">
        <f t="shared" si="4"/>
        <v>12</v>
      </c>
      <c r="R306">
        <v>0</v>
      </c>
      <c r="S306">
        <v>3</v>
      </c>
      <c r="T306" t="s">
        <v>803</v>
      </c>
      <c r="U306" t="s">
        <v>803</v>
      </c>
      <c r="X306">
        <v>0</v>
      </c>
      <c r="Y306">
        <v>0</v>
      </c>
      <c r="Z306">
        <v>0</v>
      </c>
    </row>
    <row r="307" spans="1:27" x14ac:dyDescent="0.3">
      <c r="A307" t="s">
        <v>11</v>
      </c>
      <c r="B307" s="9" t="s">
        <v>1</v>
      </c>
      <c r="C307" t="s">
        <v>146</v>
      </c>
      <c r="D307" s="9">
        <v>20230315</v>
      </c>
      <c r="E307" t="s">
        <v>2</v>
      </c>
      <c r="F307" s="9" t="s">
        <v>387</v>
      </c>
      <c r="G307" s="1">
        <v>45087</v>
      </c>
      <c r="H307" s="9" t="s">
        <v>28</v>
      </c>
      <c r="I307">
        <v>29.8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f t="shared" si="4"/>
        <v>0</v>
      </c>
      <c r="R307">
        <v>6</v>
      </c>
      <c r="S307">
        <v>8</v>
      </c>
      <c r="T307" t="s">
        <v>803</v>
      </c>
      <c r="U307" t="s">
        <v>803</v>
      </c>
      <c r="X307">
        <v>0</v>
      </c>
      <c r="Y307">
        <v>0</v>
      </c>
      <c r="Z307">
        <v>0</v>
      </c>
      <c r="AA307" t="s">
        <v>392</v>
      </c>
    </row>
    <row r="308" spans="1:27" x14ac:dyDescent="0.3">
      <c r="A308" t="s">
        <v>11</v>
      </c>
      <c r="B308" s="9" t="s">
        <v>1</v>
      </c>
      <c r="C308" t="s">
        <v>146</v>
      </c>
      <c r="D308" s="9">
        <v>20230315</v>
      </c>
      <c r="E308" t="s">
        <v>2</v>
      </c>
      <c r="F308" s="9" t="s">
        <v>388</v>
      </c>
      <c r="G308" s="1">
        <v>45087</v>
      </c>
      <c r="H308" s="9" t="s">
        <v>28</v>
      </c>
      <c r="I308">
        <v>21.72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f t="shared" si="4"/>
        <v>1</v>
      </c>
      <c r="R308">
        <v>2</v>
      </c>
      <c r="S308">
        <v>2</v>
      </c>
      <c r="T308" t="s">
        <v>803</v>
      </c>
      <c r="U308" t="s">
        <v>803</v>
      </c>
      <c r="X308">
        <v>0</v>
      </c>
      <c r="Y308">
        <v>0</v>
      </c>
      <c r="Z308">
        <v>0</v>
      </c>
      <c r="AA308" t="s">
        <v>392</v>
      </c>
    </row>
    <row r="309" spans="1:27" x14ac:dyDescent="0.3">
      <c r="A309" t="s">
        <v>11</v>
      </c>
      <c r="B309" s="9" t="s">
        <v>1</v>
      </c>
      <c r="C309" t="s">
        <v>146</v>
      </c>
      <c r="D309" s="9">
        <v>20230315</v>
      </c>
      <c r="E309" t="s">
        <v>2</v>
      </c>
      <c r="F309" s="9" t="s">
        <v>389</v>
      </c>
      <c r="G309" s="1">
        <v>45087</v>
      </c>
      <c r="H309" s="9" t="s">
        <v>28</v>
      </c>
      <c r="I309">
        <v>24.86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32</v>
      </c>
      <c r="P309">
        <v>0</v>
      </c>
      <c r="Q309">
        <f t="shared" si="4"/>
        <v>32</v>
      </c>
      <c r="R309">
        <v>4</v>
      </c>
      <c r="S309">
        <v>3</v>
      </c>
      <c r="T309" t="s">
        <v>803</v>
      </c>
      <c r="U309" t="s">
        <v>803</v>
      </c>
      <c r="X309">
        <v>0</v>
      </c>
      <c r="Y309">
        <v>0</v>
      </c>
      <c r="Z309">
        <v>0</v>
      </c>
      <c r="AA309" t="s">
        <v>392</v>
      </c>
    </row>
    <row r="310" spans="1:27" x14ac:dyDescent="0.3">
      <c r="A310" t="s">
        <v>11</v>
      </c>
      <c r="B310" s="9" t="s">
        <v>1</v>
      </c>
      <c r="C310" t="s">
        <v>146</v>
      </c>
      <c r="D310" s="9">
        <v>20230315</v>
      </c>
      <c r="E310" t="s">
        <v>2</v>
      </c>
      <c r="F310" s="9" t="s">
        <v>390</v>
      </c>
      <c r="G310" s="1">
        <v>45088</v>
      </c>
      <c r="H310" s="9" t="s">
        <v>28</v>
      </c>
      <c r="I310">
        <v>27.48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4</v>
      </c>
      <c r="P310">
        <v>0</v>
      </c>
      <c r="Q310">
        <f t="shared" si="4"/>
        <v>4</v>
      </c>
      <c r="R310">
        <v>1</v>
      </c>
      <c r="S310">
        <v>3</v>
      </c>
      <c r="T310" t="s">
        <v>803</v>
      </c>
      <c r="U310" t="s">
        <v>803</v>
      </c>
      <c r="X310">
        <v>1</v>
      </c>
      <c r="Y310">
        <v>1</v>
      </c>
      <c r="Z310">
        <v>0</v>
      </c>
      <c r="AA310" t="s">
        <v>394</v>
      </c>
    </row>
    <row r="311" spans="1:27" x14ac:dyDescent="0.3">
      <c r="A311" t="s">
        <v>12</v>
      </c>
      <c r="B311" s="9" t="s">
        <v>1</v>
      </c>
      <c r="C311" t="s">
        <v>146</v>
      </c>
      <c r="D311" s="9">
        <v>20230315</v>
      </c>
      <c r="E311" t="s">
        <v>2</v>
      </c>
      <c r="F311" s="9" t="s">
        <v>395</v>
      </c>
      <c r="G311" s="1">
        <v>45088</v>
      </c>
      <c r="H311" s="9" t="s">
        <v>28</v>
      </c>
      <c r="I311">
        <v>33.93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f t="shared" si="4"/>
        <v>1</v>
      </c>
      <c r="R311">
        <v>0</v>
      </c>
      <c r="S311">
        <v>4</v>
      </c>
      <c r="T311" t="s">
        <v>803</v>
      </c>
      <c r="U311" t="s">
        <v>803</v>
      </c>
      <c r="X311">
        <v>0</v>
      </c>
      <c r="Y311">
        <v>0</v>
      </c>
      <c r="Z311">
        <v>0</v>
      </c>
    </row>
    <row r="312" spans="1:27" x14ac:dyDescent="0.3">
      <c r="A312" t="s">
        <v>12</v>
      </c>
      <c r="B312" s="9" t="s">
        <v>1</v>
      </c>
      <c r="C312" t="s">
        <v>146</v>
      </c>
      <c r="D312" s="9">
        <v>20230315</v>
      </c>
      <c r="E312" t="s">
        <v>2</v>
      </c>
      <c r="F312" s="9" t="s">
        <v>396</v>
      </c>
      <c r="G312" s="1">
        <v>45088</v>
      </c>
      <c r="H312" s="9" t="s">
        <v>28</v>
      </c>
      <c r="I312">
        <v>28.93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f t="shared" si="4"/>
        <v>0</v>
      </c>
      <c r="R312">
        <v>6</v>
      </c>
      <c r="S312">
        <v>4</v>
      </c>
      <c r="T312" t="s">
        <v>803</v>
      </c>
      <c r="U312" t="s">
        <v>803</v>
      </c>
      <c r="X312">
        <v>0</v>
      </c>
      <c r="Y312">
        <v>0</v>
      </c>
      <c r="Z312">
        <v>0</v>
      </c>
    </row>
    <row r="313" spans="1:27" x14ac:dyDescent="0.3">
      <c r="A313" t="s">
        <v>12</v>
      </c>
      <c r="B313" s="9" t="s">
        <v>1</v>
      </c>
      <c r="C313" t="s">
        <v>146</v>
      </c>
      <c r="D313" s="9">
        <v>20230315</v>
      </c>
      <c r="E313" t="s">
        <v>2</v>
      </c>
      <c r="F313" s="9" t="s">
        <v>397</v>
      </c>
      <c r="G313" s="1">
        <v>45088</v>
      </c>
      <c r="H313" s="9" t="s">
        <v>28</v>
      </c>
      <c r="I313">
        <v>35.520000000000003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f t="shared" si="4"/>
        <v>0</v>
      </c>
      <c r="R313">
        <v>2</v>
      </c>
      <c r="S313">
        <v>7</v>
      </c>
      <c r="T313" t="s">
        <v>803</v>
      </c>
      <c r="U313" t="s">
        <v>803</v>
      </c>
      <c r="X313">
        <v>0</v>
      </c>
      <c r="Y313">
        <v>0</v>
      </c>
      <c r="Z313">
        <v>0</v>
      </c>
      <c r="AA313" t="s">
        <v>424</v>
      </c>
    </row>
    <row r="314" spans="1:27" x14ac:dyDescent="0.3">
      <c r="A314" t="s">
        <v>12</v>
      </c>
      <c r="B314" s="9" t="s">
        <v>1</v>
      </c>
      <c r="C314" t="s">
        <v>146</v>
      </c>
      <c r="D314" s="9">
        <v>20230315</v>
      </c>
      <c r="E314" t="s">
        <v>2</v>
      </c>
      <c r="F314" s="9" t="s">
        <v>398</v>
      </c>
      <c r="G314" s="1">
        <v>45088</v>
      </c>
      <c r="H314" s="9" t="s">
        <v>28</v>
      </c>
      <c r="I314">
        <v>35.090000000000003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f t="shared" si="4"/>
        <v>2</v>
      </c>
      <c r="R314">
        <v>0</v>
      </c>
      <c r="S314">
        <v>4</v>
      </c>
      <c r="T314" t="s">
        <v>803</v>
      </c>
      <c r="U314" t="s">
        <v>803</v>
      </c>
      <c r="X314">
        <v>0</v>
      </c>
      <c r="Y314">
        <v>0</v>
      </c>
      <c r="Z314">
        <v>0</v>
      </c>
    </row>
    <row r="315" spans="1:27" x14ac:dyDescent="0.3">
      <c r="A315" t="s">
        <v>12</v>
      </c>
      <c r="B315" s="9" t="s">
        <v>1</v>
      </c>
      <c r="C315" t="s">
        <v>146</v>
      </c>
      <c r="D315" s="9">
        <v>20230315</v>
      </c>
      <c r="E315" t="s">
        <v>2</v>
      </c>
      <c r="F315" s="9" t="s">
        <v>399</v>
      </c>
      <c r="G315" s="1">
        <v>45088</v>
      </c>
      <c r="H315" s="9" t="s">
        <v>28</v>
      </c>
      <c r="I315">
        <v>27.5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f t="shared" si="4"/>
        <v>0</v>
      </c>
      <c r="R315">
        <v>11</v>
      </c>
      <c r="S315">
        <v>1</v>
      </c>
      <c r="T315" t="s">
        <v>803</v>
      </c>
      <c r="U315" t="s">
        <v>803</v>
      </c>
      <c r="X315">
        <v>0</v>
      </c>
      <c r="Y315">
        <v>0</v>
      </c>
      <c r="Z315">
        <v>0</v>
      </c>
      <c r="AA315" t="s">
        <v>392</v>
      </c>
    </row>
    <row r="316" spans="1:27" x14ac:dyDescent="0.3">
      <c r="A316" t="s">
        <v>12</v>
      </c>
      <c r="B316" s="9" t="s">
        <v>1</v>
      </c>
      <c r="C316" t="s">
        <v>146</v>
      </c>
      <c r="D316" s="9">
        <v>20230315</v>
      </c>
      <c r="E316" t="s">
        <v>2</v>
      </c>
      <c r="F316" s="9" t="s">
        <v>400</v>
      </c>
      <c r="G316" s="1">
        <v>45088</v>
      </c>
      <c r="H316" s="9" t="s">
        <v>28</v>
      </c>
      <c r="I316">
        <v>32.130000000000003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f t="shared" si="4"/>
        <v>1</v>
      </c>
      <c r="R316">
        <v>0</v>
      </c>
      <c r="S316">
        <v>1</v>
      </c>
      <c r="T316" t="s">
        <v>803</v>
      </c>
      <c r="U316" t="s">
        <v>803</v>
      </c>
      <c r="X316">
        <v>0</v>
      </c>
      <c r="Y316">
        <v>0</v>
      </c>
      <c r="Z316">
        <v>0</v>
      </c>
    </row>
    <row r="317" spans="1:27" x14ac:dyDescent="0.3">
      <c r="A317" t="s">
        <v>12</v>
      </c>
      <c r="B317" s="9" t="s">
        <v>1</v>
      </c>
      <c r="C317" t="s">
        <v>146</v>
      </c>
      <c r="D317" s="9">
        <v>20230315</v>
      </c>
      <c r="E317" t="s">
        <v>2</v>
      </c>
      <c r="F317" s="9" t="s">
        <v>401</v>
      </c>
      <c r="G317" s="1">
        <v>45088</v>
      </c>
      <c r="H317" s="9" t="s">
        <v>28</v>
      </c>
      <c r="I317">
        <v>28.52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f t="shared" si="4"/>
        <v>0</v>
      </c>
      <c r="R317">
        <v>6</v>
      </c>
      <c r="S317">
        <v>9</v>
      </c>
      <c r="T317" t="s">
        <v>803</v>
      </c>
      <c r="U317" t="s">
        <v>803</v>
      </c>
      <c r="X317">
        <v>0</v>
      </c>
      <c r="Y317">
        <v>0</v>
      </c>
      <c r="Z317">
        <v>0</v>
      </c>
    </row>
    <row r="318" spans="1:27" x14ac:dyDescent="0.3">
      <c r="A318" t="s">
        <v>12</v>
      </c>
      <c r="B318" s="9" t="s">
        <v>1</v>
      </c>
      <c r="C318" t="s">
        <v>146</v>
      </c>
      <c r="D318" s="9">
        <v>20230315</v>
      </c>
      <c r="E318" t="s">
        <v>2</v>
      </c>
      <c r="F318" s="9" t="s">
        <v>402</v>
      </c>
      <c r="G318" s="1">
        <v>45088</v>
      </c>
      <c r="H318" s="9" t="s">
        <v>28</v>
      </c>
      <c r="I318">
        <v>42.27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f t="shared" si="4"/>
        <v>2</v>
      </c>
      <c r="R318">
        <v>0</v>
      </c>
      <c r="S318">
        <v>1</v>
      </c>
      <c r="T318" t="s">
        <v>803</v>
      </c>
      <c r="U318" t="s">
        <v>803</v>
      </c>
      <c r="X318">
        <v>0</v>
      </c>
      <c r="Y318">
        <v>0</v>
      </c>
      <c r="Z318">
        <v>0</v>
      </c>
      <c r="AA318" t="s">
        <v>423</v>
      </c>
    </row>
    <row r="319" spans="1:27" x14ac:dyDescent="0.3">
      <c r="A319" t="s">
        <v>12</v>
      </c>
      <c r="B319" s="9" t="s">
        <v>1</v>
      </c>
      <c r="C319" t="s">
        <v>146</v>
      </c>
      <c r="D319" s="9">
        <v>20230315</v>
      </c>
      <c r="E319" t="s">
        <v>2</v>
      </c>
      <c r="F319" s="9" t="s">
        <v>403</v>
      </c>
      <c r="G319" s="1">
        <v>45088</v>
      </c>
      <c r="H319" s="9" t="s">
        <v>28</v>
      </c>
      <c r="I319">
        <v>28.61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f t="shared" si="4"/>
        <v>1</v>
      </c>
      <c r="R319">
        <v>2</v>
      </c>
      <c r="S319">
        <v>2</v>
      </c>
      <c r="T319" t="s">
        <v>803</v>
      </c>
      <c r="U319" t="s">
        <v>803</v>
      </c>
      <c r="X319">
        <v>1</v>
      </c>
      <c r="Z319">
        <v>0</v>
      </c>
      <c r="AA319" t="s">
        <v>374</v>
      </c>
    </row>
    <row r="320" spans="1:27" x14ac:dyDescent="0.3">
      <c r="A320" t="s">
        <v>12</v>
      </c>
      <c r="B320" s="9" t="s">
        <v>1</v>
      </c>
      <c r="C320" t="s">
        <v>146</v>
      </c>
      <c r="D320" s="9">
        <v>20230315</v>
      </c>
      <c r="E320" t="s">
        <v>2</v>
      </c>
      <c r="F320" s="9" t="s">
        <v>404</v>
      </c>
      <c r="G320" s="1">
        <v>45088</v>
      </c>
      <c r="H320" s="9" t="s">
        <v>28</v>
      </c>
      <c r="I320">
        <v>40.28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0</v>
      </c>
      <c r="Q320">
        <f t="shared" si="4"/>
        <v>3</v>
      </c>
      <c r="R320">
        <v>0</v>
      </c>
      <c r="S320">
        <v>13</v>
      </c>
      <c r="T320" t="s">
        <v>803</v>
      </c>
      <c r="U320" t="s">
        <v>803</v>
      </c>
      <c r="X320">
        <v>0</v>
      </c>
      <c r="Y320">
        <v>0</v>
      </c>
      <c r="Z320">
        <v>0</v>
      </c>
    </row>
    <row r="321" spans="1:27" x14ac:dyDescent="0.3">
      <c r="A321" t="s">
        <v>12</v>
      </c>
      <c r="B321" s="9" t="s">
        <v>1</v>
      </c>
      <c r="C321" t="s">
        <v>146</v>
      </c>
      <c r="D321" s="9">
        <v>20230315</v>
      </c>
      <c r="E321" t="s">
        <v>2</v>
      </c>
      <c r="F321" s="9" t="s">
        <v>405</v>
      </c>
      <c r="G321" s="1">
        <v>45088</v>
      </c>
      <c r="H321" s="9" t="s">
        <v>28</v>
      </c>
      <c r="I321">
        <v>39.14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f t="shared" si="4"/>
        <v>0</v>
      </c>
      <c r="R321">
        <v>0</v>
      </c>
      <c r="S321">
        <v>3</v>
      </c>
      <c r="T321" t="s">
        <v>803</v>
      </c>
      <c r="U321" t="s">
        <v>803</v>
      </c>
      <c r="X321">
        <v>0</v>
      </c>
      <c r="Y321">
        <v>0</v>
      </c>
      <c r="Z321">
        <v>0</v>
      </c>
    </row>
    <row r="322" spans="1:27" x14ac:dyDescent="0.3">
      <c r="A322" t="s">
        <v>12</v>
      </c>
      <c r="B322" s="9" t="s">
        <v>1</v>
      </c>
      <c r="C322" t="s">
        <v>146</v>
      </c>
      <c r="D322" s="9">
        <v>20230315</v>
      </c>
      <c r="E322" t="s">
        <v>2</v>
      </c>
      <c r="F322" s="9" t="s">
        <v>406</v>
      </c>
      <c r="G322" s="1">
        <v>45089</v>
      </c>
      <c r="H322" s="9" t="s">
        <v>28</v>
      </c>
      <c r="I322">
        <v>31.85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5</v>
      </c>
      <c r="P322">
        <v>0</v>
      </c>
      <c r="Q322">
        <f t="shared" si="4"/>
        <v>5</v>
      </c>
      <c r="R322">
        <v>6</v>
      </c>
      <c r="S322">
        <v>7</v>
      </c>
      <c r="T322" t="s">
        <v>803</v>
      </c>
      <c r="U322" t="s">
        <v>803</v>
      </c>
      <c r="X322">
        <v>0</v>
      </c>
      <c r="Y322">
        <v>0</v>
      </c>
      <c r="Z322">
        <v>0</v>
      </c>
    </row>
    <row r="323" spans="1:27" x14ac:dyDescent="0.3">
      <c r="A323" t="s">
        <v>12</v>
      </c>
      <c r="B323" s="9" t="s">
        <v>1</v>
      </c>
      <c r="C323" t="s">
        <v>146</v>
      </c>
      <c r="D323" s="9">
        <v>20230315</v>
      </c>
      <c r="E323" t="s">
        <v>2</v>
      </c>
      <c r="F323" s="9" t="s">
        <v>407</v>
      </c>
      <c r="G323" s="1">
        <v>45089</v>
      </c>
      <c r="H323" s="9" t="s">
        <v>28</v>
      </c>
      <c r="I323">
        <v>27.4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f t="shared" si="4"/>
        <v>0</v>
      </c>
      <c r="R323">
        <v>0</v>
      </c>
      <c r="S323">
        <v>2</v>
      </c>
      <c r="T323" t="s">
        <v>803</v>
      </c>
      <c r="U323" t="s">
        <v>803</v>
      </c>
      <c r="X323">
        <v>1</v>
      </c>
      <c r="Y323">
        <v>0</v>
      </c>
      <c r="Z323">
        <v>0</v>
      </c>
      <c r="AA323" t="s">
        <v>422</v>
      </c>
    </row>
    <row r="324" spans="1:27" x14ac:dyDescent="0.3">
      <c r="A324" t="s">
        <v>12</v>
      </c>
      <c r="B324" s="9" t="s">
        <v>1</v>
      </c>
      <c r="C324" t="s">
        <v>146</v>
      </c>
      <c r="D324" s="9">
        <v>20230315</v>
      </c>
      <c r="E324" t="s">
        <v>2</v>
      </c>
      <c r="F324" s="9" t="s">
        <v>408</v>
      </c>
      <c r="G324" s="1">
        <v>45089</v>
      </c>
      <c r="H324" s="9" t="s">
        <v>28</v>
      </c>
      <c r="I324">
        <v>33.32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f t="shared" ref="Q324:Q387" si="5">L324+M324+N324+O324+P324</f>
        <v>0</v>
      </c>
      <c r="R324">
        <v>5</v>
      </c>
      <c r="S324">
        <v>4</v>
      </c>
      <c r="T324" t="s">
        <v>803</v>
      </c>
      <c r="U324" t="s">
        <v>803</v>
      </c>
      <c r="X324">
        <v>1</v>
      </c>
      <c r="Y324">
        <v>0</v>
      </c>
      <c r="Z324">
        <v>0</v>
      </c>
      <c r="AA324" t="s">
        <v>422</v>
      </c>
    </row>
    <row r="325" spans="1:27" x14ac:dyDescent="0.3">
      <c r="A325" t="s">
        <v>12</v>
      </c>
      <c r="B325" s="9" t="s">
        <v>1</v>
      </c>
      <c r="C325" t="s">
        <v>146</v>
      </c>
      <c r="D325" s="9">
        <v>20230315</v>
      </c>
      <c r="E325" t="s">
        <v>2</v>
      </c>
      <c r="F325" s="9" t="s">
        <v>409</v>
      </c>
      <c r="G325" s="1">
        <v>45089</v>
      </c>
      <c r="H325" s="9" t="s">
        <v>28</v>
      </c>
      <c r="I325">
        <v>29.13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f t="shared" si="5"/>
        <v>2</v>
      </c>
      <c r="R325">
        <v>2</v>
      </c>
      <c r="S325">
        <v>5</v>
      </c>
      <c r="T325" t="s">
        <v>803</v>
      </c>
      <c r="U325" t="s">
        <v>803</v>
      </c>
      <c r="X325">
        <v>1</v>
      </c>
      <c r="Y325">
        <v>0</v>
      </c>
      <c r="Z325">
        <v>0</v>
      </c>
      <c r="AA325" t="s">
        <v>421</v>
      </c>
    </row>
    <row r="326" spans="1:27" x14ac:dyDescent="0.3">
      <c r="A326" t="s">
        <v>12</v>
      </c>
      <c r="B326" s="9" t="s">
        <v>1</v>
      </c>
      <c r="C326" t="s">
        <v>146</v>
      </c>
      <c r="D326" s="9">
        <v>20230315</v>
      </c>
      <c r="E326" t="s">
        <v>2</v>
      </c>
      <c r="F326" s="9" t="s">
        <v>410</v>
      </c>
      <c r="G326" s="1">
        <v>45089</v>
      </c>
      <c r="H326" s="9" t="s">
        <v>28</v>
      </c>
      <c r="I326">
        <v>34.67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f t="shared" si="5"/>
        <v>1</v>
      </c>
      <c r="R326">
        <v>1</v>
      </c>
      <c r="S326">
        <v>11</v>
      </c>
      <c r="T326" t="s">
        <v>803</v>
      </c>
      <c r="U326" t="s">
        <v>803</v>
      </c>
      <c r="X326">
        <v>0</v>
      </c>
      <c r="Y326">
        <v>0</v>
      </c>
      <c r="Z326">
        <v>0</v>
      </c>
      <c r="AA326" t="s">
        <v>420</v>
      </c>
    </row>
    <row r="327" spans="1:27" x14ac:dyDescent="0.3">
      <c r="A327" t="s">
        <v>12</v>
      </c>
      <c r="B327" s="9" t="s">
        <v>1</v>
      </c>
      <c r="C327" t="s">
        <v>146</v>
      </c>
      <c r="D327" s="9">
        <v>20230315</v>
      </c>
      <c r="E327" t="s">
        <v>2</v>
      </c>
      <c r="F327" s="9" t="s">
        <v>411</v>
      </c>
      <c r="G327" s="1">
        <v>45089</v>
      </c>
      <c r="H327" s="9" t="s">
        <v>28</v>
      </c>
      <c r="I327">
        <v>24.36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f t="shared" si="5"/>
        <v>0</v>
      </c>
      <c r="R327">
        <v>0</v>
      </c>
      <c r="S327">
        <v>1</v>
      </c>
      <c r="T327" t="s">
        <v>803</v>
      </c>
      <c r="U327" t="s">
        <v>803</v>
      </c>
      <c r="X327">
        <v>0</v>
      </c>
      <c r="Y327">
        <v>0</v>
      </c>
      <c r="Z327">
        <v>0</v>
      </c>
    </row>
    <row r="328" spans="1:27" x14ac:dyDescent="0.3">
      <c r="A328" t="s">
        <v>12</v>
      </c>
      <c r="B328" s="9" t="s">
        <v>1</v>
      </c>
      <c r="C328" t="s">
        <v>146</v>
      </c>
      <c r="D328" s="9">
        <v>20230315</v>
      </c>
      <c r="E328" t="s">
        <v>2</v>
      </c>
      <c r="F328" s="9" t="s">
        <v>412</v>
      </c>
      <c r="G328" s="1">
        <v>45089</v>
      </c>
      <c r="H328" s="9" t="s">
        <v>28</v>
      </c>
      <c r="I328">
        <v>23.83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f t="shared" si="5"/>
        <v>0</v>
      </c>
      <c r="R328">
        <v>6</v>
      </c>
      <c r="S328">
        <v>6</v>
      </c>
      <c r="T328" t="s">
        <v>803</v>
      </c>
      <c r="U328" t="s">
        <v>803</v>
      </c>
      <c r="X328">
        <v>0</v>
      </c>
      <c r="Y328">
        <v>0</v>
      </c>
      <c r="Z328">
        <v>0</v>
      </c>
    </row>
    <row r="329" spans="1:27" x14ac:dyDescent="0.3">
      <c r="A329" t="s">
        <v>12</v>
      </c>
      <c r="B329" s="9" t="s">
        <v>1</v>
      </c>
      <c r="C329" t="s">
        <v>146</v>
      </c>
      <c r="D329" s="9">
        <v>20230315</v>
      </c>
      <c r="E329" t="s">
        <v>2</v>
      </c>
      <c r="F329" s="9" t="s">
        <v>413</v>
      </c>
      <c r="G329" s="1">
        <v>45089</v>
      </c>
      <c r="H329" s="9" t="s">
        <v>28</v>
      </c>
      <c r="I329">
        <v>39.51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f t="shared" si="5"/>
        <v>2</v>
      </c>
      <c r="R329">
        <v>0</v>
      </c>
      <c r="S329">
        <v>6</v>
      </c>
      <c r="T329" t="s">
        <v>803</v>
      </c>
      <c r="U329" t="s">
        <v>803</v>
      </c>
      <c r="X329">
        <v>0</v>
      </c>
      <c r="Y329">
        <v>0</v>
      </c>
      <c r="Z329">
        <v>0</v>
      </c>
    </row>
    <row r="330" spans="1:27" x14ac:dyDescent="0.3">
      <c r="A330" t="s">
        <v>12</v>
      </c>
      <c r="B330" s="9" t="s">
        <v>1</v>
      </c>
      <c r="C330" t="s">
        <v>146</v>
      </c>
      <c r="D330" s="9">
        <v>20230315</v>
      </c>
      <c r="E330" t="s">
        <v>2</v>
      </c>
      <c r="F330" s="9" t="s">
        <v>414</v>
      </c>
      <c r="G330" s="1">
        <v>45089</v>
      </c>
      <c r="H330" s="9" t="s">
        <v>28</v>
      </c>
      <c r="I330">
        <v>35.1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f t="shared" si="5"/>
        <v>0</v>
      </c>
      <c r="R330">
        <v>0</v>
      </c>
      <c r="S330">
        <v>5</v>
      </c>
      <c r="T330" t="s">
        <v>803</v>
      </c>
      <c r="U330" t="s">
        <v>803</v>
      </c>
      <c r="X330">
        <v>0</v>
      </c>
      <c r="Y330">
        <v>0</v>
      </c>
      <c r="Z330">
        <v>0</v>
      </c>
      <c r="AA330" t="s">
        <v>419</v>
      </c>
    </row>
    <row r="331" spans="1:27" x14ac:dyDescent="0.3">
      <c r="A331" t="s">
        <v>12</v>
      </c>
      <c r="B331" s="9" t="s">
        <v>1</v>
      </c>
      <c r="C331" t="s">
        <v>146</v>
      </c>
      <c r="D331" s="9">
        <v>20230315</v>
      </c>
      <c r="E331" t="s">
        <v>2</v>
      </c>
      <c r="F331" s="9" t="s">
        <v>415</v>
      </c>
      <c r="G331" s="1">
        <v>45089</v>
      </c>
      <c r="H331" s="9" t="s">
        <v>28</v>
      </c>
      <c r="I331">
        <v>34.81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f t="shared" si="5"/>
        <v>0</v>
      </c>
      <c r="R331">
        <v>8</v>
      </c>
      <c r="S331">
        <v>8</v>
      </c>
      <c r="T331" t="s">
        <v>803</v>
      </c>
      <c r="U331" t="s">
        <v>803</v>
      </c>
      <c r="X331">
        <v>0</v>
      </c>
      <c r="Y331">
        <v>0</v>
      </c>
      <c r="Z331">
        <v>0</v>
      </c>
      <c r="AA331" t="s">
        <v>418</v>
      </c>
    </row>
    <row r="332" spans="1:27" x14ac:dyDescent="0.3">
      <c r="A332" t="s">
        <v>12</v>
      </c>
      <c r="B332" s="9" t="s">
        <v>1</v>
      </c>
      <c r="C332" t="s">
        <v>146</v>
      </c>
      <c r="D332" s="9">
        <v>20230315</v>
      </c>
      <c r="E332" t="s">
        <v>2</v>
      </c>
      <c r="F332" s="9" t="s">
        <v>416</v>
      </c>
      <c r="G332" s="1">
        <v>45089</v>
      </c>
      <c r="H332" s="9" t="s">
        <v>28</v>
      </c>
      <c r="I332">
        <v>36.19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2</v>
      </c>
      <c r="Q332">
        <f t="shared" si="5"/>
        <v>3</v>
      </c>
      <c r="R332">
        <v>2</v>
      </c>
      <c r="S332">
        <v>3</v>
      </c>
      <c r="T332" t="s">
        <v>803</v>
      </c>
      <c r="U332" t="s">
        <v>803</v>
      </c>
      <c r="X332">
        <v>0</v>
      </c>
      <c r="Y332">
        <v>0</v>
      </c>
      <c r="Z332">
        <v>0</v>
      </c>
    </row>
    <row r="333" spans="1:27" x14ac:dyDescent="0.3">
      <c r="A333" t="s">
        <v>12</v>
      </c>
      <c r="B333" s="9" t="s">
        <v>1</v>
      </c>
      <c r="C333" t="s">
        <v>146</v>
      </c>
      <c r="D333" s="9">
        <v>20230315</v>
      </c>
      <c r="E333" t="s">
        <v>2</v>
      </c>
      <c r="F333" s="9" t="s">
        <v>417</v>
      </c>
      <c r="G333" s="1">
        <v>45089</v>
      </c>
      <c r="H333" s="9" t="s">
        <v>28</v>
      </c>
      <c r="I333">
        <v>41.64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7</v>
      </c>
      <c r="P333">
        <v>0</v>
      </c>
      <c r="Q333">
        <f t="shared" si="5"/>
        <v>7</v>
      </c>
      <c r="R333">
        <v>1</v>
      </c>
      <c r="S333">
        <v>15</v>
      </c>
      <c r="T333" t="s">
        <v>803</v>
      </c>
      <c r="U333" t="s">
        <v>803</v>
      </c>
      <c r="X333">
        <v>0</v>
      </c>
      <c r="Y333">
        <v>0</v>
      </c>
      <c r="Z333">
        <v>0</v>
      </c>
    </row>
    <row r="334" spans="1:27" x14ac:dyDescent="0.3">
      <c r="A334" t="s">
        <v>12</v>
      </c>
      <c r="B334" s="9" t="s">
        <v>8</v>
      </c>
      <c r="C334" t="s">
        <v>146</v>
      </c>
      <c r="D334" s="9">
        <v>20230315</v>
      </c>
      <c r="E334" t="s">
        <v>2</v>
      </c>
      <c r="F334" s="9" t="s">
        <v>425</v>
      </c>
      <c r="G334" s="1">
        <v>45089</v>
      </c>
      <c r="H334" s="9" t="s">
        <v>28</v>
      </c>
      <c r="I334">
        <v>29.25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f t="shared" si="5"/>
        <v>0</v>
      </c>
      <c r="R334">
        <v>1</v>
      </c>
      <c r="S334">
        <v>4</v>
      </c>
      <c r="T334" t="s">
        <v>803</v>
      </c>
      <c r="U334" t="s">
        <v>803</v>
      </c>
      <c r="X334">
        <v>0</v>
      </c>
      <c r="Y334">
        <v>0</v>
      </c>
      <c r="Z334">
        <v>0</v>
      </c>
    </row>
    <row r="335" spans="1:27" x14ac:dyDescent="0.3">
      <c r="A335" t="s">
        <v>12</v>
      </c>
      <c r="B335" s="9" t="s">
        <v>8</v>
      </c>
      <c r="C335" t="s">
        <v>146</v>
      </c>
      <c r="D335" s="9">
        <v>20230315</v>
      </c>
      <c r="E335" t="s">
        <v>2</v>
      </c>
      <c r="F335" s="9" t="s">
        <v>426</v>
      </c>
      <c r="G335" s="1">
        <v>45089</v>
      </c>
      <c r="H335" s="9" t="s">
        <v>28</v>
      </c>
      <c r="I335">
        <v>25.33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f t="shared" si="5"/>
        <v>0</v>
      </c>
      <c r="R335">
        <v>0</v>
      </c>
      <c r="S335">
        <v>3</v>
      </c>
      <c r="T335" t="s">
        <v>803</v>
      </c>
      <c r="U335" t="s">
        <v>803</v>
      </c>
      <c r="X335">
        <v>0</v>
      </c>
      <c r="Y335">
        <v>0</v>
      </c>
      <c r="Z335">
        <v>0</v>
      </c>
      <c r="AA335" t="s">
        <v>122</v>
      </c>
    </row>
    <row r="336" spans="1:27" x14ac:dyDescent="0.3">
      <c r="A336" t="s">
        <v>12</v>
      </c>
      <c r="B336" s="9" t="s">
        <v>8</v>
      </c>
      <c r="C336" t="s">
        <v>146</v>
      </c>
      <c r="D336" s="9">
        <v>20230315</v>
      </c>
      <c r="E336" t="s">
        <v>2</v>
      </c>
      <c r="F336" s="9" t="s">
        <v>427</v>
      </c>
      <c r="G336" s="1">
        <v>45089</v>
      </c>
      <c r="H336" s="9" t="s">
        <v>28</v>
      </c>
      <c r="I336">
        <v>34.19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f t="shared" si="5"/>
        <v>0</v>
      </c>
      <c r="R336">
        <v>0</v>
      </c>
      <c r="S336">
        <v>1</v>
      </c>
      <c r="T336" t="s">
        <v>803</v>
      </c>
      <c r="U336" t="s">
        <v>803</v>
      </c>
      <c r="X336">
        <v>0</v>
      </c>
      <c r="Y336">
        <v>0</v>
      </c>
      <c r="Z336">
        <v>0</v>
      </c>
    </row>
    <row r="337" spans="1:27" x14ac:dyDescent="0.3">
      <c r="A337" t="s">
        <v>12</v>
      </c>
      <c r="B337" s="9" t="s">
        <v>8</v>
      </c>
      <c r="C337" t="s">
        <v>146</v>
      </c>
      <c r="D337" s="9">
        <v>20230315</v>
      </c>
      <c r="E337" t="s">
        <v>2</v>
      </c>
      <c r="F337" s="9" t="s">
        <v>428</v>
      </c>
      <c r="G337" s="1">
        <v>45089</v>
      </c>
      <c r="H337" s="9" t="s">
        <v>28</v>
      </c>
      <c r="I337">
        <v>38.79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f t="shared" si="5"/>
        <v>2</v>
      </c>
      <c r="R337">
        <v>2</v>
      </c>
      <c r="S337">
        <v>0</v>
      </c>
      <c r="T337" t="s">
        <v>803</v>
      </c>
      <c r="U337" t="s">
        <v>803</v>
      </c>
      <c r="X337">
        <v>0</v>
      </c>
      <c r="Y337">
        <v>0</v>
      </c>
      <c r="Z337">
        <v>0</v>
      </c>
    </row>
    <row r="338" spans="1:27" x14ac:dyDescent="0.3">
      <c r="A338" t="s">
        <v>12</v>
      </c>
      <c r="B338" s="9" t="s">
        <v>8</v>
      </c>
      <c r="C338" t="s">
        <v>146</v>
      </c>
      <c r="D338" s="9">
        <v>20230315</v>
      </c>
      <c r="E338" t="s">
        <v>2</v>
      </c>
      <c r="F338" s="9" t="s">
        <v>429</v>
      </c>
      <c r="G338" s="1">
        <v>45089</v>
      </c>
      <c r="H338" s="9" t="s">
        <v>28</v>
      </c>
      <c r="I338">
        <v>35.71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f t="shared" si="5"/>
        <v>0</v>
      </c>
      <c r="R338">
        <v>6</v>
      </c>
      <c r="S338">
        <v>13</v>
      </c>
      <c r="T338" t="s">
        <v>803</v>
      </c>
      <c r="U338" t="s">
        <v>803</v>
      </c>
      <c r="X338">
        <v>0</v>
      </c>
      <c r="Y338">
        <v>1</v>
      </c>
      <c r="Z338">
        <v>0</v>
      </c>
      <c r="AA338" t="s">
        <v>372</v>
      </c>
    </row>
    <row r="339" spans="1:27" x14ac:dyDescent="0.3">
      <c r="A339" t="s">
        <v>12</v>
      </c>
      <c r="B339" s="9" t="s">
        <v>8</v>
      </c>
      <c r="C339" t="s">
        <v>146</v>
      </c>
      <c r="D339" s="9">
        <v>20230315</v>
      </c>
      <c r="E339" t="s">
        <v>2</v>
      </c>
      <c r="F339" s="9" t="s">
        <v>430</v>
      </c>
      <c r="G339" s="1">
        <v>45089</v>
      </c>
      <c r="H339" s="9" t="s">
        <v>28</v>
      </c>
      <c r="I339">
        <v>31.49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f t="shared" si="5"/>
        <v>0</v>
      </c>
      <c r="R339">
        <v>0</v>
      </c>
      <c r="S339">
        <v>0</v>
      </c>
      <c r="T339" t="s">
        <v>803</v>
      </c>
      <c r="U339" t="s">
        <v>803</v>
      </c>
      <c r="X339">
        <v>0</v>
      </c>
      <c r="Y339">
        <v>0</v>
      </c>
      <c r="Z339">
        <v>0</v>
      </c>
    </row>
    <row r="340" spans="1:27" x14ac:dyDescent="0.3">
      <c r="A340" t="s">
        <v>12</v>
      </c>
      <c r="B340" s="9" t="s">
        <v>8</v>
      </c>
      <c r="C340" t="s">
        <v>146</v>
      </c>
      <c r="D340" s="9">
        <v>20230315</v>
      </c>
      <c r="E340" t="s">
        <v>2</v>
      </c>
      <c r="F340" s="9" t="s">
        <v>431</v>
      </c>
      <c r="G340" s="1">
        <v>45089</v>
      </c>
      <c r="H340" s="9" t="s">
        <v>28</v>
      </c>
      <c r="I340">
        <v>36.56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f t="shared" si="5"/>
        <v>2</v>
      </c>
      <c r="R340">
        <v>1</v>
      </c>
      <c r="S340">
        <v>0</v>
      </c>
      <c r="T340" t="s">
        <v>803</v>
      </c>
      <c r="U340" t="s">
        <v>803</v>
      </c>
      <c r="X340">
        <v>0</v>
      </c>
      <c r="Y340">
        <v>0</v>
      </c>
      <c r="Z340">
        <v>0</v>
      </c>
      <c r="AA340" t="s">
        <v>392</v>
      </c>
    </row>
    <row r="341" spans="1:27" x14ac:dyDescent="0.3">
      <c r="A341" t="s">
        <v>12</v>
      </c>
      <c r="B341" s="9" t="s">
        <v>8</v>
      </c>
      <c r="C341" t="s">
        <v>146</v>
      </c>
      <c r="D341" s="9">
        <v>20230315</v>
      </c>
      <c r="E341" t="s">
        <v>2</v>
      </c>
      <c r="F341" s="9" t="s">
        <v>432</v>
      </c>
      <c r="G341" s="1">
        <v>45089</v>
      </c>
      <c r="H341" s="9" t="s">
        <v>28</v>
      </c>
      <c r="I341">
        <v>40.17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f t="shared" si="5"/>
        <v>0</v>
      </c>
      <c r="R341">
        <v>4</v>
      </c>
      <c r="S341">
        <v>11</v>
      </c>
      <c r="T341" t="s">
        <v>803</v>
      </c>
      <c r="U341" t="s">
        <v>803</v>
      </c>
      <c r="X341">
        <v>0</v>
      </c>
      <c r="Y341">
        <v>0</v>
      </c>
      <c r="Z341">
        <v>0</v>
      </c>
    </row>
    <row r="342" spans="1:27" x14ac:dyDescent="0.3">
      <c r="A342" t="s">
        <v>12</v>
      </c>
      <c r="B342" s="9" t="s">
        <v>8</v>
      </c>
      <c r="C342" t="s">
        <v>146</v>
      </c>
      <c r="D342" s="9">
        <v>20230315</v>
      </c>
      <c r="E342" t="s">
        <v>2</v>
      </c>
      <c r="F342" s="9" t="s">
        <v>433</v>
      </c>
      <c r="G342" s="1">
        <v>45089</v>
      </c>
      <c r="H342" s="9" t="s">
        <v>28</v>
      </c>
      <c r="I342">
        <v>44.01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f t="shared" si="5"/>
        <v>0</v>
      </c>
      <c r="R342">
        <v>4</v>
      </c>
      <c r="S342">
        <v>12</v>
      </c>
      <c r="T342" t="s">
        <v>803</v>
      </c>
      <c r="U342" t="s">
        <v>803</v>
      </c>
      <c r="X342">
        <v>0</v>
      </c>
      <c r="Y342">
        <v>0</v>
      </c>
      <c r="Z342">
        <v>0</v>
      </c>
    </row>
    <row r="343" spans="1:27" x14ac:dyDescent="0.3">
      <c r="A343" t="s">
        <v>12</v>
      </c>
      <c r="B343" s="9" t="s">
        <v>8</v>
      </c>
      <c r="C343" t="s">
        <v>146</v>
      </c>
      <c r="D343" s="9">
        <v>20230315</v>
      </c>
      <c r="E343" t="s">
        <v>2</v>
      </c>
      <c r="F343" s="9" t="s">
        <v>434</v>
      </c>
      <c r="G343" s="1">
        <v>45089</v>
      </c>
      <c r="H343" s="9" t="s">
        <v>28</v>
      </c>
      <c r="I343">
        <v>22.09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f t="shared" si="5"/>
        <v>0</v>
      </c>
      <c r="R343">
        <v>1</v>
      </c>
      <c r="S343">
        <v>3</v>
      </c>
      <c r="T343" t="s">
        <v>803</v>
      </c>
      <c r="U343" t="s">
        <v>803</v>
      </c>
      <c r="X343">
        <v>0</v>
      </c>
      <c r="Y343">
        <v>0</v>
      </c>
      <c r="Z343">
        <v>0</v>
      </c>
    </row>
    <row r="344" spans="1:27" x14ac:dyDescent="0.3">
      <c r="A344" t="s">
        <v>12</v>
      </c>
      <c r="B344" s="9" t="s">
        <v>8</v>
      </c>
      <c r="C344" t="s">
        <v>146</v>
      </c>
      <c r="D344" s="9">
        <v>20230315</v>
      </c>
      <c r="E344" t="s">
        <v>2</v>
      </c>
      <c r="F344" s="9" t="s">
        <v>435</v>
      </c>
      <c r="G344" s="1">
        <v>45089</v>
      </c>
      <c r="H344" s="9" t="s">
        <v>28</v>
      </c>
      <c r="I344">
        <v>25.33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f t="shared" si="5"/>
        <v>0</v>
      </c>
      <c r="R344">
        <v>0</v>
      </c>
      <c r="S344">
        <v>7</v>
      </c>
      <c r="T344" t="s">
        <v>803</v>
      </c>
      <c r="U344" t="s">
        <v>803</v>
      </c>
      <c r="X344">
        <v>0</v>
      </c>
      <c r="Y344">
        <v>0</v>
      </c>
      <c r="Z344">
        <v>0</v>
      </c>
      <c r="AA344" t="s">
        <v>448</v>
      </c>
    </row>
    <row r="345" spans="1:27" x14ac:dyDescent="0.3">
      <c r="A345" t="s">
        <v>12</v>
      </c>
      <c r="B345" s="9" t="s">
        <v>8</v>
      </c>
      <c r="C345" t="s">
        <v>146</v>
      </c>
      <c r="D345" s="9">
        <v>20230315</v>
      </c>
      <c r="E345" t="s">
        <v>2</v>
      </c>
      <c r="F345" s="9" t="s">
        <v>436</v>
      </c>
      <c r="G345" s="1">
        <v>45091</v>
      </c>
      <c r="H345" s="9" t="s">
        <v>28</v>
      </c>
      <c r="I345">
        <v>38.049999999999997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f t="shared" si="5"/>
        <v>0</v>
      </c>
      <c r="R345">
        <v>0</v>
      </c>
      <c r="S345">
        <v>2</v>
      </c>
      <c r="T345" t="s">
        <v>803</v>
      </c>
      <c r="U345" t="s">
        <v>803</v>
      </c>
      <c r="X345">
        <v>0</v>
      </c>
      <c r="Y345">
        <v>0</v>
      </c>
      <c r="Z345">
        <v>0</v>
      </c>
    </row>
    <row r="346" spans="1:27" x14ac:dyDescent="0.3">
      <c r="A346" t="s">
        <v>12</v>
      </c>
      <c r="B346" s="9" t="s">
        <v>8</v>
      </c>
      <c r="C346" t="s">
        <v>146</v>
      </c>
      <c r="D346" s="9">
        <v>20230315</v>
      </c>
      <c r="E346" t="s">
        <v>2</v>
      </c>
      <c r="F346" s="9" t="s">
        <v>437</v>
      </c>
      <c r="G346" s="1">
        <v>45091</v>
      </c>
      <c r="H346" s="9" t="s">
        <v>28</v>
      </c>
      <c r="I346">
        <v>31.47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f t="shared" si="5"/>
        <v>1</v>
      </c>
      <c r="R346">
        <v>0</v>
      </c>
      <c r="S346">
        <v>0</v>
      </c>
      <c r="T346" t="s">
        <v>803</v>
      </c>
      <c r="U346" t="s">
        <v>803</v>
      </c>
      <c r="X346">
        <v>0</v>
      </c>
      <c r="Y346">
        <v>0</v>
      </c>
      <c r="Z346">
        <v>0</v>
      </c>
      <c r="AA346" t="s">
        <v>392</v>
      </c>
    </row>
    <row r="347" spans="1:27" x14ac:dyDescent="0.3">
      <c r="A347" t="s">
        <v>12</v>
      </c>
      <c r="B347" s="9" t="s">
        <v>8</v>
      </c>
      <c r="C347" t="s">
        <v>146</v>
      </c>
      <c r="D347" s="9">
        <v>20230315</v>
      </c>
      <c r="E347" t="s">
        <v>2</v>
      </c>
      <c r="F347" s="9" t="s">
        <v>438</v>
      </c>
      <c r="G347" s="1">
        <v>45091</v>
      </c>
      <c r="H347" s="9" t="s">
        <v>28</v>
      </c>
      <c r="I347">
        <v>31.02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f t="shared" si="5"/>
        <v>1</v>
      </c>
      <c r="R347">
        <v>0</v>
      </c>
      <c r="S347">
        <v>6</v>
      </c>
      <c r="T347" t="s">
        <v>803</v>
      </c>
      <c r="U347" t="s">
        <v>803</v>
      </c>
      <c r="X347">
        <v>0</v>
      </c>
      <c r="Y347">
        <v>0</v>
      </c>
      <c r="Z347">
        <v>0</v>
      </c>
    </row>
    <row r="348" spans="1:27" x14ac:dyDescent="0.3">
      <c r="A348" t="s">
        <v>12</v>
      </c>
      <c r="B348" s="9" t="s">
        <v>8</v>
      </c>
      <c r="C348" t="s">
        <v>146</v>
      </c>
      <c r="D348" s="9">
        <v>20230315</v>
      </c>
      <c r="E348" t="s">
        <v>2</v>
      </c>
      <c r="F348" s="9" t="s">
        <v>439</v>
      </c>
      <c r="G348" s="1">
        <v>45091</v>
      </c>
      <c r="H348" s="9" t="s">
        <v>28</v>
      </c>
      <c r="I348">
        <v>31.71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f t="shared" si="5"/>
        <v>0</v>
      </c>
      <c r="R348">
        <v>6</v>
      </c>
      <c r="S348">
        <v>4</v>
      </c>
      <c r="T348" t="s">
        <v>803</v>
      </c>
      <c r="U348" t="s">
        <v>803</v>
      </c>
      <c r="X348">
        <v>1</v>
      </c>
      <c r="Y348">
        <v>0</v>
      </c>
      <c r="Z348">
        <v>0</v>
      </c>
      <c r="AA348" t="s">
        <v>451</v>
      </c>
    </row>
    <row r="349" spans="1:27" x14ac:dyDescent="0.3">
      <c r="A349" t="s">
        <v>12</v>
      </c>
      <c r="B349" s="9" t="s">
        <v>8</v>
      </c>
      <c r="C349" t="s">
        <v>146</v>
      </c>
      <c r="D349" s="9">
        <v>20230315</v>
      </c>
      <c r="E349" t="s">
        <v>2</v>
      </c>
      <c r="F349" s="9" t="s">
        <v>440</v>
      </c>
      <c r="G349" s="1">
        <v>45091</v>
      </c>
      <c r="H349" s="9" t="s">
        <v>28</v>
      </c>
      <c r="I349">
        <v>36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f t="shared" si="5"/>
        <v>1</v>
      </c>
      <c r="R349">
        <v>2</v>
      </c>
      <c r="S349">
        <v>4</v>
      </c>
      <c r="T349" t="s">
        <v>803</v>
      </c>
      <c r="U349" t="s">
        <v>803</v>
      </c>
      <c r="X349">
        <v>0</v>
      </c>
      <c r="Y349">
        <v>0</v>
      </c>
      <c r="Z349">
        <v>0</v>
      </c>
    </row>
    <row r="350" spans="1:27" x14ac:dyDescent="0.3">
      <c r="A350" t="s">
        <v>12</v>
      </c>
      <c r="B350" s="9" t="s">
        <v>8</v>
      </c>
      <c r="C350" t="s">
        <v>146</v>
      </c>
      <c r="D350" s="9">
        <v>20230315</v>
      </c>
      <c r="E350" t="s">
        <v>2</v>
      </c>
      <c r="F350" s="9" t="s">
        <v>441</v>
      </c>
      <c r="G350" s="1">
        <v>45091</v>
      </c>
      <c r="H350" s="9" t="s">
        <v>28</v>
      </c>
      <c r="I350">
        <v>29.1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f t="shared" si="5"/>
        <v>0</v>
      </c>
      <c r="R350">
        <v>2</v>
      </c>
      <c r="S350">
        <v>5</v>
      </c>
      <c r="T350" t="s">
        <v>803</v>
      </c>
      <c r="U350" t="s">
        <v>803</v>
      </c>
      <c r="X350">
        <v>0</v>
      </c>
      <c r="Y350">
        <v>0</v>
      </c>
      <c r="Z350">
        <v>0</v>
      </c>
      <c r="AA350" t="s">
        <v>452</v>
      </c>
    </row>
    <row r="351" spans="1:27" x14ac:dyDescent="0.3">
      <c r="A351" t="s">
        <v>12</v>
      </c>
      <c r="B351" s="9" t="s">
        <v>8</v>
      </c>
      <c r="C351" t="s">
        <v>146</v>
      </c>
      <c r="D351" s="9">
        <v>20230315</v>
      </c>
      <c r="E351" t="s">
        <v>2</v>
      </c>
      <c r="F351" s="9" t="s">
        <v>442</v>
      </c>
      <c r="G351" s="1">
        <v>45091</v>
      </c>
      <c r="H351" s="9" t="s">
        <v>28</v>
      </c>
      <c r="I351">
        <v>34.200000000000003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f t="shared" si="5"/>
        <v>0</v>
      </c>
      <c r="R351">
        <v>0</v>
      </c>
      <c r="S351">
        <v>1</v>
      </c>
      <c r="T351" t="s">
        <v>803</v>
      </c>
      <c r="U351" t="s">
        <v>803</v>
      </c>
      <c r="X351">
        <v>0</v>
      </c>
      <c r="Y351">
        <v>0</v>
      </c>
      <c r="Z351">
        <v>0</v>
      </c>
    </row>
    <row r="352" spans="1:27" x14ac:dyDescent="0.3">
      <c r="A352" t="s">
        <v>12</v>
      </c>
      <c r="B352" s="9" t="s">
        <v>8</v>
      </c>
      <c r="C352" t="s">
        <v>146</v>
      </c>
      <c r="D352" s="9">
        <v>20230315</v>
      </c>
      <c r="E352" t="s">
        <v>2</v>
      </c>
      <c r="F352" s="9" t="s">
        <v>443</v>
      </c>
      <c r="G352" s="1">
        <v>45091</v>
      </c>
      <c r="H352" s="9" t="s">
        <v>28</v>
      </c>
      <c r="I352">
        <v>20.3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f t="shared" si="5"/>
        <v>0</v>
      </c>
      <c r="R352">
        <v>3</v>
      </c>
      <c r="S352">
        <v>4</v>
      </c>
      <c r="T352" t="s">
        <v>803</v>
      </c>
      <c r="U352" t="s">
        <v>803</v>
      </c>
      <c r="X352">
        <v>0</v>
      </c>
      <c r="Y352">
        <v>0</v>
      </c>
      <c r="Z352">
        <v>0</v>
      </c>
    </row>
    <row r="353" spans="1:27" x14ac:dyDescent="0.3">
      <c r="A353" t="s">
        <v>12</v>
      </c>
      <c r="B353" s="9" t="s">
        <v>8</v>
      </c>
      <c r="C353" t="s">
        <v>146</v>
      </c>
      <c r="D353" s="9">
        <v>20230315</v>
      </c>
      <c r="E353" t="s">
        <v>2</v>
      </c>
      <c r="F353" s="9" t="s">
        <v>444</v>
      </c>
      <c r="G353" s="1">
        <v>45091</v>
      </c>
      <c r="H353" s="9" t="s">
        <v>28</v>
      </c>
      <c r="I353">
        <v>38.159999999999997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f t="shared" si="5"/>
        <v>0</v>
      </c>
      <c r="R353">
        <v>3</v>
      </c>
      <c r="S353">
        <v>3</v>
      </c>
      <c r="T353" t="s">
        <v>803</v>
      </c>
      <c r="U353" t="s">
        <v>803</v>
      </c>
      <c r="X353">
        <v>1</v>
      </c>
      <c r="Y353">
        <v>0</v>
      </c>
      <c r="Z353">
        <v>0</v>
      </c>
      <c r="AA353" t="s">
        <v>374</v>
      </c>
    </row>
    <row r="354" spans="1:27" x14ac:dyDescent="0.3">
      <c r="A354" t="s">
        <v>12</v>
      </c>
      <c r="B354" s="9" t="s">
        <v>8</v>
      </c>
      <c r="C354" t="s">
        <v>146</v>
      </c>
      <c r="D354" s="9">
        <v>20230315</v>
      </c>
      <c r="E354" t="s">
        <v>2</v>
      </c>
      <c r="F354" s="9" t="s">
        <v>445</v>
      </c>
      <c r="G354" s="1">
        <v>45091</v>
      </c>
      <c r="H354" s="9" t="s">
        <v>28</v>
      </c>
      <c r="I354">
        <v>36.64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f t="shared" si="5"/>
        <v>0</v>
      </c>
      <c r="R354">
        <v>0</v>
      </c>
      <c r="S354">
        <v>3</v>
      </c>
      <c r="T354" t="s">
        <v>803</v>
      </c>
      <c r="U354" t="s">
        <v>803</v>
      </c>
      <c r="X354">
        <v>0</v>
      </c>
      <c r="Y354">
        <v>0</v>
      </c>
      <c r="Z354">
        <v>0</v>
      </c>
    </row>
    <row r="355" spans="1:27" x14ac:dyDescent="0.3">
      <c r="A355" t="s">
        <v>12</v>
      </c>
      <c r="B355" s="9" t="s">
        <v>8</v>
      </c>
      <c r="C355" t="s">
        <v>146</v>
      </c>
      <c r="D355" s="9">
        <v>20230315</v>
      </c>
      <c r="E355" t="s">
        <v>2</v>
      </c>
      <c r="F355" s="9" t="s">
        <v>446</v>
      </c>
      <c r="G355" s="1">
        <v>45091</v>
      </c>
      <c r="H355" s="9" t="s">
        <v>28</v>
      </c>
      <c r="I355">
        <v>30.67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f t="shared" si="5"/>
        <v>0</v>
      </c>
      <c r="R355">
        <v>1</v>
      </c>
      <c r="S355">
        <v>3</v>
      </c>
      <c r="T355" t="s">
        <v>803</v>
      </c>
      <c r="U355" t="s">
        <v>803</v>
      </c>
      <c r="X355">
        <v>0</v>
      </c>
      <c r="Y355">
        <v>0</v>
      </c>
      <c r="Z355">
        <v>0</v>
      </c>
      <c r="AA355" t="s">
        <v>453</v>
      </c>
    </row>
    <row r="356" spans="1:27" x14ac:dyDescent="0.3">
      <c r="A356" t="s">
        <v>12</v>
      </c>
      <c r="B356" s="9" t="s">
        <v>8</v>
      </c>
      <c r="C356" t="s">
        <v>146</v>
      </c>
      <c r="D356" s="9">
        <v>20230315</v>
      </c>
      <c r="E356" t="s">
        <v>2</v>
      </c>
      <c r="F356" s="9" t="s">
        <v>447</v>
      </c>
      <c r="G356" s="1">
        <v>45091</v>
      </c>
      <c r="H356" s="9" t="s">
        <v>28</v>
      </c>
      <c r="I356">
        <v>28.32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f t="shared" si="5"/>
        <v>0</v>
      </c>
      <c r="R356">
        <v>0</v>
      </c>
      <c r="S356">
        <v>1</v>
      </c>
      <c r="T356" t="s">
        <v>803</v>
      </c>
      <c r="U356" t="s">
        <v>803</v>
      </c>
      <c r="X356">
        <v>0</v>
      </c>
      <c r="Y356">
        <v>0</v>
      </c>
      <c r="Z356">
        <v>0</v>
      </c>
    </row>
    <row r="357" spans="1:27" x14ac:dyDescent="0.3">
      <c r="A357" t="s">
        <v>12</v>
      </c>
      <c r="B357" s="9" t="s">
        <v>8</v>
      </c>
      <c r="C357" t="s">
        <v>146</v>
      </c>
      <c r="D357" s="9">
        <v>20230315</v>
      </c>
      <c r="E357" t="s">
        <v>2</v>
      </c>
      <c r="F357" s="9" t="s">
        <v>449</v>
      </c>
      <c r="G357" s="1">
        <v>45091</v>
      </c>
      <c r="H357" s="9" t="s">
        <v>28</v>
      </c>
      <c r="I357">
        <v>32.29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f t="shared" si="5"/>
        <v>0</v>
      </c>
      <c r="R357">
        <v>13</v>
      </c>
      <c r="S357">
        <v>2</v>
      </c>
      <c r="T357" t="s">
        <v>803</v>
      </c>
      <c r="U357" t="s">
        <v>803</v>
      </c>
      <c r="X357">
        <v>0</v>
      </c>
      <c r="Y357">
        <v>0</v>
      </c>
      <c r="Z357">
        <v>0</v>
      </c>
    </row>
    <row r="358" spans="1:27" x14ac:dyDescent="0.3">
      <c r="A358" t="s">
        <v>12</v>
      </c>
      <c r="B358" s="9" t="s">
        <v>8</v>
      </c>
      <c r="C358" t="s">
        <v>146</v>
      </c>
      <c r="D358" s="9">
        <v>20230315</v>
      </c>
      <c r="E358" t="s">
        <v>2</v>
      </c>
      <c r="F358" s="9" t="s">
        <v>450</v>
      </c>
      <c r="G358" s="1">
        <v>45091</v>
      </c>
      <c r="H358" s="9" t="s">
        <v>28</v>
      </c>
      <c r="I358">
        <v>38.5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f t="shared" si="5"/>
        <v>0</v>
      </c>
      <c r="R358">
        <v>0</v>
      </c>
      <c r="S358">
        <v>9</v>
      </c>
      <c r="T358" t="s">
        <v>803</v>
      </c>
      <c r="U358" t="s">
        <v>803</v>
      </c>
      <c r="X358">
        <v>0</v>
      </c>
      <c r="Y358">
        <v>0</v>
      </c>
      <c r="Z358">
        <v>0</v>
      </c>
    </row>
    <row r="359" spans="1:27" x14ac:dyDescent="0.3">
      <c r="A359" t="s">
        <v>6</v>
      </c>
      <c r="B359" s="9" t="s">
        <v>1</v>
      </c>
      <c r="C359" t="s">
        <v>146</v>
      </c>
      <c r="D359" s="9">
        <v>20230509</v>
      </c>
      <c r="E359" t="s">
        <v>3</v>
      </c>
      <c r="F359" s="9" t="s">
        <v>454</v>
      </c>
      <c r="G359" s="1">
        <v>45093</v>
      </c>
      <c r="H359" s="9" t="s">
        <v>28</v>
      </c>
      <c r="I359">
        <v>25.14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9</v>
      </c>
      <c r="P359">
        <v>0</v>
      </c>
      <c r="Q359">
        <f t="shared" si="5"/>
        <v>9</v>
      </c>
      <c r="R359">
        <v>0</v>
      </c>
      <c r="S359">
        <v>3</v>
      </c>
      <c r="T359" t="s">
        <v>803</v>
      </c>
      <c r="U359" t="s">
        <v>803</v>
      </c>
      <c r="X359">
        <v>0</v>
      </c>
      <c r="Y359">
        <v>0</v>
      </c>
      <c r="Z359">
        <v>0</v>
      </c>
      <c r="AA359" t="s">
        <v>499</v>
      </c>
    </row>
    <row r="360" spans="1:27" x14ac:dyDescent="0.3">
      <c r="A360" t="s">
        <v>6</v>
      </c>
      <c r="B360" s="9" t="s">
        <v>1</v>
      </c>
      <c r="C360" t="s">
        <v>146</v>
      </c>
      <c r="D360" s="9">
        <v>20230509</v>
      </c>
      <c r="E360" t="s">
        <v>3</v>
      </c>
      <c r="F360" s="9" t="s">
        <v>455</v>
      </c>
      <c r="G360" s="1">
        <v>45093</v>
      </c>
      <c r="H360" s="9" t="s">
        <v>28</v>
      </c>
      <c r="I360">
        <v>23.94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5</v>
      </c>
      <c r="P360">
        <v>0</v>
      </c>
      <c r="Q360">
        <f t="shared" si="5"/>
        <v>5</v>
      </c>
      <c r="R360">
        <v>1</v>
      </c>
      <c r="S360">
        <v>2</v>
      </c>
      <c r="T360" t="s">
        <v>803</v>
      </c>
      <c r="U360" t="s">
        <v>803</v>
      </c>
      <c r="X360">
        <v>0</v>
      </c>
      <c r="Y360">
        <v>0</v>
      </c>
      <c r="Z360">
        <v>0</v>
      </c>
      <c r="AA360" t="s">
        <v>499</v>
      </c>
    </row>
    <row r="361" spans="1:27" x14ac:dyDescent="0.3">
      <c r="A361" t="s">
        <v>6</v>
      </c>
      <c r="B361" s="9" t="s">
        <v>1</v>
      </c>
      <c r="C361" t="s">
        <v>146</v>
      </c>
      <c r="D361" s="9">
        <v>20230509</v>
      </c>
      <c r="E361" t="s">
        <v>3</v>
      </c>
      <c r="F361" s="9" t="s">
        <v>456</v>
      </c>
      <c r="G361" s="1">
        <v>45093</v>
      </c>
      <c r="H361" s="9" t="s">
        <v>28</v>
      </c>
      <c r="I361">
        <v>31.08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f t="shared" si="5"/>
        <v>0</v>
      </c>
      <c r="R361">
        <v>0</v>
      </c>
      <c r="S361">
        <v>1</v>
      </c>
      <c r="T361" t="s">
        <v>803</v>
      </c>
      <c r="U361" t="s">
        <v>803</v>
      </c>
      <c r="X361">
        <v>0</v>
      </c>
      <c r="Y361">
        <v>0</v>
      </c>
      <c r="Z361">
        <v>0</v>
      </c>
    </row>
    <row r="362" spans="1:27" x14ac:dyDescent="0.3">
      <c r="A362" t="s">
        <v>6</v>
      </c>
      <c r="B362" s="9" t="s">
        <v>1</v>
      </c>
      <c r="C362" t="s">
        <v>146</v>
      </c>
      <c r="D362" s="9">
        <v>20230509</v>
      </c>
      <c r="E362" t="s">
        <v>3</v>
      </c>
      <c r="F362" s="9" t="s">
        <v>457</v>
      </c>
      <c r="G362" s="1">
        <v>45093</v>
      </c>
      <c r="H362" s="9" t="s">
        <v>28</v>
      </c>
      <c r="I362">
        <v>22.02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f t="shared" si="5"/>
        <v>0</v>
      </c>
      <c r="R362">
        <v>1</v>
      </c>
      <c r="S362">
        <v>8</v>
      </c>
      <c r="T362" t="s">
        <v>803</v>
      </c>
      <c r="U362" t="s">
        <v>803</v>
      </c>
      <c r="X362">
        <v>0</v>
      </c>
      <c r="Y362">
        <v>0</v>
      </c>
      <c r="Z362">
        <v>0</v>
      </c>
    </row>
    <row r="363" spans="1:27" x14ac:dyDescent="0.3">
      <c r="A363" t="s">
        <v>6</v>
      </c>
      <c r="B363" s="9" t="s">
        <v>1</v>
      </c>
      <c r="C363" t="s">
        <v>146</v>
      </c>
      <c r="D363" s="9">
        <v>20230509</v>
      </c>
      <c r="E363" t="s">
        <v>3</v>
      </c>
      <c r="F363" s="9" t="s">
        <v>458</v>
      </c>
      <c r="G363" s="1">
        <v>45093</v>
      </c>
      <c r="H363" s="9" t="s">
        <v>28</v>
      </c>
      <c r="I363">
        <v>27.62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7</v>
      </c>
      <c r="P363">
        <v>2</v>
      </c>
      <c r="Q363">
        <f t="shared" si="5"/>
        <v>10</v>
      </c>
      <c r="R363">
        <v>0</v>
      </c>
      <c r="S363">
        <v>0</v>
      </c>
      <c r="T363" t="s">
        <v>803</v>
      </c>
      <c r="U363" t="s">
        <v>803</v>
      </c>
      <c r="X363">
        <v>0</v>
      </c>
      <c r="Y363">
        <v>0</v>
      </c>
      <c r="Z363">
        <v>0</v>
      </c>
    </row>
    <row r="364" spans="1:27" x14ac:dyDescent="0.3">
      <c r="A364" t="s">
        <v>6</v>
      </c>
      <c r="B364" s="9" t="s">
        <v>1</v>
      </c>
      <c r="C364" t="s">
        <v>146</v>
      </c>
      <c r="D364" s="9">
        <v>20230509</v>
      </c>
      <c r="E364" t="s">
        <v>3</v>
      </c>
      <c r="F364" s="9" t="s">
        <v>459</v>
      </c>
      <c r="G364" s="1">
        <v>45093</v>
      </c>
      <c r="H364" s="9" t="s">
        <v>28</v>
      </c>
      <c r="I364">
        <v>21.81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f t="shared" si="5"/>
        <v>2</v>
      </c>
      <c r="R364">
        <v>3</v>
      </c>
      <c r="S364">
        <v>1</v>
      </c>
      <c r="T364" t="s">
        <v>803</v>
      </c>
      <c r="U364" t="s">
        <v>803</v>
      </c>
      <c r="X364">
        <v>0</v>
      </c>
      <c r="Y364">
        <v>0</v>
      </c>
      <c r="Z364">
        <v>0</v>
      </c>
    </row>
    <row r="365" spans="1:27" x14ac:dyDescent="0.3">
      <c r="A365" t="s">
        <v>6</v>
      </c>
      <c r="B365" s="9" t="s">
        <v>1</v>
      </c>
      <c r="C365" t="s">
        <v>146</v>
      </c>
      <c r="D365" s="9">
        <v>20230509</v>
      </c>
      <c r="E365" t="s">
        <v>3</v>
      </c>
      <c r="F365" s="9" t="s">
        <v>460</v>
      </c>
      <c r="G365" s="1">
        <v>45093</v>
      </c>
      <c r="H365" s="9" t="s">
        <v>28</v>
      </c>
      <c r="I365">
        <v>24.16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3</v>
      </c>
      <c r="P365">
        <v>2</v>
      </c>
      <c r="Q365">
        <f t="shared" si="5"/>
        <v>5</v>
      </c>
      <c r="R365">
        <v>1</v>
      </c>
      <c r="S365">
        <v>3</v>
      </c>
      <c r="T365" t="s">
        <v>803</v>
      </c>
      <c r="U365" t="s">
        <v>803</v>
      </c>
      <c r="X365">
        <v>0</v>
      </c>
      <c r="Y365">
        <v>0</v>
      </c>
      <c r="Z365">
        <v>0</v>
      </c>
    </row>
    <row r="366" spans="1:27" x14ac:dyDescent="0.3">
      <c r="A366" t="s">
        <v>6</v>
      </c>
      <c r="B366" s="9" t="s">
        <v>1</v>
      </c>
      <c r="C366" t="s">
        <v>146</v>
      </c>
      <c r="D366" s="9">
        <v>20230509</v>
      </c>
      <c r="E366" t="s">
        <v>3</v>
      </c>
      <c r="F366" s="9" t="s">
        <v>461</v>
      </c>
      <c r="G366" s="1">
        <v>45093</v>
      </c>
      <c r="H366" s="9" t="s">
        <v>28</v>
      </c>
      <c r="I366">
        <v>25.95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8</v>
      </c>
      <c r="P366">
        <v>2</v>
      </c>
      <c r="Q366">
        <f t="shared" si="5"/>
        <v>10</v>
      </c>
      <c r="R366">
        <v>0</v>
      </c>
      <c r="S366">
        <v>1</v>
      </c>
      <c r="T366" t="s">
        <v>803</v>
      </c>
      <c r="U366" t="s">
        <v>803</v>
      </c>
      <c r="X366">
        <v>0</v>
      </c>
      <c r="Y366">
        <v>0</v>
      </c>
      <c r="Z366">
        <v>0</v>
      </c>
      <c r="AA366" t="s">
        <v>502</v>
      </c>
    </row>
    <row r="367" spans="1:27" x14ac:dyDescent="0.3">
      <c r="A367" t="s">
        <v>6</v>
      </c>
      <c r="B367" s="9" t="s">
        <v>1</v>
      </c>
      <c r="C367" t="s">
        <v>146</v>
      </c>
      <c r="D367" s="9">
        <v>20230509</v>
      </c>
      <c r="E367" t="s">
        <v>3</v>
      </c>
      <c r="F367" s="9" t="s">
        <v>462</v>
      </c>
      <c r="G367" s="1">
        <v>45093</v>
      </c>
      <c r="H367" s="9" t="s">
        <v>28</v>
      </c>
      <c r="I367">
        <v>24.04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19</v>
      </c>
      <c r="P367">
        <v>2</v>
      </c>
      <c r="Q367">
        <f t="shared" si="5"/>
        <v>21</v>
      </c>
      <c r="R367">
        <v>0</v>
      </c>
      <c r="S367">
        <v>1</v>
      </c>
      <c r="T367" t="s">
        <v>803</v>
      </c>
      <c r="U367" t="s">
        <v>803</v>
      </c>
      <c r="X367">
        <v>1</v>
      </c>
      <c r="Y367">
        <v>0</v>
      </c>
      <c r="Z367">
        <v>0</v>
      </c>
      <c r="AA367" t="s">
        <v>374</v>
      </c>
    </row>
    <row r="368" spans="1:27" x14ac:dyDescent="0.3">
      <c r="A368" t="s">
        <v>6</v>
      </c>
      <c r="B368" s="9" t="s">
        <v>1</v>
      </c>
      <c r="C368" t="s">
        <v>146</v>
      </c>
      <c r="D368" s="9">
        <v>20230509</v>
      </c>
      <c r="E368" t="s">
        <v>3</v>
      </c>
      <c r="F368" s="9" t="s">
        <v>463</v>
      </c>
      <c r="G368" s="1">
        <v>45093</v>
      </c>
      <c r="H368" s="9" t="s">
        <v>28</v>
      </c>
      <c r="I368">
        <v>23.44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5</v>
      </c>
      <c r="P368">
        <v>1</v>
      </c>
      <c r="Q368">
        <f t="shared" si="5"/>
        <v>6</v>
      </c>
      <c r="R368">
        <v>0</v>
      </c>
      <c r="S368">
        <v>1</v>
      </c>
      <c r="T368" t="s">
        <v>803</v>
      </c>
      <c r="U368" t="s">
        <v>803</v>
      </c>
      <c r="X368">
        <v>0</v>
      </c>
      <c r="Y368">
        <v>0</v>
      </c>
      <c r="Z368">
        <v>0</v>
      </c>
    </row>
    <row r="369" spans="1:27" x14ac:dyDescent="0.3">
      <c r="A369" t="s">
        <v>6</v>
      </c>
      <c r="B369" s="9" t="s">
        <v>1</v>
      </c>
      <c r="C369" t="s">
        <v>146</v>
      </c>
      <c r="D369" s="9">
        <v>20230509</v>
      </c>
      <c r="E369" t="s">
        <v>3</v>
      </c>
      <c r="F369" s="9" t="s">
        <v>464</v>
      </c>
      <c r="G369" s="1">
        <v>45093</v>
      </c>
      <c r="H369" s="9" t="s">
        <v>28</v>
      </c>
      <c r="I369">
        <v>21.89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0</v>
      </c>
      <c r="Q369">
        <f t="shared" si="5"/>
        <v>2</v>
      </c>
      <c r="R369">
        <v>0</v>
      </c>
      <c r="S369">
        <v>2</v>
      </c>
      <c r="T369" t="s">
        <v>803</v>
      </c>
      <c r="U369" t="s">
        <v>803</v>
      </c>
      <c r="X369">
        <v>1</v>
      </c>
      <c r="Y369">
        <v>0</v>
      </c>
      <c r="Z369">
        <v>0</v>
      </c>
      <c r="AA369" t="s">
        <v>374</v>
      </c>
    </row>
    <row r="370" spans="1:27" x14ac:dyDescent="0.3">
      <c r="A370" t="s">
        <v>6</v>
      </c>
      <c r="B370" s="9" t="s">
        <v>1</v>
      </c>
      <c r="C370" t="s">
        <v>146</v>
      </c>
      <c r="D370" s="9">
        <v>20230509</v>
      </c>
      <c r="E370" t="s">
        <v>3</v>
      </c>
      <c r="F370" s="9" t="s">
        <v>465</v>
      </c>
      <c r="G370" s="1">
        <v>45093</v>
      </c>
      <c r="H370" s="9" t="s">
        <v>28</v>
      </c>
      <c r="I370">
        <v>27.22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8</v>
      </c>
      <c r="P370">
        <v>0</v>
      </c>
      <c r="Q370">
        <f t="shared" si="5"/>
        <v>8</v>
      </c>
      <c r="R370">
        <v>0</v>
      </c>
      <c r="S370">
        <v>0</v>
      </c>
      <c r="T370" t="s">
        <v>803</v>
      </c>
      <c r="U370" t="s">
        <v>803</v>
      </c>
      <c r="X370">
        <v>0</v>
      </c>
      <c r="Y370">
        <v>0</v>
      </c>
      <c r="Z370">
        <v>0</v>
      </c>
      <c r="AA370" t="s">
        <v>501</v>
      </c>
    </row>
    <row r="371" spans="1:27" x14ac:dyDescent="0.3">
      <c r="A371" t="s">
        <v>6</v>
      </c>
      <c r="B371" s="9" t="s">
        <v>1</v>
      </c>
      <c r="C371" t="s">
        <v>146</v>
      </c>
      <c r="D371" s="9">
        <v>20230509</v>
      </c>
      <c r="E371" t="s">
        <v>3</v>
      </c>
      <c r="F371" s="9" t="s">
        <v>466</v>
      </c>
      <c r="G371" s="1">
        <v>45093</v>
      </c>
      <c r="H371" s="9" t="s">
        <v>28</v>
      </c>
      <c r="I371">
        <v>26.17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f t="shared" si="5"/>
        <v>2</v>
      </c>
      <c r="R371">
        <v>5</v>
      </c>
      <c r="S371">
        <v>2</v>
      </c>
      <c r="T371" t="s">
        <v>803</v>
      </c>
      <c r="U371" t="s">
        <v>803</v>
      </c>
      <c r="X371">
        <v>0</v>
      </c>
      <c r="Y371">
        <v>0</v>
      </c>
      <c r="Z371">
        <v>0</v>
      </c>
      <c r="AA371" t="s">
        <v>500</v>
      </c>
    </row>
    <row r="372" spans="1:27" x14ac:dyDescent="0.3">
      <c r="A372" t="s">
        <v>6</v>
      </c>
      <c r="B372" s="9" t="s">
        <v>1</v>
      </c>
      <c r="C372" t="s">
        <v>146</v>
      </c>
      <c r="D372" s="9">
        <v>20230509</v>
      </c>
      <c r="E372" t="s">
        <v>3</v>
      </c>
      <c r="F372" s="9" t="s">
        <v>467</v>
      </c>
      <c r="G372" s="1">
        <v>45093</v>
      </c>
      <c r="H372" s="9" t="s">
        <v>28</v>
      </c>
      <c r="I372">
        <v>20.45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0</v>
      </c>
      <c r="Q372">
        <f t="shared" si="5"/>
        <v>2</v>
      </c>
      <c r="R372">
        <v>0</v>
      </c>
      <c r="S372">
        <v>0</v>
      </c>
      <c r="T372" t="s">
        <v>803</v>
      </c>
      <c r="U372" t="s">
        <v>803</v>
      </c>
      <c r="X372">
        <v>0</v>
      </c>
      <c r="Y372">
        <v>0</v>
      </c>
      <c r="Z372">
        <v>0</v>
      </c>
      <c r="AA372" t="s">
        <v>499</v>
      </c>
    </row>
    <row r="373" spans="1:27" x14ac:dyDescent="0.3">
      <c r="A373" t="s">
        <v>6</v>
      </c>
      <c r="B373" s="9" t="s">
        <v>1</v>
      </c>
      <c r="C373" t="s">
        <v>146</v>
      </c>
      <c r="D373" s="9">
        <v>20230509</v>
      </c>
      <c r="E373" t="s">
        <v>3</v>
      </c>
      <c r="F373" s="9" t="s">
        <v>468</v>
      </c>
      <c r="G373" s="1">
        <v>45093</v>
      </c>
      <c r="H373" s="9" t="s">
        <v>28</v>
      </c>
      <c r="I373">
        <v>19.850000000000001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f t="shared" si="5"/>
        <v>1</v>
      </c>
      <c r="R373">
        <v>0</v>
      </c>
      <c r="S373">
        <v>7</v>
      </c>
      <c r="T373" t="s">
        <v>803</v>
      </c>
      <c r="U373" t="s">
        <v>803</v>
      </c>
      <c r="X373">
        <v>1</v>
      </c>
      <c r="Y373">
        <v>0</v>
      </c>
      <c r="Z373">
        <v>0</v>
      </c>
      <c r="AA373" t="s">
        <v>374</v>
      </c>
    </row>
    <row r="374" spans="1:27" x14ac:dyDescent="0.3">
      <c r="A374" t="s">
        <v>6</v>
      </c>
      <c r="B374" s="9" t="s">
        <v>1</v>
      </c>
      <c r="C374" t="s">
        <v>146</v>
      </c>
      <c r="D374" s="9">
        <v>20230509</v>
      </c>
      <c r="E374" t="s">
        <v>3</v>
      </c>
      <c r="F374" s="9" t="s">
        <v>469</v>
      </c>
      <c r="G374" s="1">
        <v>45093</v>
      </c>
      <c r="H374" s="9" t="s">
        <v>28</v>
      </c>
      <c r="I374">
        <v>21.83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f t="shared" si="5"/>
        <v>0</v>
      </c>
      <c r="R374">
        <v>0</v>
      </c>
      <c r="S374">
        <v>3</v>
      </c>
      <c r="T374" t="s">
        <v>803</v>
      </c>
      <c r="U374" t="s">
        <v>803</v>
      </c>
      <c r="X374">
        <v>0</v>
      </c>
      <c r="Y374">
        <v>0</v>
      </c>
      <c r="Z374">
        <v>0</v>
      </c>
    </row>
    <row r="375" spans="1:27" x14ac:dyDescent="0.3">
      <c r="A375" t="s">
        <v>6</v>
      </c>
      <c r="B375" s="9" t="s">
        <v>1</v>
      </c>
      <c r="C375" t="s">
        <v>146</v>
      </c>
      <c r="D375" s="9">
        <v>20230509</v>
      </c>
      <c r="E375" t="s">
        <v>3</v>
      </c>
      <c r="F375" s="9" t="s">
        <v>470</v>
      </c>
      <c r="G375" s="1">
        <v>45093</v>
      </c>
      <c r="H375" s="9" t="s">
        <v>28</v>
      </c>
      <c r="I375">
        <v>19.95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6</v>
      </c>
      <c r="P375">
        <v>1</v>
      </c>
      <c r="Q375">
        <f t="shared" si="5"/>
        <v>7</v>
      </c>
      <c r="R375">
        <v>0</v>
      </c>
      <c r="S375">
        <v>1</v>
      </c>
      <c r="T375" t="s">
        <v>803</v>
      </c>
      <c r="U375" t="s">
        <v>803</v>
      </c>
      <c r="X375">
        <v>1</v>
      </c>
      <c r="Y375">
        <v>0</v>
      </c>
      <c r="Z375">
        <v>0</v>
      </c>
      <c r="AA375" t="s">
        <v>374</v>
      </c>
    </row>
    <row r="376" spans="1:27" x14ac:dyDescent="0.3">
      <c r="A376" t="s">
        <v>6</v>
      </c>
      <c r="B376" s="9" t="s">
        <v>1</v>
      </c>
      <c r="C376" t="s">
        <v>146</v>
      </c>
      <c r="D376" s="9">
        <v>20230509</v>
      </c>
      <c r="E376" t="s">
        <v>3</v>
      </c>
      <c r="F376" s="9" t="s">
        <v>471</v>
      </c>
      <c r="G376" s="1">
        <v>45097</v>
      </c>
      <c r="H376" s="9" t="s">
        <v>28</v>
      </c>
      <c r="I376">
        <v>23.75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13</v>
      </c>
      <c r="P376">
        <v>0</v>
      </c>
      <c r="Q376">
        <f t="shared" si="5"/>
        <v>13</v>
      </c>
      <c r="R376">
        <v>0</v>
      </c>
      <c r="S376">
        <v>2</v>
      </c>
      <c r="T376" t="s">
        <v>803</v>
      </c>
      <c r="U376" t="s">
        <v>803</v>
      </c>
      <c r="X376">
        <v>0</v>
      </c>
      <c r="Y376">
        <v>0</v>
      </c>
      <c r="Z376">
        <v>0</v>
      </c>
      <c r="AA376" t="s">
        <v>500</v>
      </c>
    </row>
    <row r="377" spans="1:27" x14ac:dyDescent="0.3">
      <c r="A377" t="s">
        <v>6</v>
      </c>
      <c r="B377" s="9" t="s">
        <v>1</v>
      </c>
      <c r="C377" t="s">
        <v>146</v>
      </c>
      <c r="D377" s="9">
        <v>20230509</v>
      </c>
      <c r="E377" t="s">
        <v>3</v>
      </c>
      <c r="F377" s="9" t="s">
        <v>472</v>
      </c>
      <c r="G377" s="1">
        <v>45097</v>
      </c>
      <c r="H377" s="9" t="s">
        <v>28</v>
      </c>
      <c r="I377">
        <v>25.23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4</v>
      </c>
      <c r="P377">
        <v>0</v>
      </c>
      <c r="Q377">
        <f t="shared" si="5"/>
        <v>4</v>
      </c>
      <c r="R377">
        <v>0</v>
      </c>
      <c r="S377">
        <v>17</v>
      </c>
      <c r="T377" t="s">
        <v>803</v>
      </c>
      <c r="U377" t="s">
        <v>803</v>
      </c>
      <c r="X377">
        <v>0</v>
      </c>
      <c r="Y377">
        <v>0</v>
      </c>
      <c r="Z377">
        <v>0</v>
      </c>
    </row>
    <row r="378" spans="1:27" x14ac:dyDescent="0.3">
      <c r="A378" t="s">
        <v>6</v>
      </c>
      <c r="B378" s="9" t="s">
        <v>1</v>
      </c>
      <c r="C378" t="s">
        <v>146</v>
      </c>
      <c r="D378" s="9">
        <v>20230509</v>
      </c>
      <c r="E378" t="s">
        <v>3</v>
      </c>
      <c r="F378" s="9" t="s">
        <v>473</v>
      </c>
      <c r="G378" s="1">
        <v>45097</v>
      </c>
      <c r="H378" s="9" t="s">
        <v>28</v>
      </c>
      <c r="I378">
        <v>24.69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35</v>
      </c>
      <c r="P378">
        <v>0</v>
      </c>
      <c r="Q378">
        <f t="shared" si="5"/>
        <v>35</v>
      </c>
      <c r="R378">
        <v>5</v>
      </c>
      <c r="S378">
        <v>16</v>
      </c>
      <c r="T378" t="s">
        <v>803</v>
      </c>
      <c r="U378" t="s">
        <v>803</v>
      </c>
      <c r="X378">
        <v>0</v>
      </c>
      <c r="Y378">
        <v>0</v>
      </c>
      <c r="Z378">
        <v>0</v>
      </c>
    </row>
    <row r="379" spans="1:27" x14ac:dyDescent="0.3">
      <c r="A379" t="s">
        <v>6</v>
      </c>
      <c r="B379" s="9" t="s">
        <v>1</v>
      </c>
      <c r="C379" t="s">
        <v>146</v>
      </c>
      <c r="D379" s="9">
        <v>20230509</v>
      </c>
      <c r="E379" t="s">
        <v>3</v>
      </c>
      <c r="F379" s="9" t="s">
        <v>474</v>
      </c>
      <c r="G379" s="1">
        <v>45097</v>
      </c>
      <c r="H379" s="9" t="s">
        <v>28</v>
      </c>
      <c r="I379">
        <v>24.08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4</v>
      </c>
      <c r="P379">
        <v>0</v>
      </c>
      <c r="Q379">
        <f t="shared" si="5"/>
        <v>4</v>
      </c>
      <c r="R379">
        <v>1</v>
      </c>
      <c r="S379">
        <v>3</v>
      </c>
      <c r="T379" t="s">
        <v>803</v>
      </c>
      <c r="U379" t="s">
        <v>803</v>
      </c>
      <c r="X379">
        <v>0</v>
      </c>
      <c r="Y379">
        <v>0</v>
      </c>
      <c r="Z379">
        <v>0</v>
      </c>
    </row>
    <row r="380" spans="1:27" x14ac:dyDescent="0.3">
      <c r="A380" t="s">
        <v>6</v>
      </c>
      <c r="B380" s="9" t="s">
        <v>1</v>
      </c>
      <c r="C380" t="s">
        <v>146</v>
      </c>
      <c r="D380" s="9">
        <v>20230509</v>
      </c>
      <c r="E380" t="s">
        <v>3</v>
      </c>
      <c r="F380" s="9" t="s">
        <v>475</v>
      </c>
      <c r="G380" s="1">
        <v>45097</v>
      </c>
      <c r="H380" s="9" t="s">
        <v>28</v>
      </c>
      <c r="I380">
        <v>26.5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8</v>
      </c>
      <c r="P380">
        <v>0</v>
      </c>
      <c r="Q380">
        <f t="shared" si="5"/>
        <v>8</v>
      </c>
      <c r="R380">
        <v>0</v>
      </c>
      <c r="S380">
        <v>5</v>
      </c>
      <c r="T380" t="s">
        <v>803</v>
      </c>
      <c r="U380" t="s">
        <v>803</v>
      </c>
      <c r="X380">
        <v>1</v>
      </c>
      <c r="Y380">
        <v>0</v>
      </c>
      <c r="Z380">
        <v>0</v>
      </c>
      <c r="AA380" t="s">
        <v>374</v>
      </c>
    </row>
    <row r="381" spans="1:27" x14ac:dyDescent="0.3">
      <c r="A381" t="s">
        <v>6</v>
      </c>
      <c r="B381" s="9" t="s">
        <v>1</v>
      </c>
      <c r="C381" t="s">
        <v>146</v>
      </c>
      <c r="D381" s="9">
        <v>20230509</v>
      </c>
      <c r="E381" t="s">
        <v>3</v>
      </c>
      <c r="F381" s="9" t="s">
        <v>476</v>
      </c>
      <c r="G381" s="1">
        <v>45097</v>
      </c>
      <c r="H381" s="9" t="s">
        <v>28</v>
      </c>
      <c r="I381">
        <v>24.73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f t="shared" si="5"/>
        <v>1</v>
      </c>
      <c r="R381">
        <v>0</v>
      </c>
      <c r="S381">
        <v>2</v>
      </c>
      <c r="T381" t="s">
        <v>803</v>
      </c>
      <c r="U381" t="s">
        <v>803</v>
      </c>
      <c r="X381">
        <v>1</v>
      </c>
      <c r="Y381">
        <v>0</v>
      </c>
      <c r="Z381">
        <v>0</v>
      </c>
      <c r="AA381" t="s">
        <v>374</v>
      </c>
    </row>
    <row r="382" spans="1:27" x14ac:dyDescent="0.3">
      <c r="A382" t="s">
        <v>6</v>
      </c>
      <c r="B382" s="9" t="s">
        <v>1</v>
      </c>
      <c r="C382" t="s">
        <v>146</v>
      </c>
      <c r="D382" s="9">
        <v>20230509</v>
      </c>
      <c r="E382" t="s">
        <v>3</v>
      </c>
      <c r="F382" s="9" t="s">
        <v>477</v>
      </c>
      <c r="G382" s="1">
        <v>45097</v>
      </c>
      <c r="H382" s="9" t="s">
        <v>28</v>
      </c>
      <c r="I382">
        <v>24.18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1</v>
      </c>
      <c r="Q382">
        <f t="shared" si="5"/>
        <v>6</v>
      </c>
      <c r="R382">
        <v>4</v>
      </c>
      <c r="S382">
        <v>3</v>
      </c>
      <c r="T382" t="s">
        <v>803</v>
      </c>
      <c r="U382" t="s">
        <v>803</v>
      </c>
      <c r="X382">
        <v>0</v>
      </c>
      <c r="Y382">
        <v>0</v>
      </c>
      <c r="Z382">
        <v>0</v>
      </c>
    </row>
    <row r="383" spans="1:27" x14ac:dyDescent="0.3">
      <c r="A383" t="s">
        <v>6</v>
      </c>
      <c r="B383" s="9" t="s">
        <v>1</v>
      </c>
      <c r="C383" t="s">
        <v>146</v>
      </c>
      <c r="D383" s="9">
        <v>20230509</v>
      </c>
      <c r="E383" t="s">
        <v>3</v>
      </c>
      <c r="F383" s="9" t="s">
        <v>478</v>
      </c>
      <c r="G383" s="1">
        <v>45097</v>
      </c>
      <c r="H383" s="9" t="s">
        <v>28</v>
      </c>
      <c r="I383">
        <v>20.02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8</v>
      </c>
      <c r="P383">
        <v>1</v>
      </c>
      <c r="Q383">
        <f t="shared" si="5"/>
        <v>9</v>
      </c>
      <c r="R383">
        <v>1</v>
      </c>
      <c r="S383">
        <v>6</v>
      </c>
      <c r="T383" t="s">
        <v>803</v>
      </c>
      <c r="U383" t="s">
        <v>803</v>
      </c>
      <c r="X383">
        <v>0</v>
      </c>
      <c r="Y383">
        <v>0</v>
      </c>
      <c r="Z383">
        <v>0</v>
      </c>
    </row>
    <row r="384" spans="1:27" x14ac:dyDescent="0.3">
      <c r="A384" t="s">
        <v>6</v>
      </c>
      <c r="B384" s="9" t="s">
        <v>1</v>
      </c>
      <c r="C384" t="s">
        <v>146</v>
      </c>
      <c r="D384" s="9">
        <v>20230509</v>
      </c>
      <c r="E384" t="s">
        <v>3</v>
      </c>
      <c r="F384" s="9" t="s">
        <v>479</v>
      </c>
      <c r="G384" s="1">
        <v>45097</v>
      </c>
      <c r="H384" s="9" t="s">
        <v>28</v>
      </c>
      <c r="I384">
        <v>20.260000000000002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1</v>
      </c>
      <c r="Q384">
        <f t="shared" si="5"/>
        <v>3</v>
      </c>
      <c r="R384">
        <v>0</v>
      </c>
      <c r="S384">
        <v>7</v>
      </c>
      <c r="T384" t="s">
        <v>803</v>
      </c>
      <c r="U384" t="s">
        <v>803</v>
      </c>
      <c r="X384">
        <v>0</v>
      </c>
      <c r="Y384">
        <v>0</v>
      </c>
      <c r="Z384">
        <v>0</v>
      </c>
    </row>
    <row r="385" spans="1:27" x14ac:dyDescent="0.3">
      <c r="A385" t="s">
        <v>6</v>
      </c>
      <c r="B385" s="9" t="s">
        <v>1</v>
      </c>
      <c r="C385" t="s">
        <v>146</v>
      </c>
      <c r="D385" s="9">
        <v>20230509</v>
      </c>
      <c r="E385" t="s">
        <v>3</v>
      </c>
      <c r="F385" s="9" t="s">
        <v>480</v>
      </c>
      <c r="G385" s="1">
        <v>45097</v>
      </c>
      <c r="H385" s="9" t="s">
        <v>28</v>
      </c>
      <c r="I385">
        <v>20.3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f t="shared" si="5"/>
        <v>2</v>
      </c>
      <c r="R385">
        <v>1</v>
      </c>
      <c r="S385">
        <v>10</v>
      </c>
      <c r="T385" t="s">
        <v>803</v>
      </c>
      <c r="U385" t="s">
        <v>803</v>
      </c>
      <c r="X385">
        <v>0</v>
      </c>
      <c r="Y385">
        <v>0</v>
      </c>
      <c r="Z385">
        <v>0</v>
      </c>
    </row>
    <row r="386" spans="1:27" x14ac:dyDescent="0.3">
      <c r="A386" t="s">
        <v>6</v>
      </c>
      <c r="B386" s="9" t="s">
        <v>1</v>
      </c>
      <c r="C386" t="s">
        <v>146</v>
      </c>
      <c r="D386" s="9">
        <v>20230509</v>
      </c>
      <c r="E386" t="s">
        <v>3</v>
      </c>
      <c r="F386" s="9" t="s">
        <v>481</v>
      </c>
      <c r="G386" s="1">
        <v>45097</v>
      </c>
      <c r="H386" s="9" t="s">
        <v>28</v>
      </c>
      <c r="I386">
        <v>20.05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f t="shared" si="5"/>
        <v>0</v>
      </c>
      <c r="R386">
        <v>3</v>
      </c>
      <c r="S386">
        <v>5</v>
      </c>
      <c r="T386" t="s">
        <v>803</v>
      </c>
      <c r="U386" t="s">
        <v>803</v>
      </c>
      <c r="X386">
        <v>0</v>
      </c>
      <c r="Y386">
        <v>0</v>
      </c>
      <c r="Z386">
        <v>0</v>
      </c>
      <c r="AA386" t="s">
        <v>502</v>
      </c>
    </row>
    <row r="387" spans="1:27" x14ac:dyDescent="0.3">
      <c r="A387" t="s">
        <v>6</v>
      </c>
      <c r="B387" s="9" t="s">
        <v>1</v>
      </c>
      <c r="C387" t="s">
        <v>146</v>
      </c>
      <c r="D387" s="9">
        <v>20230509</v>
      </c>
      <c r="E387" t="s">
        <v>3</v>
      </c>
      <c r="F387" s="9" t="s">
        <v>482</v>
      </c>
      <c r="G387" s="1">
        <v>45097</v>
      </c>
      <c r="H387" s="9" t="s">
        <v>28</v>
      </c>
      <c r="I387">
        <v>25.49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11</v>
      </c>
      <c r="P387">
        <v>0</v>
      </c>
      <c r="Q387">
        <f t="shared" si="5"/>
        <v>11</v>
      </c>
      <c r="R387">
        <v>0</v>
      </c>
      <c r="S387">
        <v>2</v>
      </c>
      <c r="T387" t="s">
        <v>803</v>
      </c>
      <c r="U387" t="s">
        <v>803</v>
      </c>
      <c r="X387">
        <v>0</v>
      </c>
      <c r="Y387">
        <v>0</v>
      </c>
      <c r="Z387">
        <v>0</v>
      </c>
    </row>
    <row r="388" spans="1:27" x14ac:dyDescent="0.3">
      <c r="A388" t="s">
        <v>6</v>
      </c>
      <c r="B388" s="9" t="s">
        <v>1</v>
      </c>
      <c r="C388" t="s">
        <v>146</v>
      </c>
      <c r="D388" s="9">
        <v>20230509</v>
      </c>
      <c r="E388" t="s">
        <v>3</v>
      </c>
      <c r="F388" s="9" t="s">
        <v>483</v>
      </c>
      <c r="G388" s="1">
        <v>45097</v>
      </c>
      <c r="H388" s="9" t="s">
        <v>28</v>
      </c>
      <c r="I388">
        <v>26.66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5</v>
      </c>
      <c r="P388">
        <v>0</v>
      </c>
      <c r="Q388">
        <f t="shared" ref="Q388:Q451" si="6">L388+M388+N388+O388+P388</f>
        <v>5</v>
      </c>
      <c r="R388">
        <v>0</v>
      </c>
      <c r="S388">
        <v>3</v>
      </c>
      <c r="T388" t="s">
        <v>803</v>
      </c>
      <c r="U388" t="s">
        <v>803</v>
      </c>
      <c r="X388">
        <v>0</v>
      </c>
      <c r="Y388">
        <v>0</v>
      </c>
      <c r="Z388">
        <v>0</v>
      </c>
    </row>
    <row r="389" spans="1:27" x14ac:dyDescent="0.3">
      <c r="A389" t="s">
        <v>6</v>
      </c>
      <c r="B389" s="9" t="s">
        <v>1</v>
      </c>
      <c r="C389" t="s">
        <v>146</v>
      </c>
      <c r="D389" s="9">
        <v>20230509</v>
      </c>
      <c r="E389" t="s">
        <v>3</v>
      </c>
      <c r="F389" s="9" t="s">
        <v>484</v>
      </c>
      <c r="G389" s="1">
        <v>45097</v>
      </c>
      <c r="H389" s="9" t="s">
        <v>28</v>
      </c>
      <c r="I389">
        <v>23.21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11</v>
      </c>
      <c r="P389">
        <v>3</v>
      </c>
      <c r="Q389">
        <f t="shared" si="6"/>
        <v>14</v>
      </c>
      <c r="R389">
        <v>6</v>
      </c>
      <c r="S389">
        <v>11</v>
      </c>
      <c r="T389" t="s">
        <v>803</v>
      </c>
      <c r="U389" t="s">
        <v>803</v>
      </c>
      <c r="X389">
        <v>0</v>
      </c>
      <c r="Y389">
        <v>0</v>
      </c>
      <c r="Z389">
        <v>0</v>
      </c>
    </row>
    <row r="390" spans="1:27" x14ac:dyDescent="0.3">
      <c r="A390" t="s">
        <v>6</v>
      </c>
      <c r="B390" s="9" t="s">
        <v>1</v>
      </c>
      <c r="C390" t="s">
        <v>146</v>
      </c>
      <c r="D390" s="9">
        <v>20230509</v>
      </c>
      <c r="E390" t="s">
        <v>3</v>
      </c>
      <c r="F390" s="9" t="s">
        <v>485</v>
      </c>
      <c r="G390" s="1">
        <v>45097</v>
      </c>
      <c r="H390" s="9" t="s">
        <v>28</v>
      </c>
      <c r="I390">
        <v>26.43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18</v>
      </c>
      <c r="P390">
        <v>3</v>
      </c>
      <c r="Q390">
        <f t="shared" si="6"/>
        <v>21</v>
      </c>
      <c r="R390">
        <v>0</v>
      </c>
      <c r="S390">
        <v>2</v>
      </c>
      <c r="T390" t="s">
        <v>803</v>
      </c>
      <c r="U390" t="s">
        <v>803</v>
      </c>
      <c r="X390">
        <v>0</v>
      </c>
      <c r="Y390">
        <v>0</v>
      </c>
      <c r="Z390">
        <v>0</v>
      </c>
      <c r="AA390" t="s">
        <v>499</v>
      </c>
    </row>
    <row r="391" spans="1:27" x14ac:dyDescent="0.3">
      <c r="A391" t="s">
        <v>6</v>
      </c>
      <c r="B391" s="9" t="s">
        <v>1</v>
      </c>
      <c r="C391" t="s">
        <v>146</v>
      </c>
      <c r="D391" s="9">
        <v>20230509</v>
      </c>
      <c r="E391" t="s">
        <v>3</v>
      </c>
      <c r="F391" s="9" t="s">
        <v>486</v>
      </c>
      <c r="G391" s="1">
        <v>45097</v>
      </c>
      <c r="H391" s="9" t="s">
        <v>28</v>
      </c>
      <c r="I391">
        <v>21.28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f t="shared" si="6"/>
        <v>0</v>
      </c>
      <c r="R391">
        <v>0</v>
      </c>
      <c r="S391">
        <v>1</v>
      </c>
      <c r="T391" t="s">
        <v>803</v>
      </c>
      <c r="U391" t="s">
        <v>803</v>
      </c>
      <c r="X391">
        <v>1</v>
      </c>
      <c r="Y391">
        <v>0</v>
      </c>
      <c r="Z391">
        <v>0</v>
      </c>
      <c r="AA391" t="s">
        <v>503</v>
      </c>
    </row>
    <row r="392" spans="1:27" x14ac:dyDescent="0.3">
      <c r="A392" t="s">
        <v>6</v>
      </c>
      <c r="B392" s="9" t="s">
        <v>1</v>
      </c>
      <c r="C392" t="s">
        <v>146</v>
      </c>
      <c r="D392" s="9">
        <v>20230509</v>
      </c>
      <c r="E392" t="s">
        <v>3</v>
      </c>
      <c r="F392" s="9" t="s">
        <v>487</v>
      </c>
      <c r="G392" s="1">
        <v>45097</v>
      </c>
      <c r="H392" s="9" t="s">
        <v>28</v>
      </c>
      <c r="I392">
        <v>22.82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f t="shared" si="6"/>
        <v>2</v>
      </c>
      <c r="R392">
        <v>1</v>
      </c>
      <c r="S392">
        <v>3</v>
      </c>
      <c r="T392" t="s">
        <v>803</v>
      </c>
      <c r="U392" t="s">
        <v>803</v>
      </c>
      <c r="X392">
        <v>0</v>
      </c>
      <c r="Y392">
        <v>0</v>
      </c>
      <c r="Z392">
        <v>0</v>
      </c>
    </row>
    <row r="393" spans="1:27" x14ac:dyDescent="0.3">
      <c r="A393" t="s">
        <v>6</v>
      </c>
      <c r="B393" s="9" t="s">
        <v>1</v>
      </c>
      <c r="C393" t="s">
        <v>146</v>
      </c>
      <c r="D393" s="9">
        <v>20230509</v>
      </c>
      <c r="E393" t="s">
        <v>3</v>
      </c>
      <c r="F393" s="9" t="s">
        <v>488</v>
      </c>
      <c r="G393" s="1">
        <v>45097</v>
      </c>
      <c r="H393" s="9" t="s">
        <v>28</v>
      </c>
      <c r="I393">
        <v>22.31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20</v>
      </c>
      <c r="P393">
        <v>0</v>
      </c>
      <c r="Q393">
        <f t="shared" si="6"/>
        <v>20</v>
      </c>
      <c r="R393">
        <v>3</v>
      </c>
      <c r="S393">
        <v>8</v>
      </c>
      <c r="T393" t="s">
        <v>803</v>
      </c>
      <c r="U393" t="s">
        <v>803</v>
      </c>
      <c r="X393">
        <v>1</v>
      </c>
      <c r="Y393">
        <v>0</v>
      </c>
      <c r="Z393">
        <v>0</v>
      </c>
      <c r="AA393" t="s">
        <v>374</v>
      </c>
    </row>
    <row r="394" spans="1:27" x14ac:dyDescent="0.3">
      <c r="A394" t="s">
        <v>6</v>
      </c>
      <c r="B394" s="9" t="s">
        <v>1</v>
      </c>
      <c r="C394" t="s">
        <v>146</v>
      </c>
      <c r="D394" s="9">
        <v>20230509</v>
      </c>
      <c r="E394" t="s">
        <v>3</v>
      </c>
      <c r="F394" s="9" t="s">
        <v>489</v>
      </c>
      <c r="G394" s="1">
        <v>45097</v>
      </c>
      <c r="H394" s="9" t="s">
        <v>28</v>
      </c>
      <c r="I394">
        <v>20.63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f t="shared" si="6"/>
        <v>0</v>
      </c>
      <c r="R394">
        <v>0</v>
      </c>
      <c r="S394">
        <v>0</v>
      </c>
      <c r="T394" t="s">
        <v>803</v>
      </c>
      <c r="U394" t="s">
        <v>803</v>
      </c>
      <c r="X394">
        <v>0</v>
      </c>
      <c r="Y394">
        <v>0</v>
      </c>
      <c r="Z394">
        <v>0</v>
      </c>
      <c r="AA394" t="s">
        <v>500</v>
      </c>
    </row>
    <row r="395" spans="1:27" x14ac:dyDescent="0.3">
      <c r="A395" t="s">
        <v>6</v>
      </c>
      <c r="B395" s="9" t="s">
        <v>1</v>
      </c>
      <c r="C395" t="s">
        <v>146</v>
      </c>
      <c r="D395" s="9">
        <v>20230509</v>
      </c>
      <c r="E395" t="s">
        <v>3</v>
      </c>
      <c r="F395" s="9" t="s">
        <v>490</v>
      </c>
      <c r="G395" s="1">
        <v>45097</v>
      </c>
      <c r="H395" s="9" t="s">
        <v>28</v>
      </c>
      <c r="I395">
        <v>21.82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f t="shared" si="6"/>
        <v>1</v>
      </c>
      <c r="R395">
        <v>5</v>
      </c>
      <c r="S395">
        <v>5</v>
      </c>
      <c r="T395" t="s">
        <v>803</v>
      </c>
      <c r="U395" t="s">
        <v>803</v>
      </c>
      <c r="X395">
        <v>0</v>
      </c>
      <c r="Y395">
        <v>0</v>
      </c>
      <c r="Z395">
        <v>0</v>
      </c>
    </row>
    <row r="396" spans="1:27" x14ac:dyDescent="0.3">
      <c r="A396" t="s">
        <v>6</v>
      </c>
      <c r="B396" s="9" t="s">
        <v>1</v>
      </c>
      <c r="C396" t="s">
        <v>146</v>
      </c>
      <c r="D396" s="9">
        <v>20230509</v>
      </c>
      <c r="E396" t="s">
        <v>3</v>
      </c>
      <c r="F396" s="9" t="s">
        <v>491</v>
      </c>
      <c r="G396" s="1">
        <v>45097</v>
      </c>
      <c r="H396" s="9" t="s">
        <v>28</v>
      </c>
      <c r="I396">
        <v>19.079999999999998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f t="shared" si="6"/>
        <v>0</v>
      </c>
      <c r="R396">
        <v>2</v>
      </c>
      <c r="S396">
        <v>3</v>
      </c>
      <c r="T396" t="s">
        <v>803</v>
      </c>
      <c r="U396" t="s">
        <v>803</v>
      </c>
      <c r="X396">
        <v>0</v>
      </c>
      <c r="Y396">
        <v>0</v>
      </c>
      <c r="Z396">
        <v>0</v>
      </c>
    </row>
    <row r="397" spans="1:27" x14ac:dyDescent="0.3">
      <c r="A397" t="s">
        <v>6</v>
      </c>
      <c r="B397" s="9" t="s">
        <v>1</v>
      </c>
      <c r="C397" t="s">
        <v>146</v>
      </c>
      <c r="D397" s="9">
        <v>20230509</v>
      </c>
      <c r="E397" t="s">
        <v>3</v>
      </c>
      <c r="F397" s="9" t="s">
        <v>492</v>
      </c>
      <c r="G397" s="1">
        <v>45097</v>
      </c>
      <c r="H397" s="9" t="s">
        <v>28</v>
      </c>
      <c r="I397">
        <v>19.899999999999999</v>
      </c>
      <c r="J397">
        <v>11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f t="shared" si="6"/>
        <v>1</v>
      </c>
      <c r="R397">
        <v>0</v>
      </c>
      <c r="S397">
        <v>1</v>
      </c>
      <c r="T397" t="s">
        <v>803</v>
      </c>
      <c r="U397" t="s">
        <v>803</v>
      </c>
      <c r="X397">
        <v>0</v>
      </c>
      <c r="Y397">
        <v>0</v>
      </c>
      <c r="Z397">
        <v>0</v>
      </c>
      <c r="AA397" t="s">
        <v>499</v>
      </c>
    </row>
    <row r="398" spans="1:27" x14ac:dyDescent="0.3">
      <c r="A398" t="s">
        <v>6</v>
      </c>
      <c r="B398" s="9" t="s">
        <v>1</v>
      </c>
      <c r="C398" t="s">
        <v>146</v>
      </c>
      <c r="D398" s="9">
        <v>20230509</v>
      </c>
      <c r="E398" t="s">
        <v>3</v>
      </c>
      <c r="F398" s="9" t="s">
        <v>493</v>
      </c>
      <c r="G398" s="1">
        <v>45097</v>
      </c>
      <c r="H398" s="9" t="s">
        <v>28</v>
      </c>
      <c r="I398">
        <v>22.71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4</v>
      </c>
      <c r="P398">
        <v>0</v>
      </c>
      <c r="Q398">
        <f t="shared" si="6"/>
        <v>4</v>
      </c>
      <c r="R398">
        <v>0</v>
      </c>
      <c r="S398">
        <v>5</v>
      </c>
      <c r="T398" t="s">
        <v>803</v>
      </c>
      <c r="U398" t="s">
        <v>803</v>
      </c>
      <c r="X398">
        <v>0</v>
      </c>
      <c r="Y398">
        <v>0</v>
      </c>
      <c r="Z398">
        <v>0</v>
      </c>
    </row>
    <row r="399" spans="1:27" x14ac:dyDescent="0.3">
      <c r="A399" t="s">
        <v>6</v>
      </c>
      <c r="B399" s="9" t="s">
        <v>1</v>
      </c>
      <c r="C399" t="s">
        <v>146</v>
      </c>
      <c r="D399" s="9">
        <v>20230509</v>
      </c>
      <c r="E399" t="s">
        <v>3</v>
      </c>
      <c r="F399" s="9" t="s">
        <v>494</v>
      </c>
      <c r="G399" s="1">
        <v>45097</v>
      </c>
      <c r="H399" s="9" t="s">
        <v>28</v>
      </c>
      <c r="I399">
        <v>24.03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3</v>
      </c>
      <c r="P399">
        <v>0</v>
      </c>
      <c r="Q399">
        <f t="shared" si="6"/>
        <v>3</v>
      </c>
      <c r="R399">
        <v>2</v>
      </c>
      <c r="S399">
        <v>9</v>
      </c>
      <c r="T399" t="s">
        <v>803</v>
      </c>
      <c r="U399" t="s">
        <v>803</v>
      </c>
      <c r="X399">
        <v>0</v>
      </c>
      <c r="Y399">
        <v>0</v>
      </c>
      <c r="Z399">
        <v>0</v>
      </c>
    </row>
    <row r="400" spans="1:27" x14ac:dyDescent="0.3">
      <c r="A400" t="s">
        <v>6</v>
      </c>
      <c r="B400" s="9" t="s">
        <v>1</v>
      </c>
      <c r="C400" t="s">
        <v>146</v>
      </c>
      <c r="D400" s="9">
        <v>20230509</v>
      </c>
      <c r="E400" t="s">
        <v>3</v>
      </c>
      <c r="F400" s="9" t="s">
        <v>495</v>
      </c>
      <c r="G400" s="1">
        <v>45097</v>
      </c>
      <c r="H400" s="9" t="s">
        <v>28</v>
      </c>
      <c r="I400">
        <v>21.83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f t="shared" si="6"/>
        <v>1</v>
      </c>
      <c r="R400">
        <v>2</v>
      </c>
      <c r="S400">
        <v>2</v>
      </c>
      <c r="T400" t="s">
        <v>803</v>
      </c>
      <c r="U400" t="s">
        <v>803</v>
      </c>
      <c r="X400">
        <v>1</v>
      </c>
      <c r="Y400">
        <v>0</v>
      </c>
      <c r="Z400">
        <v>0</v>
      </c>
      <c r="AA400" t="s">
        <v>374</v>
      </c>
    </row>
    <row r="401" spans="1:27" x14ac:dyDescent="0.3">
      <c r="A401" t="s">
        <v>6</v>
      </c>
      <c r="B401" s="9" t="s">
        <v>1</v>
      </c>
      <c r="C401" t="s">
        <v>146</v>
      </c>
      <c r="D401" s="9">
        <v>20230509</v>
      </c>
      <c r="E401" t="s">
        <v>3</v>
      </c>
      <c r="F401" s="9" t="s">
        <v>496</v>
      </c>
      <c r="G401" s="1">
        <v>45097</v>
      </c>
      <c r="H401" s="9" t="s">
        <v>28</v>
      </c>
      <c r="I401">
        <v>23.46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3</v>
      </c>
      <c r="P401">
        <v>0</v>
      </c>
      <c r="Q401">
        <f t="shared" si="6"/>
        <v>3</v>
      </c>
      <c r="R401">
        <v>1</v>
      </c>
      <c r="S401">
        <v>5</v>
      </c>
      <c r="T401" t="s">
        <v>803</v>
      </c>
      <c r="U401" t="s">
        <v>803</v>
      </c>
      <c r="X401">
        <v>1</v>
      </c>
      <c r="Y401">
        <v>0</v>
      </c>
      <c r="Z401">
        <v>0</v>
      </c>
      <c r="AA401" t="s">
        <v>374</v>
      </c>
    </row>
    <row r="402" spans="1:27" x14ac:dyDescent="0.3">
      <c r="A402" t="s">
        <v>6</v>
      </c>
      <c r="B402" s="9" t="s">
        <v>1</v>
      </c>
      <c r="C402" t="s">
        <v>146</v>
      </c>
      <c r="D402" s="9">
        <v>20230509</v>
      </c>
      <c r="E402" t="s">
        <v>3</v>
      </c>
      <c r="F402" s="9" t="s">
        <v>497</v>
      </c>
      <c r="G402" s="1">
        <v>45097</v>
      </c>
      <c r="H402" s="9" t="s">
        <v>28</v>
      </c>
      <c r="I402">
        <v>24.78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f t="shared" si="6"/>
        <v>0</v>
      </c>
      <c r="R402">
        <v>0</v>
      </c>
      <c r="S402">
        <v>1</v>
      </c>
      <c r="T402" t="s">
        <v>803</v>
      </c>
      <c r="U402" t="s">
        <v>803</v>
      </c>
      <c r="X402">
        <v>0</v>
      </c>
      <c r="Y402">
        <v>0</v>
      </c>
      <c r="Z402">
        <v>0</v>
      </c>
    </row>
    <row r="403" spans="1:27" x14ac:dyDescent="0.3">
      <c r="A403" t="s">
        <v>6</v>
      </c>
      <c r="B403" s="9" t="s">
        <v>1</v>
      </c>
      <c r="C403" t="s">
        <v>146</v>
      </c>
      <c r="D403" s="9">
        <v>20230509</v>
      </c>
      <c r="E403" t="s">
        <v>3</v>
      </c>
      <c r="F403" s="9" t="s">
        <v>498</v>
      </c>
      <c r="G403" s="1">
        <v>45097</v>
      </c>
      <c r="H403" s="9" t="s">
        <v>28</v>
      </c>
      <c r="I403">
        <v>24.29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f t="shared" si="6"/>
        <v>1</v>
      </c>
      <c r="R403">
        <v>2</v>
      </c>
      <c r="S403">
        <v>5</v>
      </c>
      <c r="T403" t="s">
        <v>803</v>
      </c>
      <c r="U403" t="s">
        <v>803</v>
      </c>
      <c r="X403">
        <v>0</v>
      </c>
      <c r="Y403">
        <v>0</v>
      </c>
      <c r="Z403">
        <v>0</v>
      </c>
      <c r="AA403" t="s">
        <v>504</v>
      </c>
    </row>
    <row r="404" spans="1:27" x14ac:dyDescent="0.3">
      <c r="A404" t="s">
        <v>6</v>
      </c>
      <c r="B404" s="9" t="s">
        <v>8</v>
      </c>
      <c r="C404" t="s">
        <v>146</v>
      </c>
      <c r="D404" s="9">
        <v>20230509</v>
      </c>
      <c r="E404" t="s">
        <v>3</v>
      </c>
      <c r="F404" s="9" t="s">
        <v>505</v>
      </c>
      <c r="G404" s="1">
        <v>45103</v>
      </c>
      <c r="H404" s="9" t="s">
        <v>28</v>
      </c>
      <c r="I404">
        <v>34.71</v>
      </c>
      <c r="J404">
        <v>1</v>
      </c>
      <c r="K404">
        <v>0</v>
      </c>
      <c r="L404">
        <v>0</v>
      </c>
      <c r="M404">
        <v>3</v>
      </c>
      <c r="N404">
        <v>0</v>
      </c>
      <c r="O404">
        <v>21</v>
      </c>
      <c r="P404">
        <v>3</v>
      </c>
      <c r="Q404">
        <f t="shared" si="6"/>
        <v>27</v>
      </c>
      <c r="R404">
        <v>5</v>
      </c>
      <c r="S404">
        <v>6</v>
      </c>
      <c r="T404" t="s">
        <v>803</v>
      </c>
      <c r="U404" t="s">
        <v>803</v>
      </c>
      <c r="X404">
        <v>1</v>
      </c>
      <c r="Y404">
        <v>0</v>
      </c>
      <c r="Z404">
        <v>0</v>
      </c>
      <c r="AA404" t="s">
        <v>550</v>
      </c>
    </row>
    <row r="405" spans="1:27" x14ac:dyDescent="0.3">
      <c r="A405" t="s">
        <v>6</v>
      </c>
      <c r="B405" s="9" t="s">
        <v>8</v>
      </c>
      <c r="C405" t="s">
        <v>146</v>
      </c>
      <c r="D405" s="9">
        <v>20230509</v>
      </c>
      <c r="E405" t="s">
        <v>3</v>
      </c>
      <c r="F405" s="9" t="s">
        <v>506</v>
      </c>
      <c r="G405" s="1">
        <v>45103</v>
      </c>
      <c r="H405" s="9" t="s">
        <v>28</v>
      </c>
      <c r="I405">
        <v>33.869999999999997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10</v>
      </c>
      <c r="P405">
        <v>0</v>
      </c>
      <c r="Q405">
        <f t="shared" si="6"/>
        <v>10</v>
      </c>
      <c r="R405">
        <v>3</v>
      </c>
      <c r="S405">
        <v>4</v>
      </c>
      <c r="T405" t="s">
        <v>803</v>
      </c>
      <c r="U405" t="s">
        <v>803</v>
      </c>
      <c r="X405">
        <v>0</v>
      </c>
      <c r="Y405">
        <v>0</v>
      </c>
      <c r="Z405">
        <v>0</v>
      </c>
    </row>
    <row r="406" spans="1:27" x14ac:dyDescent="0.3">
      <c r="A406" t="s">
        <v>6</v>
      </c>
      <c r="B406" s="9" t="s">
        <v>8</v>
      </c>
      <c r="C406" t="s">
        <v>146</v>
      </c>
      <c r="D406" s="9">
        <v>20230509</v>
      </c>
      <c r="E406" t="s">
        <v>3</v>
      </c>
      <c r="F406" s="9" t="s">
        <v>507</v>
      </c>
      <c r="G406" s="1">
        <v>45103</v>
      </c>
      <c r="H406" s="9" t="s">
        <v>28</v>
      </c>
      <c r="I406">
        <v>29.74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26</v>
      </c>
      <c r="P406">
        <v>0</v>
      </c>
      <c r="Q406">
        <f t="shared" si="6"/>
        <v>26</v>
      </c>
      <c r="R406">
        <v>4</v>
      </c>
      <c r="S406">
        <v>2</v>
      </c>
      <c r="T406" t="s">
        <v>803</v>
      </c>
      <c r="U406" t="s">
        <v>803</v>
      </c>
      <c r="X406">
        <v>1</v>
      </c>
      <c r="Y406">
        <v>0</v>
      </c>
      <c r="Z406">
        <v>0</v>
      </c>
      <c r="AA406" t="s">
        <v>551</v>
      </c>
    </row>
    <row r="407" spans="1:27" x14ac:dyDescent="0.3">
      <c r="A407" t="s">
        <v>6</v>
      </c>
      <c r="B407" s="9" t="s">
        <v>8</v>
      </c>
      <c r="C407" t="s">
        <v>146</v>
      </c>
      <c r="D407" s="9">
        <v>20230509</v>
      </c>
      <c r="E407" t="s">
        <v>3</v>
      </c>
      <c r="F407" s="9" t="s">
        <v>508</v>
      </c>
      <c r="G407" s="1">
        <v>45103</v>
      </c>
      <c r="H407" s="9" t="s">
        <v>28</v>
      </c>
      <c r="I407">
        <v>33.43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14</v>
      </c>
      <c r="P407">
        <v>1</v>
      </c>
      <c r="Q407">
        <f t="shared" si="6"/>
        <v>15</v>
      </c>
      <c r="R407">
        <v>0</v>
      </c>
      <c r="S407">
        <v>10</v>
      </c>
      <c r="T407" t="s">
        <v>803</v>
      </c>
      <c r="U407" t="s">
        <v>803</v>
      </c>
      <c r="X407">
        <v>1</v>
      </c>
      <c r="Y407">
        <v>0</v>
      </c>
      <c r="Z407">
        <v>0</v>
      </c>
      <c r="AA407" t="s">
        <v>374</v>
      </c>
    </row>
    <row r="408" spans="1:27" x14ac:dyDescent="0.3">
      <c r="A408" t="s">
        <v>6</v>
      </c>
      <c r="B408" s="9" t="s">
        <v>8</v>
      </c>
      <c r="C408" t="s">
        <v>146</v>
      </c>
      <c r="D408" s="9">
        <v>20230509</v>
      </c>
      <c r="E408" t="s">
        <v>3</v>
      </c>
      <c r="F408" s="9" t="s">
        <v>509</v>
      </c>
      <c r="G408" s="1">
        <v>45103</v>
      </c>
      <c r="H408" s="9" t="s">
        <v>28</v>
      </c>
      <c r="I408">
        <v>29.28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29</v>
      </c>
      <c r="P408">
        <v>5</v>
      </c>
      <c r="Q408">
        <f t="shared" si="6"/>
        <v>34</v>
      </c>
      <c r="R408">
        <v>6</v>
      </c>
      <c r="S408">
        <v>4</v>
      </c>
      <c r="T408" t="s">
        <v>803</v>
      </c>
      <c r="U408" t="s">
        <v>803</v>
      </c>
      <c r="X408">
        <v>0</v>
      </c>
      <c r="Y408">
        <v>0</v>
      </c>
      <c r="Z408">
        <v>0</v>
      </c>
      <c r="AA408" t="s">
        <v>552</v>
      </c>
    </row>
    <row r="409" spans="1:27" x14ac:dyDescent="0.3">
      <c r="A409" t="s">
        <v>6</v>
      </c>
      <c r="B409" s="9" t="s">
        <v>8</v>
      </c>
      <c r="C409" t="s">
        <v>146</v>
      </c>
      <c r="D409" s="9">
        <v>20230509</v>
      </c>
      <c r="E409" t="s">
        <v>3</v>
      </c>
      <c r="F409" s="9" t="s">
        <v>510</v>
      </c>
      <c r="G409" s="1">
        <v>45103</v>
      </c>
      <c r="H409" s="9" t="s">
        <v>28</v>
      </c>
      <c r="I409">
        <v>26.16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f t="shared" si="6"/>
        <v>3</v>
      </c>
      <c r="R409">
        <v>4</v>
      </c>
      <c r="S409">
        <v>2</v>
      </c>
      <c r="T409" t="s">
        <v>803</v>
      </c>
      <c r="U409" t="s">
        <v>803</v>
      </c>
      <c r="X409">
        <v>0</v>
      </c>
      <c r="Y409">
        <v>0</v>
      </c>
      <c r="Z409">
        <v>0</v>
      </c>
      <c r="AA409" t="s">
        <v>499</v>
      </c>
    </row>
    <row r="410" spans="1:27" x14ac:dyDescent="0.3">
      <c r="A410" t="s">
        <v>6</v>
      </c>
      <c r="B410" s="9" t="s">
        <v>8</v>
      </c>
      <c r="C410" t="s">
        <v>146</v>
      </c>
      <c r="D410" s="9">
        <v>20230509</v>
      </c>
      <c r="E410" t="s">
        <v>3</v>
      </c>
      <c r="F410" s="9" t="s">
        <v>511</v>
      </c>
      <c r="G410" s="1">
        <v>45103</v>
      </c>
      <c r="H410" s="9" t="s">
        <v>28</v>
      </c>
      <c r="I410">
        <v>27.26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22</v>
      </c>
      <c r="P410">
        <v>0</v>
      </c>
      <c r="Q410">
        <f t="shared" si="6"/>
        <v>22</v>
      </c>
      <c r="R410">
        <v>1</v>
      </c>
      <c r="S410">
        <v>1</v>
      </c>
      <c r="T410" t="s">
        <v>803</v>
      </c>
      <c r="U410" t="s">
        <v>803</v>
      </c>
      <c r="X410">
        <v>0</v>
      </c>
      <c r="Y410">
        <v>0</v>
      </c>
      <c r="Z410">
        <v>0</v>
      </c>
    </row>
    <row r="411" spans="1:27" x14ac:dyDescent="0.3">
      <c r="A411" t="s">
        <v>6</v>
      </c>
      <c r="B411" s="9" t="s">
        <v>8</v>
      </c>
      <c r="C411" t="s">
        <v>146</v>
      </c>
      <c r="D411" s="9">
        <v>20230509</v>
      </c>
      <c r="E411" t="s">
        <v>3</v>
      </c>
      <c r="F411" s="9" t="s">
        <v>512</v>
      </c>
      <c r="G411" s="1">
        <v>45103</v>
      </c>
      <c r="H411" s="9" t="s">
        <v>28</v>
      </c>
      <c r="I411">
        <v>30.02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12</v>
      </c>
      <c r="P411">
        <v>2</v>
      </c>
      <c r="Q411">
        <f t="shared" si="6"/>
        <v>14</v>
      </c>
      <c r="R411">
        <v>0</v>
      </c>
      <c r="S411">
        <v>7</v>
      </c>
      <c r="T411" t="s">
        <v>803</v>
      </c>
      <c r="U411" t="s">
        <v>803</v>
      </c>
      <c r="X411">
        <v>0</v>
      </c>
      <c r="Y411">
        <v>0</v>
      </c>
      <c r="Z411">
        <v>0</v>
      </c>
    </row>
    <row r="412" spans="1:27" x14ac:dyDescent="0.3">
      <c r="A412" t="s">
        <v>6</v>
      </c>
      <c r="B412" s="9" t="s">
        <v>8</v>
      </c>
      <c r="C412" t="s">
        <v>146</v>
      </c>
      <c r="D412" s="9">
        <v>20230509</v>
      </c>
      <c r="E412" t="s">
        <v>3</v>
      </c>
      <c r="F412" s="9" t="s">
        <v>513</v>
      </c>
      <c r="G412" s="1">
        <v>45103</v>
      </c>
      <c r="H412" s="9" t="s">
        <v>28</v>
      </c>
      <c r="I412">
        <v>34.21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8</v>
      </c>
      <c r="P412">
        <v>0</v>
      </c>
      <c r="Q412">
        <f t="shared" si="6"/>
        <v>8</v>
      </c>
      <c r="R412">
        <v>5</v>
      </c>
      <c r="S412">
        <v>5</v>
      </c>
      <c r="T412" t="s">
        <v>803</v>
      </c>
      <c r="U412" t="s">
        <v>803</v>
      </c>
      <c r="X412">
        <v>0</v>
      </c>
      <c r="Y412">
        <v>0</v>
      </c>
      <c r="Z412">
        <v>0</v>
      </c>
      <c r="AA412" t="s">
        <v>553</v>
      </c>
    </row>
    <row r="413" spans="1:27" x14ac:dyDescent="0.3">
      <c r="A413" t="s">
        <v>6</v>
      </c>
      <c r="B413" s="9" t="s">
        <v>8</v>
      </c>
      <c r="C413" t="s">
        <v>146</v>
      </c>
      <c r="D413" s="9">
        <v>20230509</v>
      </c>
      <c r="E413" t="s">
        <v>3</v>
      </c>
      <c r="F413" s="9" t="s">
        <v>514</v>
      </c>
      <c r="G413" s="1">
        <v>45103</v>
      </c>
      <c r="H413" s="9" t="s">
        <v>28</v>
      </c>
      <c r="I413">
        <v>30.55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19</v>
      </c>
      <c r="P413">
        <v>0</v>
      </c>
      <c r="Q413">
        <f t="shared" si="6"/>
        <v>19</v>
      </c>
      <c r="R413">
        <v>4</v>
      </c>
      <c r="S413">
        <v>15</v>
      </c>
      <c r="T413" t="s">
        <v>803</v>
      </c>
      <c r="U413" t="s">
        <v>803</v>
      </c>
      <c r="X413">
        <v>0</v>
      </c>
      <c r="Y413">
        <v>0</v>
      </c>
      <c r="Z413">
        <v>0</v>
      </c>
      <c r="AA413" t="s">
        <v>554</v>
      </c>
    </row>
    <row r="414" spans="1:27" x14ac:dyDescent="0.3">
      <c r="A414" t="s">
        <v>6</v>
      </c>
      <c r="B414" s="9" t="s">
        <v>8</v>
      </c>
      <c r="C414" t="s">
        <v>146</v>
      </c>
      <c r="D414" s="9">
        <v>20230509</v>
      </c>
      <c r="E414" t="s">
        <v>3</v>
      </c>
      <c r="F414" s="9" t="s">
        <v>515</v>
      </c>
      <c r="G414" s="1">
        <v>45103</v>
      </c>
      <c r="H414" s="9" t="s">
        <v>28</v>
      </c>
      <c r="I414">
        <v>28.34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57</v>
      </c>
      <c r="P414">
        <v>2</v>
      </c>
      <c r="Q414">
        <f t="shared" si="6"/>
        <v>59</v>
      </c>
      <c r="R414">
        <v>1</v>
      </c>
      <c r="S414">
        <v>1</v>
      </c>
      <c r="T414" t="s">
        <v>803</v>
      </c>
      <c r="U414" t="s">
        <v>803</v>
      </c>
      <c r="X414">
        <v>0</v>
      </c>
      <c r="Y414">
        <v>0</v>
      </c>
      <c r="Z414">
        <v>0</v>
      </c>
    </row>
    <row r="415" spans="1:27" x14ac:dyDescent="0.3">
      <c r="A415" t="s">
        <v>6</v>
      </c>
      <c r="B415" s="9" t="s">
        <v>8</v>
      </c>
      <c r="C415" t="s">
        <v>146</v>
      </c>
      <c r="D415" s="9">
        <v>20230509</v>
      </c>
      <c r="E415" t="s">
        <v>3</v>
      </c>
      <c r="F415" s="9" t="s">
        <v>516</v>
      </c>
      <c r="G415" s="1">
        <v>45103</v>
      </c>
      <c r="H415" s="9" t="s">
        <v>28</v>
      </c>
      <c r="I415">
        <v>37.090000000000003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22</v>
      </c>
      <c r="P415">
        <v>0</v>
      </c>
      <c r="Q415">
        <f t="shared" si="6"/>
        <v>22</v>
      </c>
      <c r="R415">
        <v>4</v>
      </c>
      <c r="S415">
        <v>1</v>
      </c>
      <c r="T415" t="s">
        <v>803</v>
      </c>
      <c r="U415" t="s">
        <v>803</v>
      </c>
      <c r="X415">
        <v>0</v>
      </c>
      <c r="Y415">
        <v>0</v>
      </c>
      <c r="Z415">
        <v>0</v>
      </c>
      <c r="AA415" t="s">
        <v>499</v>
      </c>
    </row>
    <row r="416" spans="1:27" x14ac:dyDescent="0.3">
      <c r="A416" t="s">
        <v>6</v>
      </c>
      <c r="B416" s="9" t="s">
        <v>8</v>
      </c>
      <c r="C416" t="s">
        <v>146</v>
      </c>
      <c r="D416" s="9">
        <v>20230509</v>
      </c>
      <c r="E416" t="s">
        <v>3</v>
      </c>
      <c r="F416" s="9" t="s">
        <v>517</v>
      </c>
      <c r="G416" s="1">
        <v>45103</v>
      </c>
      <c r="H416" s="9" t="s">
        <v>28</v>
      </c>
      <c r="I416">
        <v>33.340000000000003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8</v>
      </c>
      <c r="P416">
        <v>0</v>
      </c>
      <c r="Q416">
        <f t="shared" si="6"/>
        <v>8</v>
      </c>
      <c r="R416">
        <v>0</v>
      </c>
      <c r="S416">
        <v>3</v>
      </c>
      <c r="T416" t="s">
        <v>803</v>
      </c>
      <c r="U416" t="s">
        <v>803</v>
      </c>
      <c r="X416">
        <v>0</v>
      </c>
      <c r="Y416">
        <v>0</v>
      </c>
      <c r="Z416">
        <v>0</v>
      </c>
    </row>
    <row r="417" spans="1:27" x14ac:dyDescent="0.3">
      <c r="A417" t="s">
        <v>6</v>
      </c>
      <c r="B417" s="9" t="s">
        <v>8</v>
      </c>
      <c r="C417" t="s">
        <v>146</v>
      </c>
      <c r="D417" s="9">
        <v>20230509</v>
      </c>
      <c r="E417" t="s">
        <v>3</v>
      </c>
      <c r="F417" s="9" t="s">
        <v>518</v>
      </c>
      <c r="G417" s="1">
        <v>45103</v>
      </c>
      <c r="H417" s="9" t="s">
        <v>28</v>
      </c>
      <c r="I417">
        <v>35.94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17</v>
      </c>
      <c r="P417">
        <v>0</v>
      </c>
      <c r="Q417">
        <f t="shared" si="6"/>
        <v>17</v>
      </c>
      <c r="R417">
        <v>0</v>
      </c>
      <c r="S417">
        <v>3</v>
      </c>
      <c r="T417" t="s">
        <v>803</v>
      </c>
      <c r="U417" t="s">
        <v>803</v>
      </c>
      <c r="X417">
        <v>0</v>
      </c>
      <c r="Y417">
        <v>0</v>
      </c>
      <c r="Z417">
        <v>0</v>
      </c>
    </row>
    <row r="418" spans="1:27" x14ac:dyDescent="0.3">
      <c r="A418" t="s">
        <v>6</v>
      </c>
      <c r="B418" s="9" t="s">
        <v>8</v>
      </c>
      <c r="C418" t="s">
        <v>146</v>
      </c>
      <c r="D418" s="9">
        <v>20230509</v>
      </c>
      <c r="E418" t="s">
        <v>3</v>
      </c>
      <c r="F418" s="9" t="s">
        <v>519</v>
      </c>
      <c r="G418" s="1">
        <v>45103</v>
      </c>
      <c r="H418" s="9" t="s">
        <v>28</v>
      </c>
      <c r="I418">
        <v>37.97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27</v>
      </c>
      <c r="P418">
        <v>5</v>
      </c>
      <c r="Q418">
        <f t="shared" si="6"/>
        <v>32</v>
      </c>
      <c r="R418">
        <v>0</v>
      </c>
      <c r="S418">
        <v>3</v>
      </c>
      <c r="T418" t="s">
        <v>803</v>
      </c>
      <c r="U418" t="s">
        <v>803</v>
      </c>
      <c r="X418">
        <v>1</v>
      </c>
      <c r="Y418">
        <v>1</v>
      </c>
      <c r="Z418">
        <v>0</v>
      </c>
      <c r="AA418" t="s">
        <v>555</v>
      </c>
    </row>
    <row r="419" spans="1:27" x14ac:dyDescent="0.3">
      <c r="A419" t="s">
        <v>6</v>
      </c>
      <c r="B419" s="9" t="s">
        <v>8</v>
      </c>
      <c r="C419" t="s">
        <v>146</v>
      </c>
      <c r="D419" s="9">
        <v>20230509</v>
      </c>
      <c r="E419" t="s">
        <v>3</v>
      </c>
      <c r="F419" s="9" t="s">
        <v>520</v>
      </c>
      <c r="G419" s="1">
        <v>45103</v>
      </c>
      <c r="H419" s="9" t="s">
        <v>28</v>
      </c>
      <c r="I419">
        <v>36.090000000000003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56</v>
      </c>
      <c r="P419">
        <v>1</v>
      </c>
      <c r="Q419">
        <f t="shared" si="6"/>
        <v>57</v>
      </c>
      <c r="R419">
        <v>1</v>
      </c>
      <c r="S419">
        <v>12</v>
      </c>
      <c r="T419" t="s">
        <v>803</v>
      </c>
      <c r="U419" t="s">
        <v>803</v>
      </c>
      <c r="X419">
        <v>1</v>
      </c>
      <c r="Y419">
        <v>0</v>
      </c>
      <c r="Z419">
        <v>0</v>
      </c>
      <c r="AA419" t="s">
        <v>556</v>
      </c>
    </row>
    <row r="420" spans="1:27" x14ac:dyDescent="0.3">
      <c r="A420" t="s">
        <v>6</v>
      </c>
      <c r="B420" s="9" t="s">
        <v>8</v>
      </c>
      <c r="C420" t="s">
        <v>146</v>
      </c>
      <c r="D420" s="9">
        <v>20230509</v>
      </c>
      <c r="E420" t="s">
        <v>3</v>
      </c>
      <c r="F420" s="9" t="s">
        <v>521</v>
      </c>
      <c r="G420" s="1">
        <v>45103</v>
      </c>
      <c r="H420" s="9" t="s">
        <v>28</v>
      </c>
      <c r="I420">
        <v>29.78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38</v>
      </c>
      <c r="P420">
        <v>1</v>
      </c>
      <c r="Q420">
        <f t="shared" si="6"/>
        <v>39</v>
      </c>
      <c r="R420">
        <v>1</v>
      </c>
      <c r="S420">
        <v>10</v>
      </c>
      <c r="T420" t="s">
        <v>803</v>
      </c>
      <c r="U420" t="s">
        <v>803</v>
      </c>
      <c r="X420">
        <v>1</v>
      </c>
      <c r="Y420">
        <v>0</v>
      </c>
      <c r="Z420">
        <v>0</v>
      </c>
      <c r="AA420" t="s">
        <v>557</v>
      </c>
    </row>
    <row r="421" spans="1:27" x14ac:dyDescent="0.3">
      <c r="A421" t="s">
        <v>6</v>
      </c>
      <c r="B421" s="9" t="s">
        <v>8</v>
      </c>
      <c r="C421" t="s">
        <v>146</v>
      </c>
      <c r="D421" s="9">
        <v>20230509</v>
      </c>
      <c r="E421" t="s">
        <v>3</v>
      </c>
      <c r="F421" s="9" t="s">
        <v>522</v>
      </c>
      <c r="G421" s="1">
        <v>45103</v>
      </c>
      <c r="H421" s="9" t="s">
        <v>28</v>
      </c>
      <c r="I421">
        <v>29.82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22</v>
      </c>
      <c r="P421">
        <v>0</v>
      </c>
      <c r="Q421">
        <f t="shared" si="6"/>
        <v>22</v>
      </c>
      <c r="R421">
        <v>3</v>
      </c>
      <c r="S421">
        <v>7</v>
      </c>
      <c r="T421" t="s">
        <v>803</v>
      </c>
      <c r="U421" t="s">
        <v>803</v>
      </c>
      <c r="X421">
        <v>0</v>
      </c>
      <c r="Y421">
        <v>0</v>
      </c>
      <c r="Z421">
        <v>0</v>
      </c>
    </row>
    <row r="422" spans="1:27" x14ac:dyDescent="0.3">
      <c r="A422" t="s">
        <v>6</v>
      </c>
      <c r="B422" s="9" t="s">
        <v>8</v>
      </c>
      <c r="C422" t="s">
        <v>146</v>
      </c>
      <c r="D422" s="9">
        <v>20230509</v>
      </c>
      <c r="E422" t="s">
        <v>3</v>
      </c>
      <c r="F422" s="9" t="s">
        <v>523</v>
      </c>
      <c r="G422" s="1">
        <v>45103</v>
      </c>
      <c r="H422" s="9" t="s">
        <v>28</v>
      </c>
      <c r="I422">
        <v>36.700000000000003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9</v>
      </c>
      <c r="P422">
        <v>0</v>
      </c>
      <c r="Q422">
        <f t="shared" si="6"/>
        <v>9</v>
      </c>
      <c r="R422">
        <v>3</v>
      </c>
      <c r="S422">
        <v>5</v>
      </c>
      <c r="T422" t="s">
        <v>803</v>
      </c>
      <c r="U422" t="s">
        <v>803</v>
      </c>
      <c r="X422">
        <v>0</v>
      </c>
      <c r="Y422">
        <v>0</v>
      </c>
      <c r="Z422">
        <v>0</v>
      </c>
      <c r="AA422" t="s">
        <v>569</v>
      </c>
    </row>
    <row r="423" spans="1:27" x14ac:dyDescent="0.3">
      <c r="A423" t="s">
        <v>6</v>
      </c>
      <c r="B423" s="9" t="s">
        <v>8</v>
      </c>
      <c r="C423" t="s">
        <v>146</v>
      </c>
      <c r="D423" s="9">
        <v>20230509</v>
      </c>
      <c r="E423" t="s">
        <v>3</v>
      </c>
      <c r="F423" s="9" t="s">
        <v>524</v>
      </c>
      <c r="G423" s="1">
        <v>45103</v>
      </c>
      <c r="H423" s="9" t="s">
        <v>28</v>
      </c>
      <c r="I423">
        <v>24.43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10</v>
      </c>
      <c r="P423">
        <v>0</v>
      </c>
      <c r="Q423">
        <f t="shared" si="6"/>
        <v>10</v>
      </c>
      <c r="R423">
        <v>1</v>
      </c>
      <c r="S423">
        <v>2</v>
      </c>
      <c r="T423" t="s">
        <v>803</v>
      </c>
      <c r="U423" t="s">
        <v>803</v>
      </c>
      <c r="X423">
        <v>0</v>
      </c>
      <c r="Y423">
        <v>0</v>
      </c>
      <c r="Z423">
        <v>0</v>
      </c>
    </row>
    <row r="424" spans="1:27" x14ac:dyDescent="0.3">
      <c r="A424" t="s">
        <v>6</v>
      </c>
      <c r="B424" s="9" t="s">
        <v>8</v>
      </c>
      <c r="C424" t="s">
        <v>146</v>
      </c>
      <c r="D424" s="9">
        <v>20230509</v>
      </c>
      <c r="E424" t="s">
        <v>3</v>
      </c>
      <c r="F424" s="9" t="s">
        <v>525</v>
      </c>
      <c r="G424" s="1">
        <v>45104</v>
      </c>
      <c r="H424" s="9" t="s">
        <v>28</v>
      </c>
      <c r="I424">
        <v>32.32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42</v>
      </c>
      <c r="P424">
        <v>2</v>
      </c>
      <c r="Q424">
        <f t="shared" si="6"/>
        <v>44</v>
      </c>
      <c r="R424">
        <v>1</v>
      </c>
      <c r="S424">
        <v>5</v>
      </c>
      <c r="T424" t="s">
        <v>803</v>
      </c>
      <c r="U424" t="s">
        <v>803</v>
      </c>
      <c r="X424">
        <v>0</v>
      </c>
      <c r="Y424">
        <v>0</v>
      </c>
      <c r="Z424">
        <v>0</v>
      </c>
      <c r="AA424" t="s">
        <v>558</v>
      </c>
    </row>
    <row r="425" spans="1:27" x14ac:dyDescent="0.3">
      <c r="A425" t="s">
        <v>6</v>
      </c>
      <c r="B425" s="9" t="s">
        <v>8</v>
      </c>
      <c r="C425" t="s">
        <v>146</v>
      </c>
      <c r="D425" s="9">
        <v>20230509</v>
      </c>
      <c r="E425" t="s">
        <v>3</v>
      </c>
      <c r="F425" s="9" t="s">
        <v>526</v>
      </c>
      <c r="G425" s="1">
        <v>45104</v>
      </c>
      <c r="H425" s="9" t="s">
        <v>28</v>
      </c>
      <c r="I425">
        <v>31.35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28</v>
      </c>
      <c r="P425">
        <v>1</v>
      </c>
      <c r="Q425">
        <f t="shared" si="6"/>
        <v>29</v>
      </c>
      <c r="R425">
        <v>0</v>
      </c>
      <c r="S425">
        <v>1</v>
      </c>
      <c r="T425" t="s">
        <v>803</v>
      </c>
      <c r="U425" t="s">
        <v>803</v>
      </c>
      <c r="X425">
        <v>0</v>
      </c>
      <c r="Y425">
        <v>0</v>
      </c>
      <c r="Z425">
        <v>0</v>
      </c>
    </row>
    <row r="426" spans="1:27" x14ac:dyDescent="0.3">
      <c r="A426" t="s">
        <v>6</v>
      </c>
      <c r="B426" s="9" t="s">
        <v>8</v>
      </c>
      <c r="C426" t="s">
        <v>146</v>
      </c>
      <c r="D426" s="9">
        <v>20230509</v>
      </c>
      <c r="E426" t="s">
        <v>3</v>
      </c>
      <c r="F426" s="9" t="s">
        <v>527</v>
      </c>
      <c r="G426" s="1">
        <v>45104</v>
      </c>
      <c r="H426" s="9" t="s">
        <v>28</v>
      </c>
      <c r="I426">
        <v>30.3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27</v>
      </c>
      <c r="P426">
        <v>0</v>
      </c>
      <c r="Q426">
        <f t="shared" si="6"/>
        <v>27</v>
      </c>
      <c r="R426">
        <v>0</v>
      </c>
      <c r="S426">
        <v>3</v>
      </c>
      <c r="T426" t="s">
        <v>803</v>
      </c>
      <c r="U426" t="s">
        <v>803</v>
      </c>
      <c r="X426">
        <v>0</v>
      </c>
      <c r="Y426">
        <v>0</v>
      </c>
      <c r="Z426">
        <v>0</v>
      </c>
      <c r="AA426" t="s">
        <v>559</v>
      </c>
    </row>
    <row r="427" spans="1:27" x14ac:dyDescent="0.3">
      <c r="A427" t="s">
        <v>6</v>
      </c>
      <c r="B427" s="9" t="s">
        <v>8</v>
      </c>
      <c r="C427" t="s">
        <v>146</v>
      </c>
      <c r="D427" s="9">
        <v>20230509</v>
      </c>
      <c r="E427" t="s">
        <v>3</v>
      </c>
      <c r="F427" s="9" t="s">
        <v>528</v>
      </c>
      <c r="G427" s="1">
        <v>45104</v>
      </c>
      <c r="H427" s="9" t="s">
        <v>28</v>
      </c>
      <c r="I427">
        <v>32.51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48</v>
      </c>
      <c r="P427">
        <v>1</v>
      </c>
      <c r="Q427">
        <f t="shared" si="6"/>
        <v>49</v>
      </c>
      <c r="R427">
        <v>16</v>
      </c>
      <c r="S427">
        <v>1</v>
      </c>
      <c r="T427" t="s">
        <v>803</v>
      </c>
      <c r="U427" t="s">
        <v>803</v>
      </c>
      <c r="X427">
        <v>1</v>
      </c>
      <c r="Y427">
        <v>0</v>
      </c>
      <c r="Z427">
        <v>0</v>
      </c>
      <c r="AA427" t="s">
        <v>374</v>
      </c>
    </row>
    <row r="428" spans="1:27" x14ac:dyDescent="0.3">
      <c r="A428" t="s">
        <v>6</v>
      </c>
      <c r="B428" s="9" t="s">
        <v>8</v>
      </c>
      <c r="C428" t="s">
        <v>146</v>
      </c>
      <c r="D428" s="9">
        <v>20230509</v>
      </c>
      <c r="E428" t="s">
        <v>3</v>
      </c>
      <c r="F428" s="9" t="s">
        <v>529</v>
      </c>
      <c r="G428" s="1">
        <v>45104</v>
      </c>
      <c r="H428" s="9" t="s">
        <v>28</v>
      </c>
      <c r="I428">
        <v>30.9</v>
      </c>
      <c r="J428">
        <v>1</v>
      </c>
      <c r="K428">
        <v>0</v>
      </c>
      <c r="L428">
        <v>2</v>
      </c>
      <c r="M428">
        <v>0</v>
      </c>
      <c r="N428">
        <v>0</v>
      </c>
      <c r="O428">
        <v>34</v>
      </c>
      <c r="P428">
        <v>3</v>
      </c>
      <c r="Q428">
        <f t="shared" si="6"/>
        <v>39</v>
      </c>
      <c r="R428">
        <v>0</v>
      </c>
      <c r="S428">
        <v>3</v>
      </c>
      <c r="T428" t="s">
        <v>803</v>
      </c>
      <c r="U428" t="s">
        <v>803</v>
      </c>
      <c r="X428">
        <v>0</v>
      </c>
      <c r="Y428">
        <v>0</v>
      </c>
      <c r="Z428">
        <v>0</v>
      </c>
      <c r="AA428" t="s">
        <v>499</v>
      </c>
    </row>
    <row r="429" spans="1:27" x14ac:dyDescent="0.3">
      <c r="A429" t="s">
        <v>6</v>
      </c>
      <c r="B429" s="9" t="s">
        <v>8</v>
      </c>
      <c r="C429" t="s">
        <v>146</v>
      </c>
      <c r="D429" s="9">
        <v>20230509</v>
      </c>
      <c r="E429" t="s">
        <v>3</v>
      </c>
      <c r="F429" s="9" t="s">
        <v>530</v>
      </c>
      <c r="G429" s="1">
        <v>45104</v>
      </c>
      <c r="H429" s="9" t="s">
        <v>28</v>
      </c>
      <c r="I429">
        <v>28.19</v>
      </c>
      <c r="J429">
        <v>1</v>
      </c>
      <c r="K429">
        <v>0</v>
      </c>
      <c r="M429">
        <v>0</v>
      </c>
      <c r="N429">
        <v>0</v>
      </c>
      <c r="O429">
        <v>6</v>
      </c>
      <c r="P429">
        <v>0</v>
      </c>
      <c r="Q429">
        <f t="shared" si="6"/>
        <v>6</v>
      </c>
      <c r="R429">
        <v>4</v>
      </c>
      <c r="S429">
        <v>3</v>
      </c>
      <c r="T429" t="s">
        <v>803</v>
      </c>
      <c r="U429" t="s">
        <v>803</v>
      </c>
      <c r="X429">
        <v>0</v>
      </c>
      <c r="Y429">
        <v>0</v>
      </c>
      <c r="Z429">
        <v>0</v>
      </c>
      <c r="AA429" t="s">
        <v>499</v>
      </c>
    </row>
    <row r="430" spans="1:27" x14ac:dyDescent="0.3">
      <c r="A430" t="s">
        <v>6</v>
      </c>
      <c r="B430" s="9" t="s">
        <v>8</v>
      </c>
      <c r="C430" t="s">
        <v>146</v>
      </c>
      <c r="D430" s="9">
        <v>20230509</v>
      </c>
      <c r="E430" t="s">
        <v>3</v>
      </c>
      <c r="F430" s="9" t="s">
        <v>531</v>
      </c>
      <c r="G430" s="1">
        <v>45104</v>
      </c>
      <c r="H430" s="9" t="s">
        <v>28</v>
      </c>
      <c r="I430">
        <v>36.57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44</v>
      </c>
      <c r="P430">
        <v>1</v>
      </c>
      <c r="Q430">
        <f t="shared" si="6"/>
        <v>45</v>
      </c>
      <c r="R430">
        <v>0</v>
      </c>
      <c r="S430">
        <v>3</v>
      </c>
      <c r="T430" t="s">
        <v>803</v>
      </c>
      <c r="U430" t="s">
        <v>803</v>
      </c>
      <c r="X430">
        <v>0</v>
      </c>
      <c r="Y430">
        <v>0</v>
      </c>
      <c r="Z430">
        <v>0</v>
      </c>
    </row>
    <row r="431" spans="1:27" x14ac:dyDescent="0.3">
      <c r="A431" t="s">
        <v>6</v>
      </c>
      <c r="B431" s="9" t="s">
        <v>8</v>
      </c>
      <c r="C431" t="s">
        <v>146</v>
      </c>
      <c r="D431" s="9">
        <v>20230509</v>
      </c>
      <c r="E431" t="s">
        <v>3</v>
      </c>
      <c r="F431" s="9" t="s">
        <v>532</v>
      </c>
      <c r="G431" s="1">
        <v>45104</v>
      </c>
      <c r="H431" s="9" t="s">
        <v>28</v>
      </c>
      <c r="I431">
        <v>43.57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21</v>
      </c>
      <c r="P431">
        <v>4</v>
      </c>
      <c r="Q431">
        <f t="shared" si="6"/>
        <v>26</v>
      </c>
      <c r="R431">
        <v>2</v>
      </c>
      <c r="S431">
        <v>5</v>
      </c>
      <c r="T431" t="s">
        <v>803</v>
      </c>
      <c r="U431" t="s">
        <v>803</v>
      </c>
      <c r="X431">
        <v>0</v>
      </c>
      <c r="Y431">
        <v>0</v>
      </c>
      <c r="Z431">
        <v>0</v>
      </c>
      <c r="AA431" t="s">
        <v>560</v>
      </c>
    </row>
    <row r="432" spans="1:27" x14ac:dyDescent="0.3">
      <c r="A432" t="s">
        <v>6</v>
      </c>
      <c r="B432" s="9" t="s">
        <v>8</v>
      </c>
      <c r="C432" t="s">
        <v>146</v>
      </c>
      <c r="D432" s="9">
        <v>20230509</v>
      </c>
      <c r="E432" t="s">
        <v>3</v>
      </c>
      <c r="F432" s="9" t="s">
        <v>533</v>
      </c>
      <c r="G432" s="1">
        <v>45104</v>
      </c>
      <c r="H432" s="9" t="s">
        <v>28</v>
      </c>
      <c r="I432">
        <v>25.12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9</v>
      </c>
      <c r="P432">
        <v>1</v>
      </c>
      <c r="Q432">
        <f t="shared" si="6"/>
        <v>10</v>
      </c>
      <c r="R432">
        <v>2</v>
      </c>
      <c r="S432">
        <v>5</v>
      </c>
      <c r="T432" t="s">
        <v>803</v>
      </c>
      <c r="U432" t="s">
        <v>803</v>
      </c>
      <c r="X432">
        <v>0</v>
      </c>
      <c r="Y432">
        <v>0</v>
      </c>
      <c r="Z432">
        <v>0</v>
      </c>
    </row>
    <row r="433" spans="1:27" x14ac:dyDescent="0.3">
      <c r="A433" t="s">
        <v>6</v>
      </c>
      <c r="B433" s="9" t="s">
        <v>8</v>
      </c>
      <c r="C433" t="s">
        <v>146</v>
      </c>
      <c r="D433" s="9">
        <v>20230509</v>
      </c>
      <c r="E433" t="s">
        <v>3</v>
      </c>
      <c r="F433" s="9" t="s">
        <v>534</v>
      </c>
      <c r="G433" s="1">
        <v>45104</v>
      </c>
      <c r="H433" s="9" t="s">
        <v>28</v>
      </c>
      <c r="I433">
        <v>23.82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11</v>
      </c>
      <c r="P433">
        <v>1</v>
      </c>
      <c r="Q433">
        <f t="shared" si="6"/>
        <v>12</v>
      </c>
      <c r="R433">
        <v>2</v>
      </c>
      <c r="S433">
        <v>11</v>
      </c>
      <c r="T433" t="s">
        <v>803</v>
      </c>
      <c r="U433" t="s">
        <v>803</v>
      </c>
      <c r="X433">
        <v>1</v>
      </c>
      <c r="Y433">
        <v>1</v>
      </c>
      <c r="Z433">
        <v>0</v>
      </c>
      <c r="AA433" t="s">
        <v>561</v>
      </c>
    </row>
    <row r="434" spans="1:27" x14ac:dyDescent="0.3">
      <c r="A434" t="s">
        <v>6</v>
      </c>
      <c r="B434" s="9" t="s">
        <v>8</v>
      </c>
      <c r="C434" t="s">
        <v>146</v>
      </c>
      <c r="D434" s="9">
        <v>20230509</v>
      </c>
      <c r="E434" t="s">
        <v>3</v>
      </c>
      <c r="F434" s="9" t="s">
        <v>535</v>
      </c>
      <c r="G434" s="1">
        <v>45104</v>
      </c>
      <c r="H434" s="9" t="s">
        <v>28</v>
      </c>
      <c r="I434">
        <v>17.16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f t="shared" si="6"/>
        <v>0</v>
      </c>
      <c r="R434">
        <v>1</v>
      </c>
      <c r="S434">
        <v>2</v>
      </c>
      <c r="T434" t="s">
        <v>803</v>
      </c>
      <c r="U434" t="s">
        <v>803</v>
      </c>
      <c r="X434">
        <v>0</v>
      </c>
      <c r="Y434">
        <v>0</v>
      </c>
      <c r="Z434">
        <v>0</v>
      </c>
    </row>
    <row r="435" spans="1:27" x14ac:dyDescent="0.3">
      <c r="A435" t="s">
        <v>6</v>
      </c>
      <c r="B435" s="9" t="s">
        <v>8</v>
      </c>
      <c r="C435" t="s">
        <v>146</v>
      </c>
      <c r="D435" s="9">
        <v>20230509</v>
      </c>
      <c r="E435" t="s">
        <v>3</v>
      </c>
      <c r="F435" s="9" t="s">
        <v>536</v>
      </c>
      <c r="G435" s="1">
        <v>45104</v>
      </c>
      <c r="H435" s="9" t="s">
        <v>28</v>
      </c>
      <c r="I435">
        <v>30.98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24</v>
      </c>
      <c r="P435">
        <v>2</v>
      </c>
      <c r="Q435">
        <f t="shared" si="6"/>
        <v>26</v>
      </c>
      <c r="R435">
        <v>8</v>
      </c>
      <c r="S435">
        <v>12</v>
      </c>
      <c r="T435" t="s">
        <v>803</v>
      </c>
      <c r="U435" t="s">
        <v>803</v>
      </c>
      <c r="X435">
        <v>0</v>
      </c>
      <c r="Y435">
        <v>0</v>
      </c>
      <c r="Z435">
        <v>0</v>
      </c>
      <c r="AA435" t="s">
        <v>562</v>
      </c>
    </row>
    <row r="436" spans="1:27" x14ac:dyDescent="0.3">
      <c r="A436" t="s">
        <v>6</v>
      </c>
      <c r="B436" s="9" t="s">
        <v>8</v>
      </c>
      <c r="C436" t="s">
        <v>146</v>
      </c>
      <c r="D436" s="9">
        <v>20230509</v>
      </c>
      <c r="E436" t="s">
        <v>3</v>
      </c>
      <c r="F436" s="9" t="s">
        <v>537</v>
      </c>
      <c r="G436" s="1">
        <v>45104</v>
      </c>
      <c r="H436" s="9" t="s">
        <v>28</v>
      </c>
      <c r="I436">
        <v>29.71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7</v>
      </c>
      <c r="P436">
        <v>0</v>
      </c>
      <c r="Q436">
        <f t="shared" si="6"/>
        <v>7</v>
      </c>
      <c r="R436">
        <v>12</v>
      </c>
      <c r="S436">
        <v>4</v>
      </c>
      <c r="T436" t="s">
        <v>803</v>
      </c>
      <c r="U436" t="s">
        <v>803</v>
      </c>
      <c r="X436">
        <v>1</v>
      </c>
      <c r="Y436">
        <v>0</v>
      </c>
      <c r="Z436">
        <v>0</v>
      </c>
      <c r="AA436" t="s">
        <v>374</v>
      </c>
    </row>
    <row r="437" spans="1:27" x14ac:dyDescent="0.3">
      <c r="A437" t="s">
        <v>6</v>
      </c>
      <c r="B437" s="9" t="s">
        <v>8</v>
      </c>
      <c r="C437" t="s">
        <v>146</v>
      </c>
      <c r="D437" s="9">
        <v>20230509</v>
      </c>
      <c r="E437" t="s">
        <v>3</v>
      </c>
      <c r="F437" s="9" t="s">
        <v>538</v>
      </c>
      <c r="G437" s="1">
        <v>45104</v>
      </c>
      <c r="H437" s="9" t="s">
        <v>28</v>
      </c>
      <c r="I437">
        <v>30.13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14</v>
      </c>
      <c r="P437">
        <v>0</v>
      </c>
      <c r="Q437">
        <f t="shared" si="6"/>
        <v>14</v>
      </c>
      <c r="R437">
        <v>7</v>
      </c>
      <c r="S437">
        <v>8</v>
      </c>
      <c r="T437" t="s">
        <v>803</v>
      </c>
      <c r="U437" t="s">
        <v>803</v>
      </c>
      <c r="X437">
        <v>0</v>
      </c>
      <c r="Y437">
        <v>0</v>
      </c>
      <c r="Z437">
        <v>0</v>
      </c>
      <c r="AA437" t="s">
        <v>563</v>
      </c>
    </row>
    <row r="438" spans="1:27" x14ac:dyDescent="0.3">
      <c r="A438" t="s">
        <v>6</v>
      </c>
      <c r="B438" s="9" t="s">
        <v>8</v>
      </c>
      <c r="C438" t="s">
        <v>146</v>
      </c>
      <c r="D438" s="9">
        <v>20230509</v>
      </c>
      <c r="E438" t="s">
        <v>3</v>
      </c>
      <c r="F438" s="9" t="s">
        <v>539</v>
      </c>
      <c r="G438" s="1">
        <v>45104</v>
      </c>
      <c r="H438" s="9" t="s">
        <v>28</v>
      </c>
      <c r="I438">
        <v>32.93</v>
      </c>
      <c r="J438">
        <v>1</v>
      </c>
      <c r="K438">
        <v>0</v>
      </c>
      <c r="L438">
        <v>4</v>
      </c>
      <c r="M438">
        <v>2</v>
      </c>
      <c r="N438">
        <v>0</v>
      </c>
      <c r="O438">
        <v>23</v>
      </c>
      <c r="P438">
        <v>7</v>
      </c>
      <c r="Q438">
        <f t="shared" si="6"/>
        <v>36</v>
      </c>
      <c r="R438">
        <v>2</v>
      </c>
      <c r="S438">
        <v>4</v>
      </c>
      <c r="T438" t="s">
        <v>803</v>
      </c>
      <c r="U438" t="s">
        <v>803</v>
      </c>
      <c r="X438">
        <v>0</v>
      </c>
      <c r="Y438">
        <v>0</v>
      </c>
      <c r="Z438">
        <v>0</v>
      </c>
      <c r="AA438" t="s">
        <v>499</v>
      </c>
    </row>
    <row r="439" spans="1:27" x14ac:dyDescent="0.3">
      <c r="A439" t="s">
        <v>6</v>
      </c>
      <c r="B439" s="9" t="s">
        <v>8</v>
      </c>
      <c r="C439" t="s">
        <v>146</v>
      </c>
      <c r="D439" s="9">
        <v>20230509</v>
      </c>
      <c r="E439" t="s">
        <v>3</v>
      </c>
      <c r="F439" s="9" t="s">
        <v>540</v>
      </c>
      <c r="G439" s="1">
        <v>45104</v>
      </c>
      <c r="H439" s="9" t="s">
        <v>28</v>
      </c>
      <c r="I439">
        <v>30.32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33</v>
      </c>
      <c r="P439">
        <v>1</v>
      </c>
      <c r="Q439">
        <f t="shared" si="6"/>
        <v>34</v>
      </c>
      <c r="R439">
        <v>1</v>
      </c>
      <c r="S439">
        <v>6</v>
      </c>
      <c r="T439" t="s">
        <v>803</v>
      </c>
      <c r="U439" t="s">
        <v>803</v>
      </c>
      <c r="X439">
        <v>0</v>
      </c>
      <c r="Y439">
        <v>0</v>
      </c>
      <c r="Z439">
        <v>0</v>
      </c>
      <c r="AA439" t="s">
        <v>564</v>
      </c>
    </row>
    <row r="440" spans="1:27" x14ac:dyDescent="0.3">
      <c r="A440" t="s">
        <v>6</v>
      </c>
      <c r="B440" s="9" t="s">
        <v>8</v>
      </c>
      <c r="C440" t="s">
        <v>146</v>
      </c>
      <c r="D440" s="9">
        <v>20230509</v>
      </c>
      <c r="E440" t="s">
        <v>3</v>
      </c>
      <c r="F440" s="9" t="s">
        <v>541</v>
      </c>
      <c r="G440" s="1">
        <v>45104</v>
      </c>
      <c r="H440" s="9" t="s">
        <v>28</v>
      </c>
      <c r="I440">
        <v>31.71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32</v>
      </c>
      <c r="P440">
        <v>4</v>
      </c>
      <c r="Q440">
        <f t="shared" si="6"/>
        <v>36</v>
      </c>
      <c r="R440">
        <v>0</v>
      </c>
      <c r="S440">
        <v>0</v>
      </c>
      <c r="T440" t="s">
        <v>803</v>
      </c>
      <c r="U440" t="s">
        <v>803</v>
      </c>
      <c r="X440">
        <v>0</v>
      </c>
      <c r="Y440">
        <v>1</v>
      </c>
      <c r="Z440">
        <v>0</v>
      </c>
      <c r="AA440" t="s">
        <v>372</v>
      </c>
    </row>
    <row r="441" spans="1:27" x14ac:dyDescent="0.3">
      <c r="A441" t="s">
        <v>6</v>
      </c>
      <c r="B441" s="9" t="s">
        <v>8</v>
      </c>
      <c r="C441" t="s">
        <v>146</v>
      </c>
      <c r="D441" s="9">
        <v>20230509</v>
      </c>
      <c r="E441" t="s">
        <v>3</v>
      </c>
      <c r="F441" s="9" t="s">
        <v>542</v>
      </c>
      <c r="G441" s="1">
        <v>45104</v>
      </c>
      <c r="H441" s="9" t="s">
        <v>28</v>
      </c>
      <c r="I441">
        <v>29.74</v>
      </c>
      <c r="J441">
        <v>1</v>
      </c>
      <c r="K441">
        <v>0</v>
      </c>
      <c r="L441">
        <v>3</v>
      </c>
      <c r="M441">
        <v>1</v>
      </c>
      <c r="N441">
        <v>0</v>
      </c>
      <c r="O441">
        <v>59</v>
      </c>
      <c r="P441">
        <v>11</v>
      </c>
      <c r="Q441">
        <f t="shared" si="6"/>
        <v>74</v>
      </c>
      <c r="R441">
        <v>0</v>
      </c>
      <c r="S441">
        <v>3</v>
      </c>
      <c r="T441" t="s">
        <v>803</v>
      </c>
      <c r="U441" t="s">
        <v>803</v>
      </c>
      <c r="X441">
        <v>1</v>
      </c>
      <c r="Y441">
        <v>0</v>
      </c>
      <c r="Z441">
        <v>0</v>
      </c>
      <c r="AA441" t="s">
        <v>565</v>
      </c>
    </row>
    <row r="442" spans="1:27" x14ac:dyDescent="0.3">
      <c r="A442" t="s">
        <v>6</v>
      </c>
      <c r="B442" s="9" t="s">
        <v>8</v>
      </c>
      <c r="C442" t="s">
        <v>146</v>
      </c>
      <c r="D442" s="9">
        <v>20230509</v>
      </c>
      <c r="E442" t="s">
        <v>3</v>
      </c>
      <c r="F442" s="9" t="s">
        <v>543</v>
      </c>
      <c r="G442" s="1">
        <v>45104</v>
      </c>
      <c r="H442" s="9" t="s">
        <v>28</v>
      </c>
      <c r="I442">
        <v>29.52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27</v>
      </c>
      <c r="P442">
        <v>4</v>
      </c>
      <c r="Q442">
        <f t="shared" si="6"/>
        <v>31</v>
      </c>
      <c r="R442">
        <v>2</v>
      </c>
      <c r="S442">
        <v>5</v>
      </c>
      <c r="T442" t="s">
        <v>803</v>
      </c>
      <c r="U442" t="s">
        <v>803</v>
      </c>
      <c r="X442">
        <v>0</v>
      </c>
      <c r="Y442">
        <v>2</v>
      </c>
      <c r="Z442">
        <v>0</v>
      </c>
      <c r="AA442" t="s">
        <v>566</v>
      </c>
    </row>
    <row r="443" spans="1:27" x14ac:dyDescent="0.3">
      <c r="A443" t="s">
        <v>6</v>
      </c>
      <c r="B443" s="9" t="s">
        <v>8</v>
      </c>
      <c r="C443" t="s">
        <v>146</v>
      </c>
      <c r="D443" s="9">
        <v>20230509</v>
      </c>
      <c r="E443" t="s">
        <v>3</v>
      </c>
      <c r="F443" s="9" t="s">
        <v>544</v>
      </c>
      <c r="G443" s="1">
        <v>45104</v>
      </c>
      <c r="H443" s="9" t="s">
        <v>28</v>
      </c>
      <c r="I443">
        <v>30.92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26</v>
      </c>
      <c r="P443">
        <v>4</v>
      </c>
      <c r="Q443">
        <f t="shared" si="6"/>
        <v>30</v>
      </c>
      <c r="R443">
        <v>2</v>
      </c>
      <c r="S443">
        <v>9</v>
      </c>
      <c r="T443" t="s">
        <v>803</v>
      </c>
      <c r="U443" t="s">
        <v>803</v>
      </c>
      <c r="X443">
        <v>0</v>
      </c>
      <c r="Y443">
        <v>0</v>
      </c>
      <c r="Z443">
        <v>0</v>
      </c>
      <c r="AA443" t="s">
        <v>567</v>
      </c>
    </row>
    <row r="444" spans="1:27" x14ac:dyDescent="0.3">
      <c r="A444" t="s">
        <v>6</v>
      </c>
      <c r="B444" s="9" t="s">
        <v>8</v>
      </c>
      <c r="C444" t="s">
        <v>146</v>
      </c>
      <c r="D444" s="9">
        <v>20230509</v>
      </c>
      <c r="E444" t="s">
        <v>3</v>
      </c>
      <c r="F444" s="9" t="s">
        <v>545</v>
      </c>
      <c r="G444" s="1">
        <v>45104</v>
      </c>
      <c r="H444" s="9" t="s">
        <v>28</v>
      </c>
      <c r="I444">
        <v>30.54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32</v>
      </c>
      <c r="P444">
        <v>2</v>
      </c>
      <c r="Q444">
        <f t="shared" si="6"/>
        <v>34</v>
      </c>
      <c r="R444">
        <v>0</v>
      </c>
      <c r="S444">
        <v>1</v>
      </c>
      <c r="T444" t="s">
        <v>803</v>
      </c>
      <c r="U444" t="s">
        <v>803</v>
      </c>
      <c r="X444">
        <v>0</v>
      </c>
      <c r="Y444">
        <v>0</v>
      </c>
      <c r="Z444">
        <v>0</v>
      </c>
      <c r="AA444" t="s">
        <v>562</v>
      </c>
    </row>
    <row r="445" spans="1:27" x14ac:dyDescent="0.3">
      <c r="A445" t="s">
        <v>6</v>
      </c>
      <c r="B445" s="9" t="s">
        <v>8</v>
      </c>
      <c r="C445" t="s">
        <v>146</v>
      </c>
      <c r="D445" s="9">
        <v>20230509</v>
      </c>
      <c r="E445" t="s">
        <v>3</v>
      </c>
      <c r="F445" s="9" t="s">
        <v>546</v>
      </c>
      <c r="G445" s="1">
        <v>45104</v>
      </c>
      <c r="H445" s="9" t="s">
        <v>28</v>
      </c>
      <c r="I445">
        <v>31.79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5</v>
      </c>
      <c r="P445">
        <v>0</v>
      </c>
      <c r="Q445">
        <f t="shared" si="6"/>
        <v>5</v>
      </c>
      <c r="R445">
        <v>0</v>
      </c>
      <c r="S445">
        <v>4</v>
      </c>
      <c r="T445" t="s">
        <v>803</v>
      </c>
      <c r="U445" t="s">
        <v>803</v>
      </c>
      <c r="X445">
        <v>0</v>
      </c>
      <c r="Y445">
        <v>0</v>
      </c>
      <c r="Z445">
        <v>0</v>
      </c>
    </row>
    <row r="446" spans="1:27" x14ac:dyDescent="0.3">
      <c r="A446" t="s">
        <v>6</v>
      </c>
      <c r="B446" s="9" t="s">
        <v>8</v>
      </c>
      <c r="C446" t="s">
        <v>146</v>
      </c>
      <c r="D446" s="9">
        <v>20230509</v>
      </c>
      <c r="E446" t="s">
        <v>3</v>
      </c>
      <c r="F446" s="9" t="s">
        <v>547</v>
      </c>
      <c r="G446" s="1">
        <v>45104</v>
      </c>
      <c r="H446" s="9" t="s">
        <v>28</v>
      </c>
      <c r="I446">
        <v>22.51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13</v>
      </c>
      <c r="P446">
        <v>0</v>
      </c>
      <c r="Q446">
        <f t="shared" si="6"/>
        <v>13</v>
      </c>
      <c r="R446">
        <v>0</v>
      </c>
      <c r="S446">
        <v>0</v>
      </c>
      <c r="T446" t="s">
        <v>803</v>
      </c>
      <c r="U446" t="s">
        <v>803</v>
      </c>
      <c r="X446">
        <v>0</v>
      </c>
      <c r="Y446">
        <v>0</v>
      </c>
      <c r="Z446">
        <v>0</v>
      </c>
      <c r="AA446" t="s">
        <v>562</v>
      </c>
    </row>
    <row r="447" spans="1:27" x14ac:dyDescent="0.3">
      <c r="A447" t="s">
        <v>6</v>
      </c>
      <c r="B447" s="9" t="s">
        <v>8</v>
      </c>
      <c r="C447" t="s">
        <v>146</v>
      </c>
      <c r="D447" s="9">
        <v>20230509</v>
      </c>
      <c r="E447" t="s">
        <v>3</v>
      </c>
      <c r="F447" s="9" t="s">
        <v>548</v>
      </c>
      <c r="G447" s="1">
        <v>45104</v>
      </c>
      <c r="H447" s="9" t="s">
        <v>28</v>
      </c>
      <c r="I447">
        <v>22.63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3</v>
      </c>
      <c r="P447">
        <v>0</v>
      </c>
      <c r="Q447">
        <f t="shared" si="6"/>
        <v>3</v>
      </c>
      <c r="R447">
        <v>0</v>
      </c>
      <c r="S447">
        <v>2</v>
      </c>
      <c r="T447" t="s">
        <v>803</v>
      </c>
      <c r="U447" t="s">
        <v>803</v>
      </c>
      <c r="X447">
        <v>0</v>
      </c>
      <c r="Y447">
        <v>0</v>
      </c>
      <c r="Z447">
        <v>0</v>
      </c>
      <c r="AA447" t="s">
        <v>562</v>
      </c>
    </row>
    <row r="448" spans="1:27" x14ac:dyDescent="0.3">
      <c r="A448" t="s">
        <v>6</v>
      </c>
      <c r="B448" s="9" t="s">
        <v>8</v>
      </c>
      <c r="C448" t="s">
        <v>146</v>
      </c>
      <c r="D448" s="9">
        <v>20230509</v>
      </c>
      <c r="E448" t="s">
        <v>3</v>
      </c>
      <c r="F448" s="9" t="s">
        <v>549</v>
      </c>
      <c r="G448" s="1">
        <v>45104</v>
      </c>
      <c r="H448" s="9" t="s">
        <v>28</v>
      </c>
      <c r="I448">
        <v>23.27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8</v>
      </c>
      <c r="P448">
        <v>0</v>
      </c>
      <c r="Q448">
        <f t="shared" si="6"/>
        <v>8</v>
      </c>
      <c r="R448">
        <v>0</v>
      </c>
      <c r="S448">
        <v>0</v>
      </c>
      <c r="T448" t="s">
        <v>803</v>
      </c>
      <c r="U448" t="s">
        <v>803</v>
      </c>
      <c r="X448">
        <v>0</v>
      </c>
      <c r="Y448">
        <v>0</v>
      </c>
      <c r="Z448">
        <v>0</v>
      </c>
      <c r="AA448" t="s">
        <v>568</v>
      </c>
    </row>
    <row r="449" spans="1:27" x14ac:dyDescent="0.3">
      <c r="A449" t="s">
        <v>10</v>
      </c>
      <c r="B449" s="9" t="s">
        <v>1</v>
      </c>
      <c r="C449" t="s">
        <v>146</v>
      </c>
      <c r="D449" s="9">
        <v>20230505</v>
      </c>
      <c r="E449" t="s">
        <v>3</v>
      </c>
      <c r="F449" s="9" t="s">
        <v>570</v>
      </c>
      <c r="G449" s="1">
        <v>45104</v>
      </c>
      <c r="H449" s="9" t="s">
        <v>28</v>
      </c>
      <c r="I449">
        <v>28.22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0</v>
      </c>
      <c r="Q449">
        <f t="shared" si="6"/>
        <v>2</v>
      </c>
      <c r="R449">
        <v>0</v>
      </c>
      <c r="S449">
        <v>6</v>
      </c>
      <c r="T449" t="s">
        <v>803</v>
      </c>
      <c r="U449" t="s">
        <v>803</v>
      </c>
      <c r="X449">
        <v>0</v>
      </c>
      <c r="Y449">
        <v>0</v>
      </c>
      <c r="Z449">
        <v>0</v>
      </c>
      <c r="AA449" t="s">
        <v>500</v>
      </c>
    </row>
    <row r="450" spans="1:27" x14ac:dyDescent="0.3">
      <c r="A450" t="s">
        <v>10</v>
      </c>
      <c r="B450" s="9" t="s">
        <v>1</v>
      </c>
      <c r="C450" t="s">
        <v>146</v>
      </c>
      <c r="D450" s="9">
        <v>20230505</v>
      </c>
      <c r="E450" t="s">
        <v>3</v>
      </c>
      <c r="F450" s="9" t="s">
        <v>571</v>
      </c>
      <c r="G450" s="1">
        <v>45104</v>
      </c>
      <c r="H450" s="9" t="s">
        <v>28</v>
      </c>
      <c r="I450">
        <v>26.34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16</v>
      </c>
      <c r="P450">
        <v>2</v>
      </c>
      <c r="Q450">
        <f t="shared" si="6"/>
        <v>18</v>
      </c>
      <c r="R450">
        <v>2</v>
      </c>
      <c r="S450">
        <v>9</v>
      </c>
      <c r="T450" t="s">
        <v>803</v>
      </c>
      <c r="U450" t="s">
        <v>803</v>
      </c>
      <c r="X450">
        <v>0</v>
      </c>
      <c r="Y450">
        <v>0</v>
      </c>
      <c r="Z450">
        <v>0</v>
      </c>
      <c r="AA450" t="s">
        <v>616</v>
      </c>
    </row>
    <row r="451" spans="1:27" x14ac:dyDescent="0.3">
      <c r="A451" t="s">
        <v>10</v>
      </c>
      <c r="B451" s="9" t="s">
        <v>1</v>
      </c>
      <c r="C451" t="s">
        <v>146</v>
      </c>
      <c r="D451" s="9">
        <v>20230505</v>
      </c>
      <c r="E451" t="s">
        <v>3</v>
      </c>
      <c r="F451" s="9" t="s">
        <v>572</v>
      </c>
      <c r="G451" s="1">
        <v>45104</v>
      </c>
      <c r="H451" s="9" t="s">
        <v>28</v>
      </c>
      <c r="I451">
        <v>29.27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3</v>
      </c>
      <c r="P451">
        <v>0</v>
      </c>
      <c r="Q451">
        <f t="shared" si="6"/>
        <v>3</v>
      </c>
      <c r="R451">
        <v>0</v>
      </c>
      <c r="S451">
        <v>1</v>
      </c>
      <c r="T451" t="s">
        <v>803</v>
      </c>
      <c r="U451" t="s">
        <v>803</v>
      </c>
      <c r="X451">
        <v>0</v>
      </c>
      <c r="Y451">
        <v>0</v>
      </c>
      <c r="Z451">
        <v>0</v>
      </c>
      <c r="AA451" t="s">
        <v>500</v>
      </c>
    </row>
    <row r="452" spans="1:27" x14ac:dyDescent="0.3">
      <c r="A452" t="s">
        <v>10</v>
      </c>
      <c r="B452" s="9" t="s">
        <v>1</v>
      </c>
      <c r="C452" t="s">
        <v>146</v>
      </c>
      <c r="D452" s="9">
        <v>20230505</v>
      </c>
      <c r="E452" t="s">
        <v>3</v>
      </c>
      <c r="F452" s="9" t="s">
        <v>573</v>
      </c>
      <c r="G452" s="1">
        <v>45104</v>
      </c>
      <c r="H452" s="9" t="s">
        <v>28</v>
      </c>
      <c r="I452">
        <v>30.49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20</v>
      </c>
      <c r="P452">
        <v>0</v>
      </c>
      <c r="Q452">
        <f t="shared" ref="Q452:Q515" si="7">L452+M452+N452+O452+P452</f>
        <v>20</v>
      </c>
      <c r="R452">
        <v>0</v>
      </c>
      <c r="S452">
        <v>2</v>
      </c>
      <c r="T452" t="s">
        <v>803</v>
      </c>
      <c r="U452" t="s">
        <v>803</v>
      </c>
      <c r="X452">
        <v>0</v>
      </c>
      <c r="Y452">
        <v>0</v>
      </c>
      <c r="Z452">
        <v>0</v>
      </c>
    </row>
    <row r="453" spans="1:27" x14ac:dyDescent="0.3">
      <c r="A453" t="s">
        <v>10</v>
      </c>
      <c r="B453" s="9" t="s">
        <v>1</v>
      </c>
      <c r="C453" t="s">
        <v>146</v>
      </c>
      <c r="D453" s="9">
        <v>20230505</v>
      </c>
      <c r="E453" t="s">
        <v>3</v>
      </c>
      <c r="F453" s="9" t="s">
        <v>574</v>
      </c>
      <c r="G453" s="1">
        <v>45104</v>
      </c>
      <c r="H453" s="9" t="s">
        <v>28</v>
      </c>
      <c r="I453">
        <v>31.27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21</v>
      </c>
      <c r="P453">
        <v>6</v>
      </c>
      <c r="Q453">
        <f t="shared" si="7"/>
        <v>27</v>
      </c>
      <c r="R453">
        <v>10</v>
      </c>
      <c r="S453">
        <v>0</v>
      </c>
      <c r="T453" t="s">
        <v>803</v>
      </c>
      <c r="U453" t="s">
        <v>803</v>
      </c>
      <c r="X453">
        <v>0</v>
      </c>
      <c r="Y453">
        <v>0</v>
      </c>
      <c r="Z453">
        <v>0</v>
      </c>
    </row>
    <row r="454" spans="1:27" x14ac:dyDescent="0.3">
      <c r="A454" t="s">
        <v>10</v>
      </c>
      <c r="B454" s="9" t="s">
        <v>1</v>
      </c>
      <c r="C454" t="s">
        <v>146</v>
      </c>
      <c r="D454" s="9">
        <v>20230505</v>
      </c>
      <c r="E454" t="s">
        <v>3</v>
      </c>
      <c r="F454" s="9" t="s">
        <v>575</v>
      </c>
      <c r="G454" s="1">
        <v>45104</v>
      </c>
      <c r="H454" s="9" t="s">
        <v>28</v>
      </c>
      <c r="I454">
        <v>24.57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9</v>
      </c>
      <c r="P454">
        <v>0</v>
      </c>
      <c r="Q454">
        <f t="shared" si="7"/>
        <v>9</v>
      </c>
      <c r="R454">
        <v>0</v>
      </c>
      <c r="S454">
        <v>1</v>
      </c>
      <c r="T454" t="s">
        <v>803</v>
      </c>
      <c r="U454" t="s">
        <v>803</v>
      </c>
      <c r="X454">
        <v>0</v>
      </c>
      <c r="Y454">
        <v>0</v>
      </c>
      <c r="Z454">
        <v>0</v>
      </c>
    </row>
    <row r="455" spans="1:27" x14ac:dyDescent="0.3">
      <c r="A455" t="s">
        <v>10</v>
      </c>
      <c r="B455" s="9" t="s">
        <v>1</v>
      </c>
      <c r="C455" t="s">
        <v>146</v>
      </c>
      <c r="D455" s="9">
        <v>20230505</v>
      </c>
      <c r="E455" t="s">
        <v>3</v>
      </c>
      <c r="F455" s="9" t="s">
        <v>576</v>
      </c>
      <c r="G455" s="1">
        <v>45104</v>
      </c>
      <c r="H455" s="9" t="s">
        <v>28</v>
      </c>
      <c r="I455">
        <v>36.43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32</v>
      </c>
      <c r="P455">
        <v>3</v>
      </c>
      <c r="Q455">
        <f t="shared" si="7"/>
        <v>35</v>
      </c>
      <c r="R455">
        <v>0</v>
      </c>
      <c r="S455">
        <v>2</v>
      </c>
      <c r="T455" t="s">
        <v>803</v>
      </c>
      <c r="U455" t="s">
        <v>803</v>
      </c>
      <c r="X455">
        <v>0</v>
      </c>
      <c r="Y455">
        <v>0</v>
      </c>
      <c r="Z455">
        <v>0</v>
      </c>
      <c r="AA455" t="s">
        <v>617</v>
      </c>
    </row>
    <row r="456" spans="1:27" x14ac:dyDescent="0.3">
      <c r="A456" t="s">
        <v>10</v>
      </c>
      <c r="B456" s="9" t="s">
        <v>1</v>
      </c>
      <c r="C456" t="s">
        <v>146</v>
      </c>
      <c r="D456" s="9">
        <v>20230505</v>
      </c>
      <c r="E456" t="s">
        <v>3</v>
      </c>
      <c r="F456" s="9" t="s">
        <v>577</v>
      </c>
      <c r="G456" s="1">
        <v>45110</v>
      </c>
      <c r="H456" s="9" t="s">
        <v>28</v>
      </c>
      <c r="I456">
        <v>29.15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3</v>
      </c>
      <c r="P456">
        <v>0</v>
      </c>
      <c r="Q456">
        <f t="shared" si="7"/>
        <v>3</v>
      </c>
      <c r="R456">
        <v>1</v>
      </c>
      <c r="S456">
        <v>5</v>
      </c>
      <c r="T456" t="s">
        <v>803</v>
      </c>
      <c r="U456" t="s">
        <v>803</v>
      </c>
      <c r="X456">
        <v>0</v>
      </c>
      <c r="Y456">
        <v>0</v>
      </c>
      <c r="Z456">
        <v>0</v>
      </c>
      <c r="AA456" t="s">
        <v>620</v>
      </c>
    </row>
    <row r="457" spans="1:27" x14ac:dyDescent="0.3">
      <c r="A457" t="s">
        <v>10</v>
      </c>
      <c r="B457" s="9" t="s">
        <v>1</v>
      </c>
      <c r="C457" t="s">
        <v>146</v>
      </c>
      <c r="D457" s="9">
        <v>20230505</v>
      </c>
      <c r="E457" t="s">
        <v>3</v>
      </c>
      <c r="F457" s="9" t="s">
        <v>578</v>
      </c>
      <c r="G457" s="1">
        <v>45110</v>
      </c>
      <c r="H457" s="9" t="s">
        <v>28</v>
      </c>
      <c r="I457">
        <v>30.36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14</v>
      </c>
      <c r="P457">
        <v>2</v>
      </c>
      <c r="Q457">
        <f t="shared" si="7"/>
        <v>17</v>
      </c>
      <c r="R457">
        <v>0</v>
      </c>
      <c r="S457">
        <v>0</v>
      </c>
      <c r="T457" t="s">
        <v>803</v>
      </c>
      <c r="U457" t="s">
        <v>803</v>
      </c>
      <c r="X457">
        <v>0</v>
      </c>
      <c r="Y457">
        <v>1</v>
      </c>
      <c r="Z457">
        <v>0</v>
      </c>
      <c r="AA457" t="s">
        <v>92</v>
      </c>
    </row>
    <row r="458" spans="1:27" x14ac:dyDescent="0.3">
      <c r="A458" t="s">
        <v>10</v>
      </c>
      <c r="B458" s="9" t="s">
        <v>1</v>
      </c>
      <c r="C458" t="s">
        <v>146</v>
      </c>
      <c r="D458" s="9">
        <v>20230505</v>
      </c>
      <c r="E458" t="s">
        <v>3</v>
      </c>
      <c r="F458" s="9" t="s">
        <v>579</v>
      </c>
      <c r="G458" s="1">
        <v>45110</v>
      </c>
      <c r="H458" s="9" t="s">
        <v>28</v>
      </c>
      <c r="I458">
        <v>31.66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10</v>
      </c>
      <c r="P458">
        <v>3</v>
      </c>
      <c r="Q458">
        <f t="shared" si="7"/>
        <v>13</v>
      </c>
      <c r="R458">
        <v>0</v>
      </c>
      <c r="S458">
        <v>2</v>
      </c>
      <c r="T458" t="s">
        <v>803</v>
      </c>
      <c r="U458" t="s">
        <v>803</v>
      </c>
      <c r="X458">
        <v>0</v>
      </c>
      <c r="Y458">
        <v>0</v>
      </c>
      <c r="Z458">
        <v>0</v>
      </c>
    </row>
    <row r="459" spans="1:27" x14ac:dyDescent="0.3">
      <c r="A459" t="s">
        <v>10</v>
      </c>
      <c r="B459" s="9" t="s">
        <v>1</v>
      </c>
      <c r="C459" t="s">
        <v>146</v>
      </c>
      <c r="D459" s="9">
        <v>20230505</v>
      </c>
      <c r="E459" t="s">
        <v>3</v>
      </c>
      <c r="F459" s="9" t="s">
        <v>580</v>
      </c>
      <c r="G459" s="1">
        <v>45110</v>
      </c>
      <c r="H459" s="9" t="s">
        <v>28</v>
      </c>
      <c r="I459">
        <v>31.55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6</v>
      </c>
      <c r="P459">
        <v>0</v>
      </c>
      <c r="Q459">
        <f t="shared" si="7"/>
        <v>6</v>
      </c>
      <c r="R459">
        <v>0</v>
      </c>
      <c r="S459">
        <v>6</v>
      </c>
      <c r="T459" t="s">
        <v>803</v>
      </c>
      <c r="U459" t="s">
        <v>803</v>
      </c>
      <c r="X459">
        <v>0</v>
      </c>
      <c r="Y459">
        <v>0</v>
      </c>
      <c r="Z459">
        <v>0</v>
      </c>
      <c r="AA459" t="s">
        <v>619</v>
      </c>
    </row>
    <row r="460" spans="1:27" x14ac:dyDescent="0.3">
      <c r="A460" t="s">
        <v>10</v>
      </c>
      <c r="B460" s="9" t="s">
        <v>1</v>
      </c>
      <c r="C460" t="s">
        <v>146</v>
      </c>
      <c r="D460" s="9">
        <v>20230505</v>
      </c>
      <c r="E460" t="s">
        <v>3</v>
      </c>
      <c r="F460" s="9" t="s">
        <v>581</v>
      </c>
      <c r="G460" s="1">
        <v>45110</v>
      </c>
      <c r="H460" s="9" t="s">
        <v>28</v>
      </c>
      <c r="I460">
        <v>27.62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26</v>
      </c>
      <c r="P460">
        <v>1</v>
      </c>
      <c r="Q460">
        <f t="shared" si="7"/>
        <v>27</v>
      </c>
      <c r="R460">
        <v>1</v>
      </c>
      <c r="S460">
        <v>5</v>
      </c>
      <c r="T460" t="s">
        <v>803</v>
      </c>
      <c r="U460" t="s">
        <v>803</v>
      </c>
      <c r="X460">
        <v>0</v>
      </c>
      <c r="Y460">
        <v>0</v>
      </c>
      <c r="Z460">
        <v>0</v>
      </c>
    </row>
    <row r="461" spans="1:27" x14ac:dyDescent="0.3">
      <c r="A461" t="s">
        <v>10</v>
      </c>
      <c r="B461" s="9" t="s">
        <v>1</v>
      </c>
      <c r="C461" t="s">
        <v>146</v>
      </c>
      <c r="D461" s="9">
        <v>20230505</v>
      </c>
      <c r="E461" t="s">
        <v>3</v>
      </c>
      <c r="F461" s="9" t="s">
        <v>582</v>
      </c>
      <c r="G461" s="1">
        <v>45110</v>
      </c>
      <c r="H461" s="9" t="s">
        <v>28</v>
      </c>
      <c r="I461">
        <v>26.72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111</v>
      </c>
      <c r="P461">
        <v>11</v>
      </c>
      <c r="Q461">
        <f t="shared" si="7"/>
        <v>122</v>
      </c>
      <c r="R461">
        <v>1</v>
      </c>
      <c r="S461">
        <v>7</v>
      </c>
      <c r="T461" t="s">
        <v>803</v>
      </c>
      <c r="U461" t="s">
        <v>803</v>
      </c>
      <c r="X461">
        <v>0</v>
      </c>
      <c r="Y461">
        <v>0</v>
      </c>
      <c r="Z461">
        <v>0</v>
      </c>
      <c r="AA461" t="s">
        <v>499</v>
      </c>
    </row>
    <row r="462" spans="1:27" x14ac:dyDescent="0.3">
      <c r="A462" t="s">
        <v>10</v>
      </c>
      <c r="B462" s="9" t="s">
        <v>1</v>
      </c>
      <c r="C462" t="s">
        <v>146</v>
      </c>
      <c r="D462" s="9">
        <v>20230505</v>
      </c>
      <c r="E462" t="s">
        <v>3</v>
      </c>
      <c r="F462" s="9" t="s">
        <v>583</v>
      </c>
      <c r="G462" s="1">
        <v>45110</v>
      </c>
      <c r="H462" s="9" t="s">
        <v>28</v>
      </c>
      <c r="I462">
        <v>27.19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1</v>
      </c>
      <c r="Q462">
        <f t="shared" si="7"/>
        <v>3</v>
      </c>
      <c r="R462">
        <v>0</v>
      </c>
      <c r="S462">
        <v>2</v>
      </c>
      <c r="T462" t="s">
        <v>803</v>
      </c>
      <c r="U462" t="s">
        <v>803</v>
      </c>
      <c r="X462">
        <v>0</v>
      </c>
      <c r="Y462">
        <v>0</v>
      </c>
      <c r="Z462">
        <v>0</v>
      </c>
    </row>
    <row r="463" spans="1:27" x14ac:dyDescent="0.3">
      <c r="A463" t="s">
        <v>10</v>
      </c>
      <c r="B463" s="9" t="s">
        <v>1</v>
      </c>
      <c r="C463" t="s">
        <v>146</v>
      </c>
      <c r="D463" s="9">
        <v>20230505</v>
      </c>
      <c r="E463" t="s">
        <v>3</v>
      </c>
      <c r="F463" s="9" t="s">
        <v>584</v>
      </c>
      <c r="G463" s="1">
        <v>45110</v>
      </c>
      <c r="H463" s="9" t="s">
        <v>28</v>
      </c>
      <c r="I463">
        <v>28.51</v>
      </c>
      <c r="J463">
        <v>1</v>
      </c>
      <c r="K463">
        <v>0</v>
      </c>
      <c r="L463">
        <v>4</v>
      </c>
      <c r="M463">
        <v>0</v>
      </c>
      <c r="N463">
        <v>0</v>
      </c>
      <c r="O463">
        <v>40</v>
      </c>
      <c r="P463">
        <v>0</v>
      </c>
      <c r="Q463">
        <f t="shared" si="7"/>
        <v>44</v>
      </c>
      <c r="R463">
        <v>0</v>
      </c>
      <c r="S463">
        <v>5</v>
      </c>
      <c r="T463" t="s">
        <v>803</v>
      </c>
      <c r="U463" t="s">
        <v>803</v>
      </c>
      <c r="X463">
        <v>0</v>
      </c>
      <c r="Y463">
        <v>0</v>
      </c>
      <c r="Z463">
        <v>0</v>
      </c>
      <c r="AA463" t="s">
        <v>618</v>
      </c>
    </row>
    <row r="464" spans="1:27" x14ac:dyDescent="0.3">
      <c r="A464" t="s">
        <v>10</v>
      </c>
      <c r="B464" s="9" t="s">
        <v>1</v>
      </c>
      <c r="C464" t="s">
        <v>146</v>
      </c>
      <c r="D464" s="9">
        <v>20230505</v>
      </c>
      <c r="E464" t="s">
        <v>3</v>
      </c>
      <c r="F464" s="9" t="s">
        <v>585</v>
      </c>
      <c r="G464" s="1">
        <v>45110</v>
      </c>
      <c r="H464" s="9" t="s">
        <v>28</v>
      </c>
      <c r="I464">
        <v>29.01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6</v>
      </c>
      <c r="P464">
        <v>0</v>
      </c>
      <c r="Q464">
        <f t="shared" si="7"/>
        <v>6</v>
      </c>
      <c r="R464">
        <v>9</v>
      </c>
      <c r="S464">
        <v>7</v>
      </c>
      <c r="T464" t="s">
        <v>803</v>
      </c>
      <c r="U464" t="s">
        <v>803</v>
      </c>
      <c r="X464">
        <v>0</v>
      </c>
      <c r="Y464">
        <v>0</v>
      </c>
      <c r="Z464">
        <v>0</v>
      </c>
    </row>
    <row r="465" spans="1:27" x14ac:dyDescent="0.3">
      <c r="A465" t="s">
        <v>10</v>
      </c>
      <c r="B465" s="9" t="s">
        <v>1</v>
      </c>
      <c r="C465" t="s">
        <v>146</v>
      </c>
      <c r="D465" s="9">
        <v>20230505</v>
      </c>
      <c r="E465" t="s">
        <v>3</v>
      </c>
      <c r="F465" s="9" t="s">
        <v>586</v>
      </c>
      <c r="G465" s="1">
        <v>45110</v>
      </c>
      <c r="H465" s="9" t="s">
        <v>28</v>
      </c>
      <c r="I465">
        <v>29.26</v>
      </c>
      <c r="J465">
        <v>1</v>
      </c>
      <c r="K465">
        <v>0</v>
      </c>
      <c r="L465">
        <v>2</v>
      </c>
      <c r="M465">
        <v>0</v>
      </c>
      <c r="N465">
        <v>0</v>
      </c>
      <c r="O465">
        <v>10</v>
      </c>
      <c r="P465">
        <v>1</v>
      </c>
      <c r="Q465">
        <f t="shared" si="7"/>
        <v>13</v>
      </c>
      <c r="R465">
        <v>1</v>
      </c>
      <c r="S465">
        <v>4</v>
      </c>
      <c r="T465" t="s">
        <v>803</v>
      </c>
      <c r="U465" t="s">
        <v>803</v>
      </c>
      <c r="X465">
        <v>1</v>
      </c>
      <c r="Y465">
        <v>0</v>
      </c>
      <c r="Z465">
        <v>0</v>
      </c>
      <c r="AA465" t="s">
        <v>374</v>
      </c>
    </row>
    <row r="466" spans="1:27" x14ac:dyDescent="0.3">
      <c r="A466" t="s">
        <v>10</v>
      </c>
      <c r="B466" s="9" t="s">
        <v>1</v>
      </c>
      <c r="C466" t="s">
        <v>146</v>
      </c>
      <c r="D466" s="9">
        <v>20230505</v>
      </c>
      <c r="E466" t="s">
        <v>3</v>
      </c>
      <c r="F466" s="9" t="s">
        <v>587</v>
      </c>
      <c r="G466" s="1">
        <v>45110</v>
      </c>
      <c r="H466" s="9" t="s">
        <v>28</v>
      </c>
      <c r="I466">
        <v>28.26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13</v>
      </c>
      <c r="P466">
        <v>2</v>
      </c>
      <c r="Q466">
        <f t="shared" si="7"/>
        <v>15</v>
      </c>
      <c r="R466">
        <v>0</v>
      </c>
      <c r="S466">
        <v>1</v>
      </c>
      <c r="T466" t="s">
        <v>803</v>
      </c>
      <c r="U466" t="s">
        <v>803</v>
      </c>
      <c r="X466">
        <v>0</v>
      </c>
      <c r="Y466">
        <v>0</v>
      </c>
      <c r="Z466">
        <v>0</v>
      </c>
      <c r="AA466" t="s">
        <v>499</v>
      </c>
    </row>
    <row r="467" spans="1:27" x14ac:dyDescent="0.3">
      <c r="A467" t="s">
        <v>10</v>
      </c>
      <c r="B467" s="9" t="s">
        <v>1</v>
      </c>
      <c r="C467" t="s">
        <v>146</v>
      </c>
      <c r="D467" s="9">
        <v>20230505</v>
      </c>
      <c r="E467" t="s">
        <v>3</v>
      </c>
      <c r="F467" s="9" t="s">
        <v>588</v>
      </c>
      <c r="G467" s="1">
        <v>45110</v>
      </c>
      <c r="H467" s="9" t="s">
        <v>28</v>
      </c>
      <c r="I467">
        <v>27.43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f t="shared" si="7"/>
        <v>0</v>
      </c>
      <c r="R467">
        <v>1</v>
      </c>
      <c r="S467">
        <v>13</v>
      </c>
      <c r="T467" t="s">
        <v>803</v>
      </c>
      <c r="U467" t="s">
        <v>803</v>
      </c>
      <c r="X467">
        <v>0</v>
      </c>
      <c r="Y467">
        <v>0</v>
      </c>
      <c r="Z467">
        <v>0</v>
      </c>
    </row>
    <row r="468" spans="1:27" x14ac:dyDescent="0.3">
      <c r="A468" t="s">
        <v>10</v>
      </c>
      <c r="B468" s="9" t="s">
        <v>1</v>
      </c>
      <c r="C468" t="s">
        <v>146</v>
      </c>
      <c r="D468" s="9">
        <v>20230505</v>
      </c>
      <c r="E468" t="s">
        <v>3</v>
      </c>
      <c r="F468" s="9" t="s">
        <v>589</v>
      </c>
      <c r="G468" s="1">
        <v>45110</v>
      </c>
      <c r="H468" s="9" t="s">
        <v>28</v>
      </c>
      <c r="I468">
        <v>26.69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6</v>
      </c>
      <c r="P468">
        <v>1</v>
      </c>
      <c r="Q468">
        <f t="shared" si="7"/>
        <v>8</v>
      </c>
      <c r="R468">
        <v>1</v>
      </c>
      <c r="S468">
        <v>2</v>
      </c>
      <c r="T468" t="s">
        <v>803</v>
      </c>
      <c r="U468" t="s">
        <v>803</v>
      </c>
      <c r="X468">
        <v>0</v>
      </c>
      <c r="Y468">
        <v>0</v>
      </c>
      <c r="Z468">
        <v>0</v>
      </c>
    </row>
    <row r="469" spans="1:27" x14ac:dyDescent="0.3">
      <c r="A469" t="s">
        <v>10</v>
      </c>
      <c r="B469" s="9" t="s">
        <v>1</v>
      </c>
      <c r="C469" t="s">
        <v>146</v>
      </c>
      <c r="D469" s="9">
        <v>20230505</v>
      </c>
      <c r="E469" t="s">
        <v>3</v>
      </c>
      <c r="F469" s="9" t="s">
        <v>590</v>
      </c>
      <c r="G469" s="1">
        <v>45110</v>
      </c>
      <c r="H469" s="9" t="s">
        <v>28</v>
      </c>
      <c r="I469">
        <v>30.76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22</v>
      </c>
      <c r="P469">
        <v>1</v>
      </c>
      <c r="Q469">
        <f t="shared" si="7"/>
        <v>23</v>
      </c>
      <c r="R469">
        <v>0</v>
      </c>
      <c r="S469">
        <v>3</v>
      </c>
      <c r="T469" t="s">
        <v>803</v>
      </c>
      <c r="U469" t="s">
        <v>803</v>
      </c>
      <c r="X469">
        <v>0</v>
      </c>
      <c r="Y469">
        <v>0</v>
      </c>
      <c r="Z469">
        <v>0</v>
      </c>
    </row>
    <row r="470" spans="1:27" x14ac:dyDescent="0.3">
      <c r="A470" t="s">
        <v>10</v>
      </c>
      <c r="B470" s="9" t="s">
        <v>1</v>
      </c>
      <c r="C470" t="s">
        <v>146</v>
      </c>
      <c r="D470" s="9">
        <v>20230505</v>
      </c>
      <c r="E470" t="s">
        <v>3</v>
      </c>
      <c r="F470" s="9" t="s">
        <v>591</v>
      </c>
      <c r="G470" s="1">
        <v>45110</v>
      </c>
      <c r="H470" s="9" t="s">
        <v>28</v>
      </c>
      <c r="I470">
        <v>35.21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34</v>
      </c>
      <c r="P470">
        <v>1</v>
      </c>
      <c r="Q470">
        <f t="shared" si="7"/>
        <v>35</v>
      </c>
      <c r="R470">
        <v>2</v>
      </c>
      <c r="S470">
        <v>2</v>
      </c>
      <c r="T470" t="s">
        <v>803</v>
      </c>
      <c r="U470" t="s">
        <v>803</v>
      </c>
      <c r="X470">
        <v>0</v>
      </c>
      <c r="Y470">
        <v>0</v>
      </c>
      <c r="Z470">
        <v>0</v>
      </c>
      <c r="AA470" t="s">
        <v>622</v>
      </c>
    </row>
    <row r="471" spans="1:27" x14ac:dyDescent="0.3">
      <c r="A471" t="s">
        <v>10</v>
      </c>
      <c r="B471" s="9" t="s">
        <v>1</v>
      </c>
      <c r="C471" t="s">
        <v>146</v>
      </c>
      <c r="D471" s="9">
        <v>20230505</v>
      </c>
      <c r="E471" t="s">
        <v>3</v>
      </c>
      <c r="F471" s="9" t="s">
        <v>592</v>
      </c>
      <c r="G471" s="1">
        <v>45110</v>
      </c>
      <c r="H471" s="9" t="s">
        <v>28</v>
      </c>
      <c r="I471">
        <v>31.4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17</v>
      </c>
      <c r="P471">
        <v>1</v>
      </c>
      <c r="Q471">
        <f t="shared" si="7"/>
        <v>19</v>
      </c>
      <c r="R471">
        <v>4</v>
      </c>
      <c r="S471">
        <v>2</v>
      </c>
      <c r="T471" t="s">
        <v>803</v>
      </c>
      <c r="U471" t="s">
        <v>803</v>
      </c>
      <c r="X471">
        <v>0</v>
      </c>
      <c r="Y471">
        <v>0</v>
      </c>
      <c r="Z471">
        <v>0</v>
      </c>
      <c r="AA471" t="s">
        <v>273</v>
      </c>
    </row>
    <row r="472" spans="1:27" x14ac:dyDescent="0.3">
      <c r="A472" t="s">
        <v>10</v>
      </c>
      <c r="B472" s="9" t="s">
        <v>1</v>
      </c>
      <c r="C472" t="s">
        <v>146</v>
      </c>
      <c r="D472" s="9">
        <v>20230505</v>
      </c>
      <c r="E472" t="s">
        <v>3</v>
      </c>
      <c r="F472" s="9" t="s">
        <v>593</v>
      </c>
      <c r="G472" s="1">
        <v>45110</v>
      </c>
      <c r="H472" s="9" t="s">
        <v>28</v>
      </c>
      <c r="I472">
        <v>33.08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8</v>
      </c>
      <c r="P472">
        <v>0</v>
      </c>
      <c r="Q472">
        <f t="shared" si="7"/>
        <v>8</v>
      </c>
      <c r="R472">
        <v>5</v>
      </c>
      <c r="S472">
        <v>6</v>
      </c>
      <c r="T472" t="s">
        <v>803</v>
      </c>
      <c r="U472" t="s">
        <v>803</v>
      </c>
      <c r="X472">
        <v>0</v>
      </c>
      <c r="Y472">
        <v>1</v>
      </c>
      <c r="Z472">
        <v>0</v>
      </c>
      <c r="AA472" t="s">
        <v>621</v>
      </c>
    </row>
    <row r="473" spans="1:27" x14ac:dyDescent="0.3">
      <c r="A473" t="s">
        <v>10</v>
      </c>
      <c r="B473" s="9" t="s">
        <v>1</v>
      </c>
      <c r="C473" t="s">
        <v>146</v>
      </c>
      <c r="D473" s="9">
        <v>20230505</v>
      </c>
      <c r="E473" t="s">
        <v>3</v>
      </c>
      <c r="F473" s="9" t="s">
        <v>594</v>
      </c>
      <c r="G473" s="1">
        <v>45110</v>
      </c>
      <c r="H473" s="9" t="s">
        <v>28</v>
      </c>
      <c r="I473">
        <v>23.34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13</v>
      </c>
      <c r="P473">
        <v>2</v>
      </c>
      <c r="Q473">
        <f t="shared" si="7"/>
        <v>15</v>
      </c>
      <c r="R473">
        <v>1</v>
      </c>
      <c r="S473">
        <v>4</v>
      </c>
      <c r="T473" t="s">
        <v>803</v>
      </c>
      <c r="U473" t="s">
        <v>803</v>
      </c>
      <c r="X473">
        <v>1</v>
      </c>
      <c r="Y473">
        <v>1</v>
      </c>
      <c r="Z473">
        <v>0</v>
      </c>
      <c r="AA473" t="s">
        <v>555</v>
      </c>
    </row>
    <row r="474" spans="1:27" x14ac:dyDescent="0.3">
      <c r="A474" t="s">
        <v>10</v>
      </c>
      <c r="B474" s="9" t="s">
        <v>1</v>
      </c>
      <c r="C474" t="s">
        <v>146</v>
      </c>
      <c r="D474" s="9">
        <v>20230505</v>
      </c>
      <c r="E474" t="s">
        <v>3</v>
      </c>
      <c r="F474" s="9" t="s">
        <v>595</v>
      </c>
      <c r="G474" s="1">
        <v>45110</v>
      </c>
      <c r="H474" s="9" t="s">
        <v>28</v>
      </c>
      <c r="I474">
        <v>23.7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3</v>
      </c>
      <c r="P474">
        <v>0</v>
      </c>
      <c r="Q474">
        <f t="shared" si="7"/>
        <v>3</v>
      </c>
      <c r="R474">
        <v>2</v>
      </c>
      <c r="S474">
        <v>0</v>
      </c>
      <c r="T474" t="s">
        <v>803</v>
      </c>
      <c r="U474" t="s">
        <v>803</v>
      </c>
      <c r="X474">
        <v>0</v>
      </c>
      <c r="Y474">
        <v>0</v>
      </c>
      <c r="Z474">
        <v>0</v>
      </c>
    </row>
    <row r="475" spans="1:27" x14ac:dyDescent="0.3">
      <c r="A475" t="s">
        <v>10</v>
      </c>
      <c r="B475" s="9" t="s">
        <v>1</v>
      </c>
      <c r="C475" t="s">
        <v>146</v>
      </c>
      <c r="D475" s="9">
        <v>20230505</v>
      </c>
      <c r="E475" t="s">
        <v>3</v>
      </c>
      <c r="F475" s="9" t="s">
        <v>596</v>
      </c>
      <c r="G475" s="1">
        <v>45110</v>
      </c>
      <c r="H475" s="9" t="s">
        <v>28</v>
      </c>
      <c r="I475">
        <v>23.57</v>
      </c>
      <c r="J475">
        <v>1</v>
      </c>
      <c r="K475">
        <v>0</v>
      </c>
      <c r="L475">
        <v>3</v>
      </c>
      <c r="M475">
        <v>0</v>
      </c>
      <c r="N475">
        <v>0</v>
      </c>
      <c r="O475">
        <v>10</v>
      </c>
      <c r="P475">
        <v>0</v>
      </c>
      <c r="Q475">
        <f t="shared" si="7"/>
        <v>13</v>
      </c>
      <c r="R475">
        <v>0</v>
      </c>
      <c r="S475">
        <v>2</v>
      </c>
      <c r="T475" t="s">
        <v>803</v>
      </c>
      <c r="U475" t="s">
        <v>803</v>
      </c>
      <c r="X475">
        <v>0</v>
      </c>
      <c r="Y475">
        <v>0</v>
      </c>
      <c r="Z475">
        <v>0</v>
      </c>
      <c r="AA475" t="s">
        <v>499</v>
      </c>
    </row>
    <row r="476" spans="1:27" x14ac:dyDescent="0.3">
      <c r="A476" t="s">
        <v>10</v>
      </c>
      <c r="B476" s="9" t="s">
        <v>1</v>
      </c>
      <c r="C476" t="s">
        <v>146</v>
      </c>
      <c r="D476" s="9">
        <v>20230505</v>
      </c>
      <c r="E476" t="s">
        <v>3</v>
      </c>
      <c r="F476" s="9" t="s">
        <v>597</v>
      </c>
      <c r="G476" s="1">
        <v>45110</v>
      </c>
      <c r="H476" s="9" t="s">
        <v>28</v>
      </c>
      <c r="I476">
        <v>21.16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17</v>
      </c>
      <c r="P476">
        <v>0</v>
      </c>
      <c r="Q476">
        <f t="shared" si="7"/>
        <v>17</v>
      </c>
      <c r="R476">
        <v>0</v>
      </c>
      <c r="S476">
        <v>0</v>
      </c>
      <c r="T476" t="s">
        <v>803</v>
      </c>
      <c r="U476" t="s">
        <v>803</v>
      </c>
      <c r="X476">
        <v>1</v>
      </c>
      <c r="Y476">
        <v>0</v>
      </c>
      <c r="Z476">
        <v>0</v>
      </c>
      <c r="AA476" t="s">
        <v>374</v>
      </c>
    </row>
    <row r="477" spans="1:27" x14ac:dyDescent="0.3">
      <c r="A477" t="s">
        <v>10</v>
      </c>
      <c r="B477" s="9" t="s">
        <v>1</v>
      </c>
      <c r="C477" t="s">
        <v>146</v>
      </c>
      <c r="D477" s="9">
        <v>20230505</v>
      </c>
      <c r="E477" t="s">
        <v>3</v>
      </c>
      <c r="F477" s="9" t="s">
        <v>598</v>
      </c>
      <c r="G477" s="1">
        <v>45082</v>
      </c>
      <c r="H477" s="9" t="s">
        <v>28</v>
      </c>
      <c r="I477">
        <v>32.159999999999997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28</v>
      </c>
      <c r="P477">
        <v>0</v>
      </c>
      <c r="Q477">
        <f t="shared" si="7"/>
        <v>28</v>
      </c>
      <c r="R477">
        <v>1</v>
      </c>
      <c r="S477">
        <v>3</v>
      </c>
      <c r="T477" t="s">
        <v>803</v>
      </c>
      <c r="U477" t="s">
        <v>803</v>
      </c>
      <c r="X477">
        <v>0</v>
      </c>
      <c r="Y477">
        <v>0</v>
      </c>
      <c r="Z477">
        <v>0</v>
      </c>
    </row>
    <row r="478" spans="1:27" x14ac:dyDescent="0.3">
      <c r="A478" t="s">
        <v>10</v>
      </c>
      <c r="B478" s="9" t="s">
        <v>1</v>
      </c>
      <c r="C478" t="s">
        <v>146</v>
      </c>
      <c r="D478" s="9">
        <v>20230505</v>
      </c>
      <c r="E478" t="s">
        <v>3</v>
      </c>
      <c r="F478" s="9" t="s">
        <v>599</v>
      </c>
      <c r="G478" s="1">
        <v>45082</v>
      </c>
      <c r="H478" s="9" t="s">
        <v>28</v>
      </c>
      <c r="I478">
        <v>27.83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11</v>
      </c>
      <c r="P478">
        <v>0</v>
      </c>
      <c r="Q478">
        <f t="shared" si="7"/>
        <v>12</v>
      </c>
      <c r="R478">
        <v>1</v>
      </c>
      <c r="S478">
        <v>2</v>
      </c>
      <c r="T478" t="s">
        <v>803</v>
      </c>
      <c r="U478" t="s">
        <v>803</v>
      </c>
      <c r="X478">
        <v>1</v>
      </c>
      <c r="Y478">
        <v>0</v>
      </c>
      <c r="Z478">
        <v>0</v>
      </c>
      <c r="AA478" t="s">
        <v>374</v>
      </c>
    </row>
    <row r="479" spans="1:27" x14ac:dyDescent="0.3">
      <c r="A479" t="s">
        <v>10</v>
      </c>
      <c r="B479" s="9" t="s">
        <v>1</v>
      </c>
      <c r="C479" t="s">
        <v>146</v>
      </c>
      <c r="D479" s="9">
        <v>20230505</v>
      </c>
      <c r="E479" t="s">
        <v>3</v>
      </c>
      <c r="F479" s="9" t="s">
        <v>600</v>
      </c>
      <c r="G479" s="1">
        <v>45082</v>
      </c>
      <c r="H479" s="9" t="s">
        <v>28</v>
      </c>
      <c r="I479">
        <v>23.97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5</v>
      </c>
      <c r="P479">
        <v>1</v>
      </c>
      <c r="Q479">
        <f t="shared" si="7"/>
        <v>7</v>
      </c>
      <c r="R479">
        <v>7</v>
      </c>
      <c r="S479">
        <v>3</v>
      </c>
      <c r="T479" t="s">
        <v>803</v>
      </c>
      <c r="U479" t="s">
        <v>803</v>
      </c>
      <c r="X479">
        <v>0</v>
      </c>
      <c r="Y479">
        <v>0</v>
      </c>
      <c r="Z479">
        <v>0</v>
      </c>
    </row>
    <row r="480" spans="1:27" x14ac:dyDescent="0.3">
      <c r="A480" t="s">
        <v>10</v>
      </c>
      <c r="B480" s="9" t="s">
        <v>1</v>
      </c>
      <c r="C480" t="s">
        <v>146</v>
      </c>
      <c r="D480" s="9">
        <v>20230505</v>
      </c>
      <c r="E480" t="s">
        <v>3</v>
      </c>
      <c r="F480" s="9" t="s">
        <v>601</v>
      </c>
      <c r="G480" s="1">
        <v>45082</v>
      </c>
      <c r="H480" s="9" t="s">
        <v>28</v>
      </c>
      <c r="I480">
        <v>30.69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16</v>
      </c>
      <c r="P480">
        <v>0</v>
      </c>
      <c r="Q480">
        <f t="shared" si="7"/>
        <v>16</v>
      </c>
      <c r="R480">
        <v>0</v>
      </c>
      <c r="S480">
        <v>4</v>
      </c>
      <c r="T480" t="s">
        <v>803</v>
      </c>
      <c r="U480" t="s">
        <v>803</v>
      </c>
      <c r="X480">
        <v>0</v>
      </c>
      <c r="Y480">
        <v>0</v>
      </c>
      <c r="Z480">
        <v>0</v>
      </c>
    </row>
    <row r="481" spans="1:27" x14ac:dyDescent="0.3">
      <c r="A481" t="s">
        <v>10</v>
      </c>
      <c r="B481" s="9" t="s">
        <v>1</v>
      </c>
      <c r="C481" t="s">
        <v>146</v>
      </c>
      <c r="D481" s="9">
        <v>20230505</v>
      </c>
      <c r="E481" t="s">
        <v>3</v>
      </c>
      <c r="F481" s="9" t="s">
        <v>602</v>
      </c>
      <c r="G481" s="1">
        <v>45082</v>
      </c>
      <c r="H481" s="9" t="s">
        <v>28</v>
      </c>
      <c r="I481">
        <v>31.31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47</v>
      </c>
      <c r="P481">
        <v>1</v>
      </c>
      <c r="Q481">
        <f t="shared" si="7"/>
        <v>49</v>
      </c>
      <c r="R481">
        <v>1</v>
      </c>
      <c r="S481">
        <v>1</v>
      </c>
      <c r="T481" t="s">
        <v>803</v>
      </c>
      <c r="U481" t="s">
        <v>803</v>
      </c>
      <c r="X481">
        <v>0</v>
      </c>
      <c r="Y481">
        <v>0</v>
      </c>
      <c r="Z481">
        <v>0</v>
      </c>
      <c r="AA481" t="s">
        <v>626</v>
      </c>
    </row>
    <row r="482" spans="1:27" x14ac:dyDescent="0.3">
      <c r="A482" t="s">
        <v>10</v>
      </c>
      <c r="B482" s="9" t="s">
        <v>1</v>
      </c>
      <c r="C482" t="s">
        <v>146</v>
      </c>
      <c r="D482" s="9">
        <v>20230505</v>
      </c>
      <c r="E482" t="s">
        <v>3</v>
      </c>
      <c r="F482" s="9" t="s">
        <v>603</v>
      </c>
      <c r="G482" s="1">
        <v>45082</v>
      </c>
      <c r="H482" s="9" t="s">
        <v>28</v>
      </c>
      <c r="I482">
        <v>30.02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15</v>
      </c>
      <c r="P482">
        <v>1</v>
      </c>
      <c r="Q482">
        <f t="shared" si="7"/>
        <v>17</v>
      </c>
      <c r="R482">
        <v>0</v>
      </c>
      <c r="S482">
        <v>1</v>
      </c>
      <c r="T482" t="s">
        <v>803</v>
      </c>
      <c r="U482" t="s">
        <v>803</v>
      </c>
      <c r="X482">
        <v>0</v>
      </c>
      <c r="Y482">
        <v>0</v>
      </c>
      <c r="Z482">
        <v>0</v>
      </c>
    </row>
    <row r="483" spans="1:27" x14ac:dyDescent="0.3">
      <c r="A483" t="s">
        <v>10</v>
      </c>
      <c r="B483" s="9" t="s">
        <v>1</v>
      </c>
      <c r="C483" t="s">
        <v>146</v>
      </c>
      <c r="D483" s="9">
        <v>20230505</v>
      </c>
      <c r="E483" t="s">
        <v>3</v>
      </c>
      <c r="F483" s="9" t="s">
        <v>604</v>
      </c>
      <c r="G483" s="1">
        <v>45082</v>
      </c>
      <c r="H483" s="9" t="s">
        <v>28</v>
      </c>
      <c r="I483">
        <v>26.03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14</v>
      </c>
      <c r="P483">
        <v>0</v>
      </c>
      <c r="Q483">
        <f t="shared" si="7"/>
        <v>14</v>
      </c>
      <c r="R483">
        <v>0</v>
      </c>
      <c r="S483">
        <v>1</v>
      </c>
      <c r="T483" t="s">
        <v>803</v>
      </c>
      <c r="U483" t="s">
        <v>803</v>
      </c>
      <c r="X483">
        <v>1</v>
      </c>
      <c r="Y483">
        <v>0</v>
      </c>
      <c r="Z483">
        <v>0</v>
      </c>
      <c r="AA483" t="s">
        <v>374</v>
      </c>
    </row>
    <row r="484" spans="1:27" x14ac:dyDescent="0.3">
      <c r="A484" t="s">
        <v>10</v>
      </c>
      <c r="B484" s="9" t="s">
        <v>1</v>
      </c>
      <c r="C484" t="s">
        <v>146</v>
      </c>
      <c r="D484" s="9">
        <v>20230505</v>
      </c>
      <c r="E484" t="s">
        <v>3</v>
      </c>
      <c r="F484" s="9" t="s">
        <v>605</v>
      </c>
      <c r="G484" s="1">
        <v>45082</v>
      </c>
      <c r="H484" s="9" t="s">
        <v>28</v>
      </c>
      <c r="I484">
        <v>22.75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13</v>
      </c>
      <c r="P484">
        <v>0</v>
      </c>
      <c r="Q484">
        <f t="shared" si="7"/>
        <v>14</v>
      </c>
      <c r="R484">
        <v>0</v>
      </c>
      <c r="S484">
        <v>0</v>
      </c>
      <c r="T484" t="s">
        <v>803</v>
      </c>
      <c r="U484" t="s">
        <v>803</v>
      </c>
      <c r="X484">
        <v>0</v>
      </c>
      <c r="Y484">
        <v>0</v>
      </c>
      <c r="Z484">
        <v>0</v>
      </c>
      <c r="AA484" t="s">
        <v>625</v>
      </c>
    </row>
    <row r="485" spans="1:27" x14ac:dyDescent="0.3">
      <c r="A485" t="s">
        <v>10</v>
      </c>
      <c r="B485" s="9" t="s">
        <v>1</v>
      </c>
      <c r="C485" t="s">
        <v>146</v>
      </c>
      <c r="D485" s="9">
        <v>20230505</v>
      </c>
      <c r="E485" t="s">
        <v>3</v>
      </c>
      <c r="F485" s="9" t="s">
        <v>606</v>
      </c>
      <c r="G485" s="1">
        <v>45082</v>
      </c>
      <c r="H485" s="9" t="s">
        <v>28</v>
      </c>
      <c r="I485">
        <v>36.17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17</v>
      </c>
      <c r="P485">
        <v>0</v>
      </c>
      <c r="Q485">
        <f t="shared" si="7"/>
        <v>17</v>
      </c>
      <c r="R485">
        <v>0</v>
      </c>
      <c r="S485">
        <v>1</v>
      </c>
      <c r="T485" t="s">
        <v>803</v>
      </c>
      <c r="U485" t="s">
        <v>803</v>
      </c>
      <c r="X485">
        <v>0</v>
      </c>
      <c r="Y485">
        <v>0</v>
      </c>
      <c r="Z485">
        <v>0</v>
      </c>
      <c r="AA485" t="s">
        <v>499</v>
      </c>
    </row>
    <row r="486" spans="1:27" x14ac:dyDescent="0.3">
      <c r="A486" t="s">
        <v>10</v>
      </c>
      <c r="B486" s="9" t="s">
        <v>1</v>
      </c>
      <c r="C486" t="s">
        <v>146</v>
      </c>
      <c r="D486" s="9">
        <v>20230505</v>
      </c>
      <c r="E486" t="s">
        <v>3</v>
      </c>
      <c r="F486" s="9" t="s">
        <v>607</v>
      </c>
      <c r="G486" s="1">
        <v>45082</v>
      </c>
      <c r="H486" s="9" t="s">
        <v>28</v>
      </c>
      <c r="I486">
        <v>28.88</v>
      </c>
      <c r="J486">
        <v>1</v>
      </c>
      <c r="K486">
        <v>0</v>
      </c>
      <c r="L486">
        <v>2</v>
      </c>
      <c r="M486">
        <v>1</v>
      </c>
      <c r="N486">
        <v>0</v>
      </c>
      <c r="O486">
        <v>47</v>
      </c>
      <c r="P486">
        <v>2</v>
      </c>
      <c r="Q486">
        <f t="shared" si="7"/>
        <v>52</v>
      </c>
      <c r="R486">
        <v>2</v>
      </c>
      <c r="S486">
        <v>0</v>
      </c>
      <c r="T486" t="s">
        <v>803</v>
      </c>
      <c r="U486" t="s">
        <v>803</v>
      </c>
      <c r="X486">
        <v>0</v>
      </c>
      <c r="Y486">
        <v>0</v>
      </c>
      <c r="Z486">
        <v>0</v>
      </c>
    </row>
    <row r="487" spans="1:27" x14ac:dyDescent="0.3">
      <c r="A487" t="s">
        <v>10</v>
      </c>
      <c r="B487" s="9" t="s">
        <v>1</v>
      </c>
      <c r="C487" t="s">
        <v>146</v>
      </c>
      <c r="D487" s="9">
        <v>20230505</v>
      </c>
      <c r="E487" t="s">
        <v>3</v>
      </c>
      <c r="F487" s="9" t="s">
        <v>608</v>
      </c>
      <c r="G487" s="1">
        <v>45082</v>
      </c>
      <c r="H487" s="9" t="s">
        <v>28</v>
      </c>
      <c r="I487">
        <v>26.98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8</v>
      </c>
      <c r="P487">
        <v>2</v>
      </c>
      <c r="Q487">
        <f t="shared" si="7"/>
        <v>10</v>
      </c>
      <c r="R487">
        <v>0</v>
      </c>
      <c r="S487">
        <v>0</v>
      </c>
      <c r="T487" t="s">
        <v>803</v>
      </c>
      <c r="U487" t="s">
        <v>803</v>
      </c>
      <c r="X487">
        <v>0</v>
      </c>
      <c r="Y487">
        <v>1</v>
      </c>
      <c r="Z487">
        <v>0</v>
      </c>
      <c r="AA487" t="s">
        <v>372</v>
      </c>
    </row>
    <row r="488" spans="1:27" x14ac:dyDescent="0.3">
      <c r="A488" t="s">
        <v>10</v>
      </c>
      <c r="B488" s="9" t="s">
        <v>1</v>
      </c>
      <c r="C488" t="s">
        <v>146</v>
      </c>
      <c r="D488" s="9">
        <v>20230505</v>
      </c>
      <c r="E488" t="s">
        <v>3</v>
      </c>
      <c r="F488" s="9" t="s">
        <v>609</v>
      </c>
      <c r="G488" s="1">
        <v>45082</v>
      </c>
      <c r="H488" s="9" t="s">
        <v>28</v>
      </c>
      <c r="I488">
        <v>25.47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20</v>
      </c>
      <c r="P488">
        <v>1</v>
      </c>
      <c r="Q488">
        <f t="shared" si="7"/>
        <v>21</v>
      </c>
      <c r="R488">
        <v>0</v>
      </c>
      <c r="S488">
        <v>1</v>
      </c>
      <c r="T488" t="s">
        <v>803</v>
      </c>
      <c r="U488" t="s">
        <v>803</v>
      </c>
      <c r="X488">
        <v>0</v>
      </c>
      <c r="Y488">
        <v>0</v>
      </c>
      <c r="Z488">
        <v>0</v>
      </c>
      <c r="AA488" t="s">
        <v>617</v>
      </c>
    </row>
    <row r="489" spans="1:27" x14ac:dyDescent="0.3">
      <c r="A489" t="s">
        <v>10</v>
      </c>
      <c r="B489" s="9" t="s">
        <v>1</v>
      </c>
      <c r="C489" t="s">
        <v>146</v>
      </c>
      <c r="D489" s="9">
        <v>20230505</v>
      </c>
      <c r="E489" t="s">
        <v>3</v>
      </c>
      <c r="F489" s="9" t="s">
        <v>610</v>
      </c>
      <c r="G489" s="1">
        <v>45082</v>
      </c>
      <c r="H489" s="9" t="s">
        <v>28</v>
      </c>
      <c r="I489">
        <v>35.340000000000003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20</v>
      </c>
      <c r="P489">
        <v>1</v>
      </c>
      <c r="Q489">
        <f t="shared" si="7"/>
        <v>21</v>
      </c>
      <c r="R489">
        <v>0</v>
      </c>
      <c r="S489">
        <v>1</v>
      </c>
      <c r="T489" t="s">
        <v>803</v>
      </c>
      <c r="U489" t="s">
        <v>803</v>
      </c>
      <c r="X489">
        <v>0</v>
      </c>
      <c r="Y489">
        <v>0</v>
      </c>
      <c r="Z489">
        <v>0</v>
      </c>
      <c r="AA489" t="s">
        <v>617</v>
      </c>
    </row>
    <row r="490" spans="1:27" x14ac:dyDescent="0.3">
      <c r="A490" t="s">
        <v>10</v>
      </c>
      <c r="B490" s="9" t="s">
        <v>1</v>
      </c>
      <c r="C490" t="s">
        <v>146</v>
      </c>
      <c r="D490" s="9">
        <v>20230505</v>
      </c>
      <c r="E490" t="s">
        <v>3</v>
      </c>
      <c r="F490" s="9" t="s">
        <v>611</v>
      </c>
      <c r="G490" s="1">
        <v>45082</v>
      </c>
      <c r="H490" s="9" t="s">
        <v>28</v>
      </c>
      <c r="I490">
        <v>27.93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11</v>
      </c>
      <c r="P490">
        <v>0</v>
      </c>
      <c r="Q490">
        <f t="shared" si="7"/>
        <v>11</v>
      </c>
      <c r="R490">
        <v>0</v>
      </c>
      <c r="S490">
        <v>1</v>
      </c>
      <c r="T490" t="s">
        <v>803</v>
      </c>
      <c r="U490" t="s">
        <v>803</v>
      </c>
      <c r="X490">
        <v>0</v>
      </c>
      <c r="Y490">
        <v>0</v>
      </c>
      <c r="Z490">
        <v>0</v>
      </c>
    </row>
    <row r="491" spans="1:27" x14ac:dyDescent="0.3">
      <c r="A491" t="s">
        <v>10</v>
      </c>
      <c r="B491" s="9" t="s">
        <v>1</v>
      </c>
      <c r="C491" t="s">
        <v>146</v>
      </c>
      <c r="D491" s="9">
        <v>20230505</v>
      </c>
      <c r="E491" t="s">
        <v>3</v>
      </c>
      <c r="F491" s="9" t="s">
        <v>612</v>
      </c>
      <c r="G491" s="1">
        <v>45082</v>
      </c>
      <c r="H491" s="9" t="s">
        <v>28</v>
      </c>
      <c r="I491">
        <v>31.44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32</v>
      </c>
      <c r="P491">
        <v>0</v>
      </c>
      <c r="Q491">
        <f t="shared" si="7"/>
        <v>33</v>
      </c>
      <c r="R491">
        <v>2</v>
      </c>
      <c r="S491">
        <v>7</v>
      </c>
      <c r="T491" t="s">
        <v>803</v>
      </c>
      <c r="U491" t="s">
        <v>803</v>
      </c>
      <c r="X491">
        <v>1</v>
      </c>
      <c r="Y491">
        <v>0</v>
      </c>
      <c r="Z491">
        <v>0</v>
      </c>
      <c r="AA491" t="s">
        <v>624</v>
      </c>
    </row>
    <row r="492" spans="1:27" x14ac:dyDescent="0.3">
      <c r="A492" t="s">
        <v>10</v>
      </c>
      <c r="B492" s="9" t="s">
        <v>1</v>
      </c>
      <c r="C492" t="s">
        <v>146</v>
      </c>
      <c r="D492" s="9">
        <v>20230505</v>
      </c>
      <c r="E492" t="s">
        <v>3</v>
      </c>
      <c r="F492" s="9" t="s">
        <v>613</v>
      </c>
      <c r="G492" s="1">
        <v>45082</v>
      </c>
      <c r="H492" s="9" t="s">
        <v>28</v>
      </c>
      <c r="I492">
        <v>32.08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f t="shared" si="7"/>
        <v>0</v>
      </c>
      <c r="R492">
        <v>3</v>
      </c>
      <c r="S492">
        <v>10</v>
      </c>
      <c r="T492" t="s">
        <v>803</v>
      </c>
      <c r="U492" t="s">
        <v>803</v>
      </c>
      <c r="X492">
        <v>0</v>
      </c>
      <c r="Y492">
        <v>0</v>
      </c>
      <c r="Z492">
        <v>0</v>
      </c>
      <c r="AA492" t="s">
        <v>623</v>
      </c>
    </row>
    <row r="493" spans="1:27" x14ac:dyDescent="0.3">
      <c r="A493" t="s">
        <v>10</v>
      </c>
      <c r="B493" s="9" t="s">
        <v>1</v>
      </c>
      <c r="C493" t="s">
        <v>146</v>
      </c>
      <c r="D493" s="9">
        <v>20230505</v>
      </c>
      <c r="E493" t="s">
        <v>3</v>
      </c>
      <c r="F493" s="9" t="s">
        <v>614</v>
      </c>
      <c r="G493" s="1">
        <v>45082</v>
      </c>
      <c r="H493" s="9" t="s">
        <v>28</v>
      </c>
      <c r="I493">
        <v>21.15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5</v>
      </c>
      <c r="P493">
        <v>0</v>
      </c>
      <c r="Q493">
        <f t="shared" si="7"/>
        <v>5</v>
      </c>
      <c r="R493">
        <v>0</v>
      </c>
      <c r="S493">
        <v>0</v>
      </c>
      <c r="T493" t="s">
        <v>803</v>
      </c>
      <c r="U493" t="s">
        <v>803</v>
      </c>
      <c r="X493">
        <v>0</v>
      </c>
      <c r="Y493">
        <v>0</v>
      </c>
      <c r="Z493">
        <v>0</v>
      </c>
    </row>
    <row r="494" spans="1:27" x14ac:dyDescent="0.3">
      <c r="A494" t="s">
        <v>10</v>
      </c>
      <c r="B494" s="9" t="s">
        <v>1</v>
      </c>
      <c r="C494" t="s">
        <v>146</v>
      </c>
      <c r="D494" s="9">
        <v>20230505</v>
      </c>
      <c r="E494" t="s">
        <v>3</v>
      </c>
      <c r="F494" s="9" t="s">
        <v>615</v>
      </c>
      <c r="G494" s="1">
        <v>45082</v>
      </c>
      <c r="H494" s="9" t="s">
        <v>28</v>
      </c>
      <c r="I494">
        <v>25.4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6</v>
      </c>
      <c r="P494">
        <v>1</v>
      </c>
      <c r="Q494">
        <f t="shared" si="7"/>
        <v>7</v>
      </c>
      <c r="R494">
        <v>1</v>
      </c>
      <c r="S494">
        <v>3</v>
      </c>
      <c r="T494" t="s">
        <v>803</v>
      </c>
      <c r="U494" t="s">
        <v>803</v>
      </c>
      <c r="X494">
        <v>0</v>
      </c>
      <c r="Y494">
        <v>0</v>
      </c>
      <c r="Z494">
        <v>0</v>
      </c>
    </row>
    <row r="495" spans="1:27" x14ac:dyDescent="0.3">
      <c r="A495" t="s">
        <v>10</v>
      </c>
      <c r="B495" s="9" t="s">
        <v>8</v>
      </c>
      <c r="C495" t="s">
        <v>146</v>
      </c>
      <c r="D495" s="9">
        <v>20230505</v>
      </c>
      <c r="E495" t="s">
        <v>3</v>
      </c>
      <c r="F495" s="9" t="s">
        <v>627</v>
      </c>
      <c r="G495" s="1">
        <v>45116</v>
      </c>
      <c r="H495" s="9" t="s">
        <v>28</v>
      </c>
      <c r="I495">
        <v>27.19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22</v>
      </c>
      <c r="P495">
        <v>1</v>
      </c>
      <c r="Q495">
        <f t="shared" si="7"/>
        <v>24</v>
      </c>
      <c r="R495">
        <v>1</v>
      </c>
      <c r="S495">
        <v>4</v>
      </c>
      <c r="T495" t="s">
        <v>803</v>
      </c>
      <c r="U495" t="s">
        <v>803</v>
      </c>
      <c r="X495">
        <v>1</v>
      </c>
      <c r="Y495">
        <v>0</v>
      </c>
      <c r="Z495">
        <v>0</v>
      </c>
      <c r="AA495" t="s">
        <v>374</v>
      </c>
    </row>
    <row r="496" spans="1:27" x14ac:dyDescent="0.3">
      <c r="A496" t="s">
        <v>10</v>
      </c>
      <c r="B496" s="9" t="s">
        <v>8</v>
      </c>
      <c r="C496" t="s">
        <v>146</v>
      </c>
      <c r="D496" s="9">
        <v>20230505</v>
      </c>
      <c r="E496" t="s">
        <v>3</v>
      </c>
      <c r="F496" s="9" t="s">
        <v>628</v>
      </c>
      <c r="G496" s="1">
        <v>45116</v>
      </c>
      <c r="H496" s="9" t="s">
        <v>28</v>
      </c>
      <c r="I496">
        <v>26.53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8</v>
      </c>
      <c r="P496">
        <v>1</v>
      </c>
      <c r="Q496">
        <f t="shared" si="7"/>
        <v>9</v>
      </c>
      <c r="R496">
        <v>5</v>
      </c>
      <c r="S496">
        <v>3</v>
      </c>
      <c r="T496" t="s">
        <v>803</v>
      </c>
      <c r="U496" t="s">
        <v>803</v>
      </c>
      <c r="X496">
        <v>1</v>
      </c>
      <c r="Y496">
        <v>0</v>
      </c>
      <c r="Z496">
        <v>0</v>
      </c>
      <c r="AA496" t="s">
        <v>374</v>
      </c>
    </row>
    <row r="497" spans="1:27" x14ac:dyDescent="0.3">
      <c r="A497" t="s">
        <v>10</v>
      </c>
      <c r="B497" s="9" t="s">
        <v>8</v>
      </c>
      <c r="C497" t="s">
        <v>146</v>
      </c>
      <c r="D497" s="9">
        <v>20230505</v>
      </c>
      <c r="E497" t="s">
        <v>3</v>
      </c>
      <c r="F497" s="9" t="s">
        <v>629</v>
      </c>
      <c r="G497" s="1">
        <v>45116</v>
      </c>
      <c r="H497" s="9" t="s">
        <v>28</v>
      </c>
      <c r="I497">
        <v>27.77</v>
      </c>
      <c r="J497">
        <v>1</v>
      </c>
      <c r="K497">
        <v>0</v>
      </c>
      <c r="L497">
        <v>4</v>
      </c>
      <c r="M497">
        <v>0</v>
      </c>
      <c r="N497">
        <v>6</v>
      </c>
      <c r="O497">
        <v>155</v>
      </c>
      <c r="P497">
        <v>15</v>
      </c>
      <c r="Q497">
        <f t="shared" si="7"/>
        <v>180</v>
      </c>
      <c r="R497">
        <v>1</v>
      </c>
      <c r="S497">
        <v>7</v>
      </c>
      <c r="T497" t="s">
        <v>803</v>
      </c>
      <c r="U497" t="s">
        <v>803</v>
      </c>
      <c r="X497">
        <v>0</v>
      </c>
      <c r="Y497">
        <v>0</v>
      </c>
      <c r="Z497">
        <v>0</v>
      </c>
    </row>
    <row r="498" spans="1:27" x14ac:dyDescent="0.3">
      <c r="A498" t="s">
        <v>10</v>
      </c>
      <c r="B498" s="9" t="s">
        <v>8</v>
      </c>
      <c r="C498" t="s">
        <v>146</v>
      </c>
      <c r="D498" s="9">
        <v>20230505</v>
      </c>
      <c r="E498" t="s">
        <v>3</v>
      </c>
      <c r="F498" s="9" t="s">
        <v>630</v>
      </c>
      <c r="G498" s="1">
        <v>45116</v>
      </c>
      <c r="H498" s="9" t="s">
        <v>28</v>
      </c>
      <c r="I498">
        <v>26.79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41</v>
      </c>
      <c r="P498">
        <v>6</v>
      </c>
      <c r="Q498">
        <f t="shared" si="7"/>
        <v>48</v>
      </c>
      <c r="R498">
        <v>0</v>
      </c>
      <c r="S498">
        <v>2</v>
      </c>
      <c r="T498" t="s">
        <v>803</v>
      </c>
      <c r="U498" t="s">
        <v>803</v>
      </c>
      <c r="W498">
        <v>8</v>
      </c>
      <c r="X498">
        <v>0</v>
      </c>
      <c r="Y498">
        <v>0</v>
      </c>
      <c r="Z498">
        <v>0</v>
      </c>
    </row>
    <row r="499" spans="1:27" x14ac:dyDescent="0.3">
      <c r="A499" t="s">
        <v>10</v>
      </c>
      <c r="B499" s="9" t="s">
        <v>8</v>
      </c>
      <c r="C499" t="s">
        <v>146</v>
      </c>
      <c r="D499" s="9">
        <v>20230505</v>
      </c>
      <c r="E499" t="s">
        <v>3</v>
      </c>
      <c r="F499" s="9" t="s">
        <v>631</v>
      </c>
      <c r="G499" s="1">
        <v>45116</v>
      </c>
      <c r="H499" s="9" t="s">
        <v>28</v>
      </c>
      <c r="I499">
        <v>26.65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10</v>
      </c>
      <c r="P499">
        <v>2</v>
      </c>
      <c r="Q499">
        <f t="shared" si="7"/>
        <v>13</v>
      </c>
      <c r="R499">
        <v>0</v>
      </c>
      <c r="S499">
        <v>2</v>
      </c>
      <c r="T499" t="s">
        <v>803</v>
      </c>
      <c r="U499" t="s">
        <v>803</v>
      </c>
      <c r="W499">
        <v>1</v>
      </c>
      <c r="X499">
        <v>1</v>
      </c>
      <c r="Y499">
        <v>0</v>
      </c>
      <c r="Z499">
        <v>0</v>
      </c>
      <c r="AA499" t="s">
        <v>374</v>
      </c>
    </row>
    <row r="500" spans="1:27" x14ac:dyDescent="0.3">
      <c r="A500" t="s">
        <v>10</v>
      </c>
      <c r="B500" s="9" t="s">
        <v>8</v>
      </c>
      <c r="C500" t="s">
        <v>146</v>
      </c>
      <c r="D500" s="9">
        <v>20230505</v>
      </c>
      <c r="E500" t="s">
        <v>3</v>
      </c>
      <c r="F500" s="9" t="s">
        <v>632</v>
      </c>
      <c r="G500" s="1">
        <v>45116</v>
      </c>
      <c r="H500" s="9" t="s">
        <v>28</v>
      </c>
      <c r="I500">
        <v>31.65</v>
      </c>
      <c r="J500">
        <v>1</v>
      </c>
      <c r="K500">
        <v>0</v>
      </c>
      <c r="L500">
        <v>4</v>
      </c>
      <c r="M500">
        <v>0</v>
      </c>
      <c r="N500">
        <v>0</v>
      </c>
      <c r="O500">
        <v>37</v>
      </c>
      <c r="P500">
        <v>0</v>
      </c>
      <c r="Q500">
        <f t="shared" si="7"/>
        <v>41</v>
      </c>
      <c r="R500">
        <v>0</v>
      </c>
      <c r="S500">
        <v>3</v>
      </c>
      <c r="T500" t="s">
        <v>803</v>
      </c>
      <c r="U500" t="s">
        <v>803</v>
      </c>
      <c r="W500">
        <v>2</v>
      </c>
      <c r="X500">
        <v>0</v>
      </c>
      <c r="Y500">
        <v>0</v>
      </c>
      <c r="Z500">
        <v>0</v>
      </c>
    </row>
    <row r="501" spans="1:27" x14ac:dyDescent="0.3">
      <c r="A501" t="s">
        <v>10</v>
      </c>
      <c r="B501" s="9" t="s">
        <v>8</v>
      </c>
      <c r="C501" t="s">
        <v>146</v>
      </c>
      <c r="D501" s="9">
        <v>20230505</v>
      </c>
      <c r="E501" t="s">
        <v>3</v>
      </c>
      <c r="F501" s="9" t="s">
        <v>633</v>
      </c>
      <c r="G501" s="1">
        <v>45116</v>
      </c>
      <c r="H501" s="9" t="s">
        <v>28</v>
      </c>
      <c r="I501">
        <v>24.66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57</v>
      </c>
      <c r="P501">
        <v>1</v>
      </c>
      <c r="Q501">
        <f t="shared" si="7"/>
        <v>59</v>
      </c>
      <c r="R501">
        <v>0</v>
      </c>
      <c r="S501">
        <v>1</v>
      </c>
      <c r="T501" t="s">
        <v>803</v>
      </c>
      <c r="U501" t="s">
        <v>803</v>
      </c>
      <c r="W501">
        <v>1</v>
      </c>
      <c r="X501">
        <v>0</v>
      </c>
      <c r="Y501">
        <v>0</v>
      </c>
      <c r="Z501">
        <v>0</v>
      </c>
    </row>
    <row r="502" spans="1:27" x14ac:dyDescent="0.3">
      <c r="A502" t="s">
        <v>10</v>
      </c>
      <c r="B502" s="9" t="s">
        <v>8</v>
      </c>
      <c r="C502" t="s">
        <v>146</v>
      </c>
      <c r="D502" s="9">
        <v>20230505</v>
      </c>
      <c r="E502" t="s">
        <v>3</v>
      </c>
      <c r="F502" s="9" t="s">
        <v>634</v>
      </c>
      <c r="G502" s="1">
        <v>45116</v>
      </c>
      <c r="H502" s="9" t="s">
        <v>28</v>
      </c>
      <c r="I502">
        <v>26.11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0</v>
      </c>
      <c r="Q502">
        <f t="shared" si="7"/>
        <v>15</v>
      </c>
      <c r="R502">
        <v>0</v>
      </c>
      <c r="S502">
        <v>1</v>
      </c>
      <c r="T502" t="s">
        <v>803</v>
      </c>
      <c r="U502" t="s">
        <v>803</v>
      </c>
      <c r="X502">
        <v>0</v>
      </c>
      <c r="Y502">
        <v>0</v>
      </c>
      <c r="Z502">
        <v>0</v>
      </c>
    </row>
    <row r="503" spans="1:27" x14ac:dyDescent="0.3">
      <c r="A503" t="s">
        <v>10</v>
      </c>
      <c r="B503" s="9" t="s">
        <v>8</v>
      </c>
      <c r="C503" t="s">
        <v>146</v>
      </c>
      <c r="D503" s="9">
        <v>20230505</v>
      </c>
      <c r="E503" t="s">
        <v>3</v>
      </c>
      <c r="F503" s="9" t="s">
        <v>635</v>
      </c>
      <c r="G503" s="1">
        <v>45116</v>
      </c>
      <c r="H503" s="9" t="s">
        <v>28</v>
      </c>
      <c r="I503">
        <v>26.08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9</v>
      </c>
      <c r="P503">
        <v>1</v>
      </c>
      <c r="Q503">
        <f t="shared" si="7"/>
        <v>10</v>
      </c>
      <c r="R503">
        <v>1</v>
      </c>
      <c r="S503">
        <v>0</v>
      </c>
      <c r="T503" t="s">
        <v>803</v>
      </c>
      <c r="U503" t="s">
        <v>803</v>
      </c>
      <c r="X503">
        <v>0</v>
      </c>
      <c r="Y503">
        <v>0</v>
      </c>
      <c r="Z503">
        <v>0</v>
      </c>
    </row>
    <row r="504" spans="1:27" x14ac:dyDescent="0.3">
      <c r="A504" t="s">
        <v>10</v>
      </c>
      <c r="B504" s="9" t="s">
        <v>8</v>
      </c>
      <c r="C504" t="s">
        <v>146</v>
      </c>
      <c r="D504" s="9">
        <v>20230505</v>
      </c>
      <c r="E504" t="s">
        <v>3</v>
      </c>
      <c r="F504" s="9" t="s">
        <v>636</v>
      </c>
      <c r="G504" s="1">
        <v>45116</v>
      </c>
      <c r="H504" s="9" t="s">
        <v>28</v>
      </c>
      <c r="I504">
        <v>27.97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9</v>
      </c>
      <c r="P504">
        <v>2</v>
      </c>
      <c r="Q504">
        <f t="shared" si="7"/>
        <v>11</v>
      </c>
      <c r="R504">
        <v>0</v>
      </c>
      <c r="S504">
        <v>3</v>
      </c>
      <c r="T504" t="s">
        <v>803</v>
      </c>
      <c r="U504" t="s">
        <v>803</v>
      </c>
      <c r="W504">
        <v>3</v>
      </c>
      <c r="X504">
        <v>0</v>
      </c>
      <c r="Y504">
        <v>0</v>
      </c>
      <c r="Z504">
        <v>0</v>
      </c>
    </row>
    <row r="505" spans="1:27" x14ac:dyDescent="0.3">
      <c r="A505" t="s">
        <v>10</v>
      </c>
      <c r="B505" s="9" t="s">
        <v>8</v>
      </c>
      <c r="C505" t="s">
        <v>146</v>
      </c>
      <c r="D505" s="9">
        <v>20230505</v>
      </c>
      <c r="E505" t="s">
        <v>3</v>
      </c>
      <c r="F505" s="9" t="s">
        <v>637</v>
      </c>
      <c r="G505" s="1">
        <v>45116</v>
      </c>
      <c r="H505" s="9" t="s">
        <v>28</v>
      </c>
      <c r="I505">
        <v>26.11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93</v>
      </c>
      <c r="P505">
        <v>10</v>
      </c>
      <c r="Q505">
        <f t="shared" si="7"/>
        <v>104</v>
      </c>
      <c r="R505">
        <v>0</v>
      </c>
      <c r="S505">
        <v>0</v>
      </c>
      <c r="T505" t="s">
        <v>803</v>
      </c>
      <c r="U505" t="s">
        <v>803</v>
      </c>
      <c r="X505">
        <v>0</v>
      </c>
      <c r="Y505">
        <v>0</v>
      </c>
      <c r="Z505">
        <v>0</v>
      </c>
    </row>
    <row r="506" spans="1:27" x14ac:dyDescent="0.3">
      <c r="A506" t="s">
        <v>10</v>
      </c>
      <c r="B506" s="9" t="s">
        <v>8</v>
      </c>
      <c r="C506" t="s">
        <v>146</v>
      </c>
      <c r="D506" s="9">
        <v>20230505</v>
      </c>
      <c r="E506" t="s">
        <v>3</v>
      </c>
      <c r="F506" s="9" t="s">
        <v>638</v>
      </c>
      <c r="G506" s="1">
        <v>45116</v>
      </c>
      <c r="H506" s="9" t="s">
        <v>28</v>
      </c>
      <c r="I506">
        <v>25.03</v>
      </c>
      <c r="J506">
        <v>1</v>
      </c>
      <c r="K506">
        <v>0</v>
      </c>
      <c r="L506">
        <v>1</v>
      </c>
      <c r="N506">
        <v>1</v>
      </c>
      <c r="O506">
        <v>8</v>
      </c>
      <c r="P506">
        <v>2</v>
      </c>
      <c r="Q506">
        <f t="shared" si="7"/>
        <v>12</v>
      </c>
      <c r="R506">
        <v>0</v>
      </c>
      <c r="S506">
        <v>1</v>
      </c>
      <c r="T506" t="s">
        <v>803</v>
      </c>
      <c r="U506" t="s">
        <v>803</v>
      </c>
      <c r="X506">
        <v>1</v>
      </c>
      <c r="Y506">
        <v>0</v>
      </c>
      <c r="Z506">
        <v>0</v>
      </c>
      <c r="AA506" t="s">
        <v>374</v>
      </c>
    </row>
    <row r="507" spans="1:27" x14ac:dyDescent="0.3">
      <c r="A507" t="s">
        <v>10</v>
      </c>
      <c r="B507" s="9" t="s">
        <v>8</v>
      </c>
      <c r="C507" t="s">
        <v>146</v>
      </c>
      <c r="D507" s="9">
        <v>20230505</v>
      </c>
      <c r="E507" t="s">
        <v>3</v>
      </c>
      <c r="F507" s="9" t="s">
        <v>639</v>
      </c>
      <c r="G507" s="1">
        <v>45116</v>
      </c>
      <c r="H507" s="9" t="s">
        <v>28</v>
      </c>
      <c r="I507">
        <v>22.9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25</v>
      </c>
      <c r="P507">
        <v>0</v>
      </c>
      <c r="Q507">
        <f t="shared" si="7"/>
        <v>25</v>
      </c>
      <c r="R507">
        <v>0</v>
      </c>
      <c r="S507">
        <v>2</v>
      </c>
      <c r="T507" t="s">
        <v>803</v>
      </c>
      <c r="U507" t="s">
        <v>803</v>
      </c>
      <c r="X507">
        <v>0</v>
      </c>
      <c r="Y507">
        <v>0</v>
      </c>
      <c r="Z507">
        <v>0</v>
      </c>
    </row>
    <row r="508" spans="1:27" x14ac:dyDescent="0.3">
      <c r="A508" t="s">
        <v>10</v>
      </c>
      <c r="B508" s="9" t="s">
        <v>8</v>
      </c>
      <c r="C508" t="s">
        <v>146</v>
      </c>
      <c r="D508" s="9">
        <v>20230505</v>
      </c>
      <c r="E508" t="s">
        <v>3</v>
      </c>
      <c r="F508" s="9" t="s">
        <v>640</v>
      </c>
      <c r="G508" s="1">
        <v>45116</v>
      </c>
      <c r="H508" s="9" t="s">
        <v>28</v>
      </c>
      <c r="I508">
        <v>29.81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79</v>
      </c>
      <c r="P508">
        <v>6</v>
      </c>
      <c r="Q508">
        <f t="shared" si="7"/>
        <v>85</v>
      </c>
      <c r="R508">
        <v>2</v>
      </c>
      <c r="S508">
        <v>2</v>
      </c>
      <c r="T508" t="s">
        <v>803</v>
      </c>
      <c r="U508" t="s">
        <v>803</v>
      </c>
      <c r="X508">
        <v>0</v>
      </c>
      <c r="Y508">
        <v>0</v>
      </c>
      <c r="Z508">
        <v>0</v>
      </c>
    </row>
    <row r="509" spans="1:27" x14ac:dyDescent="0.3">
      <c r="A509" t="s">
        <v>10</v>
      </c>
      <c r="B509" s="9" t="s">
        <v>8</v>
      </c>
      <c r="C509" t="s">
        <v>146</v>
      </c>
      <c r="D509" s="9">
        <v>20230505</v>
      </c>
      <c r="E509" t="s">
        <v>3</v>
      </c>
      <c r="F509" s="9" t="s">
        <v>641</v>
      </c>
      <c r="G509" s="1">
        <v>45116</v>
      </c>
      <c r="H509" s="9" t="s">
        <v>28</v>
      </c>
      <c r="I509">
        <v>35.58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40</v>
      </c>
      <c r="P509">
        <v>1</v>
      </c>
      <c r="Q509">
        <f t="shared" si="7"/>
        <v>42</v>
      </c>
      <c r="R509">
        <v>0</v>
      </c>
      <c r="S509">
        <v>4</v>
      </c>
      <c r="T509" t="s">
        <v>803</v>
      </c>
      <c r="U509" t="s">
        <v>803</v>
      </c>
      <c r="W509">
        <v>1</v>
      </c>
      <c r="X509">
        <v>0</v>
      </c>
      <c r="Y509">
        <v>0</v>
      </c>
      <c r="Z509">
        <v>0</v>
      </c>
      <c r="AA509" t="s">
        <v>623</v>
      </c>
    </row>
    <row r="510" spans="1:27" x14ac:dyDescent="0.3">
      <c r="A510" t="s">
        <v>10</v>
      </c>
      <c r="B510" s="9" t="s">
        <v>8</v>
      </c>
      <c r="C510" t="s">
        <v>146</v>
      </c>
      <c r="D510" s="9">
        <v>20230505</v>
      </c>
      <c r="E510" t="s">
        <v>3</v>
      </c>
      <c r="F510" s="9" t="s">
        <v>642</v>
      </c>
      <c r="G510" s="1">
        <v>45116</v>
      </c>
      <c r="H510" s="9" t="s">
        <v>28</v>
      </c>
      <c r="I510">
        <v>32.54</v>
      </c>
      <c r="J510">
        <v>1</v>
      </c>
      <c r="K510">
        <v>0</v>
      </c>
      <c r="L510">
        <v>5</v>
      </c>
      <c r="M510">
        <v>0</v>
      </c>
      <c r="N510">
        <v>14</v>
      </c>
      <c r="O510">
        <v>183</v>
      </c>
      <c r="P510">
        <v>22</v>
      </c>
      <c r="Q510">
        <f t="shared" si="7"/>
        <v>224</v>
      </c>
      <c r="R510">
        <v>0</v>
      </c>
      <c r="S510">
        <v>1</v>
      </c>
      <c r="T510" t="s">
        <v>803</v>
      </c>
      <c r="U510" t="s">
        <v>803</v>
      </c>
      <c r="X510">
        <v>0</v>
      </c>
      <c r="Y510">
        <v>0</v>
      </c>
      <c r="Z510">
        <v>0</v>
      </c>
    </row>
    <row r="511" spans="1:27" x14ac:dyDescent="0.3">
      <c r="A511" t="s">
        <v>10</v>
      </c>
      <c r="B511" s="9" t="s">
        <v>8</v>
      </c>
      <c r="C511" t="s">
        <v>146</v>
      </c>
      <c r="D511" s="9">
        <v>20230505</v>
      </c>
      <c r="E511" t="s">
        <v>3</v>
      </c>
      <c r="F511" s="9" t="s">
        <v>643</v>
      </c>
      <c r="G511" s="1">
        <v>45117</v>
      </c>
      <c r="H511" s="9" t="s">
        <v>28</v>
      </c>
      <c r="I511">
        <v>31.89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11</v>
      </c>
      <c r="P511">
        <v>1</v>
      </c>
      <c r="Q511">
        <f t="shared" si="7"/>
        <v>13</v>
      </c>
      <c r="R511">
        <v>0</v>
      </c>
      <c r="S511">
        <v>2</v>
      </c>
      <c r="T511" t="s">
        <v>803</v>
      </c>
      <c r="U511" t="s">
        <v>803</v>
      </c>
      <c r="W511">
        <v>2</v>
      </c>
      <c r="X511">
        <v>1</v>
      </c>
      <c r="Y511">
        <v>0</v>
      </c>
      <c r="Z511">
        <v>0</v>
      </c>
      <c r="AA511" t="s">
        <v>374</v>
      </c>
    </row>
    <row r="512" spans="1:27" x14ac:dyDescent="0.3">
      <c r="A512" t="s">
        <v>10</v>
      </c>
      <c r="B512" s="9" t="s">
        <v>8</v>
      </c>
      <c r="C512" t="s">
        <v>146</v>
      </c>
      <c r="D512" s="9">
        <v>20230505</v>
      </c>
      <c r="E512" t="s">
        <v>3</v>
      </c>
      <c r="F512" s="9" t="s">
        <v>644</v>
      </c>
      <c r="G512" s="1">
        <v>45117</v>
      </c>
      <c r="H512" s="9" t="s">
        <v>28</v>
      </c>
      <c r="I512">
        <v>25.29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28</v>
      </c>
      <c r="P512">
        <v>0</v>
      </c>
      <c r="Q512">
        <f t="shared" si="7"/>
        <v>28</v>
      </c>
      <c r="R512">
        <v>0</v>
      </c>
      <c r="S512">
        <v>4</v>
      </c>
      <c r="T512" t="s">
        <v>803</v>
      </c>
      <c r="U512" t="s">
        <v>803</v>
      </c>
      <c r="X512">
        <v>0</v>
      </c>
      <c r="Y512">
        <v>0</v>
      </c>
      <c r="Z512">
        <v>0</v>
      </c>
    </row>
    <row r="513" spans="1:27" x14ac:dyDescent="0.3">
      <c r="A513" t="s">
        <v>10</v>
      </c>
      <c r="B513" s="9" t="s">
        <v>8</v>
      </c>
      <c r="C513" t="s">
        <v>146</v>
      </c>
      <c r="D513" s="9">
        <v>20230505</v>
      </c>
      <c r="E513" t="s">
        <v>3</v>
      </c>
      <c r="F513" s="9" t="s">
        <v>645</v>
      </c>
      <c r="G513" s="1">
        <v>45117</v>
      </c>
      <c r="H513" s="9" t="s">
        <v>28</v>
      </c>
      <c r="I513">
        <v>33.83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25</v>
      </c>
      <c r="P513">
        <v>0</v>
      </c>
      <c r="Q513">
        <f t="shared" si="7"/>
        <v>25</v>
      </c>
      <c r="R513">
        <v>0</v>
      </c>
      <c r="S513">
        <v>2</v>
      </c>
      <c r="T513" t="s">
        <v>803</v>
      </c>
      <c r="U513" t="s">
        <v>803</v>
      </c>
      <c r="X513">
        <v>0</v>
      </c>
      <c r="Y513">
        <v>0</v>
      </c>
      <c r="Z513">
        <v>0</v>
      </c>
    </row>
    <row r="514" spans="1:27" x14ac:dyDescent="0.3">
      <c r="A514" t="s">
        <v>10</v>
      </c>
      <c r="B514" s="9" t="s">
        <v>8</v>
      </c>
      <c r="C514" t="s">
        <v>146</v>
      </c>
      <c r="D514" s="9">
        <v>20230505</v>
      </c>
      <c r="E514" t="s">
        <v>3</v>
      </c>
      <c r="F514" s="9" t="s">
        <v>646</v>
      </c>
      <c r="G514" s="1">
        <v>45117</v>
      </c>
      <c r="H514" s="9" t="s">
        <v>28</v>
      </c>
      <c r="I514">
        <v>34.71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24</v>
      </c>
      <c r="P514">
        <v>2</v>
      </c>
      <c r="Q514">
        <f t="shared" si="7"/>
        <v>27</v>
      </c>
      <c r="R514">
        <v>0</v>
      </c>
      <c r="S514">
        <v>7</v>
      </c>
      <c r="T514" t="s">
        <v>803</v>
      </c>
      <c r="U514" t="s">
        <v>803</v>
      </c>
      <c r="X514">
        <v>1</v>
      </c>
      <c r="Y514">
        <v>0</v>
      </c>
      <c r="Z514">
        <v>0</v>
      </c>
      <c r="AA514" t="s">
        <v>668</v>
      </c>
    </row>
    <row r="515" spans="1:27" x14ac:dyDescent="0.3">
      <c r="A515" t="s">
        <v>10</v>
      </c>
      <c r="B515" s="9" t="s">
        <v>8</v>
      </c>
      <c r="C515" t="s">
        <v>146</v>
      </c>
      <c r="D515" s="9">
        <v>20230505</v>
      </c>
      <c r="E515" t="s">
        <v>3</v>
      </c>
      <c r="F515" s="9" t="s">
        <v>647</v>
      </c>
      <c r="G515" s="1">
        <v>45117</v>
      </c>
      <c r="H515" s="9" t="s">
        <v>28</v>
      </c>
      <c r="I515">
        <v>22.27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15</v>
      </c>
      <c r="P515">
        <v>1</v>
      </c>
      <c r="Q515">
        <f t="shared" si="7"/>
        <v>16</v>
      </c>
      <c r="R515">
        <v>0</v>
      </c>
      <c r="S515">
        <v>0</v>
      </c>
      <c r="T515" t="s">
        <v>803</v>
      </c>
      <c r="U515" t="s">
        <v>803</v>
      </c>
      <c r="X515">
        <v>0</v>
      </c>
      <c r="Y515">
        <v>0</v>
      </c>
      <c r="Z515">
        <v>0</v>
      </c>
    </row>
    <row r="516" spans="1:27" x14ac:dyDescent="0.3">
      <c r="A516" t="s">
        <v>10</v>
      </c>
      <c r="B516" s="9" t="s">
        <v>8</v>
      </c>
      <c r="C516" t="s">
        <v>146</v>
      </c>
      <c r="D516" s="9">
        <v>20230505</v>
      </c>
      <c r="E516" t="s">
        <v>3</v>
      </c>
      <c r="F516" s="9" t="s">
        <v>648</v>
      </c>
      <c r="G516" s="1">
        <v>45117</v>
      </c>
      <c r="H516" s="9" t="s">
        <v>28</v>
      </c>
      <c r="I516">
        <v>30.09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211</v>
      </c>
      <c r="P516">
        <v>7</v>
      </c>
      <c r="Q516">
        <f t="shared" ref="Q516:Q579" si="8">L516+M516+N516+O516+P516</f>
        <v>218</v>
      </c>
      <c r="R516">
        <v>0</v>
      </c>
      <c r="S516">
        <v>1</v>
      </c>
      <c r="T516" t="s">
        <v>803</v>
      </c>
      <c r="U516" t="s">
        <v>803</v>
      </c>
      <c r="W516">
        <v>2</v>
      </c>
      <c r="X516">
        <v>0</v>
      </c>
      <c r="Y516">
        <v>0</v>
      </c>
      <c r="Z516">
        <v>0</v>
      </c>
    </row>
    <row r="517" spans="1:27" x14ac:dyDescent="0.3">
      <c r="A517" t="s">
        <v>10</v>
      </c>
      <c r="B517" s="9" t="s">
        <v>8</v>
      </c>
      <c r="C517" t="s">
        <v>146</v>
      </c>
      <c r="D517" s="9">
        <v>20230505</v>
      </c>
      <c r="E517" t="s">
        <v>3</v>
      </c>
      <c r="F517" s="9" t="s">
        <v>649</v>
      </c>
      <c r="G517" s="1">
        <v>45117</v>
      </c>
      <c r="H517" s="9" t="s">
        <v>28</v>
      </c>
      <c r="I517">
        <v>27.89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74</v>
      </c>
      <c r="P517">
        <v>4</v>
      </c>
      <c r="Q517">
        <f t="shared" si="8"/>
        <v>78</v>
      </c>
      <c r="R517">
        <v>0</v>
      </c>
      <c r="S517">
        <v>2</v>
      </c>
      <c r="T517" t="s">
        <v>803</v>
      </c>
      <c r="U517" t="s">
        <v>803</v>
      </c>
      <c r="W517">
        <v>10</v>
      </c>
      <c r="X517">
        <v>0</v>
      </c>
      <c r="Y517">
        <v>0</v>
      </c>
      <c r="Z517">
        <v>0</v>
      </c>
    </row>
    <row r="518" spans="1:27" x14ac:dyDescent="0.3">
      <c r="A518" t="s">
        <v>10</v>
      </c>
      <c r="B518" s="9" t="s">
        <v>8</v>
      </c>
      <c r="C518" t="s">
        <v>146</v>
      </c>
      <c r="D518" s="9">
        <v>20230505</v>
      </c>
      <c r="E518" t="s">
        <v>3</v>
      </c>
      <c r="F518" s="9" t="s">
        <v>650</v>
      </c>
      <c r="G518" s="1">
        <v>45117</v>
      </c>
      <c r="H518" s="9" t="s">
        <v>28</v>
      </c>
      <c r="I518">
        <v>26.44</v>
      </c>
      <c r="J518">
        <v>1</v>
      </c>
      <c r="K518">
        <v>0</v>
      </c>
      <c r="L518">
        <v>2</v>
      </c>
      <c r="M518">
        <v>0</v>
      </c>
      <c r="N518">
        <v>0</v>
      </c>
      <c r="O518">
        <v>43</v>
      </c>
      <c r="P518">
        <v>0</v>
      </c>
      <c r="Q518">
        <f t="shared" si="8"/>
        <v>45</v>
      </c>
      <c r="R518">
        <v>0</v>
      </c>
      <c r="S518">
        <v>6</v>
      </c>
      <c r="T518" t="s">
        <v>803</v>
      </c>
      <c r="U518" t="s">
        <v>803</v>
      </c>
      <c r="X518">
        <v>0</v>
      </c>
      <c r="Y518">
        <v>0</v>
      </c>
      <c r="Z518">
        <v>0</v>
      </c>
    </row>
    <row r="519" spans="1:27" x14ac:dyDescent="0.3">
      <c r="A519" t="s">
        <v>10</v>
      </c>
      <c r="B519" s="9" t="s">
        <v>8</v>
      </c>
      <c r="C519" t="s">
        <v>146</v>
      </c>
      <c r="D519" s="9">
        <v>20230505</v>
      </c>
      <c r="E519" t="s">
        <v>3</v>
      </c>
      <c r="F519" s="9" t="s">
        <v>651</v>
      </c>
      <c r="G519" s="1">
        <v>45117</v>
      </c>
      <c r="H519" s="9" t="s">
        <v>28</v>
      </c>
      <c r="I519">
        <v>25.55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f t="shared" si="8"/>
        <v>0</v>
      </c>
      <c r="R519">
        <v>0</v>
      </c>
      <c r="S519">
        <v>0</v>
      </c>
      <c r="T519" t="s">
        <v>803</v>
      </c>
      <c r="U519" t="s">
        <v>803</v>
      </c>
      <c r="X519">
        <v>0</v>
      </c>
      <c r="Y519">
        <v>0</v>
      </c>
      <c r="Z519">
        <v>0</v>
      </c>
    </row>
    <row r="520" spans="1:27" x14ac:dyDescent="0.3">
      <c r="A520" t="s">
        <v>10</v>
      </c>
      <c r="B520" s="9" t="s">
        <v>8</v>
      </c>
      <c r="C520" t="s">
        <v>146</v>
      </c>
      <c r="D520" s="9">
        <v>20230505</v>
      </c>
      <c r="E520" t="s">
        <v>3</v>
      </c>
      <c r="F520" s="9" t="s">
        <v>652</v>
      </c>
      <c r="G520" s="1">
        <v>45117</v>
      </c>
      <c r="H520" s="9" t="s">
        <v>28</v>
      </c>
      <c r="I520">
        <v>18.170000000000002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9</v>
      </c>
      <c r="P520">
        <v>0</v>
      </c>
      <c r="Q520">
        <f t="shared" si="8"/>
        <v>9</v>
      </c>
      <c r="R520">
        <v>0</v>
      </c>
      <c r="S520">
        <v>0</v>
      </c>
      <c r="T520" t="s">
        <v>803</v>
      </c>
      <c r="U520" t="s">
        <v>803</v>
      </c>
      <c r="X520">
        <v>0</v>
      </c>
      <c r="Y520">
        <v>0</v>
      </c>
      <c r="Z520">
        <v>0</v>
      </c>
    </row>
    <row r="521" spans="1:27" x14ac:dyDescent="0.3">
      <c r="A521" t="s">
        <v>10</v>
      </c>
      <c r="B521" s="9" t="s">
        <v>8</v>
      </c>
      <c r="C521" t="s">
        <v>146</v>
      </c>
      <c r="D521" s="9">
        <v>20230505</v>
      </c>
      <c r="E521" t="s">
        <v>3</v>
      </c>
      <c r="F521" s="9" t="s">
        <v>653</v>
      </c>
      <c r="G521" s="1">
        <v>45117</v>
      </c>
      <c r="H521" s="9" t="s">
        <v>28</v>
      </c>
      <c r="I521">
        <v>27.52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44</v>
      </c>
      <c r="P521">
        <v>3</v>
      </c>
      <c r="Q521">
        <f t="shared" si="8"/>
        <v>47</v>
      </c>
      <c r="R521">
        <v>0</v>
      </c>
      <c r="S521">
        <v>8</v>
      </c>
      <c r="T521" t="s">
        <v>803</v>
      </c>
      <c r="U521" t="s">
        <v>803</v>
      </c>
      <c r="X521">
        <v>0</v>
      </c>
      <c r="Y521">
        <v>1</v>
      </c>
      <c r="Z521">
        <v>0</v>
      </c>
      <c r="AA521" t="s">
        <v>669</v>
      </c>
    </row>
    <row r="522" spans="1:27" x14ac:dyDescent="0.3">
      <c r="A522" t="s">
        <v>10</v>
      </c>
      <c r="B522" s="9" t="s">
        <v>8</v>
      </c>
      <c r="C522" t="s">
        <v>146</v>
      </c>
      <c r="D522" s="9">
        <v>20230505</v>
      </c>
      <c r="E522" t="s">
        <v>3</v>
      </c>
      <c r="F522" s="9" t="s">
        <v>654</v>
      </c>
      <c r="G522" s="1">
        <v>45117</v>
      </c>
      <c r="H522" s="9" t="s">
        <v>28</v>
      </c>
      <c r="I522">
        <v>29.12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54</v>
      </c>
      <c r="P522">
        <v>1</v>
      </c>
      <c r="Q522">
        <f t="shared" si="8"/>
        <v>55</v>
      </c>
      <c r="R522">
        <v>0</v>
      </c>
      <c r="S522">
        <v>3</v>
      </c>
      <c r="T522" t="s">
        <v>803</v>
      </c>
      <c r="U522" t="s">
        <v>803</v>
      </c>
      <c r="X522">
        <v>0</v>
      </c>
      <c r="Y522">
        <v>0</v>
      </c>
      <c r="Z522">
        <v>0</v>
      </c>
    </row>
    <row r="523" spans="1:27" x14ac:dyDescent="0.3">
      <c r="A523" t="s">
        <v>10</v>
      </c>
      <c r="B523" s="9" t="s">
        <v>8</v>
      </c>
      <c r="C523" t="s">
        <v>146</v>
      </c>
      <c r="D523" s="9">
        <v>20230505</v>
      </c>
      <c r="E523" t="s">
        <v>3</v>
      </c>
      <c r="F523" s="9" t="s">
        <v>655</v>
      </c>
      <c r="G523" s="1">
        <v>45117</v>
      </c>
      <c r="H523" s="9" t="s">
        <v>28</v>
      </c>
      <c r="I523">
        <v>29.65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21</v>
      </c>
      <c r="P523">
        <v>4</v>
      </c>
      <c r="Q523">
        <f t="shared" si="8"/>
        <v>26</v>
      </c>
      <c r="R523">
        <v>0</v>
      </c>
      <c r="S523">
        <v>1</v>
      </c>
      <c r="T523" t="s">
        <v>803</v>
      </c>
      <c r="U523" t="s">
        <v>803</v>
      </c>
      <c r="W523">
        <v>1</v>
      </c>
      <c r="X523">
        <v>0</v>
      </c>
      <c r="Y523">
        <v>1</v>
      </c>
      <c r="Z523">
        <v>0</v>
      </c>
      <c r="AA523" t="s">
        <v>669</v>
      </c>
    </row>
    <row r="524" spans="1:27" x14ac:dyDescent="0.3">
      <c r="A524" t="s">
        <v>10</v>
      </c>
      <c r="B524" s="9" t="s">
        <v>8</v>
      </c>
      <c r="C524" t="s">
        <v>146</v>
      </c>
      <c r="D524" s="9">
        <v>20230505</v>
      </c>
      <c r="E524" t="s">
        <v>3</v>
      </c>
      <c r="F524" s="9" t="s">
        <v>656</v>
      </c>
      <c r="G524" s="1">
        <v>45117</v>
      </c>
      <c r="H524" s="9" t="s">
        <v>28</v>
      </c>
      <c r="I524">
        <v>32.299999999999997</v>
      </c>
      <c r="J524">
        <v>1</v>
      </c>
      <c r="K524">
        <v>0</v>
      </c>
      <c r="L524">
        <v>3</v>
      </c>
      <c r="M524">
        <v>0</v>
      </c>
      <c r="N524">
        <v>0</v>
      </c>
      <c r="O524">
        <v>130</v>
      </c>
      <c r="P524">
        <v>10</v>
      </c>
      <c r="Q524">
        <f t="shared" si="8"/>
        <v>143</v>
      </c>
      <c r="R524">
        <v>0</v>
      </c>
      <c r="S524">
        <v>5</v>
      </c>
      <c r="T524" t="s">
        <v>803</v>
      </c>
      <c r="U524" t="s">
        <v>803</v>
      </c>
      <c r="X524">
        <v>0</v>
      </c>
      <c r="Y524">
        <v>0</v>
      </c>
      <c r="Z524">
        <v>0</v>
      </c>
    </row>
    <row r="525" spans="1:27" x14ac:dyDescent="0.3">
      <c r="A525" t="s">
        <v>10</v>
      </c>
      <c r="B525" s="9" t="s">
        <v>8</v>
      </c>
      <c r="C525" t="s">
        <v>146</v>
      </c>
      <c r="D525" s="9">
        <v>20230505</v>
      </c>
      <c r="E525" t="s">
        <v>3</v>
      </c>
      <c r="F525" s="9" t="s">
        <v>657</v>
      </c>
      <c r="G525" s="1">
        <v>45117</v>
      </c>
      <c r="H525" s="9" t="s">
        <v>28</v>
      </c>
      <c r="I525">
        <v>30.46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21</v>
      </c>
      <c r="P525">
        <v>3</v>
      </c>
      <c r="Q525">
        <f t="shared" si="8"/>
        <v>24</v>
      </c>
      <c r="R525">
        <v>2</v>
      </c>
      <c r="S525">
        <v>2</v>
      </c>
      <c r="T525" t="s">
        <v>803</v>
      </c>
      <c r="U525" t="s">
        <v>803</v>
      </c>
      <c r="X525">
        <v>0</v>
      </c>
      <c r="Y525">
        <v>0</v>
      </c>
      <c r="Z525">
        <v>0</v>
      </c>
    </row>
    <row r="526" spans="1:27" x14ac:dyDescent="0.3">
      <c r="A526" t="s">
        <v>10</v>
      </c>
      <c r="B526" s="9" t="s">
        <v>8</v>
      </c>
      <c r="C526" t="s">
        <v>146</v>
      </c>
      <c r="D526" s="9">
        <v>20230505</v>
      </c>
      <c r="E526" t="s">
        <v>3</v>
      </c>
      <c r="F526" s="9" t="s">
        <v>658</v>
      </c>
      <c r="G526" s="1">
        <v>45117</v>
      </c>
      <c r="H526" s="9" t="s">
        <v>28</v>
      </c>
      <c r="I526">
        <v>26.26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37</v>
      </c>
      <c r="P526">
        <v>1</v>
      </c>
      <c r="Q526">
        <f t="shared" si="8"/>
        <v>38</v>
      </c>
      <c r="R526">
        <v>0</v>
      </c>
      <c r="S526">
        <v>2</v>
      </c>
      <c r="T526" t="s">
        <v>803</v>
      </c>
      <c r="U526" t="s">
        <v>803</v>
      </c>
      <c r="X526">
        <v>0</v>
      </c>
      <c r="Y526">
        <v>2</v>
      </c>
      <c r="Z526">
        <v>0</v>
      </c>
      <c r="AA526" t="s">
        <v>672</v>
      </c>
    </row>
    <row r="527" spans="1:27" x14ac:dyDescent="0.3">
      <c r="A527" t="s">
        <v>10</v>
      </c>
      <c r="B527" s="9" t="s">
        <v>8</v>
      </c>
      <c r="C527" t="s">
        <v>146</v>
      </c>
      <c r="D527" s="9">
        <v>20230505</v>
      </c>
      <c r="E527" t="s">
        <v>3</v>
      </c>
      <c r="F527" s="9" t="s">
        <v>659</v>
      </c>
      <c r="G527" s="1">
        <v>45117</v>
      </c>
      <c r="H527" s="9" t="s">
        <v>28</v>
      </c>
      <c r="I527">
        <v>26.89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f t="shared" si="8"/>
        <v>0</v>
      </c>
      <c r="R527">
        <v>3</v>
      </c>
      <c r="S527">
        <v>4</v>
      </c>
      <c r="T527" t="s">
        <v>803</v>
      </c>
      <c r="U527" t="s">
        <v>803</v>
      </c>
      <c r="X527">
        <v>1</v>
      </c>
      <c r="Y527">
        <v>0</v>
      </c>
      <c r="Z527">
        <v>0</v>
      </c>
      <c r="AA527" t="s">
        <v>671</v>
      </c>
    </row>
    <row r="528" spans="1:27" x14ac:dyDescent="0.3">
      <c r="A528" t="s">
        <v>10</v>
      </c>
      <c r="B528" s="9" t="s">
        <v>8</v>
      </c>
      <c r="C528" t="s">
        <v>146</v>
      </c>
      <c r="D528" s="9">
        <v>20230505</v>
      </c>
      <c r="E528" t="s">
        <v>3</v>
      </c>
      <c r="F528" s="9" t="s">
        <v>660</v>
      </c>
      <c r="G528" s="1">
        <v>45117</v>
      </c>
      <c r="H528" s="9" t="s">
        <v>28</v>
      </c>
      <c r="I528">
        <v>26.91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37</v>
      </c>
      <c r="P528">
        <v>1</v>
      </c>
      <c r="Q528">
        <f t="shared" si="8"/>
        <v>38</v>
      </c>
      <c r="R528">
        <v>0</v>
      </c>
      <c r="S528">
        <v>0</v>
      </c>
      <c r="T528" t="s">
        <v>803</v>
      </c>
      <c r="U528" t="s">
        <v>803</v>
      </c>
      <c r="X528">
        <v>0</v>
      </c>
      <c r="Y528">
        <v>0</v>
      </c>
      <c r="Z528">
        <v>0</v>
      </c>
    </row>
    <row r="529" spans="1:27" x14ac:dyDescent="0.3">
      <c r="A529" t="s">
        <v>10</v>
      </c>
      <c r="B529" s="9" t="s">
        <v>8</v>
      </c>
      <c r="C529" t="s">
        <v>146</v>
      </c>
      <c r="D529" s="9">
        <v>20230505</v>
      </c>
      <c r="E529" t="s">
        <v>3</v>
      </c>
      <c r="F529" s="9" t="s">
        <v>661</v>
      </c>
      <c r="G529" s="1">
        <v>45117</v>
      </c>
      <c r="H529" s="9" t="s">
        <v>28</v>
      </c>
      <c r="I529">
        <v>29.36</v>
      </c>
      <c r="J529">
        <v>1</v>
      </c>
      <c r="K529">
        <v>0</v>
      </c>
      <c r="L529">
        <v>7</v>
      </c>
      <c r="M529">
        <v>0</v>
      </c>
      <c r="N529">
        <v>0</v>
      </c>
      <c r="O529">
        <v>142</v>
      </c>
      <c r="P529">
        <v>12</v>
      </c>
      <c r="Q529">
        <f t="shared" si="8"/>
        <v>161</v>
      </c>
      <c r="R529">
        <v>0</v>
      </c>
      <c r="S529">
        <v>2</v>
      </c>
      <c r="T529" t="s">
        <v>803</v>
      </c>
      <c r="U529" t="s">
        <v>803</v>
      </c>
      <c r="W529">
        <v>3</v>
      </c>
      <c r="X529">
        <v>0</v>
      </c>
      <c r="Y529">
        <v>0</v>
      </c>
      <c r="Z529">
        <v>0</v>
      </c>
    </row>
    <row r="530" spans="1:27" x14ac:dyDescent="0.3">
      <c r="A530" t="s">
        <v>10</v>
      </c>
      <c r="B530" s="9" t="s">
        <v>8</v>
      </c>
      <c r="C530" t="s">
        <v>146</v>
      </c>
      <c r="D530" s="9">
        <v>20230505</v>
      </c>
      <c r="E530" t="s">
        <v>3</v>
      </c>
      <c r="F530" s="9" t="s">
        <v>662</v>
      </c>
      <c r="G530" s="1">
        <v>45117</v>
      </c>
      <c r="H530" s="9" t="s">
        <v>28</v>
      </c>
      <c r="I530">
        <v>26.19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14</v>
      </c>
      <c r="P530">
        <v>1</v>
      </c>
      <c r="Q530">
        <f t="shared" si="8"/>
        <v>15</v>
      </c>
      <c r="R530">
        <v>0</v>
      </c>
      <c r="S530">
        <v>0</v>
      </c>
      <c r="T530" t="s">
        <v>803</v>
      </c>
      <c r="U530" t="s">
        <v>803</v>
      </c>
      <c r="X530">
        <v>0</v>
      </c>
      <c r="Y530">
        <v>0</v>
      </c>
      <c r="Z530">
        <v>0</v>
      </c>
    </row>
    <row r="531" spans="1:27" x14ac:dyDescent="0.3">
      <c r="A531" t="s">
        <v>10</v>
      </c>
      <c r="B531" s="9" t="s">
        <v>8</v>
      </c>
      <c r="C531" t="s">
        <v>146</v>
      </c>
      <c r="D531" s="9">
        <v>20230505</v>
      </c>
      <c r="E531" t="s">
        <v>3</v>
      </c>
      <c r="F531" s="9" t="s">
        <v>663</v>
      </c>
      <c r="G531" s="1">
        <v>45117</v>
      </c>
      <c r="H531" s="9" t="s">
        <v>28</v>
      </c>
      <c r="I531">
        <v>33.29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34</v>
      </c>
      <c r="P531">
        <v>2</v>
      </c>
      <c r="Q531">
        <f t="shared" si="8"/>
        <v>36</v>
      </c>
      <c r="R531">
        <v>3</v>
      </c>
      <c r="S531">
        <v>4</v>
      </c>
      <c r="T531" t="s">
        <v>803</v>
      </c>
      <c r="U531" t="s">
        <v>803</v>
      </c>
      <c r="X531">
        <v>0</v>
      </c>
      <c r="Y531">
        <v>0</v>
      </c>
      <c r="Z531">
        <v>0</v>
      </c>
    </row>
    <row r="532" spans="1:27" x14ac:dyDescent="0.3">
      <c r="A532" t="s">
        <v>10</v>
      </c>
      <c r="B532" s="9" t="s">
        <v>8</v>
      </c>
      <c r="C532" t="s">
        <v>146</v>
      </c>
      <c r="D532" s="9">
        <v>20230505</v>
      </c>
      <c r="E532" t="s">
        <v>3</v>
      </c>
      <c r="F532" s="9" t="s">
        <v>664</v>
      </c>
      <c r="G532" s="1">
        <v>45117</v>
      </c>
      <c r="H532" s="9" t="s">
        <v>28</v>
      </c>
      <c r="I532">
        <v>29.93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15</v>
      </c>
      <c r="P532">
        <v>0</v>
      </c>
      <c r="Q532">
        <f t="shared" si="8"/>
        <v>15</v>
      </c>
      <c r="R532">
        <v>2</v>
      </c>
      <c r="S532">
        <v>4</v>
      </c>
      <c r="T532" t="s">
        <v>803</v>
      </c>
      <c r="U532" t="s">
        <v>803</v>
      </c>
      <c r="X532">
        <v>0</v>
      </c>
      <c r="Y532">
        <v>1</v>
      </c>
      <c r="Z532">
        <v>0</v>
      </c>
      <c r="AA532" t="s">
        <v>670</v>
      </c>
    </row>
    <row r="533" spans="1:27" x14ac:dyDescent="0.3">
      <c r="A533" t="s">
        <v>10</v>
      </c>
      <c r="B533" s="9" t="s">
        <v>8</v>
      </c>
      <c r="C533" t="s">
        <v>146</v>
      </c>
      <c r="D533" s="9">
        <v>20230505</v>
      </c>
      <c r="E533" t="s">
        <v>3</v>
      </c>
      <c r="F533" s="9" t="s">
        <v>665</v>
      </c>
      <c r="G533" s="1">
        <v>45117</v>
      </c>
      <c r="H533" s="9" t="s">
        <v>28</v>
      </c>
      <c r="I533">
        <v>25.8</v>
      </c>
      <c r="J533">
        <v>1</v>
      </c>
      <c r="K533">
        <v>0</v>
      </c>
      <c r="L533">
        <v>3</v>
      </c>
      <c r="M533">
        <v>0</v>
      </c>
      <c r="N533">
        <v>0</v>
      </c>
      <c r="O533">
        <v>42</v>
      </c>
      <c r="P533">
        <v>5</v>
      </c>
      <c r="Q533">
        <f t="shared" si="8"/>
        <v>50</v>
      </c>
      <c r="R533">
        <v>0</v>
      </c>
      <c r="S533">
        <v>3</v>
      </c>
      <c r="T533" t="s">
        <v>803</v>
      </c>
      <c r="U533" t="s">
        <v>803</v>
      </c>
      <c r="X533">
        <v>0</v>
      </c>
      <c r="Y533">
        <v>0</v>
      </c>
      <c r="Z533">
        <v>0</v>
      </c>
    </row>
    <row r="534" spans="1:27" x14ac:dyDescent="0.3">
      <c r="A534" t="s">
        <v>10</v>
      </c>
      <c r="B534" s="9" t="s">
        <v>8</v>
      </c>
      <c r="C534" t="s">
        <v>146</v>
      </c>
      <c r="D534" s="9">
        <v>20230505</v>
      </c>
      <c r="E534" t="s">
        <v>3</v>
      </c>
      <c r="F534" s="9" t="s">
        <v>666</v>
      </c>
      <c r="G534" s="1">
        <v>45117</v>
      </c>
      <c r="H534" s="9" t="s">
        <v>28</v>
      </c>
      <c r="I534">
        <v>30.17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  <c r="Q534">
        <f t="shared" si="8"/>
        <v>6</v>
      </c>
      <c r="R534">
        <v>0</v>
      </c>
      <c r="S534">
        <v>0</v>
      </c>
      <c r="T534" t="s">
        <v>803</v>
      </c>
      <c r="U534" t="s">
        <v>803</v>
      </c>
      <c r="W534">
        <v>2</v>
      </c>
      <c r="X534">
        <v>1</v>
      </c>
      <c r="Y534">
        <v>0</v>
      </c>
      <c r="Z534">
        <v>0</v>
      </c>
      <c r="AA534" t="s">
        <v>675</v>
      </c>
    </row>
    <row r="535" spans="1:27" x14ac:dyDescent="0.3">
      <c r="A535" t="s">
        <v>10</v>
      </c>
      <c r="B535" s="9" t="s">
        <v>8</v>
      </c>
      <c r="C535" t="s">
        <v>146</v>
      </c>
      <c r="D535" s="9">
        <v>20230505</v>
      </c>
      <c r="E535" t="s">
        <v>3</v>
      </c>
      <c r="F535" s="9" t="s">
        <v>673</v>
      </c>
      <c r="G535" s="1">
        <v>45117</v>
      </c>
      <c r="H535" s="9" t="s">
        <v>28</v>
      </c>
      <c r="I535">
        <v>28.21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83</v>
      </c>
      <c r="P535">
        <v>2</v>
      </c>
      <c r="Q535">
        <f t="shared" si="8"/>
        <v>86</v>
      </c>
      <c r="R535">
        <v>1</v>
      </c>
      <c r="S535">
        <v>0</v>
      </c>
      <c r="T535" t="s">
        <v>803</v>
      </c>
      <c r="U535" t="s">
        <v>803</v>
      </c>
      <c r="W535">
        <v>1</v>
      </c>
      <c r="X535">
        <v>0</v>
      </c>
      <c r="Y535">
        <v>0</v>
      </c>
      <c r="Z535">
        <v>0</v>
      </c>
    </row>
    <row r="536" spans="1:27" x14ac:dyDescent="0.3">
      <c r="A536" t="s">
        <v>10</v>
      </c>
      <c r="B536" s="9" t="s">
        <v>8</v>
      </c>
      <c r="C536" t="s">
        <v>146</v>
      </c>
      <c r="D536" s="9">
        <v>20230505</v>
      </c>
      <c r="E536" t="s">
        <v>3</v>
      </c>
      <c r="F536" s="9" t="s">
        <v>674</v>
      </c>
      <c r="G536" s="1">
        <v>45117</v>
      </c>
      <c r="H536" s="9" t="s">
        <v>28</v>
      </c>
      <c r="I536">
        <v>30.54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26</v>
      </c>
      <c r="P536">
        <v>0</v>
      </c>
      <c r="Q536">
        <f t="shared" si="8"/>
        <v>26</v>
      </c>
      <c r="R536">
        <v>0</v>
      </c>
      <c r="S536">
        <v>2</v>
      </c>
      <c r="T536" t="s">
        <v>803</v>
      </c>
      <c r="U536" t="s">
        <v>803</v>
      </c>
      <c r="W536">
        <v>2</v>
      </c>
      <c r="X536">
        <v>1</v>
      </c>
      <c r="Y536">
        <v>0</v>
      </c>
      <c r="Z536">
        <v>0</v>
      </c>
      <c r="AA536" t="s">
        <v>374</v>
      </c>
    </row>
    <row r="537" spans="1:27" x14ac:dyDescent="0.3">
      <c r="A537" t="s">
        <v>11</v>
      </c>
      <c r="B537" s="9" t="s">
        <v>1</v>
      </c>
      <c r="C537" t="s">
        <v>146</v>
      </c>
      <c r="D537" s="9">
        <v>20230505</v>
      </c>
      <c r="E537" t="s">
        <v>3</v>
      </c>
      <c r="F537" s="9" t="s">
        <v>676</v>
      </c>
      <c r="G537" s="1">
        <v>45124</v>
      </c>
      <c r="H537" s="9" t="s">
        <v>28</v>
      </c>
      <c r="I537">
        <v>27.11</v>
      </c>
      <c r="J537">
        <v>1</v>
      </c>
      <c r="K537">
        <v>0</v>
      </c>
      <c r="L537">
        <v>0</v>
      </c>
      <c r="M537">
        <v>3</v>
      </c>
      <c r="N537">
        <v>1</v>
      </c>
      <c r="O537">
        <v>17</v>
      </c>
      <c r="P537">
        <v>1</v>
      </c>
      <c r="Q537">
        <f t="shared" si="8"/>
        <v>22</v>
      </c>
      <c r="R537">
        <v>0</v>
      </c>
      <c r="S537">
        <v>1</v>
      </c>
      <c r="T537" t="s">
        <v>803</v>
      </c>
      <c r="U537" t="s">
        <v>803</v>
      </c>
      <c r="W537">
        <v>1</v>
      </c>
      <c r="X537">
        <v>1</v>
      </c>
      <c r="Y537">
        <v>0</v>
      </c>
      <c r="Z537">
        <v>0</v>
      </c>
      <c r="AA537" t="s">
        <v>374</v>
      </c>
    </row>
    <row r="538" spans="1:27" x14ac:dyDescent="0.3">
      <c r="A538" t="s">
        <v>11</v>
      </c>
      <c r="B538" s="9" t="s">
        <v>1</v>
      </c>
      <c r="C538" t="s">
        <v>146</v>
      </c>
      <c r="D538" s="9">
        <v>20230505</v>
      </c>
      <c r="E538" t="s">
        <v>3</v>
      </c>
      <c r="F538" s="9" t="s">
        <v>677</v>
      </c>
      <c r="G538" s="1">
        <v>45124</v>
      </c>
      <c r="H538" s="9" t="s">
        <v>28</v>
      </c>
      <c r="I538">
        <v>32.409999999999997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>
        <f t="shared" si="8"/>
        <v>4</v>
      </c>
      <c r="R538">
        <v>8</v>
      </c>
      <c r="S538">
        <v>14</v>
      </c>
      <c r="T538" t="s">
        <v>803</v>
      </c>
      <c r="U538" t="s">
        <v>803</v>
      </c>
      <c r="W538">
        <v>0</v>
      </c>
      <c r="X538">
        <v>1</v>
      </c>
      <c r="Y538">
        <v>0</v>
      </c>
      <c r="Z538">
        <v>0</v>
      </c>
      <c r="AA538" t="s">
        <v>374</v>
      </c>
    </row>
    <row r="539" spans="1:27" x14ac:dyDescent="0.3">
      <c r="A539" t="s">
        <v>11</v>
      </c>
      <c r="B539" s="9" t="s">
        <v>1</v>
      </c>
      <c r="C539" t="s">
        <v>146</v>
      </c>
      <c r="D539" s="9">
        <v>20230505</v>
      </c>
      <c r="E539" t="s">
        <v>3</v>
      </c>
      <c r="F539" s="9" t="s">
        <v>678</v>
      </c>
      <c r="G539" s="1">
        <v>45124</v>
      </c>
      <c r="H539" s="9" t="s">
        <v>28</v>
      </c>
      <c r="I539">
        <v>33.6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>
        <f t="shared" si="8"/>
        <v>3</v>
      </c>
      <c r="R539">
        <v>3</v>
      </c>
      <c r="S539">
        <v>12</v>
      </c>
      <c r="T539" t="s">
        <v>803</v>
      </c>
      <c r="U539" t="s">
        <v>803</v>
      </c>
      <c r="W539">
        <v>0</v>
      </c>
      <c r="X539">
        <v>1</v>
      </c>
      <c r="Y539">
        <v>0</v>
      </c>
      <c r="Z539">
        <v>0</v>
      </c>
      <c r="AA539" t="s">
        <v>374</v>
      </c>
    </row>
    <row r="540" spans="1:27" x14ac:dyDescent="0.3">
      <c r="A540" t="s">
        <v>11</v>
      </c>
      <c r="B540" s="9" t="s">
        <v>1</v>
      </c>
      <c r="C540" t="s">
        <v>146</v>
      </c>
      <c r="D540" s="9">
        <v>20230505</v>
      </c>
      <c r="E540" t="s">
        <v>3</v>
      </c>
      <c r="F540" s="9" t="s">
        <v>679</v>
      </c>
      <c r="G540" s="1">
        <v>45124</v>
      </c>
      <c r="H540" s="9" t="s">
        <v>28</v>
      </c>
      <c r="I540">
        <v>26.3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1</v>
      </c>
      <c r="Q540">
        <f t="shared" si="8"/>
        <v>4</v>
      </c>
      <c r="R540">
        <v>0</v>
      </c>
      <c r="S540">
        <v>3</v>
      </c>
      <c r="T540" t="s">
        <v>803</v>
      </c>
      <c r="U540" t="s">
        <v>803</v>
      </c>
      <c r="W540">
        <v>0</v>
      </c>
      <c r="X540">
        <v>0</v>
      </c>
      <c r="Y540">
        <v>0</v>
      </c>
      <c r="Z540">
        <v>0</v>
      </c>
    </row>
    <row r="541" spans="1:27" x14ac:dyDescent="0.3">
      <c r="A541" t="s">
        <v>11</v>
      </c>
      <c r="B541" s="9" t="s">
        <v>1</v>
      </c>
      <c r="C541" t="s">
        <v>146</v>
      </c>
      <c r="D541" s="9">
        <v>20230505</v>
      </c>
      <c r="E541" t="s">
        <v>3</v>
      </c>
      <c r="F541" s="9" t="s">
        <v>680</v>
      </c>
      <c r="G541" s="1">
        <v>45124</v>
      </c>
      <c r="H541" s="9" t="s">
        <v>28</v>
      </c>
      <c r="I541">
        <v>27.88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1</v>
      </c>
      <c r="Q541">
        <f t="shared" si="8"/>
        <v>6</v>
      </c>
      <c r="R541">
        <v>8</v>
      </c>
      <c r="S541">
        <v>1</v>
      </c>
      <c r="T541" t="s">
        <v>803</v>
      </c>
      <c r="U541" t="s">
        <v>803</v>
      </c>
      <c r="W541">
        <v>1</v>
      </c>
      <c r="X541">
        <v>0</v>
      </c>
      <c r="Y541">
        <v>0</v>
      </c>
      <c r="Z541">
        <v>0</v>
      </c>
    </row>
    <row r="542" spans="1:27" x14ac:dyDescent="0.3">
      <c r="A542" t="s">
        <v>11</v>
      </c>
      <c r="B542" s="9" t="s">
        <v>1</v>
      </c>
      <c r="C542" t="s">
        <v>146</v>
      </c>
      <c r="D542" s="9">
        <v>20230505</v>
      </c>
      <c r="E542" t="s">
        <v>3</v>
      </c>
      <c r="F542" s="9" t="s">
        <v>681</v>
      </c>
      <c r="G542" s="1">
        <v>45124</v>
      </c>
      <c r="H542" s="9" t="s">
        <v>28</v>
      </c>
      <c r="I542">
        <v>28.53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f t="shared" si="8"/>
        <v>0</v>
      </c>
      <c r="R542">
        <v>0</v>
      </c>
      <c r="S542">
        <v>2</v>
      </c>
      <c r="T542" t="s">
        <v>803</v>
      </c>
      <c r="U542" t="s">
        <v>803</v>
      </c>
      <c r="W542">
        <v>1</v>
      </c>
      <c r="X542">
        <v>0</v>
      </c>
      <c r="Y542">
        <v>0</v>
      </c>
      <c r="Z542">
        <v>0</v>
      </c>
    </row>
    <row r="543" spans="1:27" x14ac:dyDescent="0.3">
      <c r="A543" t="s">
        <v>11</v>
      </c>
      <c r="B543" s="9" t="s">
        <v>1</v>
      </c>
      <c r="C543" t="s">
        <v>146</v>
      </c>
      <c r="D543" s="9">
        <v>20230505</v>
      </c>
      <c r="E543" t="s">
        <v>3</v>
      </c>
      <c r="F543" s="9" t="s">
        <v>682</v>
      </c>
      <c r="G543" s="1">
        <v>45124</v>
      </c>
      <c r="H543" s="9" t="s">
        <v>28</v>
      </c>
      <c r="I543">
        <v>36.99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>
        <f t="shared" si="8"/>
        <v>2</v>
      </c>
      <c r="R543">
        <v>0</v>
      </c>
      <c r="S543">
        <v>2</v>
      </c>
      <c r="T543" t="s">
        <v>803</v>
      </c>
      <c r="U543" t="s">
        <v>803</v>
      </c>
      <c r="W543">
        <v>3</v>
      </c>
      <c r="X543">
        <v>0</v>
      </c>
      <c r="Y543">
        <v>0</v>
      </c>
      <c r="Z543">
        <v>0</v>
      </c>
      <c r="AA543" t="s">
        <v>502</v>
      </c>
    </row>
    <row r="544" spans="1:27" x14ac:dyDescent="0.3">
      <c r="A544" t="s">
        <v>11</v>
      </c>
      <c r="B544" s="9" t="s">
        <v>1</v>
      </c>
      <c r="C544" t="s">
        <v>146</v>
      </c>
      <c r="D544" s="9">
        <v>20230505</v>
      </c>
      <c r="E544" t="s">
        <v>3</v>
      </c>
      <c r="F544" s="9" t="s">
        <v>683</v>
      </c>
      <c r="G544" s="1">
        <v>45124</v>
      </c>
      <c r="H544" s="9" t="s">
        <v>28</v>
      </c>
      <c r="I544">
        <v>34.69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f t="shared" si="8"/>
        <v>0</v>
      </c>
      <c r="R544">
        <v>0</v>
      </c>
      <c r="S544">
        <v>0</v>
      </c>
      <c r="T544" t="s">
        <v>803</v>
      </c>
      <c r="U544" t="s">
        <v>803</v>
      </c>
      <c r="W544">
        <v>0</v>
      </c>
      <c r="X544">
        <v>0</v>
      </c>
      <c r="Y544">
        <v>0</v>
      </c>
      <c r="Z544">
        <v>0</v>
      </c>
      <c r="AA544" t="s">
        <v>392</v>
      </c>
    </row>
    <row r="545" spans="1:27" x14ac:dyDescent="0.3">
      <c r="A545" t="s">
        <v>11</v>
      </c>
      <c r="B545" s="9" t="s">
        <v>1</v>
      </c>
      <c r="C545" t="s">
        <v>146</v>
      </c>
      <c r="D545" s="9">
        <v>20230505</v>
      </c>
      <c r="E545" t="s">
        <v>3</v>
      </c>
      <c r="F545" s="9" t="s">
        <v>684</v>
      </c>
      <c r="G545" s="1">
        <v>45124</v>
      </c>
      <c r="H545" s="9" t="s">
        <v>28</v>
      </c>
      <c r="I545">
        <v>27.4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f t="shared" si="8"/>
        <v>1</v>
      </c>
      <c r="R545">
        <v>0</v>
      </c>
      <c r="S545">
        <v>4</v>
      </c>
      <c r="T545" t="s">
        <v>803</v>
      </c>
      <c r="U545" t="s">
        <v>803</v>
      </c>
      <c r="X545">
        <v>0</v>
      </c>
      <c r="Y545">
        <v>0</v>
      </c>
      <c r="Z545">
        <v>0</v>
      </c>
      <c r="AA545" t="s">
        <v>717</v>
      </c>
    </row>
    <row r="546" spans="1:27" x14ac:dyDescent="0.3">
      <c r="A546" t="s">
        <v>11</v>
      </c>
      <c r="B546" s="9" t="s">
        <v>1</v>
      </c>
      <c r="C546" t="s">
        <v>146</v>
      </c>
      <c r="D546" s="9">
        <v>20230505</v>
      </c>
      <c r="E546" t="s">
        <v>3</v>
      </c>
      <c r="F546" s="9" t="s">
        <v>685</v>
      </c>
      <c r="G546" s="1">
        <v>45124</v>
      </c>
      <c r="H546" s="9" t="s">
        <v>28</v>
      </c>
      <c r="I546">
        <v>25.78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>
        <f t="shared" si="8"/>
        <v>3</v>
      </c>
      <c r="R546">
        <v>2</v>
      </c>
      <c r="S546">
        <v>3</v>
      </c>
      <c r="T546" t="s">
        <v>803</v>
      </c>
      <c r="U546" t="s">
        <v>803</v>
      </c>
      <c r="X546">
        <v>0</v>
      </c>
      <c r="Y546">
        <v>0</v>
      </c>
      <c r="Z546">
        <v>0</v>
      </c>
      <c r="AA546" t="s">
        <v>502</v>
      </c>
    </row>
    <row r="547" spans="1:27" x14ac:dyDescent="0.3">
      <c r="A547" t="s">
        <v>11</v>
      </c>
      <c r="B547" s="9" t="s">
        <v>1</v>
      </c>
      <c r="C547" t="s">
        <v>146</v>
      </c>
      <c r="D547" s="9">
        <v>20230505</v>
      </c>
      <c r="E547" t="s">
        <v>3</v>
      </c>
      <c r="F547" s="9" t="s">
        <v>686</v>
      </c>
      <c r="G547" s="1">
        <v>45124</v>
      </c>
      <c r="H547" s="9" t="s">
        <v>28</v>
      </c>
      <c r="I547">
        <v>26.19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f t="shared" si="8"/>
        <v>0</v>
      </c>
      <c r="R547">
        <v>1</v>
      </c>
      <c r="S547">
        <v>2</v>
      </c>
      <c r="T547" t="s">
        <v>803</v>
      </c>
      <c r="U547" t="s">
        <v>803</v>
      </c>
      <c r="W547">
        <v>5</v>
      </c>
      <c r="X547">
        <v>0</v>
      </c>
      <c r="Y547">
        <v>0</v>
      </c>
      <c r="Z547">
        <v>0</v>
      </c>
      <c r="AA547" t="s">
        <v>622</v>
      </c>
    </row>
    <row r="548" spans="1:27" x14ac:dyDescent="0.3">
      <c r="A548" t="s">
        <v>11</v>
      </c>
      <c r="B548" s="9" t="s">
        <v>1</v>
      </c>
      <c r="C548" t="s">
        <v>146</v>
      </c>
      <c r="D548" s="9">
        <v>20230505</v>
      </c>
      <c r="E548" t="s">
        <v>3</v>
      </c>
      <c r="F548" s="9" t="s">
        <v>687</v>
      </c>
      <c r="G548" s="1">
        <v>45124</v>
      </c>
      <c r="H548" s="9" t="s">
        <v>28</v>
      </c>
      <c r="I548">
        <v>22.33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f t="shared" si="8"/>
        <v>0</v>
      </c>
      <c r="R548">
        <v>2</v>
      </c>
      <c r="S548">
        <v>0</v>
      </c>
      <c r="T548" t="s">
        <v>803</v>
      </c>
      <c r="U548" t="s">
        <v>803</v>
      </c>
      <c r="W548">
        <v>0</v>
      </c>
      <c r="X548">
        <v>0</v>
      </c>
      <c r="Y548">
        <v>0</v>
      </c>
      <c r="Z548">
        <v>0</v>
      </c>
    </row>
    <row r="549" spans="1:27" x14ac:dyDescent="0.3">
      <c r="A549" t="s">
        <v>11</v>
      </c>
      <c r="B549" s="9" t="s">
        <v>1</v>
      </c>
      <c r="C549" t="s">
        <v>146</v>
      </c>
      <c r="D549" s="9">
        <v>20230505</v>
      </c>
      <c r="E549" t="s">
        <v>3</v>
      </c>
      <c r="F549" s="9" t="s">
        <v>688</v>
      </c>
      <c r="G549" s="1">
        <v>45124</v>
      </c>
      <c r="H549" s="9" t="s">
        <v>28</v>
      </c>
      <c r="I549">
        <v>21.58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14</v>
      </c>
      <c r="P549">
        <v>8</v>
      </c>
      <c r="Q549">
        <f t="shared" si="8"/>
        <v>23</v>
      </c>
      <c r="R549">
        <v>0</v>
      </c>
      <c r="S549">
        <v>0</v>
      </c>
      <c r="T549" t="s">
        <v>803</v>
      </c>
      <c r="U549" t="s">
        <v>803</v>
      </c>
      <c r="X549">
        <v>1</v>
      </c>
      <c r="Y549">
        <v>0</v>
      </c>
      <c r="Z549">
        <v>0</v>
      </c>
      <c r="AA549" t="s">
        <v>374</v>
      </c>
    </row>
    <row r="550" spans="1:27" x14ac:dyDescent="0.3">
      <c r="A550" t="s">
        <v>11</v>
      </c>
      <c r="B550" s="9" t="s">
        <v>1</v>
      </c>
      <c r="C550" t="s">
        <v>146</v>
      </c>
      <c r="D550" s="9">
        <v>20230505</v>
      </c>
      <c r="E550" t="s">
        <v>3</v>
      </c>
      <c r="F550" s="9" t="s">
        <v>689</v>
      </c>
      <c r="G550" s="1">
        <v>45124</v>
      </c>
      <c r="H550" s="9" t="s">
        <v>28</v>
      </c>
      <c r="I550">
        <v>26.53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f t="shared" si="8"/>
        <v>0</v>
      </c>
      <c r="R550">
        <v>0</v>
      </c>
      <c r="S550">
        <v>2</v>
      </c>
      <c r="T550" t="s">
        <v>803</v>
      </c>
      <c r="U550" t="s">
        <v>803</v>
      </c>
      <c r="W550">
        <v>1</v>
      </c>
      <c r="X550">
        <v>0</v>
      </c>
      <c r="Y550">
        <v>0</v>
      </c>
      <c r="Z550">
        <v>0</v>
      </c>
    </row>
    <row r="551" spans="1:27" x14ac:dyDescent="0.3">
      <c r="A551" t="s">
        <v>11</v>
      </c>
      <c r="B551" s="9" t="s">
        <v>1</v>
      </c>
      <c r="C551" t="s">
        <v>146</v>
      </c>
      <c r="D551" s="9">
        <v>20230505</v>
      </c>
      <c r="E551" t="s">
        <v>3</v>
      </c>
      <c r="F551" s="9" t="s">
        <v>690</v>
      </c>
      <c r="G551" s="1">
        <v>45124</v>
      </c>
      <c r="H551" s="9" t="s">
        <v>28</v>
      </c>
      <c r="I551">
        <v>22.94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f t="shared" si="8"/>
        <v>0</v>
      </c>
      <c r="R551">
        <v>1</v>
      </c>
      <c r="S551">
        <v>2</v>
      </c>
      <c r="T551" t="s">
        <v>803</v>
      </c>
      <c r="U551" t="s">
        <v>803</v>
      </c>
      <c r="X551">
        <v>1</v>
      </c>
      <c r="Y551">
        <v>0</v>
      </c>
      <c r="Z551">
        <v>0</v>
      </c>
      <c r="AA551" t="s">
        <v>374</v>
      </c>
    </row>
    <row r="552" spans="1:27" x14ac:dyDescent="0.3">
      <c r="A552" t="s">
        <v>11</v>
      </c>
      <c r="B552" s="9" t="s">
        <v>1</v>
      </c>
      <c r="C552" t="s">
        <v>146</v>
      </c>
      <c r="D552" s="9">
        <v>20230505</v>
      </c>
      <c r="E552" t="s">
        <v>3</v>
      </c>
      <c r="F552" s="9" t="s">
        <v>691</v>
      </c>
      <c r="G552" s="1">
        <v>45124</v>
      </c>
      <c r="H552" s="9" t="s">
        <v>28</v>
      </c>
      <c r="I552">
        <v>28.12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f t="shared" si="8"/>
        <v>0</v>
      </c>
      <c r="R552">
        <v>1</v>
      </c>
      <c r="S552">
        <v>4</v>
      </c>
      <c r="T552" t="s">
        <v>803</v>
      </c>
      <c r="U552" t="s">
        <v>803</v>
      </c>
      <c r="X552">
        <v>0</v>
      </c>
      <c r="Y552">
        <v>0</v>
      </c>
      <c r="Z552">
        <v>0</v>
      </c>
      <c r="AA552" t="s">
        <v>623</v>
      </c>
    </row>
    <row r="553" spans="1:27" x14ac:dyDescent="0.3">
      <c r="A553" t="s">
        <v>11</v>
      </c>
      <c r="B553" s="9" t="s">
        <v>1</v>
      </c>
      <c r="C553" t="s">
        <v>146</v>
      </c>
      <c r="D553" s="9">
        <v>20230505</v>
      </c>
      <c r="E553" t="s">
        <v>3</v>
      </c>
      <c r="F553" s="9" t="s">
        <v>692</v>
      </c>
      <c r="G553" s="1">
        <v>45124</v>
      </c>
      <c r="H553" s="9" t="s">
        <v>28</v>
      </c>
      <c r="I553">
        <v>24.52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f t="shared" si="8"/>
        <v>0</v>
      </c>
      <c r="R553">
        <v>0</v>
      </c>
      <c r="S553">
        <v>1</v>
      </c>
      <c r="T553" t="s">
        <v>803</v>
      </c>
      <c r="U553" t="s">
        <v>803</v>
      </c>
      <c r="W553">
        <v>1</v>
      </c>
      <c r="X553">
        <v>0</v>
      </c>
      <c r="Y553">
        <v>0</v>
      </c>
      <c r="Z553">
        <v>0</v>
      </c>
    </row>
    <row r="554" spans="1:27" x14ac:dyDescent="0.3">
      <c r="A554" t="s">
        <v>11</v>
      </c>
      <c r="B554" s="9" t="s">
        <v>1</v>
      </c>
      <c r="C554" t="s">
        <v>146</v>
      </c>
      <c r="D554" s="9">
        <v>20230505</v>
      </c>
      <c r="E554" t="s">
        <v>3</v>
      </c>
      <c r="F554" s="9" t="s">
        <v>693</v>
      </c>
      <c r="G554" s="1">
        <v>45124</v>
      </c>
      <c r="H554" s="9" t="s">
        <v>28</v>
      </c>
      <c r="I554">
        <v>35.869999999999997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6</v>
      </c>
      <c r="P554">
        <v>1</v>
      </c>
      <c r="Q554">
        <f t="shared" si="8"/>
        <v>7</v>
      </c>
      <c r="R554">
        <v>0</v>
      </c>
      <c r="S554">
        <v>6</v>
      </c>
      <c r="T554" t="s">
        <v>803</v>
      </c>
      <c r="U554" t="s">
        <v>803</v>
      </c>
      <c r="W554">
        <v>5</v>
      </c>
      <c r="X554">
        <v>0</v>
      </c>
      <c r="Y554">
        <v>0</v>
      </c>
      <c r="Z554">
        <v>0</v>
      </c>
    </row>
    <row r="555" spans="1:27" x14ac:dyDescent="0.3">
      <c r="A555" t="s">
        <v>11</v>
      </c>
      <c r="B555" s="9" t="s">
        <v>1</v>
      </c>
      <c r="C555" t="s">
        <v>146</v>
      </c>
      <c r="D555" s="9">
        <v>20230505</v>
      </c>
      <c r="E555" t="s">
        <v>3</v>
      </c>
      <c r="F555" s="9" t="s">
        <v>694</v>
      </c>
      <c r="G555" s="1">
        <v>45124</v>
      </c>
      <c r="H555" s="9" t="s">
        <v>28</v>
      </c>
      <c r="I555">
        <v>37.369999999999997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8</v>
      </c>
      <c r="P555">
        <v>5</v>
      </c>
      <c r="Q555">
        <f t="shared" si="8"/>
        <v>14</v>
      </c>
      <c r="R555">
        <v>0</v>
      </c>
      <c r="S555">
        <v>1</v>
      </c>
      <c r="T555" t="s">
        <v>803</v>
      </c>
      <c r="U555" t="s">
        <v>803</v>
      </c>
      <c r="W555">
        <v>1</v>
      </c>
      <c r="X555">
        <v>0</v>
      </c>
      <c r="Y555">
        <v>0</v>
      </c>
      <c r="Z555">
        <v>0</v>
      </c>
      <c r="AA555" t="s">
        <v>392</v>
      </c>
    </row>
    <row r="556" spans="1:27" x14ac:dyDescent="0.3">
      <c r="A556" t="s">
        <v>11</v>
      </c>
      <c r="B556" s="9" t="s">
        <v>1</v>
      </c>
      <c r="C556" t="s">
        <v>146</v>
      </c>
      <c r="D556" s="9">
        <v>20230505</v>
      </c>
      <c r="E556" t="s">
        <v>3</v>
      </c>
      <c r="F556" s="9" t="s">
        <v>695</v>
      </c>
      <c r="G556" s="1">
        <v>45124</v>
      </c>
      <c r="H556" s="9" t="s">
        <v>28</v>
      </c>
      <c r="I556">
        <v>33.06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22</v>
      </c>
      <c r="P556">
        <v>0</v>
      </c>
      <c r="Q556">
        <f t="shared" si="8"/>
        <v>22</v>
      </c>
      <c r="R556">
        <v>0</v>
      </c>
      <c r="S556">
        <v>6</v>
      </c>
      <c r="T556" t="s">
        <v>803</v>
      </c>
      <c r="U556" t="s">
        <v>803</v>
      </c>
      <c r="X556">
        <v>0</v>
      </c>
      <c r="Y556">
        <v>0</v>
      </c>
      <c r="Z556">
        <v>0</v>
      </c>
    </row>
    <row r="557" spans="1:27" x14ac:dyDescent="0.3">
      <c r="A557" t="s">
        <v>11</v>
      </c>
      <c r="B557" s="9" t="s">
        <v>1</v>
      </c>
      <c r="C557" t="s">
        <v>146</v>
      </c>
      <c r="D557" s="9">
        <v>20230505</v>
      </c>
      <c r="E557" t="s">
        <v>3</v>
      </c>
      <c r="F557" s="9" t="s">
        <v>696</v>
      </c>
      <c r="G557" s="1">
        <v>45124</v>
      </c>
      <c r="H557" s="9" t="s">
        <v>28</v>
      </c>
      <c r="I557">
        <v>30.14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11</v>
      </c>
      <c r="P557">
        <v>0</v>
      </c>
      <c r="Q557">
        <f t="shared" si="8"/>
        <v>11</v>
      </c>
      <c r="R557">
        <v>2</v>
      </c>
      <c r="S557">
        <v>6</v>
      </c>
      <c r="T557" t="s">
        <v>803</v>
      </c>
      <c r="U557" t="s">
        <v>803</v>
      </c>
      <c r="W557">
        <v>1</v>
      </c>
      <c r="X557">
        <v>0</v>
      </c>
      <c r="Y557">
        <v>0</v>
      </c>
      <c r="Z557">
        <v>0</v>
      </c>
    </row>
    <row r="558" spans="1:27" x14ac:dyDescent="0.3">
      <c r="A558" t="s">
        <v>11</v>
      </c>
      <c r="B558" s="9" t="s">
        <v>1</v>
      </c>
      <c r="C558" t="s">
        <v>146</v>
      </c>
      <c r="D558" s="9">
        <v>20230505</v>
      </c>
      <c r="E558" t="s">
        <v>3</v>
      </c>
      <c r="F558" s="9" t="s">
        <v>697</v>
      </c>
      <c r="G558" s="1">
        <v>45124</v>
      </c>
      <c r="H558" s="9" t="s">
        <v>28</v>
      </c>
      <c r="I558">
        <v>20.61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f t="shared" si="8"/>
        <v>0</v>
      </c>
      <c r="R558">
        <v>1</v>
      </c>
      <c r="S558">
        <v>4</v>
      </c>
      <c r="T558" t="s">
        <v>803</v>
      </c>
      <c r="U558" t="s">
        <v>803</v>
      </c>
      <c r="X558">
        <v>1</v>
      </c>
      <c r="Y558">
        <v>0</v>
      </c>
      <c r="Z558">
        <v>0</v>
      </c>
      <c r="AA558" t="s">
        <v>374</v>
      </c>
    </row>
    <row r="559" spans="1:27" x14ac:dyDescent="0.3">
      <c r="A559" t="s">
        <v>11</v>
      </c>
      <c r="B559" s="9" t="s">
        <v>1</v>
      </c>
      <c r="C559" t="s">
        <v>146</v>
      </c>
      <c r="D559" s="9">
        <v>20230505</v>
      </c>
      <c r="E559" t="s">
        <v>3</v>
      </c>
      <c r="F559" s="9" t="s">
        <v>698</v>
      </c>
      <c r="G559" s="1">
        <v>45124</v>
      </c>
      <c r="H559" s="9" t="s">
        <v>28</v>
      </c>
      <c r="I559">
        <v>42.32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6</v>
      </c>
      <c r="P559">
        <v>0</v>
      </c>
      <c r="Q559">
        <f t="shared" si="8"/>
        <v>6</v>
      </c>
      <c r="R559">
        <v>11</v>
      </c>
      <c r="S559">
        <v>4</v>
      </c>
      <c r="T559" t="s">
        <v>803</v>
      </c>
      <c r="U559" t="s">
        <v>803</v>
      </c>
      <c r="X559">
        <v>0</v>
      </c>
      <c r="Y559">
        <v>0</v>
      </c>
      <c r="Z559">
        <v>0</v>
      </c>
    </row>
    <row r="560" spans="1:27" x14ac:dyDescent="0.3">
      <c r="A560" t="s">
        <v>11</v>
      </c>
      <c r="B560" s="9" t="s">
        <v>1</v>
      </c>
      <c r="C560" t="s">
        <v>146</v>
      </c>
      <c r="D560" s="9">
        <v>20230505</v>
      </c>
      <c r="E560" t="s">
        <v>3</v>
      </c>
      <c r="F560" s="9" t="s">
        <v>699</v>
      </c>
      <c r="G560" s="1">
        <v>45124</v>
      </c>
      <c r="H560" s="9" t="s">
        <v>28</v>
      </c>
      <c r="I560">
        <v>40.04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f t="shared" si="8"/>
        <v>0</v>
      </c>
      <c r="R560">
        <v>5</v>
      </c>
      <c r="S560">
        <v>12</v>
      </c>
      <c r="T560" t="s">
        <v>803</v>
      </c>
      <c r="U560" t="s">
        <v>803</v>
      </c>
      <c r="X560">
        <v>0</v>
      </c>
      <c r="Y560">
        <v>0</v>
      </c>
      <c r="Z560">
        <v>0</v>
      </c>
    </row>
    <row r="561" spans="1:27" x14ac:dyDescent="0.3">
      <c r="A561" t="s">
        <v>11</v>
      </c>
      <c r="B561" s="9" t="s">
        <v>1</v>
      </c>
      <c r="C561" t="s">
        <v>146</v>
      </c>
      <c r="D561" s="9">
        <v>20230505</v>
      </c>
      <c r="E561" t="s">
        <v>3</v>
      </c>
      <c r="F561" s="9" t="s">
        <v>700</v>
      </c>
      <c r="G561" s="1">
        <v>45124</v>
      </c>
      <c r="H561" s="9" t="s">
        <v>28</v>
      </c>
      <c r="I561">
        <v>42.13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44</v>
      </c>
      <c r="P561">
        <v>3</v>
      </c>
      <c r="Q561">
        <f t="shared" si="8"/>
        <v>47</v>
      </c>
      <c r="R561">
        <v>1</v>
      </c>
      <c r="S561">
        <v>1</v>
      </c>
      <c r="T561" t="s">
        <v>803</v>
      </c>
      <c r="U561" t="s">
        <v>803</v>
      </c>
      <c r="X561">
        <v>0</v>
      </c>
      <c r="Y561">
        <v>0</v>
      </c>
      <c r="Z561">
        <v>0</v>
      </c>
    </row>
    <row r="562" spans="1:27" x14ac:dyDescent="0.3">
      <c r="A562" t="s">
        <v>11</v>
      </c>
      <c r="B562" s="9" t="s">
        <v>1</v>
      </c>
      <c r="C562" t="s">
        <v>146</v>
      </c>
      <c r="D562" s="9">
        <v>20230505</v>
      </c>
      <c r="E562" t="s">
        <v>3</v>
      </c>
      <c r="F562" s="9" t="s">
        <v>701</v>
      </c>
      <c r="G562" s="1">
        <v>45124</v>
      </c>
      <c r="H562" s="9" t="s">
        <v>28</v>
      </c>
      <c r="I562">
        <v>32.159999999999997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5</v>
      </c>
      <c r="P562">
        <v>0</v>
      </c>
      <c r="Q562">
        <f t="shared" si="8"/>
        <v>5</v>
      </c>
      <c r="R562">
        <v>0</v>
      </c>
      <c r="S562">
        <v>0</v>
      </c>
      <c r="T562" t="s">
        <v>803</v>
      </c>
      <c r="U562" t="s">
        <v>803</v>
      </c>
      <c r="X562">
        <v>0</v>
      </c>
      <c r="Y562">
        <v>0</v>
      </c>
      <c r="Z562">
        <v>0</v>
      </c>
      <c r="AA562" t="s">
        <v>502</v>
      </c>
    </row>
    <row r="563" spans="1:27" x14ac:dyDescent="0.3">
      <c r="A563" t="s">
        <v>11</v>
      </c>
      <c r="B563" s="9" t="s">
        <v>1</v>
      </c>
      <c r="C563" t="s">
        <v>146</v>
      </c>
      <c r="D563" s="9">
        <v>20230505</v>
      </c>
      <c r="E563" t="s">
        <v>3</v>
      </c>
      <c r="F563" s="9" t="s">
        <v>702</v>
      </c>
      <c r="G563" s="1">
        <v>45124</v>
      </c>
      <c r="H563" s="9" t="s">
        <v>28</v>
      </c>
      <c r="I563">
        <v>38.119999999999997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f t="shared" si="8"/>
        <v>2</v>
      </c>
      <c r="R563">
        <v>1</v>
      </c>
      <c r="S563">
        <v>6</v>
      </c>
      <c r="T563" t="s">
        <v>803</v>
      </c>
      <c r="U563" t="s">
        <v>803</v>
      </c>
      <c r="X563">
        <v>0</v>
      </c>
      <c r="Y563">
        <v>0</v>
      </c>
      <c r="Z563">
        <v>0</v>
      </c>
      <c r="AA563" t="s">
        <v>718</v>
      </c>
    </row>
    <row r="564" spans="1:27" x14ac:dyDescent="0.3">
      <c r="A564" t="s">
        <v>11</v>
      </c>
      <c r="B564" s="9" t="s">
        <v>1</v>
      </c>
      <c r="C564" t="s">
        <v>146</v>
      </c>
      <c r="D564" s="9">
        <v>20230505</v>
      </c>
      <c r="E564" t="s">
        <v>3</v>
      </c>
      <c r="F564" s="9" t="s">
        <v>703</v>
      </c>
      <c r="G564" s="1">
        <v>45124</v>
      </c>
      <c r="H564" s="9" t="s">
        <v>28</v>
      </c>
      <c r="I564">
        <v>22.53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f t="shared" si="8"/>
        <v>0</v>
      </c>
      <c r="R564">
        <v>0</v>
      </c>
      <c r="S564">
        <v>3</v>
      </c>
      <c r="T564" t="s">
        <v>803</v>
      </c>
      <c r="U564" t="s">
        <v>803</v>
      </c>
      <c r="W564">
        <v>2</v>
      </c>
      <c r="X564">
        <v>0</v>
      </c>
      <c r="Y564">
        <v>0</v>
      </c>
      <c r="Z564">
        <v>0</v>
      </c>
    </row>
    <row r="565" spans="1:27" x14ac:dyDescent="0.3">
      <c r="A565" t="s">
        <v>11</v>
      </c>
      <c r="B565" s="9" t="s">
        <v>1</v>
      </c>
      <c r="C565" t="s">
        <v>146</v>
      </c>
      <c r="D565" s="9">
        <v>20230505</v>
      </c>
      <c r="E565" t="s">
        <v>3</v>
      </c>
      <c r="F565" s="9" t="s">
        <v>704</v>
      </c>
      <c r="G565" s="1">
        <v>45124</v>
      </c>
      <c r="H565" s="9" t="s">
        <v>28</v>
      </c>
      <c r="I565">
        <v>23.55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f t="shared" si="8"/>
        <v>0</v>
      </c>
      <c r="R565">
        <v>2</v>
      </c>
      <c r="S565">
        <v>1</v>
      </c>
      <c r="T565" t="s">
        <v>803</v>
      </c>
      <c r="U565" t="s">
        <v>803</v>
      </c>
      <c r="X565">
        <v>0</v>
      </c>
      <c r="Y565">
        <v>0</v>
      </c>
      <c r="Z565">
        <v>0</v>
      </c>
    </row>
    <row r="566" spans="1:27" x14ac:dyDescent="0.3">
      <c r="A566" t="s">
        <v>11</v>
      </c>
      <c r="B566" s="9" t="s">
        <v>1</v>
      </c>
      <c r="C566" t="s">
        <v>146</v>
      </c>
      <c r="D566" s="9">
        <v>20230505</v>
      </c>
      <c r="E566" t="s">
        <v>3</v>
      </c>
      <c r="F566" s="9" t="s">
        <v>705</v>
      </c>
      <c r="G566" s="1">
        <v>45124</v>
      </c>
      <c r="H566" s="9" t="s">
        <v>28</v>
      </c>
      <c r="I566">
        <v>19.5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f t="shared" si="8"/>
        <v>1</v>
      </c>
      <c r="R566">
        <v>0</v>
      </c>
      <c r="S566">
        <v>1</v>
      </c>
      <c r="T566" t="s">
        <v>803</v>
      </c>
      <c r="U566" t="s">
        <v>803</v>
      </c>
      <c r="X566">
        <v>0</v>
      </c>
      <c r="Y566">
        <v>0</v>
      </c>
      <c r="Z566">
        <v>0</v>
      </c>
    </row>
    <row r="567" spans="1:27" x14ac:dyDescent="0.3">
      <c r="A567" t="s">
        <v>11</v>
      </c>
      <c r="B567" s="9" t="s">
        <v>1</v>
      </c>
      <c r="C567" t="s">
        <v>146</v>
      </c>
      <c r="D567" s="9">
        <v>20230505</v>
      </c>
      <c r="E567" t="s">
        <v>3</v>
      </c>
      <c r="F567" s="9" t="s">
        <v>706</v>
      </c>
      <c r="G567" s="1">
        <v>45124</v>
      </c>
      <c r="H567" s="9" t="s">
        <v>28</v>
      </c>
      <c r="I567">
        <v>20.78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f t="shared" si="8"/>
        <v>0</v>
      </c>
      <c r="R567">
        <v>1</v>
      </c>
      <c r="S567">
        <v>1</v>
      </c>
      <c r="T567" t="s">
        <v>803</v>
      </c>
      <c r="U567" t="s">
        <v>803</v>
      </c>
      <c r="X567">
        <v>0</v>
      </c>
      <c r="Y567">
        <v>0</v>
      </c>
      <c r="Z567">
        <v>0</v>
      </c>
      <c r="AA567" t="s">
        <v>719</v>
      </c>
    </row>
    <row r="568" spans="1:27" x14ac:dyDescent="0.3">
      <c r="A568" t="s">
        <v>11</v>
      </c>
      <c r="B568" s="9" t="s">
        <v>1</v>
      </c>
      <c r="C568" t="s">
        <v>146</v>
      </c>
      <c r="D568" s="9">
        <v>20230505</v>
      </c>
      <c r="E568" t="s">
        <v>3</v>
      </c>
      <c r="F568" s="9" t="s">
        <v>707</v>
      </c>
      <c r="G568" s="1">
        <v>45124</v>
      </c>
      <c r="H568" s="9" t="s">
        <v>28</v>
      </c>
      <c r="I568">
        <v>20.39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>
        <f t="shared" si="8"/>
        <v>2</v>
      </c>
      <c r="R568">
        <v>0</v>
      </c>
      <c r="S568">
        <v>0</v>
      </c>
      <c r="T568" t="s">
        <v>803</v>
      </c>
      <c r="U568" t="s">
        <v>803</v>
      </c>
      <c r="X568">
        <v>1</v>
      </c>
      <c r="Y568">
        <v>0</v>
      </c>
      <c r="Z568">
        <v>0</v>
      </c>
      <c r="AA568" t="s">
        <v>374</v>
      </c>
    </row>
    <row r="569" spans="1:27" x14ac:dyDescent="0.3">
      <c r="A569" t="s">
        <v>11</v>
      </c>
      <c r="B569" s="9" t="s">
        <v>1</v>
      </c>
      <c r="C569" t="s">
        <v>146</v>
      </c>
      <c r="D569" s="9">
        <v>20230505</v>
      </c>
      <c r="E569" t="s">
        <v>3</v>
      </c>
      <c r="F569" s="9" t="s">
        <v>708</v>
      </c>
      <c r="G569" s="1">
        <v>45124</v>
      </c>
      <c r="H569" s="9" t="s">
        <v>28</v>
      </c>
      <c r="I569">
        <v>20.49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f t="shared" si="8"/>
        <v>1</v>
      </c>
      <c r="R569">
        <v>2</v>
      </c>
      <c r="S569">
        <v>1</v>
      </c>
      <c r="T569" t="s">
        <v>803</v>
      </c>
      <c r="U569" t="s">
        <v>803</v>
      </c>
      <c r="X569">
        <v>0</v>
      </c>
      <c r="Y569">
        <v>0</v>
      </c>
      <c r="Z569">
        <v>0</v>
      </c>
    </row>
    <row r="570" spans="1:27" x14ac:dyDescent="0.3">
      <c r="A570" t="s">
        <v>11</v>
      </c>
      <c r="B570" s="9" t="s">
        <v>1</v>
      </c>
      <c r="C570" t="s">
        <v>146</v>
      </c>
      <c r="D570" s="9">
        <v>20230505</v>
      </c>
      <c r="E570" t="s">
        <v>3</v>
      </c>
      <c r="F570" s="9" t="s">
        <v>709</v>
      </c>
      <c r="G570" s="1">
        <v>45124</v>
      </c>
      <c r="H570" s="9" t="s">
        <v>28</v>
      </c>
      <c r="I570">
        <v>21.48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f t="shared" si="8"/>
        <v>0</v>
      </c>
      <c r="R570">
        <v>1</v>
      </c>
      <c r="S570">
        <v>0</v>
      </c>
      <c r="T570" t="s">
        <v>803</v>
      </c>
      <c r="U570" t="s">
        <v>803</v>
      </c>
      <c r="X570">
        <v>1</v>
      </c>
      <c r="Y570">
        <v>0</v>
      </c>
      <c r="Z570">
        <v>0</v>
      </c>
      <c r="AA570" t="s">
        <v>374</v>
      </c>
    </row>
    <row r="571" spans="1:27" x14ac:dyDescent="0.3">
      <c r="A571" t="s">
        <v>11</v>
      </c>
      <c r="B571" s="9" t="s">
        <v>1</v>
      </c>
      <c r="C571" t="s">
        <v>146</v>
      </c>
      <c r="D571" s="9">
        <v>20230505</v>
      </c>
      <c r="E571" t="s">
        <v>3</v>
      </c>
      <c r="F571" s="9" t="s">
        <v>710</v>
      </c>
      <c r="G571" s="1">
        <v>45125</v>
      </c>
      <c r="H571" s="9" t="s">
        <v>28</v>
      </c>
      <c r="I571">
        <v>29.9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8</v>
      </c>
      <c r="P571">
        <v>0</v>
      </c>
      <c r="Q571">
        <f t="shared" si="8"/>
        <v>8</v>
      </c>
      <c r="R571">
        <v>1</v>
      </c>
      <c r="S571">
        <v>7</v>
      </c>
      <c r="T571" t="s">
        <v>803</v>
      </c>
      <c r="U571" t="s">
        <v>803</v>
      </c>
      <c r="W571">
        <v>1</v>
      </c>
      <c r="X571">
        <v>0</v>
      </c>
      <c r="Y571">
        <v>0</v>
      </c>
      <c r="Z571">
        <v>0</v>
      </c>
      <c r="AA571" t="s">
        <v>720</v>
      </c>
    </row>
    <row r="572" spans="1:27" x14ac:dyDescent="0.3">
      <c r="A572" t="s">
        <v>11</v>
      </c>
      <c r="B572" s="9" t="s">
        <v>1</v>
      </c>
      <c r="C572" t="s">
        <v>146</v>
      </c>
      <c r="D572" s="9">
        <v>20230505</v>
      </c>
      <c r="E572" t="s">
        <v>3</v>
      </c>
      <c r="F572" s="9" t="s">
        <v>711</v>
      </c>
      <c r="G572" s="1">
        <v>45125</v>
      </c>
      <c r="H572" s="9" t="s">
        <v>28</v>
      </c>
      <c r="I572">
        <v>21.76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f t="shared" si="8"/>
        <v>0</v>
      </c>
      <c r="R572">
        <v>0</v>
      </c>
      <c r="S572">
        <v>0</v>
      </c>
      <c r="T572" t="s">
        <v>803</v>
      </c>
      <c r="U572" t="s">
        <v>803</v>
      </c>
      <c r="X572">
        <v>0</v>
      </c>
      <c r="Y572">
        <v>0</v>
      </c>
      <c r="Z572">
        <v>0</v>
      </c>
      <c r="AA572" t="s">
        <v>502</v>
      </c>
    </row>
    <row r="573" spans="1:27" x14ac:dyDescent="0.3">
      <c r="A573" t="s">
        <v>11</v>
      </c>
      <c r="B573" s="9" t="s">
        <v>1</v>
      </c>
      <c r="C573" t="s">
        <v>146</v>
      </c>
      <c r="D573" s="9">
        <v>20230505</v>
      </c>
      <c r="E573" t="s">
        <v>3</v>
      </c>
      <c r="F573" s="9" t="s">
        <v>712</v>
      </c>
      <c r="G573" s="1">
        <v>45125</v>
      </c>
      <c r="H573" s="9" t="s">
        <v>28</v>
      </c>
      <c r="I573">
        <v>29.03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>
        <f t="shared" si="8"/>
        <v>3</v>
      </c>
      <c r="R573">
        <v>1</v>
      </c>
      <c r="S573">
        <v>1</v>
      </c>
      <c r="T573" t="s">
        <v>803</v>
      </c>
      <c r="U573" t="s">
        <v>803</v>
      </c>
      <c r="X573">
        <v>1</v>
      </c>
      <c r="Y573">
        <v>0</v>
      </c>
      <c r="Z573">
        <v>0</v>
      </c>
      <c r="AA573" t="s">
        <v>374</v>
      </c>
    </row>
    <row r="574" spans="1:27" x14ac:dyDescent="0.3">
      <c r="A574" t="s">
        <v>11</v>
      </c>
      <c r="B574" s="9" t="s">
        <v>1</v>
      </c>
      <c r="C574" t="s">
        <v>146</v>
      </c>
      <c r="D574" s="9">
        <v>20230505</v>
      </c>
      <c r="E574" t="s">
        <v>3</v>
      </c>
      <c r="F574" s="9" t="s">
        <v>713</v>
      </c>
      <c r="G574" s="1">
        <v>45125</v>
      </c>
      <c r="H574" s="9" t="s">
        <v>28</v>
      </c>
      <c r="I574">
        <v>26.64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f t="shared" si="8"/>
        <v>0</v>
      </c>
      <c r="R574">
        <v>1</v>
      </c>
      <c r="S574">
        <v>4</v>
      </c>
      <c r="T574" t="s">
        <v>803</v>
      </c>
      <c r="U574" t="s">
        <v>803</v>
      </c>
      <c r="W574">
        <v>4</v>
      </c>
      <c r="X574">
        <v>0</v>
      </c>
      <c r="Y574">
        <v>0</v>
      </c>
      <c r="Z574">
        <v>0</v>
      </c>
    </row>
    <row r="575" spans="1:27" x14ac:dyDescent="0.3">
      <c r="A575" t="s">
        <v>11</v>
      </c>
      <c r="B575" s="9" t="s">
        <v>1</v>
      </c>
      <c r="C575" t="s">
        <v>146</v>
      </c>
      <c r="D575" s="9">
        <v>20230505</v>
      </c>
      <c r="E575" t="s">
        <v>3</v>
      </c>
      <c r="F575" s="9" t="s">
        <v>714</v>
      </c>
      <c r="G575" s="1">
        <v>45125</v>
      </c>
      <c r="H575" s="9" t="s">
        <v>28</v>
      </c>
      <c r="I575">
        <v>37.67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6</v>
      </c>
      <c r="P575">
        <v>1</v>
      </c>
      <c r="Q575">
        <f t="shared" si="8"/>
        <v>7</v>
      </c>
      <c r="R575">
        <v>0</v>
      </c>
      <c r="S575">
        <v>2</v>
      </c>
      <c r="T575" t="s">
        <v>803</v>
      </c>
      <c r="U575" t="s">
        <v>803</v>
      </c>
      <c r="X575">
        <v>0</v>
      </c>
      <c r="Y575">
        <v>1</v>
      </c>
      <c r="Z575">
        <v>0</v>
      </c>
      <c r="AA575" t="s">
        <v>669</v>
      </c>
    </row>
    <row r="576" spans="1:27" x14ac:dyDescent="0.3">
      <c r="A576" t="s">
        <v>11</v>
      </c>
      <c r="B576" s="9" t="s">
        <v>1</v>
      </c>
      <c r="C576" t="s">
        <v>146</v>
      </c>
      <c r="D576" s="9">
        <v>20230505</v>
      </c>
      <c r="E576" t="s">
        <v>3</v>
      </c>
      <c r="F576" s="9" t="s">
        <v>715</v>
      </c>
      <c r="G576" s="1">
        <v>45125</v>
      </c>
      <c r="H576" s="9" t="s">
        <v>28</v>
      </c>
      <c r="I576">
        <v>26.49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>
        <f t="shared" si="8"/>
        <v>4</v>
      </c>
      <c r="R576">
        <v>0</v>
      </c>
      <c r="S576">
        <v>4</v>
      </c>
      <c r="T576" t="s">
        <v>803</v>
      </c>
      <c r="U576" t="s">
        <v>803</v>
      </c>
      <c r="W576">
        <v>4</v>
      </c>
      <c r="X576">
        <v>0</v>
      </c>
      <c r="Y576">
        <v>0</v>
      </c>
      <c r="Z576">
        <v>0</v>
      </c>
    </row>
    <row r="577" spans="1:27" x14ac:dyDescent="0.3">
      <c r="A577" t="s">
        <v>11</v>
      </c>
      <c r="B577" s="9" t="s">
        <v>1</v>
      </c>
      <c r="C577" t="s">
        <v>146</v>
      </c>
      <c r="D577" s="9">
        <v>20230505</v>
      </c>
      <c r="E577" t="s">
        <v>3</v>
      </c>
      <c r="F577" s="9" t="s">
        <v>721</v>
      </c>
      <c r="G577" s="1">
        <v>45126</v>
      </c>
      <c r="H577" s="9" t="s">
        <v>28</v>
      </c>
      <c r="I577">
        <v>40.520000000000003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18</v>
      </c>
      <c r="P577">
        <v>2</v>
      </c>
      <c r="Q577">
        <f t="shared" si="8"/>
        <v>20</v>
      </c>
      <c r="R577">
        <v>0</v>
      </c>
      <c r="S577">
        <v>10</v>
      </c>
      <c r="T577" t="s">
        <v>803</v>
      </c>
      <c r="U577" t="s">
        <v>803</v>
      </c>
      <c r="X577">
        <v>0</v>
      </c>
      <c r="Y577">
        <v>1</v>
      </c>
      <c r="Z577">
        <v>0</v>
      </c>
      <c r="AA577" t="s">
        <v>372</v>
      </c>
    </row>
    <row r="578" spans="1:27" x14ac:dyDescent="0.3">
      <c r="A578" t="s">
        <v>11</v>
      </c>
      <c r="B578" s="9" t="s">
        <v>1</v>
      </c>
      <c r="C578" t="s">
        <v>146</v>
      </c>
      <c r="D578" s="9">
        <v>20230505</v>
      </c>
      <c r="E578" t="s">
        <v>3</v>
      </c>
      <c r="F578" s="9" t="s">
        <v>722</v>
      </c>
      <c r="G578" s="1">
        <v>45126</v>
      </c>
      <c r="H578" s="9" t="s">
        <v>28</v>
      </c>
      <c r="I578">
        <v>32.450000000000003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0</v>
      </c>
      <c r="Q578">
        <f t="shared" si="8"/>
        <v>3</v>
      </c>
      <c r="R578">
        <v>0</v>
      </c>
      <c r="S578">
        <v>5</v>
      </c>
      <c r="T578" t="s">
        <v>803</v>
      </c>
      <c r="U578" t="s">
        <v>803</v>
      </c>
      <c r="X578">
        <v>0</v>
      </c>
      <c r="Y578">
        <v>1</v>
      </c>
      <c r="Z578">
        <v>0</v>
      </c>
      <c r="AA578" t="s">
        <v>372</v>
      </c>
    </row>
    <row r="579" spans="1:27" x14ac:dyDescent="0.3">
      <c r="A579" t="s">
        <v>11</v>
      </c>
      <c r="B579" s="9" t="s">
        <v>1</v>
      </c>
      <c r="C579" t="s">
        <v>146</v>
      </c>
      <c r="D579" s="9">
        <v>20230505</v>
      </c>
      <c r="E579" t="s">
        <v>3</v>
      </c>
      <c r="F579" s="9" t="s">
        <v>723</v>
      </c>
      <c r="G579" s="1">
        <v>45126</v>
      </c>
      <c r="H579" s="9" t="s">
        <v>28</v>
      </c>
      <c r="I579">
        <v>34.409999999999997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>
        <f t="shared" si="8"/>
        <v>4</v>
      </c>
      <c r="R579">
        <v>0</v>
      </c>
      <c r="S579">
        <v>4</v>
      </c>
      <c r="T579" t="s">
        <v>803</v>
      </c>
      <c r="U579" t="s">
        <v>803</v>
      </c>
      <c r="X579">
        <v>1</v>
      </c>
      <c r="Y579">
        <v>0</v>
      </c>
      <c r="Z579">
        <v>0</v>
      </c>
      <c r="AA579" t="s">
        <v>374</v>
      </c>
    </row>
    <row r="580" spans="1:27" x14ac:dyDescent="0.3">
      <c r="A580" t="s">
        <v>11</v>
      </c>
      <c r="B580" s="9" t="s">
        <v>8</v>
      </c>
      <c r="C580" t="s">
        <v>146</v>
      </c>
      <c r="D580" s="9">
        <v>20230505</v>
      </c>
      <c r="E580" t="s">
        <v>3</v>
      </c>
      <c r="F580" s="9" t="s">
        <v>724</v>
      </c>
      <c r="G580" s="1">
        <v>45126</v>
      </c>
      <c r="H580" s="9" t="s">
        <v>28</v>
      </c>
      <c r="I580">
        <v>34.840000000000003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6</v>
      </c>
      <c r="P580">
        <v>0</v>
      </c>
      <c r="Q580">
        <f t="shared" ref="Q580:Q643" si="9">L580+M580+N580+O580+P580</f>
        <v>6</v>
      </c>
      <c r="R580">
        <v>0</v>
      </c>
      <c r="S580">
        <v>23</v>
      </c>
      <c r="T580" t="s">
        <v>803</v>
      </c>
      <c r="U580" t="s">
        <v>803</v>
      </c>
      <c r="W580">
        <v>1</v>
      </c>
      <c r="X580">
        <v>0</v>
      </c>
      <c r="Y580">
        <v>0</v>
      </c>
      <c r="Z580">
        <v>0</v>
      </c>
    </row>
    <row r="581" spans="1:27" x14ac:dyDescent="0.3">
      <c r="A581" t="s">
        <v>11</v>
      </c>
      <c r="B581" s="9" t="s">
        <v>8</v>
      </c>
      <c r="C581" t="s">
        <v>146</v>
      </c>
      <c r="D581" s="9">
        <v>20230505</v>
      </c>
      <c r="E581" t="s">
        <v>3</v>
      </c>
      <c r="F581" s="9" t="s">
        <v>725</v>
      </c>
      <c r="G581" s="1">
        <v>45126</v>
      </c>
      <c r="H581" s="9" t="s">
        <v>28</v>
      </c>
      <c r="I581">
        <v>29.05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7</v>
      </c>
      <c r="P581">
        <v>1</v>
      </c>
      <c r="Q581">
        <f t="shared" si="9"/>
        <v>9</v>
      </c>
      <c r="R581">
        <v>0</v>
      </c>
      <c r="S581">
        <v>5</v>
      </c>
      <c r="T581" t="s">
        <v>803</v>
      </c>
      <c r="U581" t="s">
        <v>803</v>
      </c>
      <c r="X581">
        <v>0</v>
      </c>
      <c r="Y581">
        <v>0</v>
      </c>
      <c r="Z581">
        <v>0</v>
      </c>
    </row>
    <row r="582" spans="1:27" x14ac:dyDescent="0.3">
      <c r="A582" t="s">
        <v>11</v>
      </c>
      <c r="B582" s="9" t="s">
        <v>8</v>
      </c>
      <c r="C582" t="s">
        <v>146</v>
      </c>
      <c r="D582" s="9">
        <v>20230505</v>
      </c>
      <c r="E582" t="s">
        <v>3</v>
      </c>
      <c r="F582" s="9" t="s">
        <v>726</v>
      </c>
      <c r="G582" s="1">
        <v>45126</v>
      </c>
      <c r="H582" s="9" t="s">
        <v>28</v>
      </c>
      <c r="I582">
        <v>30.19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13</v>
      </c>
      <c r="P582">
        <v>0</v>
      </c>
      <c r="Q582">
        <f t="shared" si="9"/>
        <v>13</v>
      </c>
      <c r="R582">
        <v>0</v>
      </c>
      <c r="S582">
        <v>7</v>
      </c>
      <c r="T582" t="s">
        <v>803</v>
      </c>
      <c r="U582" t="s">
        <v>803</v>
      </c>
      <c r="X582">
        <v>0</v>
      </c>
      <c r="Y582">
        <v>0</v>
      </c>
      <c r="Z582">
        <v>0</v>
      </c>
    </row>
    <row r="583" spans="1:27" x14ac:dyDescent="0.3">
      <c r="A583" t="s">
        <v>11</v>
      </c>
      <c r="B583" s="9" t="s">
        <v>8</v>
      </c>
      <c r="C583" t="s">
        <v>146</v>
      </c>
      <c r="D583" s="9">
        <v>20230505</v>
      </c>
      <c r="E583" t="s">
        <v>3</v>
      </c>
      <c r="F583" s="9" t="s">
        <v>727</v>
      </c>
      <c r="G583" s="1">
        <v>45126</v>
      </c>
      <c r="H583" s="9" t="s">
        <v>28</v>
      </c>
      <c r="I583">
        <v>25.02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7</v>
      </c>
      <c r="P583">
        <v>2</v>
      </c>
      <c r="Q583">
        <f t="shared" si="9"/>
        <v>9</v>
      </c>
      <c r="R583">
        <v>0</v>
      </c>
      <c r="S583">
        <v>5</v>
      </c>
      <c r="T583" t="s">
        <v>803</v>
      </c>
      <c r="U583" t="s">
        <v>803</v>
      </c>
      <c r="W583">
        <v>1</v>
      </c>
      <c r="X583">
        <v>0</v>
      </c>
      <c r="Y583">
        <v>0</v>
      </c>
      <c r="Z583">
        <v>0</v>
      </c>
    </row>
    <row r="584" spans="1:27" x14ac:dyDescent="0.3">
      <c r="A584" t="s">
        <v>11</v>
      </c>
      <c r="B584" s="9" t="s">
        <v>8</v>
      </c>
      <c r="C584" t="s">
        <v>146</v>
      </c>
      <c r="D584" s="9">
        <v>20230505</v>
      </c>
      <c r="E584" t="s">
        <v>3</v>
      </c>
      <c r="F584" s="9" t="s">
        <v>728</v>
      </c>
      <c r="G584" s="1">
        <v>45126</v>
      </c>
      <c r="H584" s="9" t="s">
        <v>28</v>
      </c>
      <c r="I584">
        <v>28.26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16</v>
      </c>
      <c r="P584">
        <v>14</v>
      </c>
      <c r="Q584">
        <f t="shared" si="9"/>
        <v>30</v>
      </c>
      <c r="R584">
        <v>0</v>
      </c>
      <c r="S584">
        <v>3</v>
      </c>
      <c r="T584" t="s">
        <v>803</v>
      </c>
      <c r="U584" t="s">
        <v>803</v>
      </c>
      <c r="X584">
        <v>0</v>
      </c>
      <c r="Y584">
        <v>0</v>
      </c>
      <c r="Z584">
        <v>0</v>
      </c>
      <c r="AA584" t="s">
        <v>801</v>
      </c>
    </row>
    <row r="585" spans="1:27" x14ac:dyDescent="0.3">
      <c r="A585" t="s">
        <v>11</v>
      </c>
      <c r="B585" s="9" t="s">
        <v>8</v>
      </c>
      <c r="C585" t="s">
        <v>146</v>
      </c>
      <c r="D585" s="9">
        <v>20230505</v>
      </c>
      <c r="E585" t="s">
        <v>3</v>
      </c>
      <c r="F585" s="9" t="s">
        <v>729</v>
      </c>
      <c r="G585" s="1">
        <v>45126</v>
      </c>
      <c r="H585" s="9" t="s">
        <v>28</v>
      </c>
      <c r="I585">
        <v>34.67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57</v>
      </c>
      <c r="P585">
        <v>3</v>
      </c>
      <c r="Q585">
        <f t="shared" si="9"/>
        <v>60</v>
      </c>
      <c r="R585">
        <v>3</v>
      </c>
      <c r="S585">
        <v>29</v>
      </c>
      <c r="T585" t="s">
        <v>803</v>
      </c>
      <c r="U585" t="s">
        <v>803</v>
      </c>
      <c r="X585">
        <v>0</v>
      </c>
      <c r="Y585">
        <v>0</v>
      </c>
      <c r="Z585">
        <v>0</v>
      </c>
    </row>
    <row r="586" spans="1:27" x14ac:dyDescent="0.3">
      <c r="A586" t="s">
        <v>11</v>
      </c>
      <c r="B586" s="9" t="s">
        <v>8</v>
      </c>
      <c r="C586" t="s">
        <v>146</v>
      </c>
      <c r="D586" s="9">
        <v>20230505</v>
      </c>
      <c r="E586" t="s">
        <v>3</v>
      </c>
      <c r="F586" s="9" t="s">
        <v>730</v>
      </c>
      <c r="G586" s="1">
        <v>45126</v>
      </c>
      <c r="H586" s="9" t="s">
        <v>28</v>
      </c>
      <c r="I586">
        <v>19.34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>
        <f t="shared" si="9"/>
        <v>2</v>
      </c>
      <c r="R586">
        <v>1</v>
      </c>
      <c r="S586">
        <v>0</v>
      </c>
      <c r="T586" t="s">
        <v>803</v>
      </c>
      <c r="U586" t="s">
        <v>803</v>
      </c>
      <c r="X586">
        <v>1</v>
      </c>
      <c r="Y586">
        <v>0</v>
      </c>
      <c r="Z586">
        <v>0</v>
      </c>
      <c r="AA586" t="s">
        <v>802</v>
      </c>
    </row>
    <row r="587" spans="1:27" x14ac:dyDescent="0.3">
      <c r="A587" t="s">
        <v>11</v>
      </c>
      <c r="B587" s="9" t="s">
        <v>8</v>
      </c>
      <c r="C587" t="s">
        <v>146</v>
      </c>
      <c r="D587" s="9">
        <v>20230505</v>
      </c>
      <c r="E587" t="s">
        <v>3</v>
      </c>
      <c r="F587" s="9" t="s">
        <v>731</v>
      </c>
      <c r="G587" s="1">
        <v>45126</v>
      </c>
      <c r="H587" s="9" t="s">
        <v>28</v>
      </c>
      <c r="I587">
        <v>26.18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f t="shared" si="9"/>
        <v>1</v>
      </c>
      <c r="R587">
        <v>1</v>
      </c>
      <c r="S587">
        <v>4</v>
      </c>
      <c r="T587" t="s">
        <v>803</v>
      </c>
      <c r="U587" t="s">
        <v>803</v>
      </c>
      <c r="X587">
        <v>0</v>
      </c>
      <c r="Y587">
        <v>0</v>
      </c>
      <c r="Z587">
        <v>0</v>
      </c>
    </row>
    <row r="588" spans="1:27" x14ac:dyDescent="0.3">
      <c r="A588" t="s">
        <v>11</v>
      </c>
      <c r="B588" s="9" t="s">
        <v>8</v>
      </c>
      <c r="C588" t="s">
        <v>146</v>
      </c>
      <c r="D588" s="9">
        <v>20230505</v>
      </c>
      <c r="E588" t="s">
        <v>3</v>
      </c>
      <c r="F588" s="9" t="s">
        <v>732</v>
      </c>
      <c r="G588" s="1">
        <v>45126</v>
      </c>
      <c r="H588" s="9" t="s">
        <v>28</v>
      </c>
      <c r="I588">
        <v>40.6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9</v>
      </c>
      <c r="P588">
        <v>0</v>
      </c>
      <c r="Q588">
        <f t="shared" si="9"/>
        <v>9</v>
      </c>
      <c r="R588">
        <v>0</v>
      </c>
      <c r="S588">
        <v>23</v>
      </c>
      <c r="T588" t="s">
        <v>803</v>
      </c>
      <c r="U588" t="s">
        <v>803</v>
      </c>
      <c r="W588">
        <v>2</v>
      </c>
      <c r="X588">
        <v>0</v>
      </c>
      <c r="Y588">
        <v>0</v>
      </c>
      <c r="Z588">
        <v>0</v>
      </c>
    </row>
    <row r="589" spans="1:27" x14ac:dyDescent="0.3">
      <c r="A589" t="s">
        <v>11</v>
      </c>
      <c r="B589" s="9" t="s">
        <v>8</v>
      </c>
      <c r="C589" t="s">
        <v>146</v>
      </c>
      <c r="D589" s="9">
        <v>20230505</v>
      </c>
      <c r="E589" t="s">
        <v>3</v>
      </c>
      <c r="F589" s="9" t="s">
        <v>733</v>
      </c>
      <c r="G589" s="1">
        <v>45126</v>
      </c>
      <c r="H589" s="9" t="s">
        <v>28</v>
      </c>
      <c r="I589">
        <v>17.149999999999999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>
        <f t="shared" si="9"/>
        <v>2</v>
      </c>
      <c r="R589">
        <v>1</v>
      </c>
      <c r="S589">
        <v>2</v>
      </c>
      <c r="T589" t="s">
        <v>803</v>
      </c>
      <c r="U589" t="s">
        <v>803</v>
      </c>
      <c r="X589">
        <v>1</v>
      </c>
      <c r="Y589">
        <v>0</v>
      </c>
      <c r="Z589">
        <v>0</v>
      </c>
      <c r="AA589" t="s">
        <v>374</v>
      </c>
    </row>
    <row r="590" spans="1:27" x14ac:dyDescent="0.3">
      <c r="A590" t="s">
        <v>11</v>
      </c>
      <c r="B590" s="9" t="s">
        <v>8</v>
      </c>
      <c r="C590" t="s">
        <v>146</v>
      </c>
      <c r="D590" s="9">
        <v>20230505</v>
      </c>
      <c r="E590" t="s">
        <v>3</v>
      </c>
      <c r="F590" s="9" t="s">
        <v>734</v>
      </c>
      <c r="G590" s="1">
        <v>45127</v>
      </c>
      <c r="H590" s="9" t="s">
        <v>28</v>
      </c>
      <c r="I590">
        <v>30.41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9</v>
      </c>
      <c r="P590">
        <v>0</v>
      </c>
      <c r="Q590">
        <f t="shared" si="9"/>
        <v>10</v>
      </c>
      <c r="R590">
        <v>0</v>
      </c>
      <c r="S590">
        <v>5</v>
      </c>
      <c r="T590" t="s">
        <v>803</v>
      </c>
      <c r="U590" t="s">
        <v>803</v>
      </c>
      <c r="X590">
        <v>0</v>
      </c>
      <c r="Y590">
        <v>0</v>
      </c>
      <c r="Z590">
        <v>0</v>
      </c>
    </row>
    <row r="591" spans="1:27" x14ac:dyDescent="0.3">
      <c r="A591" t="s">
        <v>11</v>
      </c>
      <c r="B591" s="9" t="s">
        <v>8</v>
      </c>
      <c r="C591" t="s">
        <v>146</v>
      </c>
      <c r="D591" s="9">
        <v>20230505</v>
      </c>
      <c r="E591" t="s">
        <v>3</v>
      </c>
      <c r="F591" s="9" t="s">
        <v>735</v>
      </c>
      <c r="G591" s="1">
        <v>45127</v>
      </c>
      <c r="H591" s="9" t="s">
        <v>28</v>
      </c>
      <c r="I591">
        <v>33.61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f t="shared" si="9"/>
        <v>1</v>
      </c>
      <c r="R591">
        <v>0</v>
      </c>
      <c r="S591">
        <v>5</v>
      </c>
      <c r="T591" t="s">
        <v>803</v>
      </c>
      <c r="U591" t="s">
        <v>803</v>
      </c>
      <c r="X591">
        <v>1</v>
      </c>
      <c r="Y591">
        <v>0</v>
      </c>
      <c r="Z591">
        <v>0</v>
      </c>
      <c r="AA591" t="s">
        <v>374</v>
      </c>
    </row>
    <row r="592" spans="1:27" x14ac:dyDescent="0.3">
      <c r="A592" t="s">
        <v>11</v>
      </c>
      <c r="B592" s="9" t="s">
        <v>8</v>
      </c>
      <c r="C592" t="s">
        <v>146</v>
      </c>
      <c r="D592" s="9">
        <v>20230505</v>
      </c>
      <c r="E592" t="s">
        <v>3</v>
      </c>
      <c r="F592" s="9" t="s">
        <v>736</v>
      </c>
      <c r="G592" s="1">
        <v>45127</v>
      </c>
      <c r="H592" s="9" t="s">
        <v>28</v>
      </c>
      <c r="I592">
        <v>28.77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>
        <f t="shared" si="9"/>
        <v>3</v>
      </c>
      <c r="R592">
        <v>1</v>
      </c>
      <c r="S592">
        <v>10</v>
      </c>
      <c r="T592" t="s">
        <v>803</v>
      </c>
      <c r="U592" t="s">
        <v>803</v>
      </c>
      <c r="X592">
        <v>1</v>
      </c>
      <c r="Y592">
        <v>0</v>
      </c>
      <c r="Z592">
        <v>0</v>
      </c>
      <c r="AA592" t="s">
        <v>374</v>
      </c>
    </row>
    <row r="593" spans="1:27" x14ac:dyDescent="0.3">
      <c r="A593" t="s">
        <v>11</v>
      </c>
      <c r="B593" s="9" t="s">
        <v>8</v>
      </c>
      <c r="C593" t="s">
        <v>146</v>
      </c>
      <c r="D593" s="9">
        <v>20230505</v>
      </c>
      <c r="E593" t="s">
        <v>3</v>
      </c>
      <c r="F593" s="9" t="s">
        <v>737</v>
      </c>
      <c r="G593" s="1">
        <v>45127</v>
      </c>
      <c r="H593" s="9" t="s">
        <v>28</v>
      </c>
      <c r="I593">
        <v>42.56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f t="shared" si="9"/>
        <v>1</v>
      </c>
      <c r="R593">
        <v>0</v>
      </c>
      <c r="S593">
        <v>13</v>
      </c>
      <c r="T593" t="s">
        <v>803</v>
      </c>
      <c r="U593" t="s">
        <v>803</v>
      </c>
      <c r="W593">
        <v>1</v>
      </c>
      <c r="X593">
        <v>0</v>
      </c>
      <c r="Y593">
        <v>0</v>
      </c>
      <c r="Z593">
        <v>0</v>
      </c>
    </row>
    <row r="594" spans="1:27" x14ac:dyDescent="0.3">
      <c r="A594" t="s">
        <v>11</v>
      </c>
      <c r="B594" s="9" t="s">
        <v>8</v>
      </c>
      <c r="C594" t="s">
        <v>146</v>
      </c>
      <c r="D594" s="9">
        <v>20230505</v>
      </c>
      <c r="E594" t="s">
        <v>3</v>
      </c>
      <c r="F594" s="9" t="s">
        <v>738</v>
      </c>
      <c r="G594" s="1">
        <v>45127</v>
      </c>
      <c r="H594" s="9" t="s">
        <v>28</v>
      </c>
      <c r="I594">
        <v>32.18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f t="shared" si="9"/>
        <v>1</v>
      </c>
      <c r="R594">
        <v>1</v>
      </c>
      <c r="S594">
        <v>2</v>
      </c>
      <c r="T594" t="s">
        <v>803</v>
      </c>
      <c r="U594" t="s">
        <v>803</v>
      </c>
      <c r="X594">
        <v>0</v>
      </c>
      <c r="Y594">
        <v>0</v>
      </c>
      <c r="Z594">
        <v>0</v>
      </c>
    </row>
    <row r="595" spans="1:27" x14ac:dyDescent="0.3">
      <c r="A595" t="s">
        <v>11</v>
      </c>
      <c r="B595" s="9" t="s">
        <v>8</v>
      </c>
      <c r="C595" t="s">
        <v>146</v>
      </c>
      <c r="D595" s="9">
        <v>20230505</v>
      </c>
      <c r="E595" t="s">
        <v>3</v>
      </c>
      <c r="F595" s="9" t="s">
        <v>739</v>
      </c>
      <c r="G595" s="1">
        <v>45127</v>
      </c>
      <c r="H595" s="9" t="s">
        <v>28</v>
      </c>
      <c r="I595">
        <v>32.78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f t="shared" si="9"/>
        <v>0</v>
      </c>
      <c r="R595">
        <v>0</v>
      </c>
      <c r="S595">
        <v>4</v>
      </c>
      <c r="T595" t="s">
        <v>803</v>
      </c>
      <c r="U595" t="s">
        <v>803</v>
      </c>
      <c r="X595">
        <v>0</v>
      </c>
      <c r="Y595">
        <v>0</v>
      </c>
      <c r="Z595">
        <v>0</v>
      </c>
    </row>
    <row r="596" spans="1:27" x14ac:dyDescent="0.3">
      <c r="A596" t="s">
        <v>11</v>
      </c>
      <c r="B596" s="9" t="s">
        <v>8</v>
      </c>
      <c r="C596" t="s">
        <v>146</v>
      </c>
      <c r="D596" s="9">
        <v>20230505</v>
      </c>
      <c r="E596" t="s">
        <v>3</v>
      </c>
      <c r="F596" s="9" t="s">
        <v>740</v>
      </c>
      <c r="G596" s="1">
        <v>45127</v>
      </c>
      <c r="H596" s="9" t="s">
        <v>28</v>
      </c>
      <c r="I596">
        <v>39.270000000000003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1</v>
      </c>
      <c r="Q596">
        <f t="shared" si="9"/>
        <v>3</v>
      </c>
      <c r="R596">
        <v>0</v>
      </c>
      <c r="S596">
        <v>17</v>
      </c>
      <c r="T596" t="s">
        <v>803</v>
      </c>
      <c r="U596" t="s">
        <v>803</v>
      </c>
      <c r="X596">
        <v>0</v>
      </c>
      <c r="Y596">
        <v>0</v>
      </c>
      <c r="Z596">
        <v>0</v>
      </c>
    </row>
    <row r="597" spans="1:27" x14ac:dyDescent="0.3">
      <c r="A597" t="s">
        <v>11</v>
      </c>
      <c r="B597" s="9" t="s">
        <v>8</v>
      </c>
      <c r="C597" t="s">
        <v>146</v>
      </c>
      <c r="D597" s="9">
        <v>20230505</v>
      </c>
      <c r="E597" t="s">
        <v>3</v>
      </c>
      <c r="F597" s="9" t="s">
        <v>741</v>
      </c>
      <c r="G597" s="1">
        <v>45127</v>
      </c>
      <c r="H597" s="9" t="s">
        <v>28</v>
      </c>
      <c r="I597">
        <v>35.24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8</v>
      </c>
      <c r="P597">
        <v>0</v>
      </c>
      <c r="Q597">
        <f t="shared" si="9"/>
        <v>8</v>
      </c>
      <c r="R597">
        <v>3</v>
      </c>
      <c r="S597">
        <v>7</v>
      </c>
      <c r="T597" t="s">
        <v>803</v>
      </c>
      <c r="U597" t="s">
        <v>803</v>
      </c>
      <c r="X597">
        <v>0</v>
      </c>
      <c r="Y597">
        <v>0</v>
      </c>
      <c r="Z597">
        <v>0</v>
      </c>
    </row>
    <row r="598" spans="1:27" x14ac:dyDescent="0.3">
      <c r="A598" t="s">
        <v>11</v>
      </c>
      <c r="B598" s="9" t="s">
        <v>8</v>
      </c>
      <c r="C598" t="s">
        <v>146</v>
      </c>
      <c r="D598" s="9">
        <v>20230505</v>
      </c>
      <c r="E598" t="s">
        <v>3</v>
      </c>
      <c r="F598" s="9" t="s">
        <v>742</v>
      </c>
      <c r="G598" s="1">
        <v>45127</v>
      </c>
      <c r="H598" s="9" t="s">
        <v>28</v>
      </c>
      <c r="I598">
        <v>32.700000000000003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f t="shared" si="9"/>
        <v>1</v>
      </c>
      <c r="R598">
        <v>0</v>
      </c>
      <c r="S598">
        <v>0</v>
      </c>
      <c r="T598" t="s">
        <v>803</v>
      </c>
      <c r="U598" t="s">
        <v>803</v>
      </c>
      <c r="X598">
        <v>0</v>
      </c>
      <c r="Y598">
        <v>0</v>
      </c>
      <c r="Z598">
        <v>0</v>
      </c>
      <c r="AA598" t="s">
        <v>805</v>
      </c>
    </row>
    <row r="599" spans="1:27" x14ac:dyDescent="0.3">
      <c r="A599" t="s">
        <v>11</v>
      </c>
      <c r="B599" s="9" t="s">
        <v>8</v>
      </c>
      <c r="C599" t="s">
        <v>146</v>
      </c>
      <c r="D599" s="9">
        <v>20230505</v>
      </c>
      <c r="E599" t="s">
        <v>3</v>
      </c>
      <c r="F599" s="9" t="s">
        <v>743</v>
      </c>
      <c r="G599" s="1">
        <v>45127</v>
      </c>
      <c r="H599" s="9" t="s">
        <v>28</v>
      </c>
      <c r="I599">
        <v>45.48</v>
      </c>
      <c r="J599" t="s">
        <v>803</v>
      </c>
      <c r="K599" t="s">
        <v>803</v>
      </c>
      <c r="L599" t="s">
        <v>803</v>
      </c>
      <c r="M599" t="s">
        <v>803</v>
      </c>
      <c r="N599" t="s">
        <v>803</v>
      </c>
      <c r="O599" t="s">
        <v>803</v>
      </c>
      <c r="P599" t="s">
        <v>803</v>
      </c>
      <c r="Q599" t="s">
        <v>803</v>
      </c>
      <c r="R599" t="s">
        <v>803</v>
      </c>
      <c r="S599" t="s">
        <v>803</v>
      </c>
      <c r="T599" t="s">
        <v>803</v>
      </c>
      <c r="U599" t="s">
        <v>803</v>
      </c>
      <c r="X599">
        <v>0</v>
      </c>
      <c r="Y599">
        <v>0</v>
      </c>
      <c r="Z599">
        <v>0</v>
      </c>
      <c r="AA599" t="s">
        <v>145</v>
      </c>
    </row>
    <row r="600" spans="1:27" x14ac:dyDescent="0.3">
      <c r="A600" t="s">
        <v>11</v>
      </c>
      <c r="B600" s="9" t="s">
        <v>8</v>
      </c>
      <c r="C600" t="s">
        <v>146</v>
      </c>
      <c r="D600" s="9">
        <v>20230505</v>
      </c>
      <c r="E600" t="s">
        <v>3</v>
      </c>
      <c r="F600" s="9" t="s">
        <v>744</v>
      </c>
      <c r="G600" s="1">
        <v>45127</v>
      </c>
      <c r="H600" s="9" t="s">
        <v>28</v>
      </c>
      <c r="I600">
        <v>46.48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>
        <f t="shared" si="9"/>
        <v>4</v>
      </c>
      <c r="R600">
        <v>1</v>
      </c>
      <c r="S600">
        <v>3</v>
      </c>
      <c r="T600" t="s">
        <v>803</v>
      </c>
      <c r="U600" t="s">
        <v>803</v>
      </c>
      <c r="W600">
        <v>2</v>
      </c>
      <c r="X600">
        <v>0</v>
      </c>
      <c r="Y600">
        <v>0</v>
      </c>
      <c r="Z600">
        <v>0</v>
      </c>
    </row>
    <row r="601" spans="1:27" x14ac:dyDescent="0.3">
      <c r="A601" t="s">
        <v>11</v>
      </c>
      <c r="B601" s="9" t="s">
        <v>8</v>
      </c>
      <c r="C601" t="s">
        <v>146</v>
      </c>
      <c r="D601" s="9">
        <v>20230505</v>
      </c>
      <c r="E601" t="s">
        <v>3</v>
      </c>
      <c r="F601" s="9" t="s">
        <v>745</v>
      </c>
      <c r="G601" s="1">
        <v>45127</v>
      </c>
      <c r="H601" s="9" t="s">
        <v>28</v>
      </c>
      <c r="I601">
        <v>25.9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12</v>
      </c>
      <c r="P601">
        <v>0</v>
      </c>
      <c r="Q601">
        <f t="shared" si="9"/>
        <v>12</v>
      </c>
      <c r="R601">
        <v>0</v>
      </c>
      <c r="S601">
        <v>3</v>
      </c>
      <c r="T601" t="s">
        <v>803</v>
      </c>
      <c r="U601" t="s">
        <v>803</v>
      </c>
      <c r="X601">
        <v>0</v>
      </c>
      <c r="Y601">
        <v>1</v>
      </c>
      <c r="Z601">
        <v>0</v>
      </c>
      <c r="AA601" t="s">
        <v>669</v>
      </c>
    </row>
    <row r="602" spans="1:27" x14ac:dyDescent="0.3">
      <c r="A602" t="s">
        <v>11</v>
      </c>
      <c r="B602" s="9" t="s">
        <v>8</v>
      </c>
      <c r="C602" t="s">
        <v>146</v>
      </c>
      <c r="D602" s="9">
        <v>20230505</v>
      </c>
      <c r="E602" t="s">
        <v>3</v>
      </c>
      <c r="F602" s="9" t="s">
        <v>746</v>
      </c>
      <c r="G602" s="1">
        <v>45127</v>
      </c>
      <c r="H602" s="9" t="s">
        <v>28</v>
      </c>
      <c r="I602">
        <v>22.66</v>
      </c>
      <c r="J602" t="s">
        <v>803</v>
      </c>
      <c r="K602" t="s">
        <v>803</v>
      </c>
      <c r="L602" t="s">
        <v>803</v>
      </c>
      <c r="M602" t="s">
        <v>803</v>
      </c>
      <c r="N602" t="s">
        <v>803</v>
      </c>
      <c r="O602" t="s">
        <v>803</v>
      </c>
      <c r="P602" t="s">
        <v>803</v>
      </c>
      <c r="Q602" t="s">
        <v>803</v>
      </c>
      <c r="R602" t="s">
        <v>803</v>
      </c>
      <c r="S602" t="s">
        <v>803</v>
      </c>
      <c r="T602" t="s">
        <v>803</v>
      </c>
      <c r="U602" t="s">
        <v>803</v>
      </c>
      <c r="X602">
        <v>0</v>
      </c>
      <c r="Y602">
        <v>0</v>
      </c>
      <c r="Z602">
        <v>0</v>
      </c>
      <c r="AA602" t="s">
        <v>717</v>
      </c>
    </row>
    <row r="603" spans="1:27" x14ac:dyDescent="0.3">
      <c r="A603" t="s">
        <v>11</v>
      </c>
      <c r="B603" s="9" t="s">
        <v>8</v>
      </c>
      <c r="C603" t="s">
        <v>146</v>
      </c>
      <c r="D603" s="9">
        <v>20230505</v>
      </c>
      <c r="E603" t="s">
        <v>3</v>
      </c>
      <c r="F603" s="9" t="s">
        <v>747</v>
      </c>
      <c r="G603" s="1">
        <v>45128</v>
      </c>
      <c r="H603" s="9" t="s">
        <v>28</v>
      </c>
      <c r="I603">
        <v>29.63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2</v>
      </c>
      <c r="P603">
        <v>1</v>
      </c>
      <c r="Q603">
        <f t="shared" si="9"/>
        <v>4</v>
      </c>
      <c r="R603">
        <v>0</v>
      </c>
      <c r="S603">
        <v>8</v>
      </c>
      <c r="T603" t="s">
        <v>803</v>
      </c>
      <c r="U603" t="s">
        <v>803</v>
      </c>
      <c r="X603">
        <v>0</v>
      </c>
      <c r="Y603">
        <v>0</v>
      </c>
      <c r="Z603">
        <v>0</v>
      </c>
    </row>
    <row r="604" spans="1:27" x14ac:dyDescent="0.3">
      <c r="A604" t="s">
        <v>11</v>
      </c>
      <c r="B604" s="9" t="s">
        <v>8</v>
      </c>
      <c r="C604" t="s">
        <v>146</v>
      </c>
      <c r="D604" s="9">
        <v>20230505</v>
      </c>
      <c r="E604" t="s">
        <v>3</v>
      </c>
      <c r="F604" s="9" t="s">
        <v>748</v>
      </c>
      <c r="G604" s="1">
        <v>45128</v>
      </c>
      <c r="H604" s="9" t="s">
        <v>28</v>
      </c>
      <c r="I604">
        <v>28.35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11</v>
      </c>
      <c r="P604">
        <v>1</v>
      </c>
      <c r="Q604">
        <f t="shared" si="9"/>
        <v>12</v>
      </c>
      <c r="R604">
        <v>1</v>
      </c>
      <c r="S604">
        <v>5</v>
      </c>
      <c r="T604" t="s">
        <v>803</v>
      </c>
      <c r="U604" t="s">
        <v>803</v>
      </c>
      <c r="X604">
        <v>0</v>
      </c>
      <c r="Y604">
        <v>0</v>
      </c>
      <c r="Z604">
        <v>0</v>
      </c>
      <c r="AA604" t="s">
        <v>804</v>
      </c>
    </row>
    <row r="605" spans="1:27" x14ac:dyDescent="0.3">
      <c r="A605" t="s">
        <v>11</v>
      </c>
      <c r="B605" s="9" t="s">
        <v>8</v>
      </c>
      <c r="C605" t="s">
        <v>146</v>
      </c>
      <c r="D605" s="9">
        <v>20230505</v>
      </c>
      <c r="E605" t="s">
        <v>3</v>
      </c>
      <c r="F605" s="9" t="s">
        <v>749</v>
      </c>
      <c r="G605" s="1">
        <v>45128</v>
      </c>
      <c r="H605" s="9" t="s">
        <v>28</v>
      </c>
      <c r="I605">
        <v>34.369999999999997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9</v>
      </c>
      <c r="P605">
        <v>0</v>
      </c>
      <c r="Q605">
        <f t="shared" si="9"/>
        <v>9</v>
      </c>
      <c r="R605">
        <v>0</v>
      </c>
      <c r="S605">
        <v>3</v>
      </c>
      <c r="T605" t="s">
        <v>803</v>
      </c>
      <c r="U605" t="s">
        <v>803</v>
      </c>
      <c r="X605">
        <v>0</v>
      </c>
      <c r="Y605">
        <v>0</v>
      </c>
      <c r="Z605">
        <v>0</v>
      </c>
    </row>
    <row r="606" spans="1:27" x14ac:dyDescent="0.3">
      <c r="A606" t="s">
        <v>11</v>
      </c>
      <c r="B606" s="9" t="s">
        <v>8</v>
      </c>
      <c r="C606" t="s">
        <v>146</v>
      </c>
      <c r="D606" s="9">
        <v>20230505</v>
      </c>
      <c r="E606" t="s">
        <v>3</v>
      </c>
      <c r="F606" s="9" t="s">
        <v>750</v>
      </c>
      <c r="G606" s="1">
        <v>45128</v>
      </c>
      <c r="H606" s="9" t="s">
        <v>28</v>
      </c>
      <c r="I606">
        <v>39.64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6</v>
      </c>
      <c r="P606">
        <v>1</v>
      </c>
      <c r="Q606">
        <f t="shared" si="9"/>
        <v>7</v>
      </c>
      <c r="R606">
        <v>0</v>
      </c>
      <c r="S606">
        <v>16</v>
      </c>
      <c r="T606" t="s">
        <v>803</v>
      </c>
      <c r="U606" t="s">
        <v>803</v>
      </c>
      <c r="X606">
        <v>1</v>
      </c>
      <c r="Y606">
        <v>0</v>
      </c>
      <c r="Z606">
        <v>0</v>
      </c>
      <c r="AA606" t="s">
        <v>374</v>
      </c>
    </row>
    <row r="607" spans="1:27" x14ac:dyDescent="0.3">
      <c r="A607" t="s">
        <v>11</v>
      </c>
      <c r="B607" s="9" t="s">
        <v>8</v>
      </c>
      <c r="C607" t="s">
        <v>146</v>
      </c>
      <c r="D607" s="9">
        <v>20230505</v>
      </c>
      <c r="E607" t="s">
        <v>3</v>
      </c>
      <c r="F607" s="9" t="s">
        <v>751</v>
      </c>
      <c r="G607" s="1">
        <v>45128</v>
      </c>
      <c r="H607" s="9" t="s">
        <v>28</v>
      </c>
      <c r="I607">
        <v>36.97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>
        <f t="shared" si="9"/>
        <v>2</v>
      </c>
      <c r="R607">
        <v>1</v>
      </c>
      <c r="S607">
        <v>12</v>
      </c>
      <c r="T607" t="s">
        <v>803</v>
      </c>
      <c r="U607" t="s">
        <v>803</v>
      </c>
      <c r="X607">
        <v>0</v>
      </c>
      <c r="Y607">
        <v>0</v>
      </c>
      <c r="Z607">
        <v>0</v>
      </c>
    </row>
    <row r="608" spans="1:27" x14ac:dyDescent="0.3">
      <c r="A608" t="s">
        <v>11</v>
      </c>
      <c r="B608" s="9" t="s">
        <v>8</v>
      </c>
      <c r="C608" t="s">
        <v>146</v>
      </c>
      <c r="D608" s="9">
        <v>20230505</v>
      </c>
      <c r="E608" t="s">
        <v>3</v>
      </c>
      <c r="F608" s="9" t="s">
        <v>752</v>
      </c>
      <c r="G608" s="1">
        <v>45128</v>
      </c>
      <c r="H608" s="9" t="s">
        <v>28</v>
      </c>
      <c r="I608">
        <v>38.270000000000003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12</v>
      </c>
      <c r="P608">
        <v>1</v>
      </c>
      <c r="Q608">
        <f t="shared" si="9"/>
        <v>13</v>
      </c>
      <c r="R608">
        <v>5</v>
      </c>
      <c r="S608">
        <v>15</v>
      </c>
      <c r="T608" t="s">
        <v>803</v>
      </c>
      <c r="U608" t="s">
        <v>803</v>
      </c>
      <c r="X608">
        <v>0</v>
      </c>
      <c r="Y608">
        <v>0</v>
      </c>
      <c r="Z608">
        <v>0</v>
      </c>
    </row>
    <row r="609" spans="1:27" x14ac:dyDescent="0.3">
      <c r="A609" t="s">
        <v>11</v>
      </c>
      <c r="B609" s="9" t="s">
        <v>8</v>
      </c>
      <c r="C609" t="s">
        <v>146</v>
      </c>
      <c r="D609" s="9">
        <v>20230505</v>
      </c>
      <c r="E609" t="s">
        <v>3</v>
      </c>
      <c r="F609" s="9" t="s">
        <v>753</v>
      </c>
      <c r="G609" s="1">
        <v>45128</v>
      </c>
      <c r="H609" s="9" t="s">
        <v>28</v>
      </c>
      <c r="I609">
        <v>28.61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6</v>
      </c>
      <c r="P609">
        <v>2</v>
      </c>
      <c r="Q609">
        <f t="shared" si="9"/>
        <v>8</v>
      </c>
      <c r="R609">
        <v>0</v>
      </c>
      <c r="S609">
        <v>6</v>
      </c>
      <c r="T609" t="s">
        <v>803</v>
      </c>
      <c r="U609" t="s">
        <v>803</v>
      </c>
      <c r="X609">
        <v>0</v>
      </c>
      <c r="Y609">
        <v>0</v>
      </c>
      <c r="Z609">
        <v>0</v>
      </c>
    </row>
    <row r="610" spans="1:27" x14ac:dyDescent="0.3">
      <c r="A610" t="s">
        <v>11</v>
      </c>
      <c r="B610" s="9" t="s">
        <v>8</v>
      </c>
      <c r="C610" t="s">
        <v>146</v>
      </c>
      <c r="D610" s="9">
        <v>20230505</v>
      </c>
      <c r="E610" t="s">
        <v>3</v>
      </c>
      <c r="F610" s="9" t="s">
        <v>754</v>
      </c>
      <c r="G610" s="1">
        <v>45128</v>
      </c>
      <c r="H610" s="9" t="s">
        <v>28</v>
      </c>
      <c r="I610">
        <v>41.26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f t="shared" si="9"/>
        <v>0</v>
      </c>
      <c r="R610">
        <v>0</v>
      </c>
      <c r="S610">
        <v>5</v>
      </c>
      <c r="T610" t="s">
        <v>803</v>
      </c>
      <c r="U610" t="s">
        <v>803</v>
      </c>
      <c r="X610">
        <v>0</v>
      </c>
      <c r="Y610">
        <v>0</v>
      </c>
      <c r="Z610">
        <v>0</v>
      </c>
    </row>
    <row r="611" spans="1:27" x14ac:dyDescent="0.3">
      <c r="A611" t="s">
        <v>11</v>
      </c>
      <c r="B611" s="9" t="s">
        <v>8</v>
      </c>
      <c r="C611" t="s">
        <v>146</v>
      </c>
      <c r="D611" s="9">
        <v>20230505</v>
      </c>
      <c r="E611" t="s">
        <v>3</v>
      </c>
      <c r="F611" s="9" t="s">
        <v>755</v>
      </c>
      <c r="G611" s="1">
        <v>45128</v>
      </c>
      <c r="H611" s="9" t="s">
        <v>28</v>
      </c>
      <c r="I611">
        <v>50.68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>
        <f t="shared" si="9"/>
        <v>2</v>
      </c>
      <c r="R611">
        <v>0</v>
      </c>
      <c r="S611">
        <v>15</v>
      </c>
      <c r="T611" t="s">
        <v>803</v>
      </c>
      <c r="U611" t="s">
        <v>803</v>
      </c>
      <c r="X611">
        <v>0</v>
      </c>
      <c r="Y611">
        <v>1</v>
      </c>
      <c r="Z611">
        <v>0</v>
      </c>
      <c r="AA611" t="s">
        <v>816</v>
      </c>
    </row>
    <row r="612" spans="1:27" x14ac:dyDescent="0.3">
      <c r="A612" t="s">
        <v>11</v>
      </c>
      <c r="B612" s="9" t="s">
        <v>8</v>
      </c>
      <c r="C612" t="s">
        <v>146</v>
      </c>
      <c r="D612" s="9">
        <v>20230505</v>
      </c>
      <c r="E612" t="s">
        <v>3</v>
      </c>
      <c r="F612" s="9" t="s">
        <v>756</v>
      </c>
      <c r="G612" s="1">
        <v>45128</v>
      </c>
      <c r="H612" s="9" t="s">
        <v>28</v>
      </c>
      <c r="I612">
        <v>42.83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0</v>
      </c>
      <c r="Q612">
        <f t="shared" si="9"/>
        <v>5</v>
      </c>
      <c r="R612">
        <v>1</v>
      </c>
      <c r="S612">
        <v>31</v>
      </c>
      <c r="T612" t="s">
        <v>803</v>
      </c>
      <c r="U612" t="s">
        <v>803</v>
      </c>
      <c r="X612">
        <v>0</v>
      </c>
      <c r="Y612">
        <v>0</v>
      </c>
      <c r="Z612">
        <v>0</v>
      </c>
    </row>
    <row r="613" spans="1:27" x14ac:dyDescent="0.3">
      <c r="A613" t="s">
        <v>11</v>
      </c>
      <c r="B613" s="9" t="s">
        <v>8</v>
      </c>
      <c r="C613" t="s">
        <v>146</v>
      </c>
      <c r="D613" s="9">
        <v>20230505</v>
      </c>
      <c r="E613" t="s">
        <v>3</v>
      </c>
      <c r="F613" s="9" t="s">
        <v>757</v>
      </c>
      <c r="G613" s="1">
        <v>45128</v>
      </c>
      <c r="H613" s="9" t="s">
        <v>28</v>
      </c>
      <c r="I613">
        <v>36.6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27</v>
      </c>
      <c r="P613">
        <v>0</v>
      </c>
      <c r="Q613">
        <f t="shared" si="9"/>
        <v>27</v>
      </c>
      <c r="R613">
        <v>0</v>
      </c>
      <c r="S613">
        <v>10</v>
      </c>
      <c r="T613" t="s">
        <v>803</v>
      </c>
      <c r="U613" t="s">
        <v>803</v>
      </c>
      <c r="W613">
        <v>3</v>
      </c>
      <c r="X613">
        <v>1</v>
      </c>
      <c r="Y613">
        <v>0</v>
      </c>
      <c r="Z613">
        <v>0</v>
      </c>
      <c r="AA613" t="s">
        <v>374</v>
      </c>
    </row>
    <row r="614" spans="1:27" x14ac:dyDescent="0.3">
      <c r="A614" t="s">
        <v>11</v>
      </c>
      <c r="B614" s="9" t="s">
        <v>8</v>
      </c>
      <c r="C614" t="s">
        <v>146</v>
      </c>
      <c r="D614" s="9">
        <v>20230505</v>
      </c>
      <c r="E614" t="s">
        <v>3</v>
      </c>
      <c r="F614" s="9" t="s">
        <v>758</v>
      </c>
      <c r="G614" s="1">
        <v>45128</v>
      </c>
      <c r="H614" s="9" t="s">
        <v>28</v>
      </c>
      <c r="I614">
        <v>42.1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f t="shared" si="9"/>
        <v>1</v>
      </c>
      <c r="R614">
        <v>1</v>
      </c>
      <c r="S614">
        <v>8</v>
      </c>
      <c r="T614" t="s">
        <v>803</v>
      </c>
      <c r="U614" t="s">
        <v>803</v>
      </c>
      <c r="X614">
        <v>0</v>
      </c>
      <c r="Y614">
        <v>0</v>
      </c>
      <c r="Z614">
        <v>0</v>
      </c>
    </row>
    <row r="615" spans="1:27" x14ac:dyDescent="0.3">
      <c r="A615" t="s">
        <v>11</v>
      </c>
      <c r="B615" s="9" t="s">
        <v>8</v>
      </c>
      <c r="C615" t="s">
        <v>146</v>
      </c>
      <c r="D615" s="9">
        <v>20230505</v>
      </c>
      <c r="E615" t="s">
        <v>3</v>
      </c>
      <c r="F615" s="9" t="s">
        <v>759</v>
      </c>
      <c r="G615" s="1">
        <v>45128</v>
      </c>
      <c r="H615" s="9" t="s">
        <v>28</v>
      </c>
      <c r="I615">
        <v>16.399999999999999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f t="shared" si="9"/>
        <v>1</v>
      </c>
      <c r="R615">
        <v>2</v>
      </c>
      <c r="S615">
        <v>3</v>
      </c>
      <c r="T615" t="s">
        <v>803</v>
      </c>
      <c r="U615" t="s">
        <v>803</v>
      </c>
      <c r="X615">
        <v>0</v>
      </c>
      <c r="Y615">
        <v>0</v>
      </c>
      <c r="Z615">
        <v>0</v>
      </c>
      <c r="AA615" t="s">
        <v>815</v>
      </c>
    </row>
    <row r="616" spans="1:27" x14ac:dyDescent="0.3">
      <c r="A616" t="s">
        <v>11</v>
      </c>
      <c r="B616" s="9" t="s">
        <v>8</v>
      </c>
      <c r="C616" t="s">
        <v>146</v>
      </c>
      <c r="D616" s="9">
        <v>20230505</v>
      </c>
      <c r="E616" t="s">
        <v>3</v>
      </c>
      <c r="F616" s="9" t="s">
        <v>760</v>
      </c>
      <c r="G616" s="1">
        <v>45128</v>
      </c>
      <c r="H616" s="9" t="s">
        <v>28</v>
      </c>
      <c r="I616">
        <v>17.66</v>
      </c>
      <c r="J616" t="s">
        <v>803</v>
      </c>
      <c r="K616" t="s">
        <v>803</v>
      </c>
      <c r="L616" t="s">
        <v>803</v>
      </c>
      <c r="M616" t="s">
        <v>803</v>
      </c>
      <c r="N616" t="s">
        <v>803</v>
      </c>
      <c r="O616" t="s">
        <v>803</v>
      </c>
      <c r="P616" t="s">
        <v>803</v>
      </c>
      <c r="Q616" t="s">
        <v>803</v>
      </c>
      <c r="R616" t="s">
        <v>803</v>
      </c>
      <c r="S616" t="s">
        <v>803</v>
      </c>
      <c r="T616" t="s">
        <v>803</v>
      </c>
      <c r="U616" t="s">
        <v>803</v>
      </c>
      <c r="X616">
        <v>0</v>
      </c>
      <c r="Y616">
        <v>0</v>
      </c>
      <c r="Z616">
        <v>0</v>
      </c>
      <c r="AA616" t="s">
        <v>815</v>
      </c>
    </row>
    <row r="617" spans="1:27" x14ac:dyDescent="0.3">
      <c r="A617" t="s">
        <v>11</v>
      </c>
      <c r="B617" s="9" t="s">
        <v>8</v>
      </c>
      <c r="C617" t="s">
        <v>146</v>
      </c>
      <c r="D617" s="9">
        <v>20230505</v>
      </c>
      <c r="E617" t="s">
        <v>3</v>
      </c>
      <c r="F617" s="9" t="s">
        <v>806</v>
      </c>
      <c r="G617" s="1">
        <v>45133</v>
      </c>
      <c r="H617" s="9" t="s">
        <v>28</v>
      </c>
      <c r="I617">
        <v>42.32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9</v>
      </c>
      <c r="P617">
        <v>0</v>
      </c>
      <c r="Q617">
        <f t="shared" si="9"/>
        <v>10</v>
      </c>
      <c r="R617">
        <v>0</v>
      </c>
      <c r="S617">
        <v>6</v>
      </c>
      <c r="T617" t="s">
        <v>803</v>
      </c>
      <c r="U617" t="s">
        <v>803</v>
      </c>
      <c r="X617">
        <v>0</v>
      </c>
      <c r="Y617">
        <v>0</v>
      </c>
      <c r="Z617">
        <v>0</v>
      </c>
      <c r="AA617" t="s">
        <v>717</v>
      </c>
    </row>
    <row r="618" spans="1:27" x14ac:dyDescent="0.3">
      <c r="A618" t="s">
        <v>11</v>
      </c>
      <c r="B618" s="9" t="s">
        <v>8</v>
      </c>
      <c r="C618" t="s">
        <v>146</v>
      </c>
      <c r="D618" s="9">
        <v>20230505</v>
      </c>
      <c r="E618" t="s">
        <v>3</v>
      </c>
      <c r="F618" s="9" t="s">
        <v>807</v>
      </c>
      <c r="G618" s="1">
        <v>45133</v>
      </c>
      <c r="H618" s="9" t="s">
        <v>28</v>
      </c>
      <c r="I618">
        <v>33.6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62</v>
      </c>
      <c r="P618">
        <v>2</v>
      </c>
      <c r="Q618">
        <f t="shared" si="9"/>
        <v>64</v>
      </c>
      <c r="R618">
        <v>0</v>
      </c>
      <c r="S618">
        <v>1</v>
      </c>
      <c r="T618" t="s">
        <v>803</v>
      </c>
      <c r="U618" t="s">
        <v>803</v>
      </c>
      <c r="X618">
        <v>1</v>
      </c>
      <c r="Y618">
        <v>0</v>
      </c>
      <c r="Z618">
        <v>0</v>
      </c>
      <c r="AA618" t="s">
        <v>814</v>
      </c>
    </row>
    <row r="619" spans="1:27" x14ac:dyDescent="0.3">
      <c r="A619" t="s">
        <v>11</v>
      </c>
      <c r="B619" s="9" t="s">
        <v>8</v>
      </c>
      <c r="C619" t="s">
        <v>146</v>
      </c>
      <c r="D619" s="9">
        <v>20230505</v>
      </c>
      <c r="E619" t="s">
        <v>3</v>
      </c>
      <c r="F619" s="9" t="s">
        <v>808</v>
      </c>
      <c r="G619" s="1">
        <v>45133</v>
      </c>
      <c r="H619" s="9" t="s">
        <v>28</v>
      </c>
      <c r="I619">
        <v>38.71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12</v>
      </c>
      <c r="P619">
        <v>0</v>
      </c>
      <c r="Q619">
        <f t="shared" si="9"/>
        <v>12</v>
      </c>
      <c r="R619">
        <v>0</v>
      </c>
      <c r="S619">
        <v>10</v>
      </c>
      <c r="T619" t="s">
        <v>803</v>
      </c>
      <c r="U619" t="s">
        <v>803</v>
      </c>
      <c r="X619">
        <v>0</v>
      </c>
      <c r="Y619">
        <v>0</v>
      </c>
      <c r="Z619">
        <v>0</v>
      </c>
      <c r="AA619" t="s">
        <v>813</v>
      </c>
    </row>
    <row r="620" spans="1:27" x14ac:dyDescent="0.3">
      <c r="A620" t="s">
        <v>11</v>
      </c>
      <c r="B620" s="9" t="s">
        <v>8</v>
      </c>
      <c r="C620" t="s">
        <v>146</v>
      </c>
      <c r="D620" s="9">
        <v>20230505</v>
      </c>
      <c r="E620" t="s">
        <v>3</v>
      </c>
      <c r="F620" s="9" t="s">
        <v>809</v>
      </c>
      <c r="G620" s="1">
        <v>45133</v>
      </c>
      <c r="H620" s="9" t="s">
        <v>28</v>
      </c>
      <c r="I620">
        <v>39.76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35</v>
      </c>
      <c r="P620">
        <v>2</v>
      </c>
      <c r="Q620">
        <f t="shared" si="9"/>
        <v>37</v>
      </c>
      <c r="R620">
        <v>4</v>
      </c>
      <c r="S620">
        <v>7</v>
      </c>
      <c r="T620" t="s">
        <v>803</v>
      </c>
      <c r="U620" t="s">
        <v>803</v>
      </c>
      <c r="W620">
        <v>4</v>
      </c>
      <c r="X620">
        <v>0</v>
      </c>
      <c r="Y620">
        <v>0</v>
      </c>
      <c r="Z620">
        <v>0</v>
      </c>
    </row>
    <row r="621" spans="1:27" x14ac:dyDescent="0.3">
      <c r="A621" t="s">
        <v>11</v>
      </c>
      <c r="B621" s="9" t="s">
        <v>8</v>
      </c>
      <c r="C621" t="s">
        <v>146</v>
      </c>
      <c r="D621" s="9">
        <v>20230505</v>
      </c>
      <c r="E621" t="s">
        <v>3</v>
      </c>
      <c r="F621" s="9" t="s">
        <v>810</v>
      </c>
      <c r="G621" s="1">
        <v>45133</v>
      </c>
      <c r="H621" s="9" t="s">
        <v>28</v>
      </c>
      <c r="I621">
        <v>37.43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22</v>
      </c>
      <c r="P621">
        <v>2</v>
      </c>
      <c r="Q621">
        <f t="shared" si="9"/>
        <v>24</v>
      </c>
      <c r="R621">
        <v>6</v>
      </c>
      <c r="S621">
        <v>37</v>
      </c>
      <c r="T621" t="s">
        <v>803</v>
      </c>
      <c r="U621" t="s">
        <v>803</v>
      </c>
      <c r="W621">
        <v>1</v>
      </c>
      <c r="X621">
        <v>0</v>
      </c>
      <c r="Y621">
        <v>0</v>
      </c>
      <c r="Z621">
        <v>0</v>
      </c>
    </row>
    <row r="622" spans="1:27" ht="14.1" customHeight="1" x14ac:dyDescent="0.3">
      <c r="A622" t="s">
        <v>811</v>
      </c>
      <c r="B622" s="9" t="s">
        <v>8</v>
      </c>
      <c r="C622" t="s">
        <v>146</v>
      </c>
      <c r="D622" s="9">
        <v>20230505</v>
      </c>
      <c r="E622" t="s">
        <v>3</v>
      </c>
      <c r="F622" s="9" t="s">
        <v>812</v>
      </c>
      <c r="G622" s="1">
        <v>45133</v>
      </c>
      <c r="H622" s="9" t="s">
        <v>28</v>
      </c>
      <c r="I622">
        <v>17.96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f t="shared" si="9"/>
        <v>0</v>
      </c>
      <c r="R622">
        <v>0</v>
      </c>
      <c r="S622">
        <v>0</v>
      </c>
      <c r="T622" t="s">
        <v>803</v>
      </c>
      <c r="U622" t="s">
        <v>803</v>
      </c>
      <c r="X622">
        <v>0</v>
      </c>
      <c r="Y622">
        <v>0</v>
      </c>
      <c r="Z622">
        <v>0</v>
      </c>
    </row>
    <row r="623" spans="1:27" x14ac:dyDescent="0.3">
      <c r="A623" t="s">
        <v>12</v>
      </c>
      <c r="B623" s="9" t="s">
        <v>1</v>
      </c>
      <c r="C623" t="s">
        <v>146</v>
      </c>
      <c r="D623" s="9">
        <v>20230505</v>
      </c>
      <c r="E623" t="s">
        <v>3</v>
      </c>
      <c r="F623" s="9" t="s">
        <v>761</v>
      </c>
      <c r="G623" s="1">
        <v>45133</v>
      </c>
      <c r="H623" s="9" t="s">
        <v>28</v>
      </c>
      <c r="I623">
        <v>22.67</v>
      </c>
      <c r="J623" t="s">
        <v>803</v>
      </c>
      <c r="K623" t="s">
        <v>803</v>
      </c>
      <c r="L623" t="s">
        <v>803</v>
      </c>
      <c r="M623" t="s">
        <v>803</v>
      </c>
      <c r="N623" t="s">
        <v>803</v>
      </c>
      <c r="O623" t="s">
        <v>803</v>
      </c>
      <c r="P623" t="s">
        <v>803</v>
      </c>
      <c r="Q623" t="s">
        <v>803</v>
      </c>
      <c r="R623" t="s">
        <v>803</v>
      </c>
      <c r="S623" t="s">
        <v>803</v>
      </c>
      <c r="T623" t="s">
        <v>803</v>
      </c>
      <c r="U623" t="s">
        <v>803</v>
      </c>
      <c r="W623" t="s">
        <v>803</v>
      </c>
      <c r="X623">
        <v>0</v>
      </c>
      <c r="Y623">
        <v>0</v>
      </c>
      <c r="Z623">
        <v>0</v>
      </c>
    </row>
    <row r="624" spans="1:27" x14ac:dyDescent="0.3">
      <c r="A624" t="s">
        <v>12</v>
      </c>
      <c r="B624" s="9" t="s">
        <v>1</v>
      </c>
      <c r="C624" t="s">
        <v>146</v>
      </c>
      <c r="D624" s="9">
        <v>20230505</v>
      </c>
      <c r="E624" t="s">
        <v>3</v>
      </c>
      <c r="F624" s="9" t="s">
        <v>762</v>
      </c>
      <c r="G624" s="1">
        <v>45133</v>
      </c>
      <c r="H624" s="9" t="s">
        <v>28</v>
      </c>
      <c r="I624">
        <v>28.16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f t="shared" si="9"/>
        <v>0</v>
      </c>
      <c r="R624">
        <v>7</v>
      </c>
      <c r="S624">
        <v>10</v>
      </c>
      <c r="T624" t="s">
        <v>803</v>
      </c>
      <c r="U624" t="s">
        <v>803</v>
      </c>
      <c r="W624">
        <v>1</v>
      </c>
      <c r="X624">
        <v>1</v>
      </c>
      <c r="Y624">
        <v>0</v>
      </c>
      <c r="Z624">
        <v>0</v>
      </c>
      <c r="AA624" t="s">
        <v>374</v>
      </c>
    </row>
    <row r="625" spans="1:27" x14ac:dyDescent="0.3">
      <c r="A625" t="s">
        <v>12</v>
      </c>
      <c r="B625" s="9" t="s">
        <v>1</v>
      </c>
      <c r="C625" t="s">
        <v>146</v>
      </c>
      <c r="D625" s="9">
        <v>20230505</v>
      </c>
      <c r="E625" t="s">
        <v>3</v>
      </c>
      <c r="F625" s="9" t="s">
        <v>763</v>
      </c>
      <c r="G625" s="1">
        <v>45133</v>
      </c>
      <c r="H625" s="9" t="s">
        <v>28</v>
      </c>
      <c r="I625">
        <v>24.38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11</v>
      </c>
      <c r="P625">
        <v>0</v>
      </c>
      <c r="Q625">
        <f t="shared" si="9"/>
        <v>11</v>
      </c>
      <c r="R625">
        <v>0</v>
      </c>
      <c r="S625">
        <v>0</v>
      </c>
      <c r="T625" t="s">
        <v>803</v>
      </c>
      <c r="U625" t="s">
        <v>803</v>
      </c>
      <c r="W625">
        <v>2</v>
      </c>
      <c r="X625">
        <v>0</v>
      </c>
      <c r="Y625">
        <v>0</v>
      </c>
      <c r="Z625">
        <v>0</v>
      </c>
    </row>
    <row r="626" spans="1:27" x14ac:dyDescent="0.3">
      <c r="A626" t="s">
        <v>12</v>
      </c>
      <c r="B626" s="9" t="s">
        <v>1</v>
      </c>
      <c r="C626" t="s">
        <v>146</v>
      </c>
      <c r="D626" s="9">
        <v>20230505</v>
      </c>
      <c r="E626" t="s">
        <v>3</v>
      </c>
      <c r="F626" s="9" t="s">
        <v>764</v>
      </c>
      <c r="G626" s="1">
        <v>45133</v>
      </c>
      <c r="H626" s="9" t="s">
        <v>28</v>
      </c>
      <c r="I626">
        <v>29.86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7</v>
      </c>
      <c r="P626">
        <v>0</v>
      </c>
      <c r="Q626">
        <f t="shared" si="9"/>
        <v>7</v>
      </c>
      <c r="R626">
        <v>2</v>
      </c>
      <c r="S626">
        <v>5</v>
      </c>
      <c r="T626" t="s">
        <v>803</v>
      </c>
      <c r="U626" t="s">
        <v>803</v>
      </c>
      <c r="W626">
        <v>1</v>
      </c>
      <c r="X626">
        <v>0</v>
      </c>
      <c r="Y626">
        <v>0</v>
      </c>
      <c r="Z626">
        <v>0</v>
      </c>
    </row>
    <row r="627" spans="1:27" x14ac:dyDescent="0.3">
      <c r="A627" t="s">
        <v>12</v>
      </c>
      <c r="B627" s="9" t="s">
        <v>1</v>
      </c>
      <c r="C627" t="s">
        <v>146</v>
      </c>
      <c r="D627" s="9">
        <v>20230505</v>
      </c>
      <c r="E627" t="s">
        <v>3</v>
      </c>
      <c r="F627" s="9" t="s">
        <v>765</v>
      </c>
      <c r="G627" s="1">
        <v>45133</v>
      </c>
      <c r="H627" s="9" t="s">
        <v>28</v>
      </c>
      <c r="I627">
        <v>28.88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f t="shared" si="9"/>
        <v>0</v>
      </c>
      <c r="R627">
        <v>0</v>
      </c>
      <c r="S627">
        <v>1</v>
      </c>
      <c r="T627" t="s">
        <v>803</v>
      </c>
      <c r="U627" t="s">
        <v>803</v>
      </c>
      <c r="W627">
        <v>1</v>
      </c>
      <c r="X627">
        <v>0</v>
      </c>
      <c r="Y627">
        <v>0</v>
      </c>
      <c r="Z627">
        <v>0</v>
      </c>
    </row>
    <row r="628" spans="1:27" x14ac:dyDescent="0.3">
      <c r="A628" t="s">
        <v>12</v>
      </c>
      <c r="B628" s="9" t="s">
        <v>1</v>
      </c>
      <c r="C628" t="s">
        <v>146</v>
      </c>
      <c r="D628" s="9">
        <v>20230505</v>
      </c>
      <c r="E628" t="s">
        <v>3</v>
      </c>
      <c r="F628" s="9" t="s">
        <v>766</v>
      </c>
      <c r="G628" s="1">
        <v>45133</v>
      </c>
      <c r="H628" s="9" t="s">
        <v>28</v>
      </c>
      <c r="I628">
        <v>30.1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>
        <f t="shared" si="9"/>
        <v>2</v>
      </c>
      <c r="R628">
        <v>0</v>
      </c>
      <c r="S628">
        <v>3</v>
      </c>
      <c r="T628" t="s">
        <v>803</v>
      </c>
      <c r="U628" t="s">
        <v>803</v>
      </c>
      <c r="X628">
        <v>0</v>
      </c>
      <c r="Y628">
        <v>0</v>
      </c>
      <c r="Z628">
        <v>0</v>
      </c>
    </row>
    <row r="629" spans="1:27" x14ac:dyDescent="0.3">
      <c r="A629" t="s">
        <v>12</v>
      </c>
      <c r="B629" s="9" t="s">
        <v>1</v>
      </c>
      <c r="C629" t="s">
        <v>146</v>
      </c>
      <c r="D629" s="9">
        <v>20230505</v>
      </c>
      <c r="E629" t="s">
        <v>3</v>
      </c>
      <c r="F629" s="9" t="s">
        <v>767</v>
      </c>
      <c r="G629" s="1">
        <v>45133</v>
      </c>
      <c r="H629" s="9" t="s">
        <v>28</v>
      </c>
      <c r="I629">
        <v>30.78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f t="shared" si="9"/>
        <v>0</v>
      </c>
      <c r="R629">
        <v>0</v>
      </c>
      <c r="S629">
        <v>12</v>
      </c>
      <c r="T629" t="s">
        <v>803</v>
      </c>
      <c r="U629" t="s">
        <v>803</v>
      </c>
      <c r="X629">
        <v>0</v>
      </c>
      <c r="Y629">
        <v>0</v>
      </c>
      <c r="Z629">
        <v>0</v>
      </c>
    </row>
    <row r="630" spans="1:27" x14ac:dyDescent="0.3">
      <c r="A630" t="s">
        <v>12</v>
      </c>
      <c r="B630" s="9" t="s">
        <v>1</v>
      </c>
      <c r="C630" t="s">
        <v>146</v>
      </c>
      <c r="D630" s="9">
        <v>20230505</v>
      </c>
      <c r="E630" t="s">
        <v>3</v>
      </c>
      <c r="F630" s="9" t="s">
        <v>768</v>
      </c>
      <c r="G630" s="1">
        <v>45145</v>
      </c>
      <c r="H630" s="9" t="s">
        <v>28</v>
      </c>
      <c r="I630">
        <v>26.07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f t="shared" si="9"/>
        <v>0</v>
      </c>
      <c r="R630">
        <v>31</v>
      </c>
      <c r="S630">
        <v>12</v>
      </c>
      <c r="T630" t="s">
        <v>803</v>
      </c>
      <c r="U630" t="s">
        <v>803</v>
      </c>
      <c r="W630">
        <v>5</v>
      </c>
      <c r="X630">
        <v>0</v>
      </c>
      <c r="Y630">
        <v>0</v>
      </c>
      <c r="Z630">
        <v>0</v>
      </c>
    </row>
    <row r="631" spans="1:27" x14ac:dyDescent="0.3">
      <c r="A631" t="s">
        <v>12</v>
      </c>
      <c r="B631" s="9" t="s">
        <v>1</v>
      </c>
      <c r="C631" t="s">
        <v>146</v>
      </c>
      <c r="D631" s="9">
        <v>20230505</v>
      </c>
      <c r="E631" t="s">
        <v>3</v>
      </c>
      <c r="F631" s="9" t="s">
        <v>769</v>
      </c>
      <c r="G631" s="1">
        <v>45145</v>
      </c>
      <c r="H631" s="9" t="s">
        <v>28</v>
      </c>
      <c r="I631">
        <v>23.04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f t="shared" si="9"/>
        <v>0</v>
      </c>
      <c r="R631">
        <v>1</v>
      </c>
      <c r="S631">
        <v>0</v>
      </c>
      <c r="T631" t="s">
        <v>803</v>
      </c>
      <c r="U631" t="s">
        <v>803</v>
      </c>
      <c r="W631">
        <v>5</v>
      </c>
      <c r="X631">
        <v>0</v>
      </c>
      <c r="Y631">
        <v>0</v>
      </c>
      <c r="Z631">
        <v>0</v>
      </c>
      <c r="AA631" t="s">
        <v>817</v>
      </c>
    </row>
    <row r="632" spans="1:27" x14ac:dyDescent="0.3">
      <c r="A632" t="s">
        <v>12</v>
      </c>
      <c r="B632" s="9" t="s">
        <v>1</v>
      </c>
      <c r="C632" t="s">
        <v>146</v>
      </c>
      <c r="D632" s="9">
        <v>20230505</v>
      </c>
      <c r="E632" t="s">
        <v>3</v>
      </c>
      <c r="F632" s="9" t="s">
        <v>770</v>
      </c>
      <c r="G632" s="1">
        <v>45145</v>
      </c>
      <c r="H632" s="9" t="s">
        <v>28</v>
      </c>
      <c r="I632">
        <v>28.69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f t="shared" si="9"/>
        <v>0</v>
      </c>
      <c r="R632">
        <v>4</v>
      </c>
      <c r="S632">
        <v>4</v>
      </c>
      <c r="T632" t="s">
        <v>803</v>
      </c>
      <c r="U632" t="s">
        <v>803</v>
      </c>
      <c r="W632">
        <v>1</v>
      </c>
      <c r="X632">
        <v>0</v>
      </c>
      <c r="Y632">
        <v>0</v>
      </c>
      <c r="Z632">
        <v>0</v>
      </c>
    </row>
    <row r="633" spans="1:27" x14ac:dyDescent="0.3">
      <c r="A633" t="s">
        <v>12</v>
      </c>
      <c r="B633" s="9" t="s">
        <v>1</v>
      </c>
      <c r="C633" t="s">
        <v>146</v>
      </c>
      <c r="D633" s="9">
        <v>20230505</v>
      </c>
      <c r="E633" t="s">
        <v>3</v>
      </c>
      <c r="F633" s="9" t="s">
        <v>771</v>
      </c>
      <c r="G633" s="1">
        <v>45145</v>
      </c>
      <c r="H633" s="9" t="s">
        <v>28</v>
      </c>
      <c r="I633">
        <v>27.61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f t="shared" si="9"/>
        <v>0</v>
      </c>
      <c r="R633">
        <v>5</v>
      </c>
      <c r="S633">
        <v>5</v>
      </c>
      <c r="T633" t="s">
        <v>803</v>
      </c>
      <c r="U633" t="s">
        <v>803</v>
      </c>
      <c r="W633">
        <v>2</v>
      </c>
      <c r="X633">
        <v>0</v>
      </c>
      <c r="Y633">
        <v>0</v>
      </c>
      <c r="Z633">
        <v>0</v>
      </c>
      <c r="AA633" t="s">
        <v>818</v>
      </c>
    </row>
    <row r="634" spans="1:27" x14ac:dyDescent="0.3">
      <c r="A634" t="s">
        <v>12</v>
      </c>
      <c r="B634" s="9" t="s">
        <v>1</v>
      </c>
      <c r="C634" t="s">
        <v>146</v>
      </c>
      <c r="D634" s="9">
        <v>20230505</v>
      </c>
      <c r="E634" t="s">
        <v>3</v>
      </c>
      <c r="F634" s="9" t="s">
        <v>772</v>
      </c>
      <c r="G634" s="1">
        <v>45145</v>
      </c>
      <c r="H634" s="9" t="s">
        <v>28</v>
      </c>
      <c r="I634">
        <v>29.53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f t="shared" si="9"/>
        <v>2</v>
      </c>
      <c r="R634">
        <v>0</v>
      </c>
      <c r="S634">
        <v>5</v>
      </c>
      <c r="T634" t="s">
        <v>803</v>
      </c>
      <c r="U634" t="s">
        <v>803</v>
      </c>
      <c r="W634">
        <v>1</v>
      </c>
      <c r="X634">
        <v>1</v>
      </c>
      <c r="Y634">
        <v>1</v>
      </c>
      <c r="Z634">
        <v>0</v>
      </c>
      <c r="AA634" t="s">
        <v>819</v>
      </c>
    </row>
    <row r="635" spans="1:27" x14ac:dyDescent="0.3">
      <c r="A635" t="s">
        <v>12</v>
      </c>
      <c r="B635" s="9" t="s">
        <v>1</v>
      </c>
      <c r="C635" t="s">
        <v>146</v>
      </c>
      <c r="D635" s="9">
        <v>20230505</v>
      </c>
      <c r="E635" t="s">
        <v>3</v>
      </c>
      <c r="F635" s="9" t="s">
        <v>773</v>
      </c>
      <c r="G635" s="1">
        <v>45145</v>
      </c>
      <c r="H635" s="9" t="s">
        <v>28</v>
      </c>
      <c r="I635">
        <v>29.2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f t="shared" si="9"/>
        <v>1</v>
      </c>
      <c r="R635">
        <v>1</v>
      </c>
      <c r="S635">
        <v>5</v>
      </c>
      <c r="T635" t="s">
        <v>803</v>
      </c>
      <c r="U635" t="s">
        <v>803</v>
      </c>
      <c r="X635">
        <v>0</v>
      </c>
      <c r="Y635">
        <v>0</v>
      </c>
      <c r="Z635">
        <v>0</v>
      </c>
    </row>
    <row r="636" spans="1:27" x14ac:dyDescent="0.3">
      <c r="A636" t="s">
        <v>12</v>
      </c>
      <c r="B636" s="9" t="s">
        <v>1</v>
      </c>
      <c r="C636" t="s">
        <v>146</v>
      </c>
      <c r="D636" s="9">
        <v>20230505</v>
      </c>
      <c r="E636" t="s">
        <v>3</v>
      </c>
      <c r="F636" s="9" t="s">
        <v>774</v>
      </c>
      <c r="G636" s="1">
        <v>45145</v>
      </c>
      <c r="H636" s="9" t="s">
        <v>28</v>
      </c>
      <c r="I636">
        <v>21.79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f t="shared" si="9"/>
        <v>1</v>
      </c>
      <c r="R636">
        <v>0</v>
      </c>
      <c r="S636">
        <v>2</v>
      </c>
      <c r="T636" t="s">
        <v>803</v>
      </c>
      <c r="U636" t="s">
        <v>803</v>
      </c>
      <c r="X636">
        <v>0</v>
      </c>
      <c r="Y636">
        <v>0</v>
      </c>
      <c r="Z636">
        <v>0</v>
      </c>
    </row>
    <row r="637" spans="1:27" x14ac:dyDescent="0.3">
      <c r="A637" t="s">
        <v>12</v>
      </c>
      <c r="B637" s="9" t="s">
        <v>1</v>
      </c>
      <c r="C637" t="s">
        <v>146</v>
      </c>
      <c r="D637" s="9">
        <v>20230505</v>
      </c>
      <c r="E637" t="s">
        <v>3</v>
      </c>
      <c r="F637" s="9" t="s">
        <v>775</v>
      </c>
      <c r="G637" s="1">
        <v>45145</v>
      </c>
      <c r="H637" s="9" t="s">
        <v>28</v>
      </c>
      <c r="I637">
        <v>23.84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f t="shared" si="9"/>
        <v>0</v>
      </c>
      <c r="R637">
        <v>1</v>
      </c>
      <c r="S637">
        <v>5</v>
      </c>
      <c r="T637" t="s">
        <v>803</v>
      </c>
      <c r="U637" t="s">
        <v>803</v>
      </c>
      <c r="X637">
        <v>0</v>
      </c>
      <c r="Y637">
        <v>0</v>
      </c>
      <c r="Z637">
        <v>0</v>
      </c>
    </row>
    <row r="638" spans="1:27" x14ac:dyDescent="0.3">
      <c r="A638" t="s">
        <v>12</v>
      </c>
      <c r="B638" s="9" t="s">
        <v>1</v>
      </c>
      <c r="C638" t="s">
        <v>146</v>
      </c>
      <c r="D638" s="9">
        <v>20230505</v>
      </c>
      <c r="E638" t="s">
        <v>3</v>
      </c>
      <c r="F638" s="9" t="s">
        <v>776</v>
      </c>
      <c r="G638" s="1">
        <v>45145</v>
      </c>
      <c r="H638" s="9" t="s">
        <v>28</v>
      </c>
      <c r="I638">
        <v>20.97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f t="shared" si="9"/>
        <v>0</v>
      </c>
      <c r="R638">
        <v>5</v>
      </c>
      <c r="S638">
        <v>9</v>
      </c>
      <c r="T638" t="s">
        <v>803</v>
      </c>
      <c r="U638" t="s">
        <v>803</v>
      </c>
      <c r="W638">
        <v>3</v>
      </c>
      <c r="X638">
        <v>1</v>
      </c>
      <c r="Y638">
        <v>0</v>
      </c>
      <c r="Z638">
        <v>0</v>
      </c>
      <c r="AA638" t="s">
        <v>374</v>
      </c>
    </row>
    <row r="639" spans="1:27" x14ac:dyDescent="0.3">
      <c r="A639" t="s">
        <v>12</v>
      </c>
      <c r="B639" s="9" t="s">
        <v>1</v>
      </c>
      <c r="C639" t="s">
        <v>146</v>
      </c>
      <c r="D639" s="9">
        <v>20230505</v>
      </c>
      <c r="E639" t="s">
        <v>3</v>
      </c>
      <c r="F639" s="9" t="s">
        <v>777</v>
      </c>
      <c r="G639" s="1">
        <v>45145</v>
      </c>
      <c r="H639" s="9" t="s">
        <v>28</v>
      </c>
      <c r="I639">
        <v>22.26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f t="shared" si="9"/>
        <v>0</v>
      </c>
      <c r="R639">
        <v>32</v>
      </c>
      <c r="S639">
        <v>0</v>
      </c>
      <c r="T639" t="s">
        <v>803</v>
      </c>
      <c r="U639" t="s">
        <v>803</v>
      </c>
      <c r="W639">
        <v>3</v>
      </c>
      <c r="X639">
        <v>0</v>
      </c>
      <c r="Y639">
        <v>0</v>
      </c>
      <c r="Z639">
        <v>0</v>
      </c>
    </row>
    <row r="640" spans="1:27" x14ac:dyDescent="0.3">
      <c r="A640" t="s">
        <v>12</v>
      </c>
      <c r="B640" s="9" t="s">
        <v>1</v>
      </c>
      <c r="C640" t="s">
        <v>146</v>
      </c>
      <c r="D640" s="9">
        <v>20230505</v>
      </c>
      <c r="E640" t="s">
        <v>3</v>
      </c>
      <c r="F640" s="9" t="s">
        <v>778</v>
      </c>
      <c r="G640" s="1">
        <v>45145</v>
      </c>
      <c r="H640" s="9" t="s">
        <v>28</v>
      </c>
      <c r="I640">
        <v>23.1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f t="shared" si="9"/>
        <v>0</v>
      </c>
      <c r="R640">
        <v>3</v>
      </c>
      <c r="S640">
        <v>1</v>
      </c>
      <c r="T640" t="s">
        <v>803</v>
      </c>
      <c r="U640" t="s">
        <v>803</v>
      </c>
      <c r="X640">
        <v>1</v>
      </c>
      <c r="Y640">
        <v>0</v>
      </c>
      <c r="Z640">
        <v>0</v>
      </c>
      <c r="AA640" t="s">
        <v>374</v>
      </c>
    </row>
    <row r="641" spans="1:27" x14ac:dyDescent="0.3">
      <c r="A641" t="s">
        <v>12</v>
      </c>
      <c r="B641" s="9" t="s">
        <v>1</v>
      </c>
      <c r="C641" t="s">
        <v>146</v>
      </c>
      <c r="D641" s="9">
        <v>20230505</v>
      </c>
      <c r="E641" t="s">
        <v>3</v>
      </c>
      <c r="F641" s="9" t="s">
        <v>779</v>
      </c>
      <c r="G641" s="1">
        <v>45145</v>
      </c>
      <c r="H641" s="9" t="s">
        <v>28</v>
      </c>
      <c r="I641">
        <v>26.27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f t="shared" si="9"/>
        <v>0</v>
      </c>
      <c r="R641">
        <v>0</v>
      </c>
      <c r="S641">
        <v>1</v>
      </c>
      <c r="T641" t="s">
        <v>803</v>
      </c>
      <c r="U641" t="s">
        <v>803</v>
      </c>
      <c r="W641">
        <v>2</v>
      </c>
      <c r="X641">
        <v>0</v>
      </c>
      <c r="Y641">
        <v>0</v>
      </c>
      <c r="Z641">
        <v>0</v>
      </c>
    </row>
    <row r="642" spans="1:27" x14ac:dyDescent="0.3">
      <c r="A642" t="s">
        <v>12</v>
      </c>
      <c r="B642" s="9" t="s">
        <v>1</v>
      </c>
      <c r="C642" t="s">
        <v>146</v>
      </c>
      <c r="D642" s="9">
        <v>20230505</v>
      </c>
      <c r="E642" t="s">
        <v>3</v>
      </c>
      <c r="F642" s="9" t="s">
        <v>780</v>
      </c>
      <c r="G642" s="1">
        <v>45145</v>
      </c>
      <c r="H642" s="9" t="s">
        <v>28</v>
      </c>
      <c r="I642">
        <v>28.97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f t="shared" si="9"/>
        <v>0</v>
      </c>
      <c r="R642">
        <v>0</v>
      </c>
      <c r="S642">
        <v>7</v>
      </c>
      <c r="T642" t="s">
        <v>803</v>
      </c>
      <c r="U642" t="s">
        <v>803</v>
      </c>
      <c r="X642">
        <v>0</v>
      </c>
      <c r="Y642">
        <v>0</v>
      </c>
      <c r="Z642">
        <v>0</v>
      </c>
      <c r="AA642" t="s">
        <v>820</v>
      </c>
    </row>
    <row r="643" spans="1:27" x14ac:dyDescent="0.3">
      <c r="A643" t="s">
        <v>12</v>
      </c>
      <c r="B643" s="9" t="s">
        <v>1</v>
      </c>
      <c r="C643" t="s">
        <v>146</v>
      </c>
      <c r="D643" s="9">
        <v>20230505</v>
      </c>
      <c r="E643" t="s">
        <v>3</v>
      </c>
      <c r="F643" s="9" t="s">
        <v>781</v>
      </c>
      <c r="G643" s="1">
        <v>45146</v>
      </c>
      <c r="H643" s="9" t="s">
        <v>28</v>
      </c>
      <c r="I643">
        <v>29.02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f t="shared" si="9"/>
        <v>0</v>
      </c>
      <c r="R643">
        <v>0</v>
      </c>
      <c r="S643">
        <v>2</v>
      </c>
      <c r="T643" t="s">
        <v>803</v>
      </c>
      <c r="U643" t="s">
        <v>803</v>
      </c>
      <c r="W643">
        <v>2</v>
      </c>
      <c r="X643">
        <v>0</v>
      </c>
      <c r="Y643">
        <v>0</v>
      </c>
      <c r="Z643">
        <v>0</v>
      </c>
      <c r="AA643" t="s">
        <v>502</v>
      </c>
    </row>
    <row r="644" spans="1:27" x14ac:dyDescent="0.3">
      <c r="A644" t="s">
        <v>12</v>
      </c>
      <c r="B644" s="9" t="s">
        <v>1</v>
      </c>
      <c r="C644" t="s">
        <v>146</v>
      </c>
      <c r="D644" s="9">
        <v>20230505</v>
      </c>
      <c r="E644" t="s">
        <v>3</v>
      </c>
      <c r="F644" s="9" t="s">
        <v>782</v>
      </c>
      <c r="G644" s="1">
        <v>45146</v>
      </c>
      <c r="H644" s="9" t="s">
        <v>28</v>
      </c>
      <c r="I644">
        <v>26.17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f t="shared" ref="Q644:Q707" si="10">L644+M644+N644+O644+P644</f>
        <v>0</v>
      </c>
      <c r="R644">
        <v>2</v>
      </c>
      <c r="S644">
        <v>0</v>
      </c>
      <c r="T644" t="s">
        <v>803</v>
      </c>
      <c r="U644" t="s">
        <v>803</v>
      </c>
      <c r="W644">
        <v>2</v>
      </c>
      <c r="X644">
        <v>1</v>
      </c>
      <c r="Y644">
        <v>0</v>
      </c>
      <c r="Z644">
        <v>0</v>
      </c>
      <c r="AA644" t="s">
        <v>374</v>
      </c>
    </row>
    <row r="645" spans="1:27" x14ac:dyDescent="0.3">
      <c r="A645" t="s">
        <v>12</v>
      </c>
      <c r="B645" s="9" t="s">
        <v>1</v>
      </c>
      <c r="C645" t="s">
        <v>146</v>
      </c>
      <c r="D645" s="9">
        <v>20230505</v>
      </c>
      <c r="E645" t="s">
        <v>3</v>
      </c>
      <c r="F645" s="9" t="s">
        <v>783</v>
      </c>
      <c r="G645" s="1">
        <v>45146</v>
      </c>
      <c r="H645" s="9" t="s">
        <v>28</v>
      </c>
      <c r="I645">
        <v>29.08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f t="shared" si="10"/>
        <v>0</v>
      </c>
      <c r="R645">
        <v>1</v>
      </c>
      <c r="S645">
        <v>3</v>
      </c>
      <c r="T645" t="s">
        <v>803</v>
      </c>
      <c r="U645" t="s">
        <v>803</v>
      </c>
      <c r="W645">
        <v>1</v>
      </c>
      <c r="X645">
        <v>0</v>
      </c>
      <c r="Y645">
        <v>0</v>
      </c>
      <c r="Z645">
        <v>0</v>
      </c>
      <c r="AA645" t="s">
        <v>822</v>
      </c>
    </row>
    <row r="646" spans="1:27" x14ac:dyDescent="0.3">
      <c r="A646" t="s">
        <v>12</v>
      </c>
      <c r="B646" s="9" t="s">
        <v>1</v>
      </c>
      <c r="C646" t="s">
        <v>146</v>
      </c>
      <c r="D646" s="9">
        <v>20230505</v>
      </c>
      <c r="E646" t="s">
        <v>3</v>
      </c>
      <c r="F646" s="9" t="s">
        <v>784</v>
      </c>
      <c r="G646" s="1">
        <v>45146</v>
      </c>
      <c r="H646" s="9" t="s">
        <v>28</v>
      </c>
      <c r="I646">
        <v>27.09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f t="shared" si="10"/>
        <v>1</v>
      </c>
      <c r="R646">
        <v>3</v>
      </c>
      <c r="S646">
        <v>5</v>
      </c>
      <c r="T646" t="s">
        <v>803</v>
      </c>
      <c r="U646" t="s">
        <v>803</v>
      </c>
      <c r="W646">
        <v>1</v>
      </c>
      <c r="X646">
        <v>1</v>
      </c>
      <c r="Y646">
        <v>0</v>
      </c>
      <c r="Z646">
        <v>0</v>
      </c>
      <c r="AA646" t="s">
        <v>823</v>
      </c>
    </row>
    <row r="647" spans="1:27" x14ac:dyDescent="0.3">
      <c r="A647" t="s">
        <v>12</v>
      </c>
      <c r="B647" s="9" t="s">
        <v>1</v>
      </c>
      <c r="C647" t="s">
        <v>146</v>
      </c>
      <c r="D647" s="9">
        <v>20230505</v>
      </c>
      <c r="E647" t="s">
        <v>3</v>
      </c>
      <c r="F647" s="9" t="s">
        <v>785</v>
      </c>
      <c r="G647" s="1">
        <v>45146</v>
      </c>
      <c r="H647" s="9" t="s">
        <v>28</v>
      </c>
      <c r="I647">
        <v>27.55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>
        <f t="shared" si="10"/>
        <v>4</v>
      </c>
      <c r="R647">
        <v>7</v>
      </c>
      <c r="S647">
        <v>7</v>
      </c>
      <c r="T647" t="s">
        <v>803</v>
      </c>
      <c r="U647" t="s">
        <v>803</v>
      </c>
      <c r="W647">
        <v>3</v>
      </c>
      <c r="X647">
        <v>0</v>
      </c>
      <c r="Y647">
        <v>0</v>
      </c>
      <c r="Z647">
        <v>0</v>
      </c>
      <c r="AA647" t="s">
        <v>502</v>
      </c>
    </row>
    <row r="648" spans="1:27" x14ac:dyDescent="0.3">
      <c r="A648" t="s">
        <v>12</v>
      </c>
      <c r="B648" s="9" t="s">
        <v>1</v>
      </c>
      <c r="C648" t="s">
        <v>146</v>
      </c>
      <c r="D648" s="9">
        <v>20230505</v>
      </c>
      <c r="E648" t="s">
        <v>3</v>
      </c>
      <c r="F648" s="9" t="s">
        <v>786</v>
      </c>
      <c r="G648" s="1">
        <v>45146</v>
      </c>
      <c r="H648" s="9" t="s">
        <v>28</v>
      </c>
      <c r="I648">
        <v>28.13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f t="shared" si="10"/>
        <v>0</v>
      </c>
      <c r="R648">
        <v>1</v>
      </c>
      <c r="S648">
        <v>0</v>
      </c>
      <c r="T648" t="s">
        <v>803</v>
      </c>
      <c r="U648" t="s">
        <v>803</v>
      </c>
      <c r="W648">
        <v>3</v>
      </c>
      <c r="X648">
        <v>0</v>
      </c>
      <c r="Y648">
        <v>0</v>
      </c>
      <c r="Z648">
        <v>0</v>
      </c>
    </row>
    <row r="649" spans="1:27" x14ac:dyDescent="0.3">
      <c r="A649" t="s">
        <v>12</v>
      </c>
      <c r="B649" s="9" t="s">
        <v>1</v>
      </c>
      <c r="C649" t="s">
        <v>146</v>
      </c>
      <c r="D649" s="9">
        <v>20230505</v>
      </c>
      <c r="E649" t="s">
        <v>3</v>
      </c>
      <c r="F649" s="9" t="s">
        <v>787</v>
      </c>
      <c r="G649" s="1">
        <v>45146</v>
      </c>
      <c r="H649" s="9" t="s">
        <v>28</v>
      </c>
      <c r="I649">
        <v>25.96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f t="shared" si="10"/>
        <v>0</v>
      </c>
      <c r="R649">
        <v>0</v>
      </c>
      <c r="S649">
        <v>4</v>
      </c>
      <c r="T649" t="s">
        <v>803</v>
      </c>
      <c r="U649" t="s">
        <v>803</v>
      </c>
      <c r="X649">
        <v>0</v>
      </c>
      <c r="Y649">
        <v>0</v>
      </c>
      <c r="Z649">
        <v>0</v>
      </c>
    </row>
    <row r="650" spans="1:27" x14ac:dyDescent="0.3">
      <c r="A650" t="s">
        <v>12</v>
      </c>
      <c r="B650" s="9" t="s">
        <v>1</v>
      </c>
      <c r="C650" t="s">
        <v>146</v>
      </c>
      <c r="D650" s="9">
        <v>20230505</v>
      </c>
      <c r="E650" t="s">
        <v>3</v>
      </c>
      <c r="F650" s="9" t="s">
        <v>788</v>
      </c>
      <c r="G650" s="1">
        <v>45146</v>
      </c>
      <c r="H650" s="9" t="s">
        <v>28</v>
      </c>
      <c r="I650">
        <v>25.99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f t="shared" si="10"/>
        <v>0</v>
      </c>
      <c r="R650">
        <v>5</v>
      </c>
      <c r="S650">
        <v>4</v>
      </c>
      <c r="T650" t="s">
        <v>803</v>
      </c>
      <c r="U650" t="s">
        <v>803</v>
      </c>
      <c r="W650">
        <v>3</v>
      </c>
      <c r="X650">
        <v>0</v>
      </c>
      <c r="Y650">
        <v>0</v>
      </c>
      <c r="Z650">
        <v>0</v>
      </c>
    </row>
    <row r="651" spans="1:27" x14ac:dyDescent="0.3">
      <c r="A651" t="s">
        <v>12</v>
      </c>
      <c r="B651" s="9" t="s">
        <v>1</v>
      </c>
      <c r="C651" t="s">
        <v>146</v>
      </c>
      <c r="D651" s="9">
        <v>20230505</v>
      </c>
      <c r="E651" t="s">
        <v>3</v>
      </c>
      <c r="F651" s="9" t="s">
        <v>789</v>
      </c>
      <c r="G651" s="1">
        <v>45146</v>
      </c>
      <c r="H651" s="9" t="s">
        <v>28</v>
      </c>
      <c r="I651">
        <v>23.34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f t="shared" si="10"/>
        <v>0</v>
      </c>
      <c r="R651">
        <v>3</v>
      </c>
      <c r="S651">
        <v>0</v>
      </c>
      <c r="T651" t="s">
        <v>803</v>
      </c>
      <c r="U651" t="s">
        <v>803</v>
      </c>
      <c r="W651">
        <v>3</v>
      </c>
      <c r="X651">
        <v>1</v>
      </c>
      <c r="Y651">
        <v>0</v>
      </c>
      <c r="Z651">
        <v>0</v>
      </c>
      <c r="AA651" t="s">
        <v>374</v>
      </c>
    </row>
    <row r="652" spans="1:27" x14ac:dyDescent="0.3">
      <c r="A652" t="s">
        <v>12</v>
      </c>
      <c r="B652" s="9" t="s">
        <v>1</v>
      </c>
      <c r="C652" t="s">
        <v>146</v>
      </c>
      <c r="D652" s="9">
        <v>20230505</v>
      </c>
      <c r="E652" t="s">
        <v>3</v>
      </c>
      <c r="F652" s="9" t="s">
        <v>790</v>
      </c>
      <c r="G652" s="1">
        <v>45146</v>
      </c>
      <c r="H652" s="9" t="s">
        <v>28</v>
      </c>
      <c r="I652">
        <v>27.51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2</v>
      </c>
      <c r="Q652">
        <f t="shared" si="10"/>
        <v>5</v>
      </c>
      <c r="R652">
        <v>6</v>
      </c>
      <c r="S652">
        <v>4</v>
      </c>
      <c r="T652" t="s">
        <v>803</v>
      </c>
      <c r="U652" t="s">
        <v>803</v>
      </c>
      <c r="W652">
        <v>3</v>
      </c>
      <c r="X652">
        <v>0</v>
      </c>
      <c r="Y652">
        <v>0</v>
      </c>
      <c r="Z652">
        <v>0</v>
      </c>
    </row>
    <row r="653" spans="1:27" x14ac:dyDescent="0.3">
      <c r="A653" t="s">
        <v>12</v>
      </c>
      <c r="B653" s="9" t="s">
        <v>1</v>
      </c>
      <c r="C653" t="s">
        <v>146</v>
      </c>
      <c r="D653" s="9">
        <v>20230505</v>
      </c>
      <c r="E653" t="s">
        <v>3</v>
      </c>
      <c r="F653" s="9" t="s">
        <v>791</v>
      </c>
      <c r="G653" s="1">
        <v>45146</v>
      </c>
      <c r="H653" s="9" t="s">
        <v>28</v>
      </c>
      <c r="I653">
        <v>29.21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f t="shared" si="10"/>
        <v>0</v>
      </c>
      <c r="R653">
        <v>1</v>
      </c>
      <c r="S653">
        <v>6</v>
      </c>
      <c r="T653" t="s">
        <v>803</v>
      </c>
      <c r="U653" t="s">
        <v>803</v>
      </c>
      <c r="X653">
        <v>1</v>
      </c>
      <c r="Y653">
        <v>0</v>
      </c>
      <c r="Z653">
        <v>0</v>
      </c>
      <c r="AA653" t="s">
        <v>374</v>
      </c>
    </row>
    <row r="654" spans="1:27" x14ac:dyDescent="0.3">
      <c r="A654" t="s">
        <v>12</v>
      </c>
      <c r="B654" s="9" t="s">
        <v>1</v>
      </c>
      <c r="C654" t="s">
        <v>146</v>
      </c>
      <c r="D654" s="9">
        <v>20230505</v>
      </c>
      <c r="E654" t="s">
        <v>3</v>
      </c>
      <c r="F654" s="9" t="s">
        <v>792</v>
      </c>
      <c r="G654" s="1">
        <v>45146</v>
      </c>
      <c r="H654" s="9" t="s">
        <v>28</v>
      </c>
      <c r="I654">
        <v>25.22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f t="shared" si="10"/>
        <v>0</v>
      </c>
      <c r="R654">
        <v>7</v>
      </c>
      <c r="S654">
        <v>4</v>
      </c>
      <c r="T654" t="s">
        <v>803</v>
      </c>
      <c r="U654" t="s">
        <v>803</v>
      </c>
      <c r="W654">
        <v>2</v>
      </c>
      <c r="X654">
        <v>0</v>
      </c>
      <c r="Y654">
        <v>0</v>
      </c>
      <c r="Z654">
        <v>0</v>
      </c>
    </row>
    <row r="655" spans="1:27" x14ac:dyDescent="0.3">
      <c r="A655" t="s">
        <v>12</v>
      </c>
      <c r="B655" s="9" t="s">
        <v>1</v>
      </c>
      <c r="C655" t="s">
        <v>146</v>
      </c>
      <c r="D655" s="9">
        <v>20230505</v>
      </c>
      <c r="E655" t="s">
        <v>3</v>
      </c>
      <c r="F655" s="9" t="s">
        <v>793</v>
      </c>
      <c r="G655" s="1">
        <v>45146</v>
      </c>
      <c r="H655" s="9" t="s">
        <v>28</v>
      </c>
      <c r="I655">
        <v>27.33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f t="shared" si="10"/>
        <v>0</v>
      </c>
      <c r="R655">
        <v>0</v>
      </c>
      <c r="S655">
        <v>1</v>
      </c>
      <c r="T655" t="s">
        <v>803</v>
      </c>
      <c r="U655" t="s">
        <v>803</v>
      </c>
      <c r="W655">
        <v>8</v>
      </c>
      <c r="X655">
        <v>0</v>
      </c>
      <c r="Y655">
        <v>0</v>
      </c>
      <c r="Z655">
        <v>0</v>
      </c>
    </row>
    <row r="656" spans="1:27" x14ac:dyDescent="0.3">
      <c r="A656" t="s">
        <v>12</v>
      </c>
      <c r="B656" s="9" t="s">
        <v>1</v>
      </c>
      <c r="C656" t="s">
        <v>146</v>
      </c>
      <c r="D656" s="9">
        <v>20230505</v>
      </c>
      <c r="E656" t="s">
        <v>3</v>
      </c>
      <c r="F656" s="9" t="s">
        <v>794</v>
      </c>
      <c r="G656" s="1">
        <v>45146</v>
      </c>
      <c r="H656" s="9" t="s">
        <v>28</v>
      </c>
      <c r="I656">
        <v>27.82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>
        <f t="shared" si="10"/>
        <v>2</v>
      </c>
      <c r="R656">
        <v>0</v>
      </c>
      <c r="S656">
        <v>3</v>
      </c>
      <c r="T656" t="s">
        <v>803</v>
      </c>
      <c r="U656" t="s">
        <v>803</v>
      </c>
      <c r="W656">
        <v>1</v>
      </c>
      <c r="X656">
        <v>0</v>
      </c>
      <c r="Y656">
        <v>0</v>
      </c>
      <c r="Z656">
        <v>0</v>
      </c>
    </row>
    <row r="657" spans="1:27" x14ac:dyDescent="0.3">
      <c r="A657" t="s">
        <v>12</v>
      </c>
      <c r="B657" s="9" t="s">
        <v>1</v>
      </c>
      <c r="C657" t="s">
        <v>146</v>
      </c>
      <c r="D657" s="9">
        <v>20230505</v>
      </c>
      <c r="E657" t="s">
        <v>3</v>
      </c>
      <c r="F657" s="9" t="s">
        <v>795</v>
      </c>
      <c r="G657" s="1">
        <v>45146</v>
      </c>
      <c r="H657" s="9" t="s">
        <v>28</v>
      </c>
      <c r="I657">
        <v>37.770000000000003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f t="shared" si="10"/>
        <v>1</v>
      </c>
      <c r="R657">
        <v>18</v>
      </c>
      <c r="S657">
        <v>8</v>
      </c>
      <c r="T657" t="s">
        <v>803</v>
      </c>
      <c r="U657" t="s">
        <v>803</v>
      </c>
      <c r="W657">
        <v>4</v>
      </c>
      <c r="X657">
        <v>0</v>
      </c>
      <c r="Y657">
        <v>0</v>
      </c>
      <c r="Z657">
        <v>0</v>
      </c>
      <c r="AA657" t="s">
        <v>824</v>
      </c>
    </row>
    <row r="658" spans="1:27" x14ac:dyDescent="0.3">
      <c r="A658" t="s">
        <v>12</v>
      </c>
      <c r="B658" s="9" t="s">
        <v>1</v>
      </c>
      <c r="C658" t="s">
        <v>146</v>
      </c>
      <c r="D658" s="9">
        <v>20230505</v>
      </c>
      <c r="E658" t="s">
        <v>3</v>
      </c>
      <c r="F658" s="9" t="s">
        <v>796</v>
      </c>
      <c r="G658" s="1">
        <v>45146</v>
      </c>
      <c r="H658" s="9" t="s">
        <v>28</v>
      </c>
      <c r="I658">
        <v>23.98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f t="shared" si="10"/>
        <v>0</v>
      </c>
      <c r="R658">
        <v>0</v>
      </c>
      <c r="S658">
        <v>2</v>
      </c>
      <c r="T658" t="s">
        <v>803</v>
      </c>
      <c r="U658" t="s">
        <v>803</v>
      </c>
      <c r="X658">
        <v>0</v>
      </c>
      <c r="Y658">
        <v>1</v>
      </c>
      <c r="Z658">
        <v>0</v>
      </c>
      <c r="AA658" t="s">
        <v>669</v>
      </c>
    </row>
    <row r="659" spans="1:27" x14ac:dyDescent="0.3">
      <c r="A659" t="s">
        <v>12</v>
      </c>
      <c r="B659" s="9" t="s">
        <v>1</v>
      </c>
      <c r="C659" t="s">
        <v>146</v>
      </c>
      <c r="D659" s="9">
        <v>20230505</v>
      </c>
      <c r="E659" t="s">
        <v>3</v>
      </c>
      <c r="F659" s="9" t="s">
        <v>797</v>
      </c>
      <c r="G659" s="1">
        <v>45146</v>
      </c>
      <c r="H659" s="9" t="s">
        <v>28</v>
      </c>
      <c r="I659">
        <v>22.3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f t="shared" si="10"/>
        <v>0</v>
      </c>
      <c r="R659">
        <v>5</v>
      </c>
      <c r="S659">
        <v>2</v>
      </c>
      <c r="T659" t="s">
        <v>803</v>
      </c>
      <c r="U659" t="s">
        <v>803</v>
      </c>
      <c r="W659">
        <v>1</v>
      </c>
      <c r="X659">
        <v>0</v>
      </c>
      <c r="Y659">
        <v>0</v>
      </c>
      <c r="Z659">
        <v>0</v>
      </c>
    </row>
    <row r="660" spans="1:27" x14ac:dyDescent="0.3">
      <c r="A660" t="s">
        <v>12</v>
      </c>
      <c r="B660" s="9" t="s">
        <v>1</v>
      </c>
      <c r="C660" t="s">
        <v>146</v>
      </c>
      <c r="D660" s="9">
        <v>20230505</v>
      </c>
      <c r="E660" t="s">
        <v>3</v>
      </c>
      <c r="F660" s="9" t="s">
        <v>798</v>
      </c>
      <c r="G660" s="1">
        <v>45146</v>
      </c>
      <c r="H660" s="9" t="s">
        <v>28</v>
      </c>
      <c r="I660">
        <v>25.75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f t="shared" si="10"/>
        <v>0</v>
      </c>
      <c r="R660">
        <v>4</v>
      </c>
      <c r="S660">
        <v>7</v>
      </c>
      <c r="T660" t="s">
        <v>803</v>
      </c>
      <c r="U660" t="s">
        <v>803</v>
      </c>
      <c r="W660">
        <v>3</v>
      </c>
      <c r="X660">
        <v>0</v>
      </c>
      <c r="Y660">
        <v>0</v>
      </c>
      <c r="Z660">
        <v>0</v>
      </c>
    </row>
    <row r="661" spans="1:27" x14ac:dyDescent="0.3">
      <c r="A661" t="s">
        <v>12</v>
      </c>
      <c r="B661" s="9" t="s">
        <v>1</v>
      </c>
      <c r="C661" t="s">
        <v>146</v>
      </c>
      <c r="D661" s="9">
        <v>20230505</v>
      </c>
      <c r="E661" t="s">
        <v>3</v>
      </c>
      <c r="F661" s="9" t="s">
        <v>799</v>
      </c>
      <c r="G661" s="1">
        <v>45146</v>
      </c>
      <c r="H661" s="9" t="s">
        <v>28</v>
      </c>
      <c r="I661">
        <v>23.37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>
        <f t="shared" si="10"/>
        <v>2</v>
      </c>
      <c r="R661">
        <v>0</v>
      </c>
      <c r="S661">
        <v>4</v>
      </c>
      <c r="T661" t="s">
        <v>803</v>
      </c>
      <c r="U661" t="s">
        <v>803</v>
      </c>
      <c r="X661">
        <v>0</v>
      </c>
      <c r="Y661">
        <v>0</v>
      </c>
      <c r="Z661">
        <v>0</v>
      </c>
    </row>
    <row r="662" spans="1:27" x14ac:dyDescent="0.3">
      <c r="A662" t="s">
        <v>12</v>
      </c>
      <c r="B662" s="9" t="s">
        <v>1</v>
      </c>
      <c r="C662" t="s">
        <v>146</v>
      </c>
      <c r="D662" s="9">
        <v>20230505</v>
      </c>
      <c r="E662" t="s">
        <v>3</v>
      </c>
      <c r="F662" s="9" t="s">
        <v>800</v>
      </c>
      <c r="G662" s="1">
        <v>45146</v>
      </c>
      <c r="H662" s="9" t="s">
        <v>28</v>
      </c>
      <c r="I662">
        <v>19.7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f t="shared" si="10"/>
        <v>0</v>
      </c>
      <c r="R662">
        <v>0</v>
      </c>
      <c r="S662">
        <v>1</v>
      </c>
      <c r="T662" t="s">
        <v>803</v>
      </c>
      <c r="U662" t="s">
        <v>803</v>
      </c>
      <c r="W662">
        <v>1</v>
      </c>
      <c r="X662">
        <v>0</v>
      </c>
      <c r="Y662">
        <v>0</v>
      </c>
      <c r="Z662">
        <v>0</v>
      </c>
    </row>
    <row r="663" spans="1:27" x14ac:dyDescent="0.3">
      <c r="A663" t="s">
        <v>12</v>
      </c>
      <c r="B663" s="9" t="s">
        <v>1</v>
      </c>
      <c r="C663" t="s">
        <v>146</v>
      </c>
      <c r="D663" s="9">
        <v>20230505</v>
      </c>
      <c r="E663" t="s">
        <v>3</v>
      </c>
      <c r="F663" s="9" t="s">
        <v>821</v>
      </c>
      <c r="G663" s="1">
        <v>45146</v>
      </c>
      <c r="H663" s="9" t="s">
        <v>28</v>
      </c>
      <c r="I663">
        <v>20.48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f t="shared" si="10"/>
        <v>1</v>
      </c>
      <c r="R663">
        <v>2</v>
      </c>
      <c r="S663">
        <v>0</v>
      </c>
      <c r="T663" t="s">
        <v>803</v>
      </c>
      <c r="U663" t="s">
        <v>803</v>
      </c>
      <c r="W663">
        <v>1</v>
      </c>
      <c r="X663">
        <v>0</v>
      </c>
      <c r="Y663">
        <v>0</v>
      </c>
      <c r="Z663">
        <v>0</v>
      </c>
      <c r="AA663" t="s">
        <v>825</v>
      </c>
    </row>
    <row r="664" spans="1:27" x14ac:dyDescent="0.3">
      <c r="A664" t="s">
        <v>12</v>
      </c>
      <c r="B664" s="9" t="s">
        <v>8</v>
      </c>
      <c r="C664" t="s">
        <v>146</v>
      </c>
      <c r="D664" s="9">
        <v>20230505</v>
      </c>
      <c r="E664" t="s">
        <v>3</v>
      </c>
      <c r="F664" s="9" t="s">
        <v>826</v>
      </c>
      <c r="G664" s="1">
        <v>45154</v>
      </c>
      <c r="H664" s="9" t="s">
        <v>28</v>
      </c>
      <c r="I664">
        <v>26.94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f t="shared" si="10"/>
        <v>2</v>
      </c>
      <c r="R664">
        <v>0</v>
      </c>
      <c r="S664">
        <v>0</v>
      </c>
      <c r="T664" t="s">
        <v>803</v>
      </c>
      <c r="U664" t="s">
        <v>803</v>
      </c>
      <c r="W664">
        <v>0</v>
      </c>
      <c r="X664">
        <v>1</v>
      </c>
      <c r="Y664">
        <v>0</v>
      </c>
      <c r="Z664">
        <v>0</v>
      </c>
      <c r="AA664" t="s">
        <v>422</v>
      </c>
    </row>
    <row r="665" spans="1:27" x14ac:dyDescent="0.3">
      <c r="A665" t="s">
        <v>12</v>
      </c>
      <c r="B665" s="9" t="s">
        <v>8</v>
      </c>
      <c r="C665" t="s">
        <v>146</v>
      </c>
      <c r="D665" s="9">
        <v>20230505</v>
      </c>
      <c r="E665" t="s">
        <v>3</v>
      </c>
      <c r="F665" s="9" t="s">
        <v>827</v>
      </c>
      <c r="G665" s="1">
        <v>45154</v>
      </c>
      <c r="H665" s="9" t="s">
        <v>28</v>
      </c>
      <c r="I665">
        <v>28.92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f t="shared" si="10"/>
        <v>1</v>
      </c>
      <c r="R665">
        <v>1</v>
      </c>
      <c r="S665">
        <v>4</v>
      </c>
      <c r="T665" t="s">
        <v>803</v>
      </c>
      <c r="U665" t="s">
        <v>803</v>
      </c>
      <c r="W665">
        <v>5</v>
      </c>
      <c r="X665">
        <v>1</v>
      </c>
      <c r="Y665">
        <v>0</v>
      </c>
      <c r="Z665">
        <v>0</v>
      </c>
      <c r="AA665" t="s">
        <v>374</v>
      </c>
    </row>
    <row r="666" spans="1:27" x14ac:dyDescent="0.3">
      <c r="A666" t="s">
        <v>12</v>
      </c>
      <c r="B666" s="9" t="s">
        <v>8</v>
      </c>
      <c r="C666" t="s">
        <v>146</v>
      </c>
      <c r="D666" s="9">
        <v>20230505</v>
      </c>
      <c r="E666" t="s">
        <v>3</v>
      </c>
      <c r="F666" s="9" t="s">
        <v>828</v>
      </c>
      <c r="G666" s="1">
        <v>45154</v>
      </c>
      <c r="H666" s="9" t="s">
        <v>28</v>
      </c>
      <c r="I666">
        <v>29.23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f t="shared" si="10"/>
        <v>1</v>
      </c>
      <c r="R666">
        <v>3</v>
      </c>
      <c r="S666">
        <v>6</v>
      </c>
      <c r="T666" t="s">
        <v>803</v>
      </c>
      <c r="U666" t="s">
        <v>803</v>
      </c>
      <c r="W666">
        <v>2</v>
      </c>
      <c r="X666">
        <v>1</v>
      </c>
      <c r="Y666">
        <v>0</v>
      </c>
      <c r="Z666">
        <v>0</v>
      </c>
      <c r="AA666" t="s">
        <v>871</v>
      </c>
    </row>
    <row r="667" spans="1:27" x14ac:dyDescent="0.3">
      <c r="A667" t="s">
        <v>12</v>
      </c>
      <c r="B667" s="9" t="s">
        <v>8</v>
      </c>
      <c r="C667" t="s">
        <v>146</v>
      </c>
      <c r="D667" s="9">
        <v>20230505</v>
      </c>
      <c r="E667" t="s">
        <v>3</v>
      </c>
      <c r="F667" s="9" t="s">
        <v>829</v>
      </c>
      <c r="G667" s="1">
        <v>45154</v>
      </c>
      <c r="H667" s="9" t="s">
        <v>28</v>
      </c>
      <c r="I667">
        <v>30.27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f t="shared" si="10"/>
        <v>1</v>
      </c>
      <c r="R667">
        <v>4</v>
      </c>
      <c r="S667">
        <v>7</v>
      </c>
      <c r="T667" t="s">
        <v>803</v>
      </c>
      <c r="U667" t="s">
        <v>803</v>
      </c>
      <c r="X667">
        <v>0</v>
      </c>
      <c r="Y667">
        <v>0</v>
      </c>
      <c r="Z667">
        <v>0</v>
      </c>
      <c r="AA667" t="s">
        <v>870</v>
      </c>
    </row>
    <row r="668" spans="1:27" x14ac:dyDescent="0.3">
      <c r="A668" t="s">
        <v>12</v>
      </c>
      <c r="B668" s="9" t="s">
        <v>8</v>
      </c>
      <c r="C668" t="s">
        <v>146</v>
      </c>
      <c r="D668" s="9">
        <v>20230505</v>
      </c>
      <c r="E668" t="s">
        <v>3</v>
      </c>
      <c r="F668" s="9" t="s">
        <v>830</v>
      </c>
      <c r="G668" s="1">
        <v>45154</v>
      </c>
      <c r="H668" s="9" t="s">
        <v>28</v>
      </c>
      <c r="I668">
        <v>29.17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f t="shared" si="10"/>
        <v>0</v>
      </c>
      <c r="R668">
        <v>1</v>
      </c>
      <c r="S668">
        <v>5</v>
      </c>
      <c r="T668" t="s">
        <v>803</v>
      </c>
      <c r="U668" t="s">
        <v>803</v>
      </c>
      <c r="W668">
        <v>4</v>
      </c>
      <c r="X668">
        <v>1</v>
      </c>
      <c r="Y668">
        <v>0</v>
      </c>
      <c r="Z668">
        <v>0</v>
      </c>
      <c r="AA668" t="s">
        <v>374</v>
      </c>
    </row>
    <row r="669" spans="1:27" x14ac:dyDescent="0.3">
      <c r="A669" t="s">
        <v>12</v>
      </c>
      <c r="B669" s="9" t="s">
        <v>8</v>
      </c>
      <c r="C669" t="s">
        <v>146</v>
      </c>
      <c r="D669" s="9">
        <v>20230505</v>
      </c>
      <c r="E669" t="s">
        <v>3</v>
      </c>
      <c r="F669" s="9" t="s">
        <v>831</v>
      </c>
      <c r="G669" s="1">
        <v>45154</v>
      </c>
      <c r="H669" s="9" t="s">
        <v>28</v>
      </c>
      <c r="I669">
        <v>17.98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f t="shared" si="10"/>
        <v>0</v>
      </c>
      <c r="R669">
        <v>1</v>
      </c>
      <c r="S669">
        <v>1</v>
      </c>
      <c r="T669" t="s">
        <v>803</v>
      </c>
      <c r="U669" t="s">
        <v>803</v>
      </c>
      <c r="W669">
        <v>0</v>
      </c>
      <c r="X669">
        <v>0</v>
      </c>
      <c r="Y669">
        <v>0</v>
      </c>
      <c r="Z669">
        <v>0</v>
      </c>
    </row>
    <row r="670" spans="1:27" x14ac:dyDescent="0.3">
      <c r="A670" t="s">
        <v>12</v>
      </c>
      <c r="B670" s="9" t="s">
        <v>8</v>
      </c>
      <c r="C670" t="s">
        <v>146</v>
      </c>
      <c r="D670" s="9">
        <v>20230505</v>
      </c>
      <c r="E670" t="s">
        <v>3</v>
      </c>
      <c r="F670" s="9" t="s">
        <v>832</v>
      </c>
      <c r="G670" s="1">
        <v>45154</v>
      </c>
      <c r="H670" s="9" t="s">
        <v>28</v>
      </c>
      <c r="I670">
        <v>17.63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f t="shared" si="10"/>
        <v>0</v>
      </c>
      <c r="R670">
        <v>0</v>
      </c>
      <c r="S670">
        <v>3</v>
      </c>
      <c r="T670" t="s">
        <v>803</v>
      </c>
      <c r="U670" t="s">
        <v>803</v>
      </c>
      <c r="W670">
        <v>0</v>
      </c>
      <c r="X670">
        <v>0</v>
      </c>
      <c r="Y670">
        <v>0</v>
      </c>
      <c r="Z670">
        <v>0</v>
      </c>
    </row>
    <row r="671" spans="1:27" x14ac:dyDescent="0.3">
      <c r="A671" t="s">
        <v>12</v>
      </c>
      <c r="B671" s="9" t="s">
        <v>8</v>
      </c>
      <c r="C671" t="s">
        <v>146</v>
      </c>
      <c r="D671" s="9">
        <v>20230505</v>
      </c>
      <c r="E671" t="s">
        <v>3</v>
      </c>
      <c r="F671" s="9" t="s">
        <v>833</v>
      </c>
      <c r="G671" s="1">
        <v>45154</v>
      </c>
      <c r="H671" s="9" t="s">
        <v>28</v>
      </c>
      <c r="I671">
        <v>37.14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f t="shared" si="10"/>
        <v>0</v>
      </c>
      <c r="R671">
        <v>1</v>
      </c>
      <c r="S671">
        <v>11</v>
      </c>
      <c r="T671" t="s">
        <v>803</v>
      </c>
      <c r="U671" t="s">
        <v>803</v>
      </c>
      <c r="W671">
        <v>4</v>
      </c>
      <c r="X671">
        <v>1</v>
      </c>
      <c r="Y671">
        <v>0</v>
      </c>
      <c r="Z671">
        <v>0</v>
      </c>
      <c r="AA671" t="s">
        <v>374</v>
      </c>
    </row>
    <row r="672" spans="1:27" x14ac:dyDescent="0.3">
      <c r="A672" t="s">
        <v>12</v>
      </c>
      <c r="B672" s="9" t="s">
        <v>8</v>
      </c>
      <c r="C672" t="s">
        <v>146</v>
      </c>
      <c r="D672" s="9">
        <v>20230505</v>
      </c>
      <c r="E672" t="s">
        <v>3</v>
      </c>
      <c r="F672" s="9" t="s">
        <v>834</v>
      </c>
      <c r="G672" s="1">
        <v>45154</v>
      </c>
      <c r="H672" s="9" t="s">
        <v>28</v>
      </c>
      <c r="I672">
        <v>32.880000000000003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f t="shared" si="10"/>
        <v>0</v>
      </c>
      <c r="R672">
        <v>0</v>
      </c>
      <c r="S672">
        <v>1</v>
      </c>
      <c r="T672" t="s">
        <v>803</v>
      </c>
      <c r="U672" t="s">
        <v>803</v>
      </c>
      <c r="W672">
        <v>0</v>
      </c>
      <c r="X672">
        <v>1</v>
      </c>
      <c r="Y672">
        <v>0</v>
      </c>
      <c r="Z672">
        <v>0</v>
      </c>
      <c r="AA672" t="s">
        <v>374</v>
      </c>
    </row>
    <row r="673" spans="1:27" x14ac:dyDescent="0.3">
      <c r="A673" t="s">
        <v>12</v>
      </c>
      <c r="B673" s="9" t="s">
        <v>8</v>
      </c>
      <c r="C673" t="s">
        <v>146</v>
      </c>
      <c r="D673" s="9">
        <v>20230505</v>
      </c>
      <c r="E673" t="s">
        <v>3</v>
      </c>
      <c r="F673" s="9" t="s">
        <v>835</v>
      </c>
      <c r="G673" s="1">
        <v>45154</v>
      </c>
      <c r="H673" s="9" t="s">
        <v>28</v>
      </c>
      <c r="I673">
        <v>31.46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f t="shared" si="10"/>
        <v>0</v>
      </c>
      <c r="R673">
        <v>0</v>
      </c>
      <c r="S673">
        <v>22</v>
      </c>
      <c r="T673" t="s">
        <v>803</v>
      </c>
      <c r="U673" t="s">
        <v>803</v>
      </c>
      <c r="W673">
        <v>4</v>
      </c>
      <c r="X673">
        <v>0</v>
      </c>
      <c r="Y673">
        <v>0</v>
      </c>
      <c r="Z673">
        <v>0</v>
      </c>
    </row>
    <row r="674" spans="1:27" x14ac:dyDescent="0.3">
      <c r="A674" t="s">
        <v>12</v>
      </c>
      <c r="B674" s="9" t="s">
        <v>8</v>
      </c>
      <c r="C674" t="s">
        <v>146</v>
      </c>
      <c r="D674" s="9">
        <v>20230505</v>
      </c>
      <c r="E674" t="s">
        <v>3</v>
      </c>
      <c r="F674" s="9" t="s">
        <v>836</v>
      </c>
      <c r="G674" s="1">
        <v>45154</v>
      </c>
      <c r="H674" s="9" t="s">
        <v>28</v>
      </c>
      <c r="I674">
        <v>31.91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f t="shared" si="10"/>
        <v>0</v>
      </c>
      <c r="R674">
        <v>0</v>
      </c>
      <c r="S674">
        <v>3</v>
      </c>
      <c r="T674" t="s">
        <v>803</v>
      </c>
      <c r="U674" t="s">
        <v>803</v>
      </c>
      <c r="W674">
        <v>0</v>
      </c>
      <c r="X674">
        <v>0</v>
      </c>
      <c r="Y674">
        <v>0</v>
      </c>
      <c r="Z674">
        <v>0</v>
      </c>
    </row>
    <row r="675" spans="1:27" x14ac:dyDescent="0.3">
      <c r="A675" t="s">
        <v>12</v>
      </c>
      <c r="B675" s="9" t="s">
        <v>8</v>
      </c>
      <c r="C675" t="s">
        <v>146</v>
      </c>
      <c r="D675" s="9">
        <v>20230505</v>
      </c>
      <c r="E675" t="s">
        <v>3</v>
      </c>
      <c r="F675" s="9" t="s">
        <v>837</v>
      </c>
      <c r="G675" s="1">
        <v>45155</v>
      </c>
      <c r="H675" s="9" t="s">
        <v>28</v>
      </c>
      <c r="I675">
        <v>35.53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f t="shared" si="10"/>
        <v>0</v>
      </c>
      <c r="R675">
        <v>1</v>
      </c>
      <c r="S675">
        <v>0</v>
      </c>
      <c r="T675" t="s">
        <v>803</v>
      </c>
      <c r="U675" t="s">
        <v>803</v>
      </c>
      <c r="W675">
        <v>1</v>
      </c>
      <c r="X675">
        <v>1</v>
      </c>
      <c r="Y675">
        <v>0</v>
      </c>
      <c r="Z675">
        <v>0</v>
      </c>
      <c r="AA675" t="s">
        <v>869</v>
      </c>
    </row>
    <row r="676" spans="1:27" x14ac:dyDescent="0.3">
      <c r="A676" t="s">
        <v>12</v>
      </c>
      <c r="B676" s="9" t="s">
        <v>8</v>
      </c>
      <c r="C676" t="s">
        <v>146</v>
      </c>
      <c r="D676" s="9">
        <v>20230505</v>
      </c>
      <c r="E676" t="s">
        <v>3</v>
      </c>
      <c r="F676" s="9" t="s">
        <v>838</v>
      </c>
      <c r="G676" s="1">
        <v>45155</v>
      </c>
      <c r="H676" s="9" t="s">
        <v>28</v>
      </c>
      <c r="I676">
        <v>30.89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f t="shared" si="10"/>
        <v>0</v>
      </c>
      <c r="R676">
        <v>1</v>
      </c>
      <c r="S676">
        <v>1</v>
      </c>
      <c r="T676" t="s">
        <v>803</v>
      </c>
      <c r="U676" t="s">
        <v>803</v>
      </c>
      <c r="W676">
        <v>1</v>
      </c>
      <c r="X676">
        <v>1</v>
      </c>
      <c r="Y676">
        <v>0</v>
      </c>
      <c r="Z676">
        <v>0</v>
      </c>
      <c r="AA676" t="s">
        <v>868</v>
      </c>
    </row>
    <row r="677" spans="1:27" x14ac:dyDescent="0.3">
      <c r="A677" t="s">
        <v>12</v>
      </c>
      <c r="B677" s="9" t="s">
        <v>8</v>
      </c>
      <c r="C677" t="s">
        <v>146</v>
      </c>
      <c r="D677" s="9">
        <v>20230505</v>
      </c>
      <c r="E677" t="s">
        <v>3</v>
      </c>
      <c r="F677" s="9" t="s">
        <v>839</v>
      </c>
      <c r="G677" s="1">
        <v>45155</v>
      </c>
      <c r="H677" s="9" t="s">
        <v>28</v>
      </c>
      <c r="I677">
        <v>31.4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f t="shared" si="10"/>
        <v>0</v>
      </c>
      <c r="R677">
        <v>4</v>
      </c>
      <c r="S677">
        <v>4</v>
      </c>
      <c r="T677" t="s">
        <v>803</v>
      </c>
      <c r="U677" t="s">
        <v>803</v>
      </c>
      <c r="W677">
        <v>0</v>
      </c>
      <c r="X677">
        <v>0</v>
      </c>
      <c r="Y677">
        <v>0</v>
      </c>
      <c r="Z677">
        <v>0</v>
      </c>
      <c r="AA677" t="s">
        <v>867</v>
      </c>
    </row>
    <row r="678" spans="1:27" x14ac:dyDescent="0.3">
      <c r="A678" t="s">
        <v>12</v>
      </c>
      <c r="B678" s="9" t="s">
        <v>8</v>
      </c>
      <c r="C678" t="s">
        <v>146</v>
      </c>
      <c r="D678" s="9">
        <v>20230505</v>
      </c>
      <c r="E678" t="s">
        <v>3</v>
      </c>
      <c r="F678" s="9" t="s">
        <v>840</v>
      </c>
      <c r="G678" s="1">
        <v>45155</v>
      </c>
      <c r="H678" s="9" t="s">
        <v>28</v>
      </c>
      <c r="I678">
        <v>32.950000000000003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f t="shared" si="10"/>
        <v>0</v>
      </c>
      <c r="R678">
        <v>0</v>
      </c>
      <c r="S678">
        <v>11</v>
      </c>
      <c r="T678" t="s">
        <v>803</v>
      </c>
      <c r="U678" t="s">
        <v>803</v>
      </c>
      <c r="W678">
        <v>2</v>
      </c>
      <c r="X678">
        <v>0</v>
      </c>
      <c r="Y678">
        <v>0</v>
      </c>
      <c r="Z678">
        <v>0</v>
      </c>
    </row>
    <row r="679" spans="1:27" x14ac:dyDescent="0.3">
      <c r="A679" t="s">
        <v>12</v>
      </c>
      <c r="B679" s="9" t="s">
        <v>8</v>
      </c>
      <c r="C679" t="s">
        <v>146</v>
      </c>
      <c r="D679" s="9">
        <v>20230505</v>
      </c>
      <c r="E679" t="s">
        <v>3</v>
      </c>
      <c r="F679" s="9" t="s">
        <v>841</v>
      </c>
      <c r="G679" s="1">
        <v>45155</v>
      </c>
      <c r="H679" s="9" t="s">
        <v>28</v>
      </c>
      <c r="I679">
        <v>23.7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f t="shared" si="10"/>
        <v>0</v>
      </c>
      <c r="R679">
        <v>5</v>
      </c>
      <c r="S679">
        <v>3</v>
      </c>
      <c r="T679" t="s">
        <v>803</v>
      </c>
      <c r="U679" t="s">
        <v>803</v>
      </c>
      <c r="X679">
        <v>1</v>
      </c>
      <c r="Y679">
        <v>0</v>
      </c>
      <c r="Z679">
        <v>0</v>
      </c>
      <c r="AA679" t="s">
        <v>374</v>
      </c>
    </row>
    <row r="680" spans="1:27" x14ac:dyDescent="0.3">
      <c r="A680" t="s">
        <v>12</v>
      </c>
      <c r="B680" s="9" t="s">
        <v>8</v>
      </c>
      <c r="C680" t="s">
        <v>146</v>
      </c>
      <c r="D680" s="9">
        <v>20230505</v>
      </c>
      <c r="E680" t="s">
        <v>3</v>
      </c>
      <c r="F680" s="9" t="s">
        <v>842</v>
      </c>
      <c r="G680" s="1">
        <v>45155</v>
      </c>
      <c r="H680" s="9" t="s">
        <v>28</v>
      </c>
      <c r="I680">
        <v>19.989999999999998</v>
      </c>
      <c r="J680" t="s">
        <v>803</v>
      </c>
      <c r="K680" t="s">
        <v>803</v>
      </c>
      <c r="L680" t="s">
        <v>803</v>
      </c>
      <c r="M680" t="s">
        <v>803</v>
      </c>
      <c r="N680" t="s">
        <v>803</v>
      </c>
      <c r="O680" t="s">
        <v>803</v>
      </c>
      <c r="P680" t="s">
        <v>803</v>
      </c>
      <c r="Q680" t="s">
        <v>803</v>
      </c>
      <c r="R680" t="s">
        <v>803</v>
      </c>
      <c r="S680" t="s">
        <v>803</v>
      </c>
      <c r="T680" t="s">
        <v>803</v>
      </c>
      <c r="U680" t="s">
        <v>803</v>
      </c>
      <c r="X680">
        <v>0</v>
      </c>
      <c r="Y680">
        <v>0</v>
      </c>
      <c r="Z680">
        <v>0</v>
      </c>
      <c r="AA680" t="s">
        <v>717</v>
      </c>
    </row>
    <row r="681" spans="1:27" x14ac:dyDescent="0.3">
      <c r="A681" t="s">
        <v>12</v>
      </c>
      <c r="B681" s="9" t="s">
        <v>8</v>
      </c>
      <c r="C681" t="s">
        <v>146</v>
      </c>
      <c r="D681" s="9">
        <v>20230505</v>
      </c>
      <c r="E681" t="s">
        <v>3</v>
      </c>
      <c r="F681" s="9" t="s">
        <v>843</v>
      </c>
      <c r="G681" s="1">
        <v>45155</v>
      </c>
      <c r="H681" s="9" t="s">
        <v>28</v>
      </c>
      <c r="I681">
        <v>31.29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f t="shared" si="10"/>
        <v>0</v>
      </c>
      <c r="R681">
        <v>0</v>
      </c>
      <c r="S681">
        <v>0</v>
      </c>
      <c r="T681" t="s">
        <v>803</v>
      </c>
      <c r="U681" t="s">
        <v>803</v>
      </c>
      <c r="W681">
        <v>1</v>
      </c>
      <c r="X681">
        <v>0</v>
      </c>
      <c r="Y681">
        <v>0</v>
      </c>
      <c r="Z681">
        <v>0</v>
      </c>
    </row>
    <row r="682" spans="1:27" x14ac:dyDescent="0.3">
      <c r="A682" t="s">
        <v>12</v>
      </c>
      <c r="B682" s="9" t="s">
        <v>8</v>
      </c>
      <c r="C682" t="s">
        <v>146</v>
      </c>
      <c r="D682" s="9">
        <v>20230505</v>
      </c>
      <c r="E682" t="s">
        <v>3</v>
      </c>
      <c r="F682" s="9" t="s">
        <v>844</v>
      </c>
      <c r="G682" s="1">
        <v>45155</v>
      </c>
      <c r="H682" s="9" t="s">
        <v>28</v>
      </c>
      <c r="I682">
        <v>37.32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f t="shared" si="10"/>
        <v>0</v>
      </c>
      <c r="R682">
        <v>3</v>
      </c>
      <c r="S682">
        <v>0</v>
      </c>
      <c r="T682" t="s">
        <v>803</v>
      </c>
      <c r="U682" t="s">
        <v>803</v>
      </c>
      <c r="W682">
        <v>2</v>
      </c>
      <c r="X682">
        <v>0</v>
      </c>
      <c r="Y682">
        <v>0</v>
      </c>
      <c r="Z682">
        <v>0</v>
      </c>
      <c r="AA682" t="s">
        <v>622</v>
      </c>
    </row>
    <row r="683" spans="1:27" x14ac:dyDescent="0.3">
      <c r="A683" t="s">
        <v>12</v>
      </c>
      <c r="B683" s="9" t="s">
        <v>8</v>
      </c>
      <c r="C683" t="s">
        <v>146</v>
      </c>
      <c r="D683" s="9">
        <v>20230505</v>
      </c>
      <c r="E683" t="s">
        <v>3</v>
      </c>
      <c r="F683" s="9" t="s">
        <v>845</v>
      </c>
      <c r="G683" s="1">
        <v>45155</v>
      </c>
      <c r="H683" s="9" t="s">
        <v>28</v>
      </c>
      <c r="I683">
        <v>29.53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f t="shared" si="10"/>
        <v>2</v>
      </c>
      <c r="R683">
        <v>6</v>
      </c>
      <c r="S683">
        <v>7</v>
      </c>
      <c r="T683" t="s">
        <v>803</v>
      </c>
      <c r="U683" t="s">
        <v>803</v>
      </c>
      <c r="X683">
        <v>1</v>
      </c>
      <c r="Y683">
        <v>0</v>
      </c>
      <c r="Z683">
        <v>0</v>
      </c>
      <c r="AA683" t="s">
        <v>374</v>
      </c>
    </row>
    <row r="684" spans="1:27" x14ac:dyDescent="0.3">
      <c r="A684" t="s">
        <v>12</v>
      </c>
      <c r="B684" s="9" t="s">
        <v>8</v>
      </c>
      <c r="C684" t="s">
        <v>146</v>
      </c>
      <c r="D684" s="9">
        <v>20230505</v>
      </c>
      <c r="E684" t="s">
        <v>3</v>
      </c>
      <c r="F684" s="9" t="s">
        <v>846</v>
      </c>
      <c r="G684" s="1">
        <v>45155</v>
      </c>
      <c r="H684" s="9" t="s">
        <v>28</v>
      </c>
      <c r="I684">
        <v>30.48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f t="shared" si="10"/>
        <v>1</v>
      </c>
      <c r="R684">
        <v>0</v>
      </c>
      <c r="S684">
        <v>0</v>
      </c>
      <c r="T684" t="s">
        <v>803</v>
      </c>
      <c r="U684" t="s">
        <v>803</v>
      </c>
      <c r="W684">
        <v>1</v>
      </c>
      <c r="X684">
        <v>0</v>
      </c>
      <c r="Y684">
        <v>0</v>
      </c>
      <c r="Z684">
        <v>0</v>
      </c>
      <c r="AA684" t="s">
        <v>876</v>
      </c>
    </row>
    <row r="685" spans="1:27" x14ac:dyDescent="0.3">
      <c r="A685" t="s">
        <v>12</v>
      </c>
      <c r="B685" s="9" t="s">
        <v>8</v>
      </c>
      <c r="C685" t="s">
        <v>146</v>
      </c>
      <c r="D685" s="9">
        <v>20230505</v>
      </c>
      <c r="E685" t="s">
        <v>3</v>
      </c>
      <c r="F685" s="9" t="s">
        <v>847</v>
      </c>
      <c r="G685" s="1">
        <v>45155</v>
      </c>
      <c r="H685" s="9" t="s">
        <v>28</v>
      </c>
      <c r="I685">
        <v>33.35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f t="shared" si="10"/>
        <v>0</v>
      </c>
      <c r="R685">
        <v>5</v>
      </c>
      <c r="S685">
        <v>0</v>
      </c>
      <c r="T685" t="s">
        <v>803</v>
      </c>
      <c r="U685" t="s">
        <v>803</v>
      </c>
      <c r="W685">
        <v>2</v>
      </c>
      <c r="X685">
        <v>1</v>
      </c>
      <c r="Y685">
        <v>0</v>
      </c>
      <c r="Z685">
        <v>0</v>
      </c>
      <c r="AA685" t="s">
        <v>875</v>
      </c>
    </row>
    <row r="686" spans="1:27" x14ac:dyDescent="0.3">
      <c r="A686" t="s">
        <v>12</v>
      </c>
      <c r="B686" s="9" t="s">
        <v>8</v>
      </c>
      <c r="C686" t="s">
        <v>146</v>
      </c>
      <c r="D686" s="9">
        <v>20230505</v>
      </c>
      <c r="E686" t="s">
        <v>3</v>
      </c>
      <c r="F686" s="9" t="s">
        <v>848</v>
      </c>
      <c r="G686" s="1">
        <v>45155</v>
      </c>
      <c r="H686" s="9" t="s">
        <v>28</v>
      </c>
      <c r="I686">
        <v>25.97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f t="shared" si="10"/>
        <v>1</v>
      </c>
      <c r="R686">
        <v>0</v>
      </c>
      <c r="S686">
        <v>4</v>
      </c>
      <c r="T686" t="s">
        <v>803</v>
      </c>
      <c r="U686" t="s">
        <v>803</v>
      </c>
      <c r="W686">
        <v>1</v>
      </c>
      <c r="X686">
        <v>0</v>
      </c>
      <c r="Y686">
        <v>0</v>
      </c>
      <c r="Z686">
        <v>0</v>
      </c>
      <c r="AA686" t="s">
        <v>874</v>
      </c>
    </row>
    <row r="687" spans="1:27" x14ac:dyDescent="0.3">
      <c r="A687" t="s">
        <v>12</v>
      </c>
      <c r="B687" s="9" t="s">
        <v>8</v>
      </c>
      <c r="C687" t="s">
        <v>146</v>
      </c>
      <c r="D687" s="9">
        <v>20230505</v>
      </c>
      <c r="E687" t="s">
        <v>3</v>
      </c>
      <c r="F687" s="9" t="s">
        <v>849</v>
      </c>
      <c r="G687" s="1">
        <v>45155</v>
      </c>
      <c r="H687" s="9" t="s">
        <v>28</v>
      </c>
      <c r="I687">
        <v>32.86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f t="shared" si="10"/>
        <v>0</v>
      </c>
      <c r="R687">
        <v>0</v>
      </c>
      <c r="S687">
        <v>0</v>
      </c>
      <c r="T687" t="s">
        <v>803</v>
      </c>
      <c r="U687" t="s">
        <v>803</v>
      </c>
      <c r="W687">
        <v>0</v>
      </c>
      <c r="X687">
        <v>1</v>
      </c>
      <c r="Y687">
        <v>0</v>
      </c>
      <c r="Z687">
        <v>0</v>
      </c>
      <c r="AA687" t="s">
        <v>374</v>
      </c>
    </row>
    <row r="688" spans="1:27" x14ac:dyDescent="0.3">
      <c r="A688" t="s">
        <v>12</v>
      </c>
      <c r="B688" s="9" t="s">
        <v>8</v>
      </c>
      <c r="C688" t="s">
        <v>146</v>
      </c>
      <c r="D688" s="9">
        <v>20230505</v>
      </c>
      <c r="E688" t="s">
        <v>3</v>
      </c>
      <c r="F688" s="9" t="s">
        <v>850</v>
      </c>
      <c r="G688" s="1">
        <v>45155</v>
      </c>
      <c r="H688" s="9" t="s">
        <v>28</v>
      </c>
      <c r="I688">
        <v>28.98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f t="shared" si="10"/>
        <v>0</v>
      </c>
      <c r="R688">
        <v>0</v>
      </c>
      <c r="S688">
        <v>5</v>
      </c>
      <c r="T688" t="s">
        <v>803</v>
      </c>
      <c r="U688" t="s">
        <v>803</v>
      </c>
      <c r="W688">
        <v>0</v>
      </c>
      <c r="X688">
        <v>1</v>
      </c>
      <c r="Y688">
        <v>0</v>
      </c>
      <c r="Z688">
        <v>0</v>
      </c>
      <c r="AA688" t="s">
        <v>868</v>
      </c>
    </row>
    <row r="689" spans="1:27" x14ac:dyDescent="0.3">
      <c r="A689" t="s">
        <v>12</v>
      </c>
      <c r="B689" s="9" t="s">
        <v>8</v>
      </c>
      <c r="C689" t="s">
        <v>146</v>
      </c>
      <c r="D689" s="9">
        <v>20230505</v>
      </c>
      <c r="E689" t="s">
        <v>3</v>
      </c>
      <c r="F689" s="9" t="s">
        <v>851</v>
      </c>
      <c r="G689" s="1">
        <v>45155</v>
      </c>
      <c r="H689" s="9" t="s">
        <v>28</v>
      </c>
      <c r="I689">
        <v>37.65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f t="shared" si="10"/>
        <v>1</v>
      </c>
      <c r="R689">
        <v>1</v>
      </c>
      <c r="S689">
        <v>6</v>
      </c>
      <c r="T689" t="s">
        <v>803</v>
      </c>
      <c r="U689" t="s">
        <v>803</v>
      </c>
      <c r="W689">
        <v>3</v>
      </c>
      <c r="X689">
        <v>0</v>
      </c>
      <c r="Y689">
        <v>0</v>
      </c>
      <c r="Z689">
        <v>0</v>
      </c>
      <c r="AA689" t="s">
        <v>873</v>
      </c>
    </row>
    <row r="690" spans="1:27" x14ac:dyDescent="0.3">
      <c r="A690" t="s">
        <v>12</v>
      </c>
      <c r="B690" s="9" t="s">
        <v>8</v>
      </c>
      <c r="C690" t="s">
        <v>146</v>
      </c>
      <c r="D690" s="9">
        <v>20230505</v>
      </c>
      <c r="E690" t="s">
        <v>3</v>
      </c>
      <c r="F690" s="9" t="s">
        <v>852</v>
      </c>
      <c r="G690" s="1">
        <v>45155</v>
      </c>
      <c r="H690" s="9" t="s">
        <v>28</v>
      </c>
      <c r="I690">
        <v>39.380000000000003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f t="shared" si="10"/>
        <v>0</v>
      </c>
      <c r="R690">
        <v>1</v>
      </c>
      <c r="S690">
        <v>7</v>
      </c>
      <c r="T690" t="s">
        <v>803</v>
      </c>
      <c r="U690" t="s">
        <v>803</v>
      </c>
      <c r="W690">
        <v>2</v>
      </c>
      <c r="X690">
        <v>0</v>
      </c>
      <c r="Y690">
        <v>0</v>
      </c>
      <c r="Z690">
        <v>0</v>
      </c>
    </row>
    <row r="691" spans="1:27" x14ac:dyDescent="0.3">
      <c r="A691" t="s">
        <v>12</v>
      </c>
      <c r="B691" s="9" t="s">
        <v>8</v>
      </c>
      <c r="C691" t="s">
        <v>146</v>
      </c>
      <c r="D691" s="9">
        <v>20230505</v>
      </c>
      <c r="E691" t="s">
        <v>3</v>
      </c>
      <c r="F691" s="9" t="s">
        <v>853</v>
      </c>
      <c r="G691" s="1">
        <v>45155</v>
      </c>
      <c r="H691" s="9" t="s">
        <v>28</v>
      </c>
      <c r="I691">
        <v>36.1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f t="shared" si="10"/>
        <v>0</v>
      </c>
      <c r="R691">
        <v>0</v>
      </c>
      <c r="S691">
        <v>5</v>
      </c>
      <c r="T691" t="s">
        <v>803</v>
      </c>
      <c r="U691" t="s">
        <v>803</v>
      </c>
      <c r="X691">
        <v>0</v>
      </c>
      <c r="Y691">
        <v>0</v>
      </c>
      <c r="Z691">
        <v>0</v>
      </c>
    </row>
    <row r="692" spans="1:27" x14ac:dyDescent="0.3">
      <c r="A692" t="s">
        <v>12</v>
      </c>
      <c r="B692" s="9" t="s">
        <v>8</v>
      </c>
      <c r="C692" t="s">
        <v>146</v>
      </c>
      <c r="D692" s="9">
        <v>20230505</v>
      </c>
      <c r="E692" t="s">
        <v>3</v>
      </c>
      <c r="F692" s="9" t="s">
        <v>854</v>
      </c>
      <c r="G692" s="1">
        <v>45155</v>
      </c>
      <c r="H692" s="9" t="s">
        <v>28</v>
      </c>
      <c r="I692">
        <v>45.04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f t="shared" si="10"/>
        <v>0</v>
      </c>
      <c r="R692">
        <v>0</v>
      </c>
      <c r="S692">
        <v>13</v>
      </c>
      <c r="T692" t="s">
        <v>803</v>
      </c>
      <c r="U692" t="s">
        <v>803</v>
      </c>
      <c r="X692">
        <v>1</v>
      </c>
      <c r="Y692">
        <v>1</v>
      </c>
      <c r="Z692">
        <v>0</v>
      </c>
      <c r="AA692" t="s">
        <v>872</v>
      </c>
    </row>
    <row r="693" spans="1:27" x14ac:dyDescent="0.3">
      <c r="A693" t="s">
        <v>12</v>
      </c>
      <c r="B693" s="9" t="s">
        <v>8</v>
      </c>
      <c r="C693" t="s">
        <v>146</v>
      </c>
      <c r="D693" s="9">
        <v>20230505</v>
      </c>
      <c r="E693" t="s">
        <v>3</v>
      </c>
      <c r="F693" s="9" t="s">
        <v>855</v>
      </c>
      <c r="G693" s="1">
        <v>45157</v>
      </c>
      <c r="H693" s="9" t="s">
        <v>28</v>
      </c>
      <c r="I693">
        <v>28.21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f t="shared" si="10"/>
        <v>0</v>
      </c>
      <c r="R693">
        <v>1</v>
      </c>
      <c r="S693">
        <v>2</v>
      </c>
      <c r="T693" t="s">
        <v>803</v>
      </c>
      <c r="U693" t="s">
        <v>803</v>
      </c>
      <c r="W693">
        <v>2</v>
      </c>
      <c r="X693">
        <v>0</v>
      </c>
      <c r="Y693">
        <v>0</v>
      </c>
      <c r="Z693">
        <v>0</v>
      </c>
      <c r="AA693" t="s">
        <v>878</v>
      </c>
    </row>
    <row r="694" spans="1:27" x14ac:dyDescent="0.3">
      <c r="A694" t="s">
        <v>12</v>
      </c>
      <c r="B694" s="9" t="s">
        <v>8</v>
      </c>
      <c r="C694" t="s">
        <v>146</v>
      </c>
      <c r="D694" s="9">
        <v>20230505</v>
      </c>
      <c r="E694" t="s">
        <v>3</v>
      </c>
      <c r="F694" s="9" t="s">
        <v>856</v>
      </c>
      <c r="G694" s="1">
        <v>45157</v>
      </c>
      <c r="H694" s="9" t="s">
        <v>28</v>
      </c>
      <c r="I694">
        <v>30.35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f t="shared" si="10"/>
        <v>0</v>
      </c>
      <c r="R694">
        <v>7</v>
      </c>
      <c r="S694">
        <v>4</v>
      </c>
      <c r="T694" t="s">
        <v>803</v>
      </c>
      <c r="U694" t="s">
        <v>803</v>
      </c>
      <c r="W694">
        <v>2</v>
      </c>
      <c r="X694">
        <v>0</v>
      </c>
      <c r="Y694">
        <v>0</v>
      </c>
      <c r="Z694">
        <v>0</v>
      </c>
      <c r="AA694" t="s">
        <v>879</v>
      </c>
    </row>
    <row r="695" spans="1:27" x14ac:dyDescent="0.3">
      <c r="A695" t="s">
        <v>12</v>
      </c>
      <c r="B695" s="9" t="s">
        <v>1</v>
      </c>
      <c r="C695" t="s">
        <v>146</v>
      </c>
      <c r="D695" s="9">
        <v>20230505</v>
      </c>
      <c r="E695" t="s">
        <v>3</v>
      </c>
      <c r="F695" s="9" t="s">
        <v>857</v>
      </c>
      <c r="G695" s="1">
        <v>45157</v>
      </c>
      <c r="H695" s="9" t="s">
        <v>28</v>
      </c>
      <c r="I695">
        <v>22.52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f t="shared" si="10"/>
        <v>0</v>
      </c>
      <c r="R695">
        <v>2</v>
      </c>
      <c r="S695">
        <v>4</v>
      </c>
      <c r="T695" t="s">
        <v>803</v>
      </c>
      <c r="U695" t="s">
        <v>803</v>
      </c>
      <c r="W695">
        <v>4</v>
      </c>
      <c r="X695">
        <v>1</v>
      </c>
      <c r="Y695">
        <v>0</v>
      </c>
      <c r="Z695">
        <v>0</v>
      </c>
      <c r="AA695" t="s">
        <v>374</v>
      </c>
    </row>
    <row r="696" spans="1:27" x14ac:dyDescent="0.3">
      <c r="A696" t="s">
        <v>12</v>
      </c>
      <c r="B696" s="9" t="s">
        <v>1</v>
      </c>
      <c r="C696" t="s">
        <v>146</v>
      </c>
      <c r="D696" s="9">
        <v>20230505</v>
      </c>
      <c r="E696" t="s">
        <v>3</v>
      </c>
      <c r="F696" s="9" t="s">
        <v>858</v>
      </c>
      <c r="G696" s="1">
        <v>45157</v>
      </c>
      <c r="H696" s="9" t="s">
        <v>28</v>
      </c>
      <c r="I696">
        <v>36.61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f t="shared" si="10"/>
        <v>1</v>
      </c>
      <c r="R696">
        <v>0</v>
      </c>
      <c r="S696">
        <v>1</v>
      </c>
      <c r="T696" t="s">
        <v>803</v>
      </c>
      <c r="U696" t="s">
        <v>803</v>
      </c>
      <c r="W696">
        <v>1</v>
      </c>
      <c r="X696">
        <v>1</v>
      </c>
      <c r="Y696">
        <v>0</v>
      </c>
      <c r="Z696">
        <v>0</v>
      </c>
      <c r="AA696" t="s">
        <v>880</v>
      </c>
    </row>
    <row r="697" spans="1:27" x14ac:dyDescent="0.3">
      <c r="A697" t="s">
        <v>12</v>
      </c>
      <c r="B697" s="9" t="s">
        <v>1</v>
      </c>
      <c r="C697" t="s">
        <v>146</v>
      </c>
      <c r="D697" s="9">
        <v>20230505</v>
      </c>
      <c r="E697" t="s">
        <v>3</v>
      </c>
      <c r="F697" s="9" t="s">
        <v>859</v>
      </c>
      <c r="G697" s="1">
        <v>45157</v>
      </c>
      <c r="H697" s="9" t="s">
        <v>28</v>
      </c>
      <c r="I697">
        <v>33.880000000000003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f t="shared" si="10"/>
        <v>0</v>
      </c>
      <c r="R697">
        <v>11</v>
      </c>
      <c r="S697">
        <v>1</v>
      </c>
      <c r="T697" t="s">
        <v>803</v>
      </c>
      <c r="U697" t="s">
        <v>803</v>
      </c>
      <c r="W697">
        <v>0</v>
      </c>
      <c r="X697">
        <v>0</v>
      </c>
      <c r="Y697">
        <v>0</v>
      </c>
      <c r="Z697">
        <v>0</v>
      </c>
      <c r="AA697" t="s">
        <v>881</v>
      </c>
    </row>
    <row r="698" spans="1:27" x14ac:dyDescent="0.3">
      <c r="A698" t="s">
        <v>12</v>
      </c>
      <c r="B698" s="9" t="s">
        <v>1</v>
      </c>
      <c r="C698" t="s">
        <v>146</v>
      </c>
      <c r="D698" s="9">
        <v>20230505</v>
      </c>
      <c r="E698" t="s">
        <v>3</v>
      </c>
      <c r="F698" s="9" t="s">
        <v>860</v>
      </c>
      <c r="G698" s="1">
        <v>45157</v>
      </c>
      <c r="H698" s="9" t="s">
        <v>28</v>
      </c>
      <c r="I698">
        <v>34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f t="shared" si="10"/>
        <v>0</v>
      </c>
      <c r="R698">
        <v>5</v>
      </c>
      <c r="S698">
        <v>6</v>
      </c>
      <c r="T698" t="s">
        <v>803</v>
      </c>
      <c r="U698" t="s">
        <v>803</v>
      </c>
      <c r="W698">
        <v>0</v>
      </c>
      <c r="X698">
        <v>0</v>
      </c>
      <c r="Y698">
        <v>0</v>
      </c>
      <c r="Z698">
        <v>0</v>
      </c>
      <c r="AA698" t="s">
        <v>882</v>
      </c>
    </row>
    <row r="699" spans="1:27" x14ac:dyDescent="0.3">
      <c r="A699" t="s">
        <v>12</v>
      </c>
      <c r="B699" s="9" t="s">
        <v>1</v>
      </c>
      <c r="C699" t="s">
        <v>146</v>
      </c>
      <c r="D699" s="9">
        <v>20230505</v>
      </c>
      <c r="E699" t="s">
        <v>3</v>
      </c>
      <c r="F699" s="9" t="s">
        <v>861</v>
      </c>
      <c r="G699" s="1">
        <v>45157</v>
      </c>
      <c r="H699" s="9" t="s">
        <v>28</v>
      </c>
      <c r="I699">
        <v>17.100000000000001</v>
      </c>
      <c r="J699" t="s">
        <v>803</v>
      </c>
      <c r="K699" t="s">
        <v>803</v>
      </c>
      <c r="L699" t="s">
        <v>803</v>
      </c>
      <c r="M699" t="s">
        <v>803</v>
      </c>
      <c r="N699" t="s">
        <v>803</v>
      </c>
      <c r="O699" t="s">
        <v>803</v>
      </c>
      <c r="P699" t="s">
        <v>803</v>
      </c>
      <c r="Q699" t="s">
        <v>803</v>
      </c>
      <c r="R699" t="s">
        <v>803</v>
      </c>
      <c r="S699" t="s">
        <v>803</v>
      </c>
      <c r="T699" t="s">
        <v>803</v>
      </c>
      <c r="U699" t="s">
        <v>803</v>
      </c>
      <c r="W699" t="s">
        <v>877</v>
      </c>
      <c r="X699">
        <v>0</v>
      </c>
      <c r="Y699">
        <v>0</v>
      </c>
      <c r="Z699">
        <v>0</v>
      </c>
      <c r="AA699" t="s">
        <v>717</v>
      </c>
    </row>
    <row r="700" spans="1:27" x14ac:dyDescent="0.3">
      <c r="A700" t="s">
        <v>12</v>
      </c>
      <c r="B700" s="9" t="s">
        <v>1</v>
      </c>
      <c r="C700" t="s">
        <v>146</v>
      </c>
      <c r="D700" s="9">
        <v>20230505</v>
      </c>
      <c r="E700" t="s">
        <v>3</v>
      </c>
      <c r="F700" s="9" t="s">
        <v>862</v>
      </c>
      <c r="G700" s="1">
        <v>45157</v>
      </c>
      <c r="H700" s="9" t="s">
        <v>28</v>
      </c>
      <c r="I700">
        <v>38.96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f t="shared" si="10"/>
        <v>0</v>
      </c>
      <c r="R700">
        <v>4</v>
      </c>
      <c r="S700">
        <v>7</v>
      </c>
      <c r="T700" t="s">
        <v>803</v>
      </c>
      <c r="U700" t="s">
        <v>803</v>
      </c>
      <c r="W700">
        <v>0</v>
      </c>
      <c r="X700">
        <v>0</v>
      </c>
      <c r="Y700">
        <v>0</v>
      </c>
      <c r="Z700">
        <v>0</v>
      </c>
    </row>
    <row r="701" spans="1:27" x14ac:dyDescent="0.3">
      <c r="A701" t="s">
        <v>12</v>
      </c>
      <c r="B701" s="9" t="s">
        <v>1</v>
      </c>
      <c r="C701" t="s">
        <v>146</v>
      </c>
      <c r="D701" s="9">
        <v>20230505</v>
      </c>
      <c r="E701" t="s">
        <v>3</v>
      </c>
      <c r="F701" s="9" t="s">
        <v>863</v>
      </c>
      <c r="G701" s="1">
        <v>45157</v>
      </c>
      <c r="H701" s="9" t="s">
        <v>28</v>
      </c>
      <c r="I701">
        <v>27.82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f t="shared" si="10"/>
        <v>0</v>
      </c>
      <c r="R701">
        <v>0</v>
      </c>
      <c r="S701">
        <v>2</v>
      </c>
      <c r="T701" t="s">
        <v>803</v>
      </c>
      <c r="U701" t="s">
        <v>803</v>
      </c>
      <c r="W701">
        <v>2</v>
      </c>
      <c r="X701">
        <v>0</v>
      </c>
      <c r="Y701">
        <v>0</v>
      </c>
      <c r="Z701">
        <v>0</v>
      </c>
      <c r="AA701" t="s">
        <v>392</v>
      </c>
    </row>
    <row r="702" spans="1:27" x14ac:dyDescent="0.3">
      <c r="A702" t="s">
        <v>12</v>
      </c>
      <c r="B702" s="9" t="s">
        <v>1</v>
      </c>
      <c r="C702" t="s">
        <v>146</v>
      </c>
      <c r="D702" s="9">
        <v>20230505</v>
      </c>
      <c r="E702" t="s">
        <v>3</v>
      </c>
      <c r="F702" s="9" t="s">
        <v>864</v>
      </c>
      <c r="G702" s="1">
        <v>45157</v>
      </c>
      <c r="H702" s="9" t="s">
        <v>28</v>
      </c>
      <c r="I702">
        <v>31.44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f t="shared" si="10"/>
        <v>0</v>
      </c>
      <c r="R702">
        <v>1</v>
      </c>
      <c r="S702">
        <v>7</v>
      </c>
      <c r="T702" t="s">
        <v>803</v>
      </c>
      <c r="U702" t="s">
        <v>803</v>
      </c>
      <c r="W702">
        <v>1</v>
      </c>
      <c r="X702">
        <v>0</v>
      </c>
      <c r="Y702">
        <v>0</v>
      </c>
      <c r="Z702">
        <v>0</v>
      </c>
      <c r="AA702" t="s">
        <v>878</v>
      </c>
    </row>
    <row r="703" spans="1:27" x14ac:dyDescent="0.3">
      <c r="A703" t="s">
        <v>12</v>
      </c>
      <c r="B703" s="9" t="s">
        <v>1</v>
      </c>
      <c r="C703" t="s">
        <v>146</v>
      </c>
      <c r="D703" s="9">
        <v>20230505</v>
      </c>
      <c r="E703" t="s">
        <v>3</v>
      </c>
      <c r="F703" s="9" t="s">
        <v>865</v>
      </c>
      <c r="G703" s="1">
        <v>45157</v>
      </c>
      <c r="H703" s="9" t="s">
        <v>28</v>
      </c>
      <c r="I703">
        <v>45.37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f t="shared" si="10"/>
        <v>0</v>
      </c>
      <c r="R703">
        <v>1</v>
      </c>
      <c r="S703">
        <v>6</v>
      </c>
      <c r="T703" t="s">
        <v>803</v>
      </c>
      <c r="U703" t="s">
        <v>803</v>
      </c>
      <c r="W703">
        <v>0</v>
      </c>
      <c r="X703">
        <v>0</v>
      </c>
      <c r="Y703">
        <v>0</v>
      </c>
      <c r="Z703">
        <v>0</v>
      </c>
    </row>
    <row r="704" spans="1:27" x14ac:dyDescent="0.3">
      <c r="A704" t="s">
        <v>12</v>
      </c>
      <c r="B704" s="9" t="s">
        <v>1</v>
      </c>
      <c r="C704" t="s">
        <v>146</v>
      </c>
      <c r="D704" s="9">
        <v>20230505</v>
      </c>
      <c r="E704" t="s">
        <v>3</v>
      </c>
      <c r="F704" s="9" t="s">
        <v>866</v>
      </c>
      <c r="G704" s="1">
        <v>45157</v>
      </c>
      <c r="H704" s="9" t="s">
        <v>28</v>
      </c>
      <c r="I704">
        <v>14.48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f t="shared" si="10"/>
        <v>0</v>
      </c>
      <c r="R704">
        <v>1</v>
      </c>
      <c r="S704">
        <v>0</v>
      </c>
      <c r="T704" t="s">
        <v>803</v>
      </c>
      <c r="U704" t="s">
        <v>803</v>
      </c>
      <c r="W704">
        <v>1</v>
      </c>
      <c r="X704">
        <v>0</v>
      </c>
      <c r="Y704">
        <v>0</v>
      </c>
      <c r="Z704">
        <v>0</v>
      </c>
    </row>
    <row r="705" spans="1:27" x14ac:dyDescent="0.3">
      <c r="A705" t="s">
        <v>6</v>
      </c>
      <c r="B705" s="9" t="s">
        <v>1</v>
      </c>
      <c r="C705" t="s">
        <v>146</v>
      </c>
      <c r="D705" s="11">
        <v>20230813</v>
      </c>
      <c r="E705" t="s">
        <v>4</v>
      </c>
      <c r="F705" s="9" t="s">
        <v>883</v>
      </c>
      <c r="G705" s="1">
        <v>45158</v>
      </c>
      <c r="H705" s="9" t="s">
        <v>28</v>
      </c>
      <c r="I705">
        <v>24.57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  <c r="Q705">
        <f t="shared" si="10"/>
        <v>3</v>
      </c>
      <c r="R705">
        <v>2</v>
      </c>
      <c r="S705">
        <v>30</v>
      </c>
      <c r="T705" t="s">
        <v>803</v>
      </c>
      <c r="U705" t="s">
        <v>803</v>
      </c>
      <c r="W705">
        <v>0</v>
      </c>
      <c r="X705">
        <v>0</v>
      </c>
      <c r="Y705">
        <v>0</v>
      </c>
      <c r="Z705">
        <v>1</v>
      </c>
      <c r="AA705" t="s">
        <v>926</v>
      </c>
    </row>
    <row r="706" spans="1:27" x14ac:dyDescent="0.3">
      <c r="A706" t="s">
        <v>6</v>
      </c>
      <c r="B706" s="9" t="s">
        <v>1</v>
      </c>
      <c r="C706" t="s">
        <v>146</v>
      </c>
      <c r="D706" s="11">
        <v>20230813</v>
      </c>
      <c r="E706" t="s">
        <v>4</v>
      </c>
      <c r="F706" s="9" t="s">
        <v>884</v>
      </c>
      <c r="G706" s="1">
        <v>45158</v>
      </c>
      <c r="H706" s="9" t="s">
        <v>28</v>
      </c>
      <c r="I706">
        <v>26.3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2</v>
      </c>
      <c r="P706">
        <v>0</v>
      </c>
      <c r="Q706">
        <f t="shared" si="10"/>
        <v>2</v>
      </c>
      <c r="R706">
        <v>0</v>
      </c>
      <c r="S706">
        <v>0</v>
      </c>
      <c r="T706" t="s">
        <v>803</v>
      </c>
      <c r="U706" t="s">
        <v>803</v>
      </c>
      <c r="W706">
        <v>0</v>
      </c>
      <c r="X706">
        <v>0</v>
      </c>
      <c r="Y706">
        <v>0</v>
      </c>
      <c r="Z706">
        <v>0</v>
      </c>
    </row>
    <row r="707" spans="1:27" x14ac:dyDescent="0.3">
      <c r="A707" t="s">
        <v>6</v>
      </c>
      <c r="B707" s="9" t="s">
        <v>1</v>
      </c>
      <c r="C707" t="s">
        <v>146</v>
      </c>
      <c r="D707" s="11">
        <v>20230813</v>
      </c>
      <c r="E707" t="s">
        <v>4</v>
      </c>
      <c r="F707" s="9" t="s">
        <v>885</v>
      </c>
      <c r="G707" s="1">
        <v>45158</v>
      </c>
      <c r="H707" s="9" t="s">
        <v>28</v>
      </c>
      <c r="I707">
        <v>24.1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f t="shared" si="10"/>
        <v>2</v>
      </c>
      <c r="R707">
        <v>0</v>
      </c>
      <c r="S707">
        <v>1</v>
      </c>
      <c r="T707" t="s">
        <v>803</v>
      </c>
      <c r="U707" t="s">
        <v>803</v>
      </c>
      <c r="W707">
        <v>0</v>
      </c>
      <c r="X707">
        <v>0</v>
      </c>
      <c r="Y707">
        <v>0</v>
      </c>
      <c r="Z707">
        <v>1</v>
      </c>
      <c r="AA707" t="s">
        <v>926</v>
      </c>
    </row>
    <row r="708" spans="1:27" x14ac:dyDescent="0.3">
      <c r="A708" t="s">
        <v>6</v>
      </c>
      <c r="B708" s="9" t="s">
        <v>1</v>
      </c>
      <c r="C708" t="s">
        <v>146</v>
      </c>
      <c r="D708" s="11">
        <v>20230813</v>
      </c>
      <c r="E708" t="s">
        <v>4</v>
      </c>
      <c r="F708" s="9" t="s">
        <v>886</v>
      </c>
      <c r="G708" s="1">
        <v>45158</v>
      </c>
      <c r="H708" s="9" t="s">
        <v>28</v>
      </c>
      <c r="I708">
        <v>22.14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f t="shared" ref="Q708:Q771" si="11">L708+M708+N708+O708+P708</f>
        <v>2</v>
      </c>
      <c r="R708">
        <v>0</v>
      </c>
      <c r="S708">
        <v>2</v>
      </c>
      <c r="T708" t="s">
        <v>803</v>
      </c>
      <c r="U708" t="s">
        <v>803</v>
      </c>
      <c r="W708">
        <v>0</v>
      </c>
      <c r="X708">
        <v>1</v>
      </c>
      <c r="Y708">
        <v>0</v>
      </c>
      <c r="Z708">
        <v>0</v>
      </c>
      <c r="AA708" t="s">
        <v>927</v>
      </c>
    </row>
    <row r="709" spans="1:27" x14ac:dyDescent="0.3">
      <c r="A709" t="s">
        <v>6</v>
      </c>
      <c r="B709" s="9" t="s">
        <v>1</v>
      </c>
      <c r="C709" t="s">
        <v>146</v>
      </c>
      <c r="D709" s="11">
        <v>20230813</v>
      </c>
      <c r="E709" t="s">
        <v>4</v>
      </c>
      <c r="F709" s="9" t="s">
        <v>887</v>
      </c>
      <c r="G709" s="1">
        <v>45158</v>
      </c>
      <c r="H709" s="9" t="s">
        <v>28</v>
      </c>
      <c r="I709">
        <v>20.27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f t="shared" si="11"/>
        <v>1</v>
      </c>
      <c r="R709">
        <v>6</v>
      </c>
      <c r="S709">
        <v>2</v>
      </c>
      <c r="T709" t="s">
        <v>803</v>
      </c>
      <c r="U709" t="s">
        <v>803</v>
      </c>
      <c r="W709">
        <v>0</v>
      </c>
      <c r="X709">
        <v>0</v>
      </c>
      <c r="Y709">
        <v>0</v>
      </c>
      <c r="Z709">
        <v>2</v>
      </c>
      <c r="AA709" t="s">
        <v>925</v>
      </c>
    </row>
    <row r="710" spans="1:27" x14ac:dyDescent="0.3">
      <c r="A710" t="s">
        <v>6</v>
      </c>
      <c r="B710" s="9" t="s">
        <v>1</v>
      </c>
      <c r="C710" t="s">
        <v>146</v>
      </c>
      <c r="D710" s="11">
        <v>20230813</v>
      </c>
      <c r="E710" t="s">
        <v>4</v>
      </c>
      <c r="F710" s="9" t="s">
        <v>888</v>
      </c>
      <c r="G710" s="1">
        <v>45158</v>
      </c>
      <c r="H710" s="9" t="s">
        <v>28</v>
      </c>
      <c r="I710">
        <v>18.260000000000002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>
        <f t="shared" si="11"/>
        <v>2</v>
      </c>
      <c r="R710">
        <v>0</v>
      </c>
      <c r="S710">
        <v>6</v>
      </c>
      <c r="T710" t="s">
        <v>803</v>
      </c>
      <c r="U710" t="s">
        <v>803</v>
      </c>
      <c r="W710">
        <v>0</v>
      </c>
      <c r="X710">
        <v>0</v>
      </c>
      <c r="Y710">
        <v>0</v>
      </c>
      <c r="Z710">
        <v>0</v>
      </c>
    </row>
    <row r="711" spans="1:27" x14ac:dyDescent="0.3">
      <c r="A711" t="s">
        <v>6</v>
      </c>
      <c r="B711" s="9" t="s">
        <v>1</v>
      </c>
      <c r="C711" t="s">
        <v>146</v>
      </c>
      <c r="D711" s="11">
        <v>20230813</v>
      </c>
      <c r="E711" t="s">
        <v>4</v>
      </c>
      <c r="F711" s="9" t="s">
        <v>889</v>
      </c>
      <c r="G711" s="1">
        <v>45158</v>
      </c>
      <c r="H711" s="9" t="s">
        <v>28</v>
      </c>
      <c r="I711">
        <v>20.059999999999999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9</v>
      </c>
      <c r="P711">
        <v>0</v>
      </c>
      <c r="Q711">
        <f t="shared" si="11"/>
        <v>9</v>
      </c>
      <c r="R711">
        <v>3</v>
      </c>
      <c r="S711">
        <v>8</v>
      </c>
      <c r="T711" t="s">
        <v>803</v>
      </c>
      <c r="U711" t="s">
        <v>803</v>
      </c>
      <c r="W711">
        <v>0</v>
      </c>
      <c r="X711">
        <v>0</v>
      </c>
      <c r="Y711">
        <v>0</v>
      </c>
      <c r="Z711">
        <v>0</v>
      </c>
    </row>
    <row r="712" spans="1:27" x14ac:dyDescent="0.3">
      <c r="A712" t="s">
        <v>6</v>
      </c>
      <c r="B712" s="9" t="s">
        <v>1</v>
      </c>
      <c r="C712" t="s">
        <v>146</v>
      </c>
      <c r="D712" s="11">
        <v>20230813</v>
      </c>
      <c r="E712" t="s">
        <v>4</v>
      </c>
      <c r="F712" s="9" t="s">
        <v>890</v>
      </c>
      <c r="G712" s="1">
        <v>45158</v>
      </c>
      <c r="H712" s="9" t="s">
        <v>28</v>
      </c>
      <c r="I712">
        <v>22.28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f t="shared" si="11"/>
        <v>2</v>
      </c>
      <c r="R712">
        <v>0</v>
      </c>
      <c r="S712">
        <v>2</v>
      </c>
      <c r="T712" t="s">
        <v>803</v>
      </c>
      <c r="U712" t="s">
        <v>803</v>
      </c>
      <c r="W712">
        <v>0</v>
      </c>
      <c r="X712">
        <v>0</v>
      </c>
      <c r="Y712">
        <v>0</v>
      </c>
      <c r="Z712">
        <v>0</v>
      </c>
    </row>
    <row r="713" spans="1:27" x14ac:dyDescent="0.3">
      <c r="A713" t="s">
        <v>6</v>
      </c>
      <c r="B713" s="9" t="s">
        <v>1</v>
      </c>
      <c r="C713" t="s">
        <v>146</v>
      </c>
      <c r="D713" s="11">
        <v>20230813</v>
      </c>
      <c r="E713" t="s">
        <v>4</v>
      </c>
      <c r="F713" s="9" t="s">
        <v>891</v>
      </c>
      <c r="G713" s="1">
        <v>45158</v>
      </c>
      <c r="H713" s="9" t="s">
        <v>28</v>
      </c>
      <c r="I713">
        <v>23.45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>
        <f t="shared" si="11"/>
        <v>2</v>
      </c>
      <c r="R713">
        <v>12</v>
      </c>
      <c r="S713">
        <v>2</v>
      </c>
      <c r="T713" t="s">
        <v>803</v>
      </c>
      <c r="U713" t="s">
        <v>803</v>
      </c>
      <c r="W713">
        <v>0</v>
      </c>
      <c r="X713">
        <v>1</v>
      </c>
      <c r="Y713">
        <v>0</v>
      </c>
      <c r="Z713">
        <v>0</v>
      </c>
      <c r="AA713" t="s">
        <v>927</v>
      </c>
    </row>
    <row r="714" spans="1:27" x14ac:dyDescent="0.3">
      <c r="A714" t="s">
        <v>6</v>
      </c>
      <c r="B714" s="9" t="s">
        <v>1</v>
      </c>
      <c r="C714" t="s">
        <v>146</v>
      </c>
      <c r="D714" s="11">
        <v>20230813</v>
      </c>
      <c r="E714" t="s">
        <v>4</v>
      </c>
      <c r="F714" s="9" t="s">
        <v>892</v>
      </c>
      <c r="G714" s="1">
        <v>45158</v>
      </c>
      <c r="H714" s="9" t="s">
        <v>28</v>
      </c>
      <c r="I714">
        <v>22.04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>
        <f t="shared" si="11"/>
        <v>3</v>
      </c>
      <c r="R714">
        <v>0</v>
      </c>
      <c r="S714">
        <v>0</v>
      </c>
      <c r="T714" t="s">
        <v>803</v>
      </c>
      <c r="U714" t="s">
        <v>803</v>
      </c>
      <c r="W714">
        <v>0</v>
      </c>
      <c r="X714">
        <v>0</v>
      </c>
      <c r="Y714">
        <v>0</v>
      </c>
      <c r="Z714">
        <v>0</v>
      </c>
    </row>
    <row r="715" spans="1:27" x14ac:dyDescent="0.3">
      <c r="A715" t="s">
        <v>6</v>
      </c>
      <c r="B715" s="9" t="s">
        <v>1</v>
      </c>
      <c r="C715" t="s">
        <v>146</v>
      </c>
      <c r="D715" s="11">
        <v>20230813</v>
      </c>
      <c r="E715" t="s">
        <v>4</v>
      </c>
      <c r="F715" s="9" t="s">
        <v>893</v>
      </c>
      <c r="G715" s="1">
        <v>45158</v>
      </c>
      <c r="H715" s="9" t="s">
        <v>28</v>
      </c>
      <c r="I715">
        <v>19.940000000000001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f t="shared" si="11"/>
        <v>0</v>
      </c>
      <c r="R715">
        <v>0</v>
      </c>
      <c r="S715">
        <v>1</v>
      </c>
      <c r="T715" t="s">
        <v>803</v>
      </c>
      <c r="U715" t="s">
        <v>803</v>
      </c>
      <c r="W715">
        <v>0</v>
      </c>
      <c r="X715">
        <v>0</v>
      </c>
      <c r="Y715">
        <v>0</v>
      </c>
      <c r="Z715">
        <v>0</v>
      </c>
    </row>
    <row r="716" spans="1:27" x14ac:dyDescent="0.3">
      <c r="A716" t="s">
        <v>6</v>
      </c>
      <c r="B716" s="9" t="s">
        <v>1</v>
      </c>
      <c r="C716" t="s">
        <v>146</v>
      </c>
      <c r="D716" s="11">
        <v>20230813</v>
      </c>
      <c r="E716" t="s">
        <v>4</v>
      </c>
      <c r="F716" s="9" t="s">
        <v>894</v>
      </c>
      <c r="G716" s="1">
        <v>45158</v>
      </c>
      <c r="H716" s="9" t="s">
        <v>28</v>
      </c>
      <c r="I716">
        <v>18.899999999999999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f t="shared" si="11"/>
        <v>0</v>
      </c>
      <c r="R716">
        <v>4</v>
      </c>
      <c r="S716">
        <v>1</v>
      </c>
      <c r="T716" t="s">
        <v>803</v>
      </c>
      <c r="U716" t="s">
        <v>803</v>
      </c>
      <c r="W716">
        <v>0</v>
      </c>
      <c r="X716">
        <v>0</v>
      </c>
      <c r="Y716">
        <v>0</v>
      </c>
      <c r="Z716">
        <v>0</v>
      </c>
    </row>
    <row r="717" spans="1:27" x14ac:dyDescent="0.3">
      <c r="A717" t="s">
        <v>6</v>
      </c>
      <c r="B717" s="9" t="s">
        <v>1</v>
      </c>
      <c r="C717" t="s">
        <v>146</v>
      </c>
      <c r="D717" s="11">
        <v>20230813</v>
      </c>
      <c r="E717" t="s">
        <v>4</v>
      </c>
      <c r="F717" s="9" t="s">
        <v>895</v>
      </c>
      <c r="G717" s="1">
        <v>45158</v>
      </c>
      <c r="H717" s="9" t="s">
        <v>28</v>
      </c>
      <c r="I717">
        <v>21.4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f t="shared" si="11"/>
        <v>0</v>
      </c>
      <c r="R717">
        <v>2</v>
      </c>
      <c r="S717">
        <v>5</v>
      </c>
      <c r="T717" t="s">
        <v>803</v>
      </c>
      <c r="U717" t="s">
        <v>803</v>
      </c>
      <c r="W717">
        <v>0</v>
      </c>
      <c r="X717">
        <v>0</v>
      </c>
      <c r="Y717">
        <v>0</v>
      </c>
      <c r="Z717">
        <v>0</v>
      </c>
    </row>
    <row r="718" spans="1:27" x14ac:dyDescent="0.3">
      <c r="A718" t="s">
        <v>6</v>
      </c>
      <c r="B718" s="9" t="s">
        <v>1</v>
      </c>
      <c r="C718" t="s">
        <v>146</v>
      </c>
      <c r="D718" s="11">
        <v>20230813</v>
      </c>
      <c r="E718" t="s">
        <v>4</v>
      </c>
      <c r="F718" s="9" t="s">
        <v>896</v>
      </c>
      <c r="G718" s="1">
        <v>45158</v>
      </c>
      <c r="H718" s="9" t="s">
        <v>28</v>
      </c>
      <c r="I718">
        <v>20.88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f t="shared" si="11"/>
        <v>2</v>
      </c>
      <c r="R718">
        <v>3</v>
      </c>
      <c r="S718">
        <v>2</v>
      </c>
      <c r="T718" t="s">
        <v>803</v>
      </c>
      <c r="U718" t="s">
        <v>803</v>
      </c>
      <c r="W718">
        <v>0</v>
      </c>
      <c r="X718">
        <v>0</v>
      </c>
      <c r="Y718">
        <v>0</v>
      </c>
      <c r="Z718">
        <v>0</v>
      </c>
    </row>
    <row r="719" spans="1:27" x14ac:dyDescent="0.3">
      <c r="A719" t="s">
        <v>6</v>
      </c>
      <c r="B719" s="9" t="s">
        <v>1</v>
      </c>
      <c r="C719" t="s">
        <v>146</v>
      </c>
      <c r="D719" s="11">
        <v>20230813</v>
      </c>
      <c r="E719" t="s">
        <v>4</v>
      </c>
      <c r="F719" s="9" t="s">
        <v>897</v>
      </c>
      <c r="G719" s="1">
        <v>45158</v>
      </c>
      <c r="H719" s="9" t="s">
        <v>28</v>
      </c>
      <c r="I719">
        <v>19.66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f t="shared" si="11"/>
        <v>1</v>
      </c>
      <c r="R719">
        <v>0</v>
      </c>
      <c r="S719">
        <v>1</v>
      </c>
      <c r="T719" t="s">
        <v>803</v>
      </c>
      <c r="U719" t="s">
        <v>803</v>
      </c>
      <c r="W719">
        <v>0</v>
      </c>
      <c r="X719">
        <v>0</v>
      </c>
      <c r="Y719">
        <v>0</v>
      </c>
      <c r="Z719">
        <v>0</v>
      </c>
    </row>
    <row r="720" spans="1:27" x14ac:dyDescent="0.3">
      <c r="A720" t="s">
        <v>6</v>
      </c>
      <c r="B720" s="9" t="s">
        <v>1</v>
      </c>
      <c r="C720" t="s">
        <v>146</v>
      </c>
      <c r="D720" s="11">
        <v>20230813</v>
      </c>
      <c r="E720" t="s">
        <v>4</v>
      </c>
      <c r="F720" s="9" t="s">
        <v>898</v>
      </c>
      <c r="G720" s="1">
        <v>45158</v>
      </c>
      <c r="H720" s="9" t="s">
        <v>28</v>
      </c>
      <c r="I720">
        <v>20.309999999999999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>
        <f t="shared" si="11"/>
        <v>3</v>
      </c>
      <c r="R720">
        <v>0</v>
      </c>
      <c r="S720">
        <v>1</v>
      </c>
      <c r="T720" t="s">
        <v>803</v>
      </c>
      <c r="U720" t="s">
        <v>803</v>
      </c>
      <c r="W720">
        <v>0</v>
      </c>
      <c r="X720">
        <v>0</v>
      </c>
      <c r="Y720">
        <v>0</v>
      </c>
      <c r="Z720">
        <v>0</v>
      </c>
    </row>
    <row r="721" spans="1:27" x14ac:dyDescent="0.3">
      <c r="A721" t="s">
        <v>6</v>
      </c>
      <c r="B721" s="9" t="s">
        <v>1</v>
      </c>
      <c r="C721" t="s">
        <v>146</v>
      </c>
      <c r="D721" s="11">
        <v>20230813</v>
      </c>
      <c r="E721" t="s">
        <v>4</v>
      </c>
      <c r="F721" s="9" t="s">
        <v>899</v>
      </c>
      <c r="G721" s="1">
        <v>45158</v>
      </c>
      <c r="H721" s="9" t="s">
        <v>28</v>
      </c>
      <c r="I721">
        <v>19.79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>
        <f t="shared" si="11"/>
        <v>2</v>
      </c>
      <c r="R721">
        <v>2</v>
      </c>
      <c r="S721">
        <v>2</v>
      </c>
      <c r="T721" t="s">
        <v>803</v>
      </c>
      <c r="U721" t="s">
        <v>803</v>
      </c>
      <c r="W721">
        <v>0</v>
      </c>
      <c r="X721">
        <v>0</v>
      </c>
      <c r="Y721">
        <v>0</v>
      </c>
      <c r="Z721">
        <v>0</v>
      </c>
    </row>
    <row r="722" spans="1:27" x14ac:dyDescent="0.3">
      <c r="A722" t="s">
        <v>6</v>
      </c>
      <c r="B722" s="9" t="s">
        <v>1</v>
      </c>
      <c r="C722" t="s">
        <v>146</v>
      </c>
      <c r="D722" s="11">
        <v>20230813</v>
      </c>
      <c r="E722" t="s">
        <v>4</v>
      </c>
      <c r="F722" s="9" t="s">
        <v>900</v>
      </c>
      <c r="G722" s="1">
        <v>45158</v>
      </c>
      <c r="H722" s="9" t="s">
        <v>28</v>
      </c>
      <c r="I722">
        <v>24.81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2</v>
      </c>
      <c r="Q722">
        <f t="shared" si="11"/>
        <v>19</v>
      </c>
      <c r="R722">
        <v>1</v>
      </c>
      <c r="S722">
        <v>6</v>
      </c>
      <c r="T722" t="s">
        <v>803</v>
      </c>
      <c r="U722" t="s">
        <v>803</v>
      </c>
      <c r="W722">
        <v>0</v>
      </c>
      <c r="X722">
        <v>0</v>
      </c>
      <c r="Y722">
        <v>0</v>
      </c>
      <c r="Z722">
        <v>0</v>
      </c>
    </row>
    <row r="723" spans="1:27" x14ac:dyDescent="0.3">
      <c r="A723" t="s">
        <v>6</v>
      </c>
      <c r="B723" s="9" t="s">
        <v>1</v>
      </c>
      <c r="C723" t="s">
        <v>146</v>
      </c>
      <c r="D723" s="11">
        <v>20230813</v>
      </c>
      <c r="E723" t="s">
        <v>4</v>
      </c>
      <c r="F723" s="9" t="s">
        <v>901</v>
      </c>
      <c r="G723" s="1">
        <v>45161</v>
      </c>
      <c r="H723" s="9" t="s">
        <v>28</v>
      </c>
      <c r="I723">
        <v>24.54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13</v>
      </c>
      <c r="P723">
        <v>3</v>
      </c>
      <c r="Q723">
        <f t="shared" si="11"/>
        <v>16</v>
      </c>
      <c r="R723">
        <v>0</v>
      </c>
      <c r="S723">
        <v>1</v>
      </c>
      <c r="T723" t="s">
        <v>803</v>
      </c>
      <c r="U723" t="s">
        <v>803</v>
      </c>
      <c r="W723">
        <v>1</v>
      </c>
      <c r="X723">
        <v>1</v>
      </c>
      <c r="Y723">
        <v>0</v>
      </c>
      <c r="Z723">
        <v>0</v>
      </c>
      <c r="AA723" t="s">
        <v>932</v>
      </c>
    </row>
    <row r="724" spans="1:27" x14ac:dyDescent="0.3">
      <c r="A724" t="s">
        <v>6</v>
      </c>
      <c r="B724" s="9" t="s">
        <v>1</v>
      </c>
      <c r="C724" t="s">
        <v>146</v>
      </c>
      <c r="D724" s="11">
        <v>20230813</v>
      </c>
      <c r="E724" t="s">
        <v>4</v>
      </c>
      <c r="F724" s="9" t="s">
        <v>902</v>
      </c>
      <c r="G724" s="1">
        <v>45161</v>
      </c>
      <c r="H724" s="9" t="s">
        <v>28</v>
      </c>
      <c r="I724">
        <v>25.31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>
        <f t="shared" si="11"/>
        <v>2</v>
      </c>
      <c r="R724">
        <v>2</v>
      </c>
      <c r="S724">
        <v>1</v>
      </c>
      <c r="T724" t="s">
        <v>803</v>
      </c>
      <c r="U724" t="s">
        <v>803</v>
      </c>
      <c r="W724">
        <v>0</v>
      </c>
      <c r="X724">
        <v>0</v>
      </c>
      <c r="Y724">
        <v>0</v>
      </c>
      <c r="Z724">
        <v>0</v>
      </c>
    </row>
    <row r="725" spans="1:27" x14ac:dyDescent="0.3">
      <c r="A725" t="s">
        <v>6</v>
      </c>
      <c r="B725" s="9" t="s">
        <v>1</v>
      </c>
      <c r="C725" t="s">
        <v>146</v>
      </c>
      <c r="D725" s="11">
        <v>20230813</v>
      </c>
      <c r="E725" t="s">
        <v>4</v>
      </c>
      <c r="F725" s="9" t="s">
        <v>903</v>
      </c>
      <c r="G725" s="1">
        <v>45160</v>
      </c>
      <c r="H725" s="9" t="s">
        <v>28</v>
      </c>
      <c r="I725">
        <v>26.87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36</v>
      </c>
      <c r="P725">
        <v>1</v>
      </c>
      <c r="Q725">
        <f t="shared" si="11"/>
        <v>37</v>
      </c>
      <c r="R725">
        <v>0</v>
      </c>
      <c r="S725">
        <v>0</v>
      </c>
      <c r="T725" t="s">
        <v>803</v>
      </c>
      <c r="U725" t="s">
        <v>803</v>
      </c>
      <c r="W725">
        <v>1</v>
      </c>
      <c r="X725">
        <v>1</v>
      </c>
      <c r="Y725">
        <v>0</v>
      </c>
      <c r="Z725">
        <v>0</v>
      </c>
      <c r="AA725" t="s">
        <v>928</v>
      </c>
    </row>
    <row r="726" spans="1:27" x14ac:dyDescent="0.3">
      <c r="A726" t="s">
        <v>6</v>
      </c>
      <c r="B726" s="9" t="s">
        <v>1</v>
      </c>
      <c r="C726" t="s">
        <v>146</v>
      </c>
      <c r="D726" s="11">
        <v>20230813</v>
      </c>
      <c r="E726" t="s">
        <v>4</v>
      </c>
      <c r="F726" s="9" t="s">
        <v>904</v>
      </c>
      <c r="G726" s="1">
        <v>45160</v>
      </c>
      <c r="H726" s="9" t="s">
        <v>28</v>
      </c>
      <c r="I726">
        <v>25.4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f t="shared" si="11"/>
        <v>0</v>
      </c>
      <c r="R726">
        <v>1</v>
      </c>
      <c r="S726">
        <v>7</v>
      </c>
      <c r="T726" t="s">
        <v>803</v>
      </c>
      <c r="U726" t="s">
        <v>803</v>
      </c>
      <c r="W726">
        <v>0</v>
      </c>
      <c r="X726">
        <v>1</v>
      </c>
      <c r="Y726">
        <v>0</v>
      </c>
      <c r="Z726">
        <v>0</v>
      </c>
      <c r="AA726" t="s">
        <v>927</v>
      </c>
    </row>
    <row r="727" spans="1:27" x14ac:dyDescent="0.3">
      <c r="A727" t="s">
        <v>6</v>
      </c>
      <c r="B727" s="9" t="s">
        <v>1</v>
      </c>
      <c r="C727" t="s">
        <v>146</v>
      </c>
      <c r="D727" s="11">
        <v>20230813</v>
      </c>
      <c r="E727" t="s">
        <v>4</v>
      </c>
      <c r="F727" s="9" t="s">
        <v>905</v>
      </c>
      <c r="G727" s="1">
        <v>45160</v>
      </c>
      <c r="H727" s="9" t="s">
        <v>28</v>
      </c>
      <c r="I727">
        <v>25.15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17</v>
      </c>
      <c r="P727">
        <v>2</v>
      </c>
      <c r="Q727">
        <f t="shared" si="11"/>
        <v>19</v>
      </c>
      <c r="R727">
        <v>0</v>
      </c>
      <c r="S727">
        <v>4</v>
      </c>
      <c r="T727" t="s">
        <v>803</v>
      </c>
      <c r="U727" t="s">
        <v>803</v>
      </c>
      <c r="W727">
        <v>1</v>
      </c>
      <c r="X727">
        <v>1</v>
      </c>
      <c r="Y727">
        <v>0</v>
      </c>
      <c r="Z727">
        <v>0</v>
      </c>
      <c r="AA727" t="s">
        <v>927</v>
      </c>
    </row>
    <row r="728" spans="1:27" x14ac:dyDescent="0.3">
      <c r="A728" t="s">
        <v>6</v>
      </c>
      <c r="B728" s="9" t="s">
        <v>1</v>
      </c>
      <c r="C728" t="s">
        <v>146</v>
      </c>
      <c r="D728" s="11">
        <v>20230813</v>
      </c>
      <c r="E728" t="s">
        <v>4</v>
      </c>
      <c r="F728" s="9" t="s">
        <v>906</v>
      </c>
      <c r="G728" s="1">
        <v>45160</v>
      </c>
      <c r="H728" s="9" t="s">
        <v>28</v>
      </c>
      <c r="I728">
        <v>27.74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8</v>
      </c>
      <c r="P728">
        <v>1</v>
      </c>
      <c r="Q728">
        <f t="shared" si="11"/>
        <v>9</v>
      </c>
      <c r="R728">
        <v>0</v>
      </c>
      <c r="S728">
        <v>4</v>
      </c>
      <c r="T728" t="s">
        <v>803</v>
      </c>
      <c r="U728" t="s">
        <v>803</v>
      </c>
      <c r="W728">
        <v>2</v>
      </c>
      <c r="X728">
        <v>1</v>
      </c>
      <c r="Y728">
        <v>0</v>
      </c>
      <c r="Z728">
        <v>0</v>
      </c>
      <c r="AA728" t="s">
        <v>927</v>
      </c>
    </row>
    <row r="729" spans="1:27" x14ac:dyDescent="0.3">
      <c r="A729" t="s">
        <v>6</v>
      </c>
      <c r="B729" s="9" t="s">
        <v>1</v>
      </c>
      <c r="C729" t="s">
        <v>146</v>
      </c>
      <c r="D729" s="11">
        <v>20230813</v>
      </c>
      <c r="E729" t="s">
        <v>4</v>
      </c>
      <c r="F729" s="9" t="s">
        <v>907</v>
      </c>
      <c r="G729" s="1">
        <v>45160</v>
      </c>
      <c r="H729" s="9" t="s">
        <v>28</v>
      </c>
      <c r="I729">
        <v>27.86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10</v>
      </c>
      <c r="P729">
        <v>1</v>
      </c>
      <c r="Q729">
        <f t="shared" si="11"/>
        <v>11</v>
      </c>
      <c r="R729">
        <v>0</v>
      </c>
      <c r="S729">
        <v>1</v>
      </c>
      <c r="T729" t="s">
        <v>803</v>
      </c>
      <c r="U729" t="s">
        <v>803</v>
      </c>
      <c r="W729">
        <v>1</v>
      </c>
      <c r="X729">
        <v>0</v>
      </c>
      <c r="Y729">
        <v>0</v>
      </c>
      <c r="Z729">
        <v>0</v>
      </c>
    </row>
    <row r="730" spans="1:27" x14ac:dyDescent="0.3">
      <c r="A730" t="s">
        <v>6</v>
      </c>
      <c r="B730" s="9" t="s">
        <v>1</v>
      </c>
      <c r="C730" t="s">
        <v>146</v>
      </c>
      <c r="D730" s="11">
        <v>20230813</v>
      </c>
      <c r="E730" t="s">
        <v>4</v>
      </c>
      <c r="F730" s="9" t="s">
        <v>908</v>
      </c>
      <c r="G730" s="1">
        <v>45160</v>
      </c>
      <c r="H730" s="9" t="s">
        <v>28</v>
      </c>
      <c r="I730">
        <v>19.8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f t="shared" si="11"/>
        <v>1</v>
      </c>
      <c r="R730">
        <v>0</v>
      </c>
      <c r="S730">
        <v>0</v>
      </c>
      <c r="T730" t="s">
        <v>803</v>
      </c>
      <c r="U730" t="s">
        <v>803</v>
      </c>
      <c r="W730">
        <v>0</v>
      </c>
      <c r="X730">
        <v>0</v>
      </c>
      <c r="Y730">
        <v>0</v>
      </c>
      <c r="Z730">
        <v>0</v>
      </c>
    </row>
    <row r="731" spans="1:27" x14ac:dyDescent="0.3">
      <c r="A731" t="s">
        <v>6</v>
      </c>
      <c r="B731" s="9" t="s">
        <v>1</v>
      </c>
      <c r="C731" t="s">
        <v>146</v>
      </c>
      <c r="D731" s="11">
        <v>20230813</v>
      </c>
      <c r="E731" t="s">
        <v>4</v>
      </c>
      <c r="F731" s="9" t="s">
        <v>909</v>
      </c>
      <c r="G731" s="1">
        <v>45160</v>
      </c>
      <c r="H731" s="9" t="s">
        <v>28</v>
      </c>
      <c r="I731">
        <v>23.87</v>
      </c>
      <c r="J731" t="s">
        <v>803</v>
      </c>
      <c r="K731" t="s">
        <v>803</v>
      </c>
      <c r="L731" t="s">
        <v>803</v>
      </c>
      <c r="M731" t="s">
        <v>803</v>
      </c>
      <c r="N731" t="s">
        <v>803</v>
      </c>
      <c r="O731" t="s">
        <v>803</v>
      </c>
      <c r="P731" t="s">
        <v>803</v>
      </c>
      <c r="Q731" t="s">
        <v>803</v>
      </c>
      <c r="R731" t="s">
        <v>803</v>
      </c>
      <c r="S731" t="s">
        <v>803</v>
      </c>
      <c r="T731" t="s">
        <v>803</v>
      </c>
      <c r="U731" t="s">
        <v>803</v>
      </c>
      <c r="V731" t="s">
        <v>803</v>
      </c>
      <c r="W731" t="s">
        <v>803</v>
      </c>
      <c r="X731" t="s">
        <v>803</v>
      </c>
      <c r="Y731" t="s">
        <v>803</v>
      </c>
      <c r="Z731" t="s">
        <v>803</v>
      </c>
      <c r="AA731" t="s">
        <v>929</v>
      </c>
    </row>
    <row r="732" spans="1:27" x14ac:dyDescent="0.3">
      <c r="A732" t="s">
        <v>6</v>
      </c>
      <c r="B732" s="9" t="s">
        <v>1</v>
      </c>
      <c r="C732" t="s">
        <v>146</v>
      </c>
      <c r="D732" s="11">
        <v>20230813</v>
      </c>
      <c r="E732" t="s">
        <v>4</v>
      </c>
      <c r="F732" s="9" t="s">
        <v>910</v>
      </c>
      <c r="G732" s="1">
        <v>45160</v>
      </c>
      <c r="H732" s="9" t="s">
        <v>28</v>
      </c>
      <c r="I732">
        <v>22.11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0</v>
      </c>
      <c r="Q732">
        <f t="shared" si="11"/>
        <v>3</v>
      </c>
      <c r="R732">
        <v>0</v>
      </c>
      <c r="S732">
        <v>0</v>
      </c>
      <c r="T732" t="s">
        <v>803</v>
      </c>
      <c r="U732" t="s">
        <v>803</v>
      </c>
      <c r="W732">
        <v>1</v>
      </c>
      <c r="X732">
        <v>1</v>
      </c>
      <c r="Y732">
        <v>0</v>
      </c>
      <c r="Z732">
        <v>0</v>
      </c>
      <c r="AA732" t="s">
        <v>927</v>
      </c>
    </row>
    <row r="733" spans="1:27" x14ac:dyDescent="0.3">
      <c r="A733" t="s">
        <v>6</v>
      </c>
      <c r="B733" s="9" t="s">
        <v>1</v>
      </c>
      <c r="C733" t="s">
        <v>146</v>
      </c>
      <c r="D733" s="11">
        <v>20230813</v>
      </c>
      <c r="E733" t="s">
        <v>4</v>
      </c>
      <c r="F733" s="9" t="s">
        <v>911</v>
      </c>
      <c r="G733" s="1">
        <v>45160</v>
      </c>
      <c r="H733" s="9" t="s">
        <v>28</v>
      </c>
      <c r="I733">
        <v>19.37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>
        <f t="shared" si="11"/>
        <v>3</v>
      </c>
      <c r="R733">
        <v>1</v>
      </c>
      <c r="S733">
        <v>2</v>
      </c>
      <c r="T733" t="s">
        <v>803</v>
      </c>
      <c r="U733" t="s">
        <v>803</v>
      </c>
      <c r="W733">
        <v>1</v>
      </c>
      <c r="X733">
        <v>0</v>
      </c>
      <c r="Y733">
        <v>0</v>
      </c>
      <c r="Z733">
        <v>0</v>
      </c>
    </row>
    <row r="734" spans="1:27" x14ac:dyDescent="0.3">
      <c r="A734" t="s">
        <v>6</v>
      </c>
      <c r="B734" s="9" t="s">
        <v>1</v>
      </c>
      <c r="C734" t="s">
        <v>146</v>
      </c>
      <c r="D734" s="11">
        <v>20230813</v>
      </c>
      <c r="E734" t="s">
        <v>4</v>
      </c>
      <c r="F734" s="9" t="s">
        <v>912</v>
      </c>
      <c r="G734" s="1">
        <v>45160</v>
      </c>
      <c r="H734" s="9" t="s">
        <v>28</v>
      </c>
      <c r="I734">
        <v>19.89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7</v>
      </c>
      <c r="P734">
        <v>0</v>
      </c>
      <c r="Q734">
        <f t="shared" si="11"/>
        <v>7</v>
      </c>
      <c r="R734">
        <v>1</v>
      </c>
      <c r="S734">
        <v>2</v>
      </c>
      <c r="T734" t="s">
        <v>803</v>
      </c>
      <c r="U734" t="s">
        <v>803</v>
      </c>
      <c r="W734">
        <v>0</v>
      </c>
      <c r="X734">
        <v>0</v>
      </c>
      <c r="Y734">
        <v>0</v>
      </c>
      <c r="Z734">
        <v>0</v>
      </c>
    </row>
    <row r="735" spans="1:27" x14ac:dyDescent="0.3">
      <c r="A735" t="s">
        <v>6</v>
      </c>
      <c r="B735" s="9" t="s">
        <v>1</v>
      </c>
      <c r="C735" t="s">
        <v>146</v>
      </c>
      <c r="D735" s="11">
        <v>20230813</v>
      </c>
      <c r="E735" t="s">
        <v>4</v>
      </c>
      <c r="F735" s="9" t="s">
        <v>913</v>
      </c>
      <c r="G735" s="1">
        <v>45160</v>
      </c>
      <c r="H735" s="9" t="s">
        <v>28</v>
      </c>
      <c r="I735">
        <v>19.86</v>
      </c>
      <c r="J735" t="s">
        <v>803</v>
      </c>
      <c r="K735" t="s">
        <v>803</v>
      </c>
      <c r="L735" t="s">
        <v>803</v>
      </c>
      <c r="M735" t="s">
        <v>803</v>
      </c>
      <c r="N735" t="s">
        <v>803</v>
      </c>
      <c r="O735" t="s">
        <v>803</v>
      </c>
      <c r="P735">
        <v>0</v>
      </c>
      <c r="Q735" t="s">
        <v>803</v>
      </c>
      <c r="R735" t="s">
        <v>803</v>
      </c>
      <c r="S735" t="s">
        <v>803</v>
      </c>
      <c r="T735" t="s">
        <v>803</v>
      </c>
      <c r="U735" t="s">
        <v>803</v>
      </c>
      <c r="V735" t="s">
        <v>803</v>
      </c>
      <c r="W735" t="s">
        <v>803</v>
      </c>
      <c r="X735" t="s">
        <v>803</v>
      </c>
      <c r="Y735" t="s">
        <v>803</v>
      </c>
      <c r="Z735" t="s">
        <v>803</v>
      </c>
      <c r="AA735" t="s">
        <v>929</v>
      </c>
    </row>
    <row r="736" spans="1:27" x14ac:dyDescent="0.3">
      <c r="A736" t="s">
        <v>6</v>
      </c>
      <c r="B736" s="9" t="s">
        <v>1</v>
      </c>
      <c r="C736" t="s">
        <v>146</v>
      </c>
      <c r="D736" s="11">
        <v>20230813</v>
      </c>
      <c r="E736" t="s">
        <v>4</v>
      </c>
      <c r="F736" s="9" t="s">
        <v>914</v>
      </c>
      <c r="G736" s="1">
        <v>45160</v>
      </c>
      <c r="H736" s="9" t="s">
        <v>28</v>
      </c>
      <c r="I736">
        <v>19.07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f t="shared" si="11"/>
        <v>2</v>
      </c>
      <c r="R736">
        <v>0</v>
      </c>
      <c r="S736">
        <v>1</v>
      </c>
      <c r="T736" t="s">
        <v>803</v>
      </c>
      <c r="U736" t="s">
        <v>803</v>
      </c>
      <c r="W736">
        <v>2</v>
      </c>
      <c r="X736">
        <v>0</v>
      </c>
      <c r="Y736">
        <v>0</v>
      </c>
      <c r="Z736">
        <v>0</v>
      </c>
    </row>
    <row r="737" spans="1:27" x14ac:dyDescent="0.3">
      <c r="A737" t="s">
        <v>6</v>
      </c>
      <c r="B737" s="9" t="s">
        <v>1</v>
      </c>
      <c r="C737" t="s">
        <v>146</v>
      </c>
      <c r="D737" s="11">
        <v>20230813</v>
      </c>
      <c r="E737" t="s">
        <v>4</v>
      </c>
      <c r="F737" s="9" t="s">
        <v>915</v>
      </c>
      <c r="G737" s="1">
        <v>45160</v>
      </c>
      <c r="H737" s="9" t="s">
        <v>28</v>
      </c>
      <c r="I737">
        <v>22.02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>
        <f t="shared" si="11"/>
        <v>3</v>
      </c>
      <c r="R737">
        <v>2</v>
      </c>
      <c r="S737">
        <v>2</v>
      </c>
      <c r="T737" t="s">
        <v>803</v>
      </c>
      <c r="U737" t="s">
        <v>803</v>
      </c>
      <c r="W737">
        <v>0</v>
      </c>
      <c r="X737">
        <v>0</v>
      </c>
      <c r="Y737">
        <v>0</v>
      </c>
      <c r="Z737">
        <v>0</v>
      </c>
    </row>
    <row r="738" spans="1:27" x14ac:dyDescent="0.3">
      <c r="A738" t="s">
        <v>6</v>
      </c>
      <c r="B738" s="9" t="s">
        <v>1</v>
      </c>
      <c r="C738" t="s">
        <v>146</v>
      </c>
      <c r="D738" s="11">
        <v>20230813</v>
      </c>
      <c r="E738" t="s">
        <v>4</v>
      </c>
      <c r="F738" s="9" t="s">
        <v>916</v>
      </c>
      <c r="G738" s="1">
        <v>45160</v>
      </c>
      <c r="H738" s="9" t="s">
        <v>28</v>
      </c>
      <c r="I738">
        <v>17.71</v>
      </c>
      <c r="J738" t="s">
        <v>803</v>
      </c>
      <c r="K738" t="s">
        <v>803</v>
      </c>
      <c r="L738" t="s">
        <v>803</v>
      </c>
      <c r="M738" t="s">
        <v>803</v>
      </c>
      <c r="N738" t="s">
        <v>803</v>
      </c>
      <c r="O738" t="s">
        <v>803</v>
      </c>
      <c r="P738" t="s">
        <v>803</v>
      </c>
      <c r="Q738" t="s">
        <v>803</v>
      </c>
      <c r="R738" t="s">
        <v>803</v>
      </c>
      <c r="S738" t="s">
        <v>803</v>
      </c>
      <c r="T738" t="s">
        <v>803</v>
      </c>
      <c r="U738" t="s">
        <v>803</v>
      </c>
      <c r="V738" t="s">
        <v>803</v>
      </c>
      <c r="W738" t="s">
        <v>803</v>
      </c>
      <c r="X738" t="s">
        <v>803</v>
      </c>
      <c r="Y738" t="s">
        <v>803</v>
      </c>
      <c r="Z738" t="s">
        <v>803</v>
      </c>
      <c r="AA738" t="s">
        <v>929</v>
      </c>
    </row>
    <row r="739" spans="1:27" x14ac:dyDescent="0.3">
      <c r="A739" t="s">
        <v>6</v>
      </c>
      <c r="B739" s="9" t="s">
        <v>1</v>
      </c>
      <c r="C739" t="s">
        <v>146</v>
      </c>
      <c r="D739" s="11">
        <v>20230813</v>
      </c>
      <c r="E739" t="s">
        <v>4</v>
      </c>
      <c r="F739" s="9" t="s">
        <v>917</v>
      </c>
      <c r="G739" s="1">
        <v>45160</v>
      </c>
      <c r="H739" s="9" t="s">
        <v>28</v>
      </c>
      <c r="I739">
        <v>18.52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f t="shared" si="11"/>
        <v>2</v>
      </c>
      <c r="R739">
        <v>0</v>
      </c>
      <c r="S739">
        <v>0</v>
      </c>
      <c r="T739" t="s">
        <v>803</v>
      </c>
      <c r="U739" t="s">
        <v>803</v>
      </c>
      <c r="W739">
        <v>0</v>
      </c>
      <c r="X739">
        <v>0</v>
      </c>
      <c r="Y739">
        <v>0</v>
      </c>
      <c r="Z739">
        <v>0</v>
      </c>
      <c r="AA739" t="s">
        <v>930</v>
      </c>
    </row>
    <row r="740" spans="1:27" x14ac:dyDescent="0.3">
      <c r="A740" t="s">
        <v>6</v>
      </c>
      <c r="B740" s="9" t="s">
        <v>1</v>
      </c>
      <c r="C740" t="s">
        <v>146</v>
      </c>
      <c r="D740" s="11">
        <v>20230813</v>
      </c>
      <c r="E740" t="s">
        <v>4</v>
      </c>
      <c r="F740" s="9" t="s">
        <v>918</v>
      </c>
      <c r="G740" s="1">
        <v>45160</v>
      </c>
      <c r="H740" s="9" t="s">
        <v>28</v>
      </c>
      <c r="I740">
        <v>15.93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>
        <f t="shared" si="11"/>
        <v>2</v>
      </c>
      <c r="R740">
        <v>3</v>
      </c>
      <c r="S740">
        <v>0</v>
      </c>
      <c r="T740" t="s">
        <v>803</v>
      </c>
      <c r="U740" t="s">
        <v>803</v>
      </c>
      <c r="W740">
        <v>0</v>
      </c>
      <c r="X740">
        <v>1</v>
      </c>
      <c r="Y740">
        <v>0</v>
      </c>
      <c r="Z740">
        <v>0</v>
      </c>
      <c r="AA740" t="s">
        <v>927</v>
      </c>
    </row>
    <row r="741" spans="1:27" x14ac:dyDescent="0.3">
      <c r="A741" t="s">
        <v>6</v>
      </c>
      <c r="B741" s="9" t="s">
        <v>1</v>
      </c>
      <c r="C741" t="s">
        <v>146</v>
      </c>
      <c r="D741" s="11">
        <v>20230813</v>
      </c>
      <c r="E741" t="s">
        <v>4</v>
      </c>
      <c r="F741" s="9" t="s">
        <v>919</v>
      </c>
      <c r="G741" s="1">
        <v>45158</v>
      </c>
      <c r="H741" s="9" t="s">
        <v>28</v>
      </c>
      <c r="I741">
        <v>22.83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55</v>
      </c>
      <c r="P741">
        <v>3</v>
      </c>
      <c r="Q741">
        <f t="shared" si="11"/>
        <v>58</v>
      </c>
      <c r="R741">
        <v>0</v>
      </c>
      <c r="S741">
        <v>4</v>
      </c>
      <c r="T741" t="s">
        <v>803</v>
      </c>
      <c r="U741" t="s">
        <v>803</v>
      </c>
      <c r="W741">
        <v>1</v>
      </c>
      <c r="X741">
        <v>0</v>
      </c>
      <c r="Y741">
        <v>0</v>
      </c>
      <c r="Z741">
        <v>0</v>
      </c>
    </row>
    <row r="742" spans="1:27" x14ac:dyDescent="0.3">
      <c r="A742" t="s">
        <v>6</v>
      </c>
      <c r="B742" s="9" t="s">
        <v>1</v>
      </c>
      <c r="C742" t="s">
        <v>146</v>
      </c>
      <c r="D742" s="11">
        <v>20230813</v>
      </c>
      <c r="E742" t="s">
        <v>4</v>
      </c>
      <c r="F742" s="9" t="s">
        <v>920</v>
      </c>
      <c r="G742" s="1">
        <v>45158</v>
      </c>
      <c r="H742" s="9" t="s">
        <v>28</v>
      </c>
      <c r="I742">
        <v>23.21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2</v>
      </c>
      <c r="Q742">
        <f t="shared" si="11"/>
        <v>5</v>
      </c>
      <c r="R742">
        <v>1</v>
      </c>
      <c r="S742">
        <v>4</v>
      </c>
      <c r="T742" t="s">
        <v>803</v>
      </c>
      <c r="U742" t="s">
        <v>803</v>
      </c>
      <c r="W742">
        <v>0</v>
      </c>
      <c r="X742">
        <v>0</v>
      </c>
      <c r="Y742">
        <v>0</v>
      </c>
      <c r="Z742">
        <v>0</v>
      </c>
    </row>
    <row r="743" spans="1:27" x14ac:dyDescent="0.3">
      <c r="A743" t="s">
        <v>6</v>
      </c>
      <c r="B743" s="9" t="s">
        <v>1</v>
      </c>
      <c r="C743" t="s">
        <v>146</v>
      </c>
      <c r="D743" s="11">
        <v>20230813</v>
      </c>
      <c r="E743" t="s">
        <v>4</v>
      </c>
      <c r="F743" s="9" t="s">
        <v>921</v>
      </c>
      <c r="G743" s="1">
        <v>45158</v>
      </c>
      <c r="H743" s="9" t="s">
        <v>28</v>
      </c>
      <c r="I743">
        <v>20.91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f t="shared" si="11"/>
        <v>0</v>
      </c>
      <c r="R743">
        <v>1</v>
      </c>
      <c r="S743">
        <v>6</v>
      </c>
      <c r="T743" t="s">
        <v>803</v>
      </c>
      <c r="U743" t="s">
        <v>803</v>
      </c>
      <c r="W743">
        <v>0</v>
      </c>
      <c r="X743">
        <v>1</v>
      </c>
      <c r="Y743">
        <v>0</v>
      </c>
      <c r="Z743">
        <v>0</v>
      </c>
      <c r="AA743" t="s">
        <v>927</v>
      </c>
    </row>
    <row r="744" spans="1:27" x14ac:dyDescent="0.3">
      <c r="A744" t="s">
        <v>6</v>
      </c>
      <c r="B744" s="9" t="s">
        <v>1</v>
      </c>
      <c r="C744" t="s">
        <v>146</v>
      </c>
      <c r="D744" s="11">
        <v>20230813</v>
      </c>
      <c r="E744" t="s">
        <v>4</v>
      </c>
      <c r="F744" s="9" t="s">
        <v>922</v>
      </c>
      <c r="G744" s="1">
        <v>45158</v>
      </c>
      <c r="H744" s="9" t="s">
        <v>28</v>
      </c>
      <c r="I744">
        <v>21.27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11</v>
      </c>
      <c r="P744">
        <v>0</v>
      </c>
      <c r="Q744">
        <f t="shared" si="11"/>
        <v>11</v>
      </c>
      <c r="R744">
        <v>0</v>
      </c>
      <c r="S744">
        <v>1</v>
      </c>
      <c r="T744" t="s">
        <v>803</v>
      </c>
      <c r="U744" t="s">
        <v>803</v>
      </c>
      <c r="W744">
        <v>0</v>
      </c>
      <c r="X744">
        <v>1</v>
      </c>
      <c r="Y744">
        <v>0</v>
      </c>
      <c r="Z744">
        <v>0</v>
      </c>
      <c r="AA744" t="s">
        <v>927</v>
      </c>
    </row>
    <row r="745" spans="1:27" x14ac:dyDescent="0.3">
      <c r="A745" t="s">
        <v>6</v>
      </c>
      <c r="B745" s="9" t="s">
        <v>1</v>
      </c>
      <c r="C745" t="s">
        <v>146</v>
      </c>
      <c r="D745" s="11">
        <v>20230813</v>
      </c>
      <c r="E745" t="s">
        <v>4</v>
      </c>
      <c r="F745" s="9" t="s">
        <v>923</v>
      </c>
      <c r="G745" s="1">
        <v>45158</v>
      </c>
      <c r="H745" s="9" t="s">
        <v>28</v>
      </c>
      <c r="I745">
        <v>17.21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f t="shared" si="11"/>
        <v>2</v>
      </c>
      <c r="R745">
        <v>0</v>
      </c>
      <c r="S745">
        <v>5</v>
      </c>
      <c r="T745" t="s">
        <v>803</v>
      </c>
      <c r="U745" t="s">
        <v>803</v>
      </c>
      <c r="W745">
        <v>0</v>
      </c>
      <c r="X745">
        <v>0</v>
      </c>
      <c r="Y745">
        <v>0</v>
      </c>
      <c r="Z745">
        <v>0</v>
      </c>
    </row>
    <row r="746" spans="1:27" x14ac:dyDescent="0.3">
      <c r="A746" t="s">
        <v>6</v>
      </c>
      <c r="B746" s="9" t="s">
        <v>1</v>
      </c>
      <c r="C746" t="s">
        <v>146</v>
      </c>
      <c r="D746" s="11">
        <v>20230813</v>
      </c>
      <c r="E746" t="s">
        <v>4</v>
      </c>
      <c r="F746" s="9" t="s">
        <v>924</v>
      </c>
      <c r="G746" s="1">
        <v>45158</v>
      </c>
      <c r="H746" s="9" t="s">
        <v>28</v>
      </c>
      <c r="I746">
        <v>19.05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1</v>
      </c>
      <c r="Q746">
        <f t="shared" si="11"/>
        <v>3</v>
      </c>
      <c r="R746">
        <v>0</v>
      </c>
      <c r="S746">
        <v>0</v>
      </c>
      <c r="T746" t="s">
        <v>803</v>
      </c>
      <c r="U746" t="s">
        <v>803</v>
      </c>
      <c r="W746">
        <v>0</v>
      </c>
      <c r="X746">
        <v>0</v>
      </c>
      <c r="Y746">
        <v>0</v>
      </c>
      <c r="Z746">
        <v>0</v>
      </c>
    </row>
    <row r="747" spans="1:27" x14ac:dyDescent="0.3">
      <c r="A747" t="s">
        <v>6</v>
      </c>
      <c r="B747" s="9" t="s">
        <v>8</v>
      </c>
      <c r="C747" t="s">
        <v>146</v>
      </c>
      <c r="D747" s="11">
        <v>20230813</v>
      </c>
      <c r="E747" t="s">
        <v>4</v>
      </c>
      <c r="F747" s="9" t="s">
        <v>931</v>
      </c>
      <c r="G747" s="1">
        <v>45161</v>
      </c>
      <c r="H747" s="9" t="s">
        <v>28</v>
      </c>
      <c r="I747">
        <v>28.71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13</v>
      </c>
      <c r="P747">
        <v>0</v>
      </c>
      <c r="Q747">
        <f t="shared" si="11"/>
        <v>13</v>
      </c>
      <c r="R747">
        <v>3</v>
      </c>
      <c r="S747">
        <v>6</v>
      </c>
      <c r="T747" t="s">
        <v>803</v>
      </c>
      <c r="U747" t="s">
        <v>803</v>
      </c>
      <c r="W747">
        <v>1</v>
      </c>
      <c r="X747">
        <v>1</v>
      </c>
      <c r="Y747">
        <v>0</v>
      </c>
      <c r="Z747">
        <v>0</v>
      </c>
      <c r="AA747" t="s">
        <v>972</v>
      </c>
    </row>
    <row r="748" spans="1:27" x14ac:dyDescent="0.3">
      <c r="A748" t="s">
        <v>6</v>
      </c>
      <c r="B748" s="9" t="s">
        <v>8</v>
      </c>
      <c r="C748" t="s">
        <v>146</v>
      </c>
      <c r="D748" s="11">
        <v>20230813</v>
      </c>
      <c r="E748" t="s">
        <v>4</v>
      </c>
      <c r="F748" s="9" t="s">
        <v>933</v>
      </c>
      <c r="G748" s="1">
        <v>45161</v>
      </c>
      <c r="H748" s="9" t="s">
        <v>28</v>
      </c>
      <c r="I748">
        <v>30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>
        <f t="shared" si="11"/>
        <v>4</v>
      </c>
      <c r="R748">
        <v>1</v>
      </c>
      <c r="S748">
        <v>4</v>
      </c>
      <c r="T748" t="s">
        <v>803</v>
      </c>
      <c r="U748" t="s">
        <v>803</v>
      </c>
      <c r="W748">
        <v>4</v>
      </c>
      <c r="X748">
        <v>0</v>
      </c>
      <c r="Y748">
        <v>0</v>
      </c>
      <c r="Z748">
        <v>0</v>
      </c>
    </row>
    <row r="749" spans="1:27" x14ac:dyDescent="0.3">
      <c r="A749" t="s">
        <v>6</v>
      </c>
      <c r="B749" s="9" t="s">
        <v>8</v>
      </c>
      <c r="C749" t="s">
        <v>146</v>
      </c>
      <c r="D749" s="11">
        <v>20230813</v>
      </c>
      <c r="E749" t="s">
        <v>4</v>
      </c>
      <c r="F749" s="9" t="s">
        <v>934</v>
      </c>
      <c r="G749" s="1">
        <v>45161</v>
      </c>
      <c r="H749" s="9" t="s">
        <v>28</v>
      </c>
      <c r="I749">
        <v>26.88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14</v>
      </c>
      <c r="P749">
        <v>1</v>
      </c>
      <c r="Q749">
        <f t="shared" si="11"/>
        <v>15</v>
      </c>
      <c r="R749">
        <v>1</v>
      </c>
      <c r="S749">
        <v>3</v>
      </c>
      <c r="T749" t="s">
        <v>803</v>
      </c>
      <c r="U749" t="s">
        <v>803</v>
      </c>
      <c r="W749">
        <v>0</v>
      </c>
      <c r="X749">
        <v>0</v>
      </c>
      <c r="Y749">
        <v>0</v>
      </c>
      <c r="Z749">
        <v>0</v>
      </c>
    </row>
    <row r="750" spans="1:27" x14ac:dyDescent="0.3">
      <c r="A750" t="s">
        <v>6</v>
      </c>
      <c r="B750" s="9" t="s">
        <v>8</v>
      </c>
      <c r="C750" t="s">
        <v>146</v>
      </c>
      <c r="D750" s="11">
        <v>20230813</v>
      </c>
      <c r="E750" t="s">
        <v>4</v>
      </c>
      <c r="F750" s="9" t="s">
        <v>935</v>
      </c>
      <c r="G750" s="1">
        <v>45161</v>
      </c>
      <c r="H750" s="9" t="s">
        <v>28</v>
      </c>
      <c r="I750">
        <v>26.86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19</v>
      </c>
      <c r="P750">
        <v>1</v>
      </c>
      <c r="Q750">
        <f t="shared" si="11"/>
        <v>20</v>
      </c>
      <c r="R750">
        <v>0</v>
      </c>
      <c r="S750">
        <v>0</v>
      </c>
      <c r="T750" t="s">
        <v>803</v>
      </c>
      <c r="U750" t="s">
        <v>803</v>
      </c>
      <c r="W750">
        <v>0</v>
      </c>
      <c r="X750">
        <v>1</v>
      </c>
      <c r="Y750">
        <v>0</v>
      </c>
      <c r="Z750">
        <v>0</v>
      </c>
      <c r="AA750" t="s">
        <v>973</v>
      </c>
    </row>
    <row r="751" spans="1:27" x14ac:dyDescent="0.3">
      <c r="A751" t="s">
        <v>6</v>
      </c>
      <c r="B751" s="9" t="s">
        <v>8</v>
      </c>
      <c r="C751" t="s">
        <v>146</v>
      </c>
      <c r="D751" s="11">
        <v>20230813</v>
      </c>
      <c r="E751" t="s">
        <v>4</v>
      </c>
      <c r="F751" s="9" t="s">
        <v>936</v>
      </c>
      <c r="G751" s="1">
        <v>45161</v>
      </c>
      <c r="H751" s="9" t="s">
        <v>28</v>
      </c>
      <c r="I751">
        <v>27.05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14</v>
      </c>
      <c r="P751">
        <v>0</v>
      </c>
      <c r="Q751">
        <f t="shared" si="11"/>
        <v>14</v>
      </c>
      <c r="R751">
        <v>3</v>
      </c>
      <c r="S751">
        <v>1</v>
      </c>
      <c r="T751" t="s">
        <v>803</v>
      </c>
      <c r="U751" t="s">
        <v>803</v>
      </c>
      <c r="W751">
        <v>2</v>
      </c>
      <c r="X751">
        <v>1</v>
      </c>
      <c r="Y751">
        <v>0</v>
      </c>
      <c r="Z751">
        <v>0</v>
      </c>
      <c r="AA751" t="s">
        <v>974</v>
      </c>
    </row>
    <row r="752" spans="1:27" x14ac:dyDescent="0.3">
      <c r="A752" t="s">
        <v>6</v>
      </c>
      <c r="B752" s="9" t="s">
        <v>8</v>
      </c>
      <c r="C752" t="s">
        <v>146</v>
      </c>
      <c r="D752" s="11">
        <v>20230813</v>
      </c>
      <c r="E752" t="s">
        <v>4</v>
      </c>
      <c r="F752" s="9" t="s">
        <v>937</v>
      </c>
      <c r="G752" s="1">
        <v>45161</v>
      </c>
      <c r="H752" s="9" t="s">
        <v>28</v>
      </c>
      <c r="I752">
        <v>21.17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11</v>
      </c>
      <c r="P752">
        <v>0</v>
      </c>
      <c r="Q752">
        <f t="shared" si="11"/>
        <v>11</v>
      </c>
      <c r="R752">
        <v>3</v>
      </c>
      <c r="S752">
        <v>1</v>
      </c>
      <c r="T752" t="s">
        <v>803</v>
      </c>
      <c r="U752" t="s">
        <v>803</v>
      </c>
      <c r="W752">
        <v>0</v>
      </c>
      <c r="X752">
        <v>0</v>
      </c>
      <c r="Y752">
        <v>0</v>
      </c>
      <c r="Z752">
        <v>0</v>
      </c>
    </row>
    <row r="753" spans="1:27" x14ac:dyDescent="0.3">
      <c r="A753" t="s">
        <v>6</v>
      </c>
      <c r="B753" s="9" t="s">
        <v>8</v>
      </c>
      <c r="C753" t="s">
        <v>146</v>
      </c>
      <c r="D753" s="11">
        <v>20230813</v>
      </c>
      <c r="E753" t="s">
        <v>4</v>
      </c>
      <c r="F753" s="9" t="s">
        <v>938</v>
      </c>
      <c r="G753" s="1">
        <v>45161</v>
      </c>
      <c r="H753" s="9" t="s">
        <v>28</v>
      </c>
      <c r="I753">
        <v>22.08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10</v>
      </c>
      <c r="P753">
        <v>0</v>
      </c>
      <c r="Q753">
        <f t="shared" si="11"/>
        <v>11</v>
      </c>
      <c r="R753">
        <v>5</v>
      </c>
      <c r="S753">
        <v>5</v>
      </c>
      <c r="T753" t="s">
        <v>803</v>
      </c>
      <c r="U753" t="s">
        <v>803</v>
      </c>
      <c r="W753">
        <v>0</v>
      </c>
      <c r="X753">
        <v>0</v>
      </c>
      <c r="Y753">
        <v>0</v>
      </c>
      <c r="Z753">
        <v>0</v>
      </c>
    </row>
    <row r="754" spans="1:27" x14ac:dyDescent="0.3">
      <c r="A754" t="s">
        <v>6</v>
      </c>
      <c r="B754" s="9" t="s">
        <v>8</v>
      </c>
      <c r="C754" t="s">
        <v>146</v>
      </c>
      <c r="D754" s="11">
        <v>20230813</v>
      </c>
      <c r="E754" t="s">
        <v>4</v>
      </c>
      <c r="F754" s="9" t="s">
        <v>939</v>
      </c>
      <c r="G754" s="1">
        <v>45161</v>
      </c>
      <c r="H754" s="9" t="s">
        <v>28</v>
      </c>
      <c r="I754">
        <v>26.63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11</v>
      </c>
      <c r="P754">
        <v>0</v>
      </c>
      <c r="Q754">
        <f t="shared" si="11"/>
        <v>11</v>
      </c>
      <c r="R754">
        <v>2</v>
      </c>
      <c r="S754">
        <v>1</v>
      </c>
      <c r="T754" t="s">
        <v>803</v>
      </c>
      <c r="U754" t="s">
        <v>803</v>
      </c>
      <c r="W754">
        <v>1</v>
      </c>
      <c r="X754">
        <v>1</v>
      </c>
      <c r="Y754">
        <v>0</v>
      </c>
      <c r="Z754">
        <v>0</v>
      </c>
      <c r="AA754" t="s">
        <v>927</v>
      </c>
    </row>
    <row r="755" spans="1:27" x14ac:dyDescent="0.3">
      <c r="A755" t="s">
        <v>6</v>
      </c>
      <c r="B755" s="9" t="s">
        <v>8</v>
      </c>
      <c r="C755" t="s">
        <v>146</v>
      </c>
      <c r="D755" s="11">
        <v>20230813</v>
      </c>
      <c r="E755" t="s">
        <v>4</v>
      </c>
      <c r="F755" s="9" t="s">
        <v>940</v>
      </c>
      <c r="G755" s="1">
        <v>45161</v>
      </c>
      <c r="H755" s="9" t="s">
        <v>28</v>
      </c>
      <c r="I755">
        <v>29.65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27</v>
      </c>
      <c r="P755">
        <v>3</v>
      </c>
      <c r="Q755">
        <f t="shared" si="11"/>
        <v>30</v>
      </c>
      <c r="R755">
        <v>0</v>
      </c>
      <c r="S755">
        <v>1</v>
      </c>
      <c r="T755" t="s">
        <v>803</v>
      </c>
      <c r="U755" t="s">
        <v>803</v>
      </c>
      <c r="W755">
        <v>0</v>
      </c>
      <c r="X755">
        <v>1</v>
      </c>
      <c r="Y755">
        <v>1</v>
      </c>
      <c r="Z755">
        <v>0</v>
      </c>
      <c r="AA755" t="s">
        <v>973</v>
      </c>
    </row>
    <row r="756" spans="1:27" x14ac:dyDescent="0.3">
      <c r="A756" t="s">
        <v>6</v>
      </c>
      <c r="B756" s="9" t="s">
        <v>8</v>
      </c>
      <c r="C756" t="s">
        <v>146</v>
      </c>
      <c r="D756" s="11">
        <v>20230813</v>
      </c>
      <c r="E756" t="s">
        <v>4</v>
      </c>
      <c r="F756" s="9" t="s">
        <v>941</v>
      </c>
      <c r="G756" s="1">
        <v>45161</v>
      </c>
      <c r="H756" s="9" t="s">
        <v>28</v>
      </c>
      <c r="I756">
        <v>23.62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8</v>
      </c>
      <c r="P756">
        <v>2</v>
      </c>
      <c r="Q756">
        <f t="shared" si="11"/>
        <v>10</v>
      </c>
      <c r="R756">
        <v>3</v>
      </c>
      <c r="S756">
        <v>3</v>
      </c>
      <c r="T756" t="s">
        <v>803</v>
      </c>
      <c r="U756" t="s">
        <v>803</v>
      </c>
      <c r="W756">
        <v>1</v>
      </c>
      <c r="X756">
        <v>0</v>
      </c>
      <c r="Y756">
        <v>0</v>
      </c>
      <c r="Z756">
        <v>0</v>
      </c>
    </row>
    <row r="757" spans="1:27" x14ac:dyDescent="0.3">
      <c r="A757" t="s">
        <v>6</v>
      </c>
      <c r="B757" s="9" t="s">
        <v>8</v>
      </c>
      <c r="C757" t="s">
        <v>146</v>
      </c>
      <c r="D757" s="11">
        <v>20230813</v>
      </c>
      <c r="E757" t="s">
        <v>4</v>
      </c>
      <c r="F757" s="9" t="s">
        <v>942</v>
      </c>
      <c r="G757" s="1">
        <v>45161</v>
      </c>
      <c r="H757" s="9" t="s">
        <v>28</v>
      </c>
      <c r="I757">
        <v>27.86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8</v>
      </c>
      <c r="P757">
        <v>1</v>
      </c>
      <c r="Q757">
        <f t="shared" si="11"/>
        <v>9</v>
      </c>
      <c r="R757">
        <v>2</v>
      </c>
      <c r="S757">
        <v>1</v>
      </c>
      <c r="T757" t="s">
        <v>803</v>
      </c>
      <c r="U757" t="s">
        <v>803</v>
      </c>
      <c r="W757">
        <v>0</v>
      </c>
      <c r="X757">
        <v>0</v>
      </c>
      <c r="Y757">
        <v>0</v>
      </c>
      <c r="Z757">
        <v>0</v>
      </c>
    </row>
    <row r="758" spans="1:27" x14ac:dyDescent="0.3">
      <c r="A758" t="s">
        <v>6</v>
      </c>
      <c r="B758" s="9" t="s">
        <v>8</v>
      </c>
      <c r="C758" t="s">
        <v>146</v>
      </c>
      <c r="D758" s="11">
        <v>20230813</v>
      </c>
      <c r="E758" t="s">
        <v>4</v>
      </c>
      <c r="F758" s="9" t="s">
        <v>943</v>
      </c>
      <c r="G758" s="1">
        <v>45161</v>
      </c>
      <c r="H758" s="9" t="s">
        <v>28</v>
      </c>
      <c r="I758">
        <v>22.24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6</v>
      </c>
      <c r="P758">
        <v>1</v>
      </c>
      <c r="Q758">
        <f t="shared" si="11"/>
        <v>7</v>
      </c>
      <c r="R758">
        <v>5</v>
      </c>
      <c r="S758">
        <v>4</v>
      </c>
      <c r="T758" t="s">
        <v>803</v>
      </c>
      <c r="U758" t="s">
        <v>803</v>
      </c>
      <c r="W758">
        <v>0</v>
      </c>
      <c r="X758">
        <v>0</v>
      </c>
      <c r="Y758">
        <v>1</v>
      </c>
      <c r="Z758">
        <v>0</v>
      </c>
      <c r="AA758" t="s">
        <v>669</v>
      </c>
    </row>
    <row r="759" spans="1:27" x14ac:dyDescent="0.3">
      <c r="A759" t="s">
        <v>6</v>
      </c>
      <c r="B759" s="9" t="s">
        <v>8</v>
      </c>
      <c r="C759" t="s">
        <v>146</v>
      </c>
      <c r="D759" s="11">
        <v>20230813</v>
      </c>
      <c r="E759" t="s">
        <v>4</v>
      </c>
      <c r="F759" s="9" t="s">
        <v>944</v>
      </c>
      <c r="G759" s="1">
        <v>45161</v>
      </c>
      <c r="H759" s="9" t="s">
        <v>28</v>
      </c>
      <c r="I759">
        <v>27.63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39</v>
      </c>
      <c r="P759">
        <v>2</v>
      </c>
      <c r="Q759">
        <f t="shared" si="11"/>
        <v>41</v>
      </c>
      <c r="R759">
        <v>0</v>
      </c>
      <c r="S759">
        <v>3</v>
      </c>
      <c r="T759" t="s">
        <v>803</v>
      </c>
      <c r="U759" t="s">
        <v>803</v>
      </c>
      <c r="W759">
        <v>0</v>
      </c>
      <c r="X759">
        <v>0</v>
      </c>
      <c r="Y759">
        <v>0</v>
      </c>
      <c r="Z759">
        <v>0</v>
      </c>
    </row>
    <row r="760" spans="1:27" x14ac:dyDescent="0.3">
      <c r="A760" t="s">
        <v>6</v>
      </c>
      <c r="B760" s="9" t="s">
        <v>8</v>
      </c>
      <c r="C760" t="s">
        <v>146</v>
      </c>
      <c r="D760" s="11">
        <v>20230813</v>
      </c>
      <c r="E760" t="s">
        <v>4</v>
      </c>
      <c r="F760" s="9" t="s">
        <v>945</v>
      </c>
      <c r="G760" s="1">
        <v>45161</v>
      </c>
      <c r="H760" s="9" t="s">
        <v>28</v>
      </c>
      <c r="I760">
        <v>18.32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>
        <f t="shared" si="11"/>
        <v>5</v>
      </c>
      <c r="R760">
        <v>0</v>
      </c>
      <c r="S760">
        <v>3</v>
      </c>
      <c r="T760" t="s">
        <v>803</v>
      </c>
      <c r="U760" t="s">
        <v>803</v>
      </c>
      <c r="W760">
        <v>0</v>
      </c>
      <c r="X760">
        <v>0</v>
      </c>
      <c r="Y760">
        <v>0</v>
      </c>
      <c r="Z760">
        <v>0</v>
      </c>
    </row>
    <row r="761" spans="1:27" x14ac:dyDescent="0.3">
      <c r="A761" t="s">
        <v>6</v>
      </c>
      <c r="B761" s="9" t="s">
        <v>8</v>
      </c>
      <c r="C761" t="s">
        <v>146</v>
      </c>
      <c r="D761" s="11">
        <v>20230813</v>
      </c>
      <c r="E761" t="s">
        <v>4</v>
      </c>
      <c r="F761" s="9" t="s">
        <v>946</v>
      </c>
      <c r="G761" s="1">
        <v>45161</v>
      </c>
      <c r="H761" s="9" t="s">
        <v>28</v>
      </c>
      <c r="I761">
        <v>21.59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20</v>
      </c>
      <c r="P761">
        <v>3</v>
      </c>
      <c r="Q761">
        <f t="shared" si="11"/>
        <v>23</v>
      </c>
      <c r="R761">
        <v>0</v>
      </c>
      <c r="S761">
        <v>0</v>
      </c>
      <c r="T761" t="s">
        <v>803</v>
      </c>
      <c r="U761" t="s">
        <v>803</v>
      </c>
      <c r="W761">
        <v>0</v>
      </c>
      <c r="X761">
        <v>0</v>
      </c>
      <c r="Y761">
        <v>0</v>
      </c>
      <c r="Z761">
        <v>0</v>
      </c>
    </row>
    <row r="762" spans="1:27" x14ac:dyDescent="0.3">
      <c r="A762" t="s">
        <v>6</v>
      </c>
      <c r="B762" s="9" t="s">
        <v>8</v>
      </c>
      <c r="C762" t="s">
        <v>146</v>
      </c>
      <c r="D762" s="11">
        <v>20230813</v>
      </c>
      <c r="E762" t="s">
        <v>4</v>
      </c>
      <c r="F762" s="9" t="s">
        <v>947</v>
      </c>
      <c r="G762" s="1">
        <v>45161</v>
      </c>
      <c r="H762" s="9" t="s">
        <v>28</v>
      </c>
      <c r="I762">
        <v>24.39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7</v>
      </c>
      <c r="P762">
        <v>0</v>
      </c>
      <c r="Q762">
        <f t="shared" si="11"/>
        <v>7</v>
      </c>
      <c r="R762">
        <v>8</v>
      </c>
      <c r="S762">
        <v>8</v>
      </c>
      <c r="T762" t="s">
        <v>803</v>
      </c>
      <c r="U762" t="s">
        <v>803</v>
      </c>
      <c r="X762">
        <v>0</v>
      </c>
      <c r="Y762">
        <v>1</v>
      </c>
      <c r="Z762">
        <v>2</v>
      </c>
      <c r="AA762" t="s">
        <v>975</v>
      </c>
    </row>
    <row r="763" spans="1:27" x14ac:dyDescent="0.3">
      <c r="A763" t="s">
        <v>6</v>
      </c>
      <c r="B763" s="9" t="s">
        <v>8</v>
      </c>
      <c r="C763" t="s">
        <v>146</v>
      </c>
      <c r="D763" s="11">
        <v>20230813</v>
      </c>
      <c r="E763" t="s">
        <v>4</v>
      </c>
      <c r="F763" s="9" t="s">
        <v>948</v>
      </c>
      <c r="G763" s="1">
        <v>45161</v>
      </c>
      <c r="H763" s="9" t="s">
        <v>28</v>
      </c>
      <c r="I763">
        <v>24.62</v>
      </c>
      <c r="J763" t="s">
        <v>803</v>
      </c>
      <c r="K763" t="s">
        <v>803</v>
      </c>
      <c r="L763" t="s">
        <v>803</v>
      </c>
      <c r="M763" t="s">
        <v>803</v>
      </c>
      <c r="N763" t="s">
        <v>803</v>
      </c>
      <c r="O763" t="s">
        <v>803</v>
      </c>
      <c r="P763" t="s">
        <v>803</v>
      </c>
      <c r="Q763" t="s">
        <v>803</v>
      </c>
      <c r="R763" t="s">
        <v>803</v>
      </c>
      <c r="S763" t="s">
        <v>803</v>
      </c>
      <c r="T763" t="s">
        <v>803</v>
      </c>
      <c r="U763" t="s">
        <v>803</v>
      </c>
      <c r="V763" t="s">
        <v>803</v>
      </c>
      <c r="W763" t="s">
        <v>803</v>
      </c>
      <c r="X763" t="s">
        <v>803</v>
      </c>
      <c r="Y763" t="s">
        <v>803</v>
      </c>
      <c r="Z763" t="s">
        <v>803</v>
      </c>
      <c r="AA763" t="s">
        <v>717</v>
      </c>
    </row>
    <row r="764" spans="1:27" x14ac:dyDescent="0.3">
      <c r="A764" t="s">
        <v>6</v>
      </c>
      <c r="B764" s="9" t="s">
        <v>8</v>
      </c>
      <c r="C764" t="s">
        <v>146</v>
      </c>
      <c r="D764" s="11">
        <v>20230813</v>
      </c>
      <c r="E764" t="s">
        <v>4</v>
      </c>
      <c r="F764" s="9" t="s">
        <v>949</v>
      </c>
      <c r="G764" s="1">
        <v>45161</v>
      </c>
      <c r="H764" s="9" t="s">
        <v>28</v>
      </c>
      <c r="I764">
        <v>23.14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20</v>
      </c>
      <c r="P764">
        <v>1</v>
      </c>
      <c r="Q764">
        <f t="shared" si="11"/>
        <v>22</v>
      </c>
      <c r="R764">
        <v>3</v>
      </c>
      <c r="S764">
        <v>2</v>
      </c>
      <c r="T764" t="s">
        <v>803</v>
      </c>
      <c r="U764" t="s">
        <v>803</v>
      </c>
      <c r="X764">
        <v>0</v>
      </c>
      <c r="Y764">
        <v>0</v>
      </c>
      <c r="Z764">
        <v>0</v>
      </c>
      <c r="AA764" t="s">
        <v>977</v>
      </c>
    </row>
    <row r="765" spans="1:27" x14ac:dyDescent="0.3">
      <c r="A765" t="s">
        <v>6</v>
      </c>
      <c r="B765" s="9" t="s">
        <v>8</v>
      </c>
      <c r="C765" t="s">
        <v>146</v>
      </c>
      <c r="D765" s="11">
        <v>20230813</v>
      </c>
      <c r="E765" t="s">
        <v>4</v>
      </c>
      <c r="F765" s="9" t="s">
        <v>950</v>
      </c>
      <c r="G765" s="1">
        <v>45162</v>
      </c>
      <c r="H765" s="9" t="s">
        <v>28</v>
      </c>
      <c r="I765">
        <v>26.9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17</v>
      </c>
      <c r="P765">
        <v>0</v>
      </c>
      <c r="Q765">
        <f t="shared" si="11"/>
        <v>17</v>
      </c>
      <c r="R765">
        <v>0</v>
      </c>
      <c r="S765">
        <v>3</v>
      </c>
      <c r="T765" t="s">
        <v>803</v>
      </c>
      <c r="U765" t="s">
        <v>803</v>
      </c>
      <c r="X765">
        <v>1</v>
      </c>
      <c r="Y765">
        <v>0</v>
      </c>
      <c r="Z765">
        <v>1</v>
      </c>
      <c r="AA765" t="s">
        <v>374</v>
      </c>
    </row>
    <row r="766" spans="1:27" x14ac:dyDescent="0.3">
      <c r="A766" t="s">
        <v>6</v>
      </c>
      <c r="B766" s="9" t="s">
        <v>8</v>
      </c>
      <c r="C766" t="s">
        <v>146</v>
      </c>
      <c r="D766" s="11">
        <v>20230813</v>
      </c>
      <c r="E766" t="s">
        <v>4</v>
      </c>
      <c r="F766" s="9" t="s">
        <v>951</v>
      </c>
      <c r="G766" s="1">
        <v>45162</v>
      </c>
      <c r="H766" s="9" t="s">
        <v>28</v>
      </c>
      <c r="I766">
        <v>29.04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17</v>
      </c>
      <c r="P766">
        <v>1</v>
      </c>
      <c r="Q766">
        <f t="shared" si="11"/>
        <v>18</v>
      </c>
      <c r="R766">
        <v>1</v>
      </c>
      <c r="S766">
        <v>1</v>
      </c>
      <c r="T766" t="s">
        <v>803</v>
      </c>
      <c r="U766" t="s">
        <v>803</v>
      </c>
      <c r="X766">
        <v>0</v>
      </c>
      <c r="Y766">
        <v>0</v>
      </c>
      <c r="Z766">
        <v>0</v>
      </c>
    </row>
    <row r="767" spans="1:27" x14ac:dyDescent="0.3">
      <c r="A767" t="s">
        <v>6</v>
      </c>
      <c r="B767" s="9" t="s">
        <v>8</v>
      </c>
      <c r="C767" t="s">
        <v>146</v>
      </c>
      <c r="D767" s="11">
        <v>20230813</v>
      </c>
      <c r="E767" t="s">
        <v>4</v>
      </c>
      <c r="F767" s="9" t="s">
        <v>952</v>
      </c>
      <c r="G767" s="1">
        <v>45162</v>
      </c>
      <c r="H767" s="9" t="s">
        <v>28</v>
      </c>
      <c r="I767">
        <v>27.09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30</v>
      </c>
      <c r="P767">
        <v>1</v>
      </c>
      <c r="Q767">
        <f t="shared" si="11"/>
        <v>32</v>
      </c>
      <c r="R767">
        <v>0</v>
      </c>
      <c r="S767">
        <v>0</v>
      </c>
      <c r="T767" t="s">
        <v>803</v>
      </c>
      <c r="U767" t="s">
        <v>803</v>
      </c>
      <c r="X767">
        <v>0</v>
      </c>
      <c r="Y767">
        <v>0</v>
      </c>
      <c r="Z767">
        <v>0</v>
      </c>
    </row>
    <row r="768" spans="1:27" x14ac:dyDescent="0.3">
      <c r="A768" t="s">
        <v>6</v>
      </c>
      <c r="B768" s="9" t="s">
        <v>8</v>
      </c>
      <c r="C768" t="s">
        <v>146</v>
      </c>
      <c r="D768" s="11">
        <v>20230813</v>
      </c>
      <c r="E768" t="s">
        <v>4</v>
      </c>
      <c r="F768" s="9" t="s">
        <v>953</v>
      </c>
      <c r="G768" s="1">
        <v>45162</v>
      </c>
      <c r="H768" s="9" t="s">
        <v>28</v>
      </c>
      <c r="I768">
        <v>22.42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13</v>
      </c>
      <c r="P768">
        <v>3</v>
      </c>
      <c r="Q768">
        <f t="shared" si="11"/>
        <v>16</v>
      </c>
      <c r="R768">
        <v>0</v>
      </c>
      <c r="S768">
        <v>4</v>
      </c>
      <c r="T768" t="s">
        <v>803</v>
      </c>
      <c r="U768" t="s">
        <v>803</v>
      </c>
      <c r="X768">
        <v>1</v>
      </c>
      <c r="Y768">
        <v>0</v>
      </c>
      <c r="Z768">
        <v>0</v>
      </c>
      <c r="AA768" t="s">
        <v>374</v>
      </c>
    </row>
    <row r="769" spans="1:27" x14ac:dyDescent="0.3">
      <c r="A769" t="s">
        <v>6</v>
      </c>
      <c r="B769" s="9" t="s">
        <v>8</v>
      </c>
      <c r="C769" t="s">
        <v>146</v>
      </c>
      <c r="D769" s="11">
        <v>20230813</v>
      </c>
      <c r="E769" t="s">
        <v>4</v>
      </c>
      <c r="F769" s="9" t="s">
        <v>954</v>
      </c>
      <c r="G769" s="1">
        <v>45162</v>
      </c>
      <c r="H769" s="9" t="s">
        <v>28</v>
      </c>
      <c r="I769">
        <v>26.8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>
        <f t="shared" si="11"/>
        <v>2</v>
      </c>
      <c r="R769">
        <v>0</v>
      </c>
      <c r="S769">
        <v>0</v>
      </c>
      <c r="T769" t="s">
        <v>803</v>
      </c>
      <c r="U769" t="s">
        <v>803</v>
      </c>
      <c r="X769">
        <v>0</v>
      </c>
      <c r="Y769">
        <v>0</v>
      </c>
      <c r="Z769">
        <v>0</v>
      </c>
    </row>
    <row r="770" spans="1:27" x14ac:dyDescent="0.3">
      <c r="A770" t="s">
        <v>6</v>
      </c>
      <c r="B770" s="9" t="s">
        <v>8</v>
      </c>
      <c r="C770" t="s">
        <v>146</v>
      </c>
      <c r="D770" s="11">
        <v>20230813</v>
      </c>
      <c r="E770" t="s">
        <v>4</v>
      </c>
      <c r="F770" s="9" t="s">
        <v>955</v>
      </c>
      <c r="G770" s="1">
        <v>45162</v>
      </c>
      <c r="H770" s="9" t="s">
        <v>28</v>
      </c>
      <c r="I770">
        <v>24.64</v>
      </c>
      <c r="J770" t="s">
        <v>803</v>
      </c>
      <c r="K770" t="s">
        <v>803</v>
      </c>
      <c r="L770" t="s">
        <v>803</v>
      </c>
      <c r="M770" t="s">
        <v>803</v>
      </c>
      <c r="N770" t="s">
        <v>803</v>
      </c>
      <c r="O770" t="s">
        <v>803</v>
      </c>
      <c r="P770" t="s">
        <v>803</v>
      </c>
      <c r="Q770" t="s">
        <v>803</v>
      </c>
      <c r="R770" t="s">
        <v>803</v>
      </c>
      <c r="S770" t="s">
        <v>803</v>
      </c>
      <c r="T770" t="s">
        <v>803</v>
      </c>
      <c r="U770" t="s">
        <v>803</v>
      </c>
      <c r="V770" t="s">
        <v>803</v>
      </c>
      <c r="W770" t="s">
        <v>803</v>
      </c>
      <c r="X770" t="s">
        <v>803</v>
      </c>
      <c r="Y770" t="s">
        <v>803</v>
      </c>
      <c r="Z770" t="s">
        <v>803</v>
      </c>
      <c r="AA770" t="s">
        <v>717</v>
      </c>
    </row>
    <row r="771" spans="1:27" x14ac:dyDescent="0.3">
      <c r="A771" t="s">
        <v>6</v>
      </c>
      <c r="B771" s="9" t="s">
        <v>8</v>
      </c>
      <c r="C771" t="s">
        <v>146</v>
      </c>
      <c r="D771" s="11">
        <v>20230813</v>
      </c>
      <c r="E771" t="s">
        <v>4</v>
      </c>
      <c r="F771" s="9" t="s">
        <v>956</v>
      </c>
      <c r="G771" s="1">
        <v>45162</v>
      </c>
      <c r="H771" s="9" t="s">
        <v>28</v>
      </c>
      <c r="I771">
        <v>22.11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22</v>
      </c>
      <c r="P771">
        <v>1</v>
      </c>
      <c r="Q771">
        <f t="shared" si="11"/>
        <v>23</v>
      </c>
      <c r="R771">
        <v>1</v>
      </c>
      <c r="S771">
        <v>2</v>
      </c>
      <c r="T771" t="s">
        <v>803</v>
      </c>
      <c r="U771" t="s">
        <v>803</v>
      </c>
      <c r="X771">
        <v>0</v>
      </c>
      <c r="Y771">
        <v>0</v>
      </c>
      <c r="Z771">
        <v>8</v>
      </c>
    </row>
    <row r="772" spans="1:27" x14ac:dyDescent="0.3">
      <c r="A772" t="s">
        <v>6</v>
      </c>
      <c r="B772" s="9" t="s">
        <v>8</v>
      </c>
      <c r="C772" t="s">
        <v>146</v>
      </c>
      <c r="D772" s="11">
        <v>20230813</v>
      </c>
      <c r="E772" t="s">
        <v>4</v>
      </c>
      <c r="F772" s="9" t="s">
        <v>957</v>
      </c>
      <c r="G772" s="1">
        <v>45162</v>
      </c>
      <c r="H772" s="9" t="s">
        <v>28</v>
      </c>
      <c r="I772">
        <v>24.1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47</v>
      </c>
      <c r="P772">
        <v>1</v>
      </c>
      <c r="Q772">
        <f t="shared" ref="Q772:Q835" si="12">L772+M772+N772+O772+P772</f>
        <v>48</v>
      </c>
      <c r="R772">
        <v>3</v>
      </c>
      <c r="S772">
        <v>6</v>
      </c>
      <c r="T772" t="s">
        <v>803</v>
      </c>
      <c r="U772" t="s">
        <v>803</v>
      </c>
      <c r="X772">
        <v>0</v>
      </c>
      <c r="Y772">
        <v>0</v>
      </c>
      <c r="Z772">
        <v>0</v>
      </c>
    </row>
    <row r="773" spans="1:27" x14ac:dyDescent="0.3">
      <c r="A773" t="s">
        <v>6</v>
      </c>
      <c r="B773" s="9" t="s">
        <v>8</v>
      </c>
      <c r="C773" t="s">
        <v>146</v>
      </c>
      <c r="D773" s="11">
        <v>20230813</v>
      </c>
      <c r="E773" t="s">
        <v>4</v>
      </c>
      <c r="F773" s="9" t="s">
        <v>958</v>
      </c>
      <c r="G773" s="1">
        <v>45162</v>
      </c>
      <c r="H773" s="9" t="s">
        <v>28</v>
      </c>
      <c r="I773">
        <v>23.26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7</v>
      </c>
      <c r="P773">
        <v>1</v>
      </c>
      <c r="Q773">
        <f t="shared" si="12"/>
        <v>8</v>
      </c>
      <c r="R773">
        <v>2</v>
      </c>
      <c r="S773">
        <v>2</v>
      </c>
      <c r="T773" t="s">
        <v>803</v>
      </c>
      <c r="U773" t="s">
        <v>803</v>
      </c>
      <c r="X773">
        <v>0</v>
      </c>
      <c r="Y773">
        <v>0</v>
      </c>
      <c r="Z773">
        <v>0</v>
      </c>
    </row>
    <row r="774" spans="1:27" x14ac:dyDescent="0.3">
      <c r="A774" t="s">
        <v>6</v>
      </c>
      <c r="B774" s="9" t="s">
        <v>8</v>
      </c>
      <c r="C774" t="s">
        <v>146</v>
      </c>
      <c r="D774" s="11">
        <v>20230813</v>
      </c>
      <c r="E774" t="s">
        <v>4</v>
      </c>
      <c r="F774" s="9" t="s">
        <v>959</v>
      </c>
      <c r="G774" s="1">
        <v>45162</v>
      </c>
      <c r="H774" s="9" t="s">
        <v>28</v>
      </c>
      <c r="I774">
        <v>28.18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13</v>
      </c>
      <c r="P774">
        <v>0</v>
      </c>
      <c r="Q774">
        <f t="shared" si="12"/>
        <v>13</v>
      </c>
      <c r="R774">
        <v>0</v>
      </c>
      <c r="S774">
        <v>4</v>
      </c>
      <c r="T774" t="s">
        <v>803</v>
      </c>
      <c r="U774" t="s">
        <v>803</v>
      </c>
      <c r="X774">
        <v>1</v>
      </c>
      <c r="Y774">
        <v>0</v>
      </c>
      <c r="Z774">
        <v>0</v>
      </c>
      <c r="AA774" t="s">
        <v>374</v>
      </c>
    </row>
    <row r="775" spans="1:27" x14ac:dyDescent="0.3">
      <c r="A775" t="s">
        <v>6</v>
      </c>
      <c r="B775" s="9" t="s">
        <v>8</v>
      </c>
      <c r="C775" t="s">
        <v>146</v>
      </c>
      <c r="D775" s="11">
        <v>20230813</v>
      </c>
      <c r="E775" t="s">
        <v>4</v>
      </c>
      <c r="F775" s="9" t="s">
        <v>960</v>
      </c>
      <c r="G775" s="1">
        <v>45162</v>
      </c>
      <c r="H775" s="9" t="s">
        <v>28</v>
      </c>
      <c r="I775">
        <v>28.99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f t="shared" si="12"/>
        <v>0</v>
      </c>
      <c r="R775">
        <v>1</v>
      </c>
      <c r="S775">
        <v>0</v>
      </c>
      <c r="T775" t="s">
        <v>803</v>
      </c>
      <c r="U775" t="s">
        <v>803</v>
      </c>
      <c r="X775">
        <v>1</v>
      </c>
      <c r="Y775">
        <v>0</v>
      </c>
      <c r="Z775">
        <v>0</v>
      </c>
      <c r="AA775" t="s">
        <v>978</v>
      </c>
    </row>
    <row r="776" spans="1:27" x14ac:dyDescent="0.3">
      <c r="A776" t="s">
        <v>6</v>
      </c>
      <c r="B776" s="9" t="s">
        <v>8</v>
      </c>
      <c r="C776" t="s">
        <v>146</v>
      </c>
      <c r="D776" s="11">
        <v>20230813</v>
      </c>
      <c r="E776" t="s">
        <v>4</v>
      </c>
      <c r="F776" s="9" t="s">
        <v>961</v>
      </c>
      <c r="G776" s="1">
        <v>45162</v>
      </c>
      <c r="H776" s="9" t="s">
        <v>28</v>
      </c>
      <c r="I776">
        <v>21.94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>
        <f t="shared" si="12"/>
        <v>4</v>
      </c>
      <c r="R776">
        <v>1</v>
      </c>
      <c r="S776">
        <v>2</v>
      </c>
      <c r="T776" t="s">
        <v>803</v>
      </c>
      <c r="U776" t="s">
        <v>803</v>
      </c>
      <c r="X776">
        <v>1</v>
      </c>
      <c r="Y776">
        <v>0</v>
      </c>
      <c r="Z776">
        <v>0</v>
      </c>
      <c r="AA776" t="s">
        <v>374</v>
      </c>
    </row>
    <row r="777" spans="1:27" x14ac:dyDescent="0.3">
      <c r="A777" t="s">
        <v>6</v>
      </c>
      <c r="B777" s="9" t="s">
        <v>8</v>
      </c>
      <c r="C777" t="s">
        <v>146</v>
      </c>
      <c r="D777" s="11">
        <v>20230813</v>
      </c>
      <c r="E777" t="s">
        <v>4</v>
      </c>
      <c r="F777" s="9" t="s">
        <v>962</v>
      </c>
      <c r="G777" s="1">
        <v>45162</v>
      </c>
      <c r="H777" s="9" t="s">
        <v>28</v>
      </c>
      <c r="I777">
        <v>21.66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f t="shared" si="12"/>
        <v>1</v>
      </c>
      <c r="R777">
        <v>0</v>
      </c>
      <c r="S777">
        <v>0</v>
      </c>
      <c r="T777" t="s">
        <v>803</v>
      </c>
      <c r="U777" t="s">
        <v>803</v>
      </c>
      <c r="X777">
        <v>1</v>
      </c>
      <c r="Y777">
        <v>0</v>
      </c>
      <c r="Z777">
        <v>0</v>
      </c>
      <c r="AA777" t="s">
        <v>374</v>
      </c>
    </row>
    <row r="778" spans="1:27" x14ac:dyDescent="0.3">
      <c r="A778" t="s">
        <v>6</v>
      </c>
      <c r="B778" s="9" t="s">
        <v>8</v>
      </c>
      <c r="C778" t="s">
        <v>146</v>
      </c>
      <c r="D778" s="11">
        <v>20230813</v>
      </c>
      <c r="E778" t="s">
        <v>4</v>
      </c>
      <c r="F778" s="9" t="s">
        <v>963</v>
      </c>
      <c r="G778" s="1">
        <v>45162</v>
      </c>
      <c r="H778" s="9" t="s">
        <v>28</v>
      </c>
      <c r="I778">
        <v>30.66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13</v>
      </c>
      <c r="P778">
        <v>1</v>
      </c>
      <c r="Q778">
        <f t="shared" si="12"/>
        <v>14</v>
      </c>
      <c r="R778">
        <v>0</v>
      </c>
      <c r="S778">
        <v>2</v>
      </c>
      <c r="T778" t="s">
        <v>803</v>
      </c>
      <c r="U778" t="s">
        <v>803</v>
      </c>
      <c r="X778">
        <v>1</v>
      </c>
      <c r="Y778">
        <v>0</v>
      </c>
      <c r="Z778">
        <v>0</v>
      </c>
      <c r="AA778" t="s">
        <v>374</v>
      </c>
    </row>
    <row r="779" spans="1:27" x14ac:dyDescent="0.3">
      <c r="A779" t="s">
        <v>6</v>
      </c>
      <c r="B779" s="9" t="s">
        <v>8</v>
      </c>
      <c r="C779" t="s">
        <v>146</v>
      </c>
      <c r="D779" s="11">
        <v>20230813</v>
      </c>
      <c r="E779" t="s">
        <v>4</v>
      </c>
      <c r="F779" s="9" t="s">
        <v>964</v>
      </c>
      <c r="G779" s="1">
        <v>45162</v>
      </c>
      <c r="H779" s="9" t="s">
        <v>28</v>
      </c>
      <c r="I779">
        <v>18.52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>
        <f t="shared" si="12"/>
        <v>4</v>
      </c>
      <c r="R779">
        <v>0</v>
      </c>
      <c r="S779">
        <v>3</v>
      </c>
      <c r="T779" t="s">
        <v>803</v>
      </c>
      <c r="U779" t="s">
        <v>803</v>
      </c>
      <c r="X779">
        <v>0</v>
      </c>
      <c r="Y779">
        <v>0</v>
      </c>
      <c r="Z779">
        <v>0</v>
      </c>
    </row>
    <row r="780" spans="1:27" x14ac:dyDescent="0.3">
      <c r="A780" t="s">
        <v>6</v>
      </c>
      <c r="B780" s="9" t="s">
        <v>8</v>
      </c>
      <c r="C780" t="s">
        <v>146</v>
      </c>
      <c r="D780" s="11">
        <v>20230813</v>
      </c>
      <c r="E780" t="s">
        <v>4</v>
      </c>
      <c r="F780" s="9" t="s">
        <v>965</v>
      </c>
      <c r="G780" s="1">
        <v>45162</v>
      </c>
      <c r="H780" s="9" t="s">
        <v>28</v>
      </c>
      <c r="I780">
        <v>23.35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9</v>
      </c>
      <c r="P780">
        <v>0</v>
      </c>
      <c r="Q780">
        <f t="shared" si="12"/>
        <v>9</v>
      </c>
      <c r="R780">
        <v>0</v>
      </c>
      <c r="S780">
        <v>1</v>
      </c>
      <c r="T780" t="s">
        <v>803</v>
      </c>
      <c r="U780" t="s">
        <v>803</v>
      </c>
      <c r="X780">
        <v>0</v>
      </c>
      <c r="Y780">
        <v>0</v>
      </c>
      <c r="Z780">
        <v>0</v>
      </c>
    </row>
    <row r="781" spans="1:27" x14ac:dyDescent="0.3">
      <c r="A781" t="s">
        <v>6</v>
      </c>
      <c r="B781" s="9" t="s">
        <v>8</v>
      </c>
      <c r="C781" t="s">
        <v>146</v>
      </c>
      <c r="D781" s="11">
        <v>20230813</v>
      </c>
      <c r="E781" t="s">
        <v>4</v>
      </c>
      <c r="F781" s="9" t="s">
        <v>966</v>
      </c>
      <c r="G781" s="1">
        <v>45162</v>
      </c>
      <c r="H781" s="9" t="s">
        <v>28</v>
      </c>
      <c r="I781">
        <v>18.649999999999999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4</v>
      </c>
      <c r="P781">
        <v>1</v>
      </c>
      <c r="Q781">
        <f t="shared" si="12"/>
        <v>5</v>
      </c>
      <c r="R781">
        <v>1</v>
      </c>
      <c r="S781">
        <v>0</v>
      </c>
      <c r="T781" t="s">
        <v>803</v>
      </c>
      <c r="U781" t="s">
        <v>803</v>
      </c>
      <c r="X781">
        <v>0</v>
      </c>
      <c r="Y781">
        <v>0</v>
      </c>
      <c r="Z781">
        <v>0</v>
      </c>
    </row>
    <row r="782" spans="1:27" x14ac:dyDescent="0.3">
      <c r="A782" t="s">
        <v>6</v>
      </c>
      <c r="B782" s="9" t="s">
        <v>8</v>
      </c>
      <c r="C782" t="s">
        <v>146</v>
      </c>
      <c r="D782" s="11">
        <v>20230813</v>
      </c>
      <c r="E782" t="s">
        <v>4</v>
      </c>
      <c r="F782" s="9" t="s">
        <v>967</v>
      </c>
      <c r="G782" s="1">
        <v>45162</v>
      </c>
      <c r="H782" s="9" t="s">
        <v>28</v>
      </c>
      <c r="I782">
        <v>20.37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1</v>
      </c>
      <c r="Q782">
        <f t="shared" si="12"/>
        <v>5</v>
      </c>
      <c r="R782">
        <v>0</v>
      </c>
      <c r="S782">
        <v>3</v>
      </c>
      <c r="T782" t="s">
        <v>803</v>
      </c>
      <c r="U782" t="s">
        <v>803</v>
      </c>
      <c r="X782">
        <v>0</v>
      </c>
      <c r="Y782">
        <v>0</v>
      </c>
      <c r="Z782">
        <v>0</v>
      </c>
    </row>
    <row r="783" spans="1:27" x14ac:dyDescent="0.3">
      <c r="A783" t="s">
        <v>6</v>
      </c>
      <c r="B783" s="9" t="s">
        <v>8</v>
      </c>
      <c r="C783" t="s">
        <v>146</v>
      </c>
      <c r="D783" s="11">
        <v>20230813</v>
      </c>
      <c r="E783" t="s">
        <v>4</v>
      </c>
      <c r="F783" s="9" t="s">
        <v>968</v>
      </c>
      <c r="G783" s="1">
        <v>45162</v>
      </c>
      <c r="H783" s="9" t="s">
        <v>28</v>
      </c>
      <c r="I783">
        <v>20.79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14</v>
      </c>
      <c r="P783">
        <v>1</v>
      </c>
      <c r="Q783">
        <f t="shared" si="12"/>
        <v>15</v>
      </c>
      <c r="R783">
        <v>0</v>
      </c>
      <c r="S783">
        <v>9</v>
      </c>
      <c r="T783" t="s">
        <v>803</v>
      </c>
      <c r="U783" t="s">
        <v>803</v>
      </c>
      <c r="X783">
        <v>0</v>
      </c>
      <c r="Y783">
        <v>0</v>
      </c>
      <c r="Z783">
        <v>0</v>
      </c>
    </row>
    <row r="784" spans="1:27" x14ac:dyDescent="0.3">
      <c r="A784" t="s">
        <v>6</v>
      </c>
      <c r="B784" s="9" t="s">
        <v>8</v>
      </c>
      <c r="C784" t="s">
        <v>146</v>
      </c>
      <c r="D784" s="11">
        <v>20230813</v>
      </c>
      <c r="E784" t="s">
        <v>4</v>
      </c>
      <c r="F784" s="9" t="s">
        <v>969</v>
      </c>
      <c r="G784" s="1">
        <v>45162</v>
      </c>
      <c r="H784" s="9" t="s">
        <v>28</v>
      </c>
      <c r="I784">
        <v>21.44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9</v>
      </c>
      <c r="P784">
        <v>1</v>
      </c>
      <c r="Q784">
        <f t="shared" si="12"/>
        <v>10</v>
      </c>
      <c r="R784">
        <v>0</v>
      </c>
      <c r="S784">
        <v>0</v>
      </c>
      <c r="T784" t="s">
        <v>803</v>
      </c>
      <c r="U784" t="s">
        <v>803</v>
      </c>
      <c r="X784">
        <v>0</v>
      </c>
      <c r="Y784">
        <v>0</v>
      </c>
      <c r="Z784">
        <v>0</v>
      </c>
    </row>
    <row r="785" spans="1:27" x14ac:dyDescent="0.3">
      <c r="A785" t="s">
        <v>6</v>
      </c>
      <c r="B785" s="9" t="s">
        <v>8</v>
      </c>
      <c r="C785" t="s">
        <v>146</v>
      </c>
      <c r="D785" s="11">
        <v>20230813</v>
      </c>
      <c r="E785" t="s">
        <v>4</v>
      </c>
      <c r="F785" s="9" t="s">
        <v>970</v>
      </c>
      <c r="G785" s="1">
        <v>45162</v>
      </c>
      <c r="H785" s="9" t="s">
        <v>28</v>
      </c>
      <c r="I785">
        <v>19.5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10</v>
      </c>
      <c r="P785">
        <v>2</v>
      </c>
      <c r="Q785">
        <f t="shared" si="12"/>
        <v>12</v>
      </c>
      <c r="R785">
        <v>3</v>
      </c>
      <c r="S785">
        <v>4</v>
      </c>
      <c r="T785" t="s">
        <v>803</v>
      </c>
      <c r="U785" t="s">
        <v>803</v>
      </c>
      <c r="X785">
        <v>0</v>
      </c>
      <c r="Y785">
        <v>0</v>
      </c>
      <c r="Z785">
        <v>0</v>
      </c>
    </row>
    <row r="786" spans="1:27" x14ac:dyDescent="0.3">
      <c r="A786" t="s">
        <v>6</v>
      </c>
      <c r="B786" s="9" t="s">
        <v>8</v>
      </c>
      <c r="C786" t="s">
        <v>146</v>
      </c>
      <c r="D786" s="11">
        <v>20230813</v>
      </c>
      <c r="E786" t="s">
        <v>4</v>
      </c>
      <c r="F786" s="9" t="s">
        <v>971</v>
      </c>
      <c r="G786" s="1">
        <v>45162</v>
      </c>
      <c r="H786" s="9" t="s">
        <v>28</v>
      </c>
      <c r="I786">
        <v>17.88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f t="shared" si="12"/>
        <v>2</v>
      </c>
      <c r="R786">
        <v>3</v>
      </c>
      <c r="S786">
        <v>0</v>
      </c>
      <c r="T786" t="s">
        <v>803</v>
      </c>
      <c r="U786" t="s">
        <v>803</v>
      </c>
      <c r="X786">
        <v>1</v>
      </c>
      <c r="Y786">
        <v>0</v>
      </c>
      <c r="Z786">
        <v>0</v>
      </c>
      <c r="AA786" t="s">
        <v>374</v>
      </c>
    </row>
    <row r="787" spans="1:27" x14ac:dyDescent="0.3">
      <c r="A787" t="s">
        <v>6</v>
      </c>
      <c r="B787" s="9" t="s">
        <v>8</v>
      </c>
      <c r="C787" t="s">
        <v>146</v>
      </c>
      <c r="D787" s="11">
        <v>20230813</v>
      </c>
      <c r="E787" t="s">
        <v>4</v>
      </c>
      <c r="F787" s="9" t="s">
        <v>979</v>
      </c>
      <c r="G787" s="1">
        <v>45162</v>
      </c>
      <c r="H787" s="9" t="s">
        <v>28</v>
      </c>
      <c r="I787">
        <v>18.34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14</v>
      </c>
      <c r="P787">
        <v>0</v>
      </c>
      <c r="Q787">
        <f t="shared" si="12"/>
        <v>14</v>
      </c>
      <c r="R787">
        <v>0</v>
      </c>
      <c r="S787">
        <v>0</v>
      </c>
      <c r="T787" t="s">
        <v>803</v>
      </c>
      <c r="U787" t="s">
        <v>803</v>
      </c>
      <c r="X787">
        <v>0</v>
      </c>
      <c r="Y787">
        <v>0</v>
      </c>
      <c r="Z787">
        <v>0</v>
      </c>
    </row>
    <row r="788" spans="1:27" x14ac:dyDescent="0.3">
      <c r="A788" t="s">
        <v>6</v>
      </c>
      <c r="B788" s="9" t="s">
        <v>8</v>
      </c>
      <c r="C788" t="s">
        <v>146</v>
      </c>
      <c r="D788" s="11">
        <v>20230813</v>
      </c>
      <c r="E788" t="s">
        <v>4</v>
      </c>
      <c r="F788" s="9" t="s">
        <v>980</v>
      </c>
      <c r="G788" s="1">
        <v>45162</v>
      </c>
      <c r="H788" s="9" t="s">
        <v>28</v>
      </c>
      <c r="I788">
        <v>15.49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7</v>
      </c>
      <c r="P788">
        <v>0</v>
      </c>
      <c r="Q788">
        <f t="shared" si="12"/>
        <v>7</v>
      </c>
      <c r="R788">
        <v>1</v>
      </c>
      <c r="S788">
        <v>1</v>
      </c>
      <c r="T788" t="s">
        <v>803</v>
      </c>
      <c r="U788" t="s">
        <v>803</v>
      </c>
      <c r="X788">
        <v>0</v>
      </c>
      <c r="Y788">
        <v>0</v>
      </c>
      <c r="Z788">
        <v>0</v>
      </c>
    </row>
    <row r="789" spans="1:27" x14ac:dyDescent="0.3">
      <c r="A789" t="s">
        <v>10</v>
      </c>
      <c r="B789" s="9" t="s">
        <v>1</v>
      </c>
      <c r="C789" t="s">
        <v>146</v>
      </c>
      <c r="D789" s="11">
        <v>20230813</v>
      </c>
      <c r="E789" t="s">
        <v>4</v>
      </c>
      <c r="F789" s="9" t="s">
        <v>992</v>
      </c>
      <c r="G789" s="1">
        <v>45165</v>
      </c>
      <c r="H789" s="9" t="s">
        <v>28</v>
      </c>
      <c r="I789">
        <v>21.34</v>
      </c>
      <c r="J789" t="s">
        <v>803</v>
      </c>
      <c r="K789" t="s">
        <v>803</v>
      </c>
      <c r="L789" t="s">
        <v>803</v>
      </c>
      <c r="M789" t="s">
        <v>803</v>
      </c>
      <c r="N789" t="s">
        <v>803</v>
      </c>
      <c r="O789" t="s">
        <v>803</v>
      </c>
      <c r="P789" t="s">
        <v>803</v>
      </c>
      <c r="Q789" t="s">
        <v>803</v>
      </c>
      <c r="R789" t="s">
        <v>803</v>
      </c>
      <c r="S789" t="s">
        <v>803</v>
      </c>
      <c r="T789" t="s">
        <v>803</v>
      </c>
      <c r="U789" t="s">
        <v>803</v>
      </c>
      <c r="V789" t="s">
        <v>803</v>
      </c>
      <c r="W789" t="s">
        <v>803</v>
      </c>
      <c r="X789" t="s">
        <v>803</v>
      </c>
      <c r="Y789" t="s">
        <v>803</v>
      </c>
      <c r="Z789" t="s">
        <v>803</v>
      </c>
      <c r="AA789" t="s">
        <v>717</v>
      </c>
    </row>
    <row r="790" spans="1:27" x14ac:dyDescent="0.3">
      <c r="A790" t="s">
        <v>10</v>
      </c>
      <c r="B790" s="9" t="s">
        <v>1</v>
      </c>
      <c r="C790" t="s">
        <v>146</v>
      </c>
      <c r="D790" s="11">
        <v>20230813</v>
      </c>
      <c r="E790" t="s">
        <v>4</v>
      </c>
      <c r="F790" s="9" t="s">
        <v>993</v>
      </c>
      <c r="G790" s="1">
        <v>45165</v>
      </c>
      <c r="H790" s="9" t="s">
        <v>28</v>
      </c>
      <c r="I790">
        <v>19.46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2</v>
      </c>
      <c r="Q790">
        <f t="shared" si="12"/>
        <v>6</v>
      </c>
      <c r="R790">
        <v>4</v>
      </c>
      <c r="S790">
        <v>7</v>
      </c>
      <c r="T790">
        <v>0</v>
      </c>
      <c r="U790">
        <v>7</v>
      </c>
      <c r="X790">
        <v>1</v>
      </c>
      <c r="Y790">
        <v>0</v>
      </c>
      <c r="Z790">
        <v>0</v>
      </c>
      <c r="AA790" t="s">
        <v>983</v>
      </c>
    </row>
    <row r="791" spans="1:27" x14ac:dyDescent="0.3">
      <c r="A791" t="s">
        <v>10</v>
      </c>
      <c r="B791" s="9" t="s">
        <v>1</v>
      </c>
      <c r="C791" t="s">
        <v>146</v>
      </c>
      <c r="D791" s="11">
        <v>20230813</v>
      </c>
      <c r="E791" t="s">
        <v>4</v>
      </c>
      <c r="F791" s="9" t="s">
        <v>994</v>
      </c>
      <c r="G791" s="1">
        <v>45165</v>
      </c>
      <c r="H791" s="9" t="s">
        <v>28</v>
      </c>
      <c r="I791">
        <v>25.43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26</v>
      </c>
      <c r="P791">
        <v>3</v>
      </c>
      <c r="Q791">
        <f t="shared" si="12"/>
        <v>29</v>
      </c>
      <c r="R791">
        <v>2</v>
      </c>
      <c r="S791">
        <v>6</v>
      </c>
      <c r="T791">
        <v>3</v>
      </c>
      <c r="U791">
        <v>3</v>
      </c>
      <c r="X791" t="s">
        <v>1890</v>
      </c>
      <c r="Y791">
        <v>0</v>
      </c>
      <c r="Z791">
        <v>0</v>
      </c>
      <c r="AA791" t="s">
        <v>984</v>
      </c>
    </row>
    <row r="792" spans="1:27" x14ac:dyDescent="0.3">
      <c r="A792" t="s">
        <v>10</v>
      </c>
      <c r="B792" s="9" t="s">
        <v>1</v>
      </c>
      <c r="C792" t="s">
        <v>146</v>
      </c>
      <c r="D792" s="11">
        <v>20230813</v>
      </c>
      <c r="E792" t="s">
        <v>4</v>
      </c>
      <c r="F792" s="9" t="s">
        <v>995</v>
      </c>
      <c r="G792" s="1">
        <v>45165</v>
      </c>
      <c r="H792" s="9" t="s">
        <v>28</v>
      </c>
      <c r="I792">
        <v>20.170000000000002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>
        <f t="shared" si="12"/>
        <v>5</v>
      </c>
      <c r="R792">
        <v>0</v>
      </c>
      <c r="S792">
        <v>1</v>
      </c>
      <c r="T792">
        <v>0</v>
      </c>
      <c r="U792">
        <v>1</v>
      </c>
      <c r="X792">
        <v>1</v>
      </c>
      <c r="Y792">
        <v>0</v>
      </c>
      <c r="Z792">
        <v>0</v>
      </c>
      <c r="AA792" t="s">
        <v>374</v>
      </c>
    </row>
    <row r="793" spans="1:27" x14ac:dyDescent="0.3">
      <c r="A793" t="s">
        <v>10</v>
      </c>
      <c r="B793" s="9" t="s">
        <v>1</v>
      </c>
      <c r="C793" t="s">
        <v>146</v>
      </c>
      <c r="D793" s="11">
        <v>20230813</v>
      </c>
      <c r="E793" t="s">
        <v>4</v>
      </c>
      <c r="F793" s="9" t="s">
        <v>996</v>
      </c>
      <c r="G793" s="1">
        <v>45165</v>
      </c>
      <c r="H793" s="9" t="s">
        <v>28</v>
      </c>
      <c r="I793">
        <v>20.63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>
        <f t="shared" si="12"/>
        <v>3</v>
      </c>
      <c r="R793">
        <v>0</v>
      </c>
      <c r="S793">
        <v>2</v>
      </c>
      <c r="T793">
        <v>0</v>
      </c>
      <c r="U793">
        <v>2</v>
      </c>
      <c r="X793">
        <v>0</v>
      </c>
      <c r="Y793">
        <v>0</v>
      </c>
      <c r="Z793">
        <v>0</v>
      </c>
    </row>
    <row r="794" spans="1:27" x14ac:dyDescent="0.3">
      <c r="A794" t="s">
        <v>10</v>
      </c>
      <c r="B794" s="9" t="s">
        <v>1</v>
      </c>
      <c r="C794" t="s">
        <v>146</v>
      </c>
      <c r="D794" s="11">
        <v>20230813</v>
      </c>
      <c r="E794" t="s">
        <v>4</v>
      </c>
      <c r="F794" s="9" t="s">
        <v>997</v>
      </c>
      <c r="G794" s="1">
        <v>45165</v>
      </c>
      <c r="H794" s="9" t="s">
        <v>28</v>
      </c>
      <c r="I794">
        <v>22.22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8</v>
      </c>
      <c r="P794">
        <v>1</v>
      </c>
      <c r="Q794">
        <f t="shared" si="12"/>
        <v>9</v>
      </c>
      <c r="R794">
        <v>1</v>
      </c>
      <c r="S794">
        <v>0</v>
      </c>
      <c r="T794">
        <v>0</v>
      </c>
      <c r="U794">
        <v>0</v>
      </c>
      <c r="X794">
        <v>0</v>
      </c>
      <c r="Y794">
        <v>0</v>
      </c>
      <c r="Z794">
        <v>0</v>
      </c>
    </row>
    <row r="795" spans="1:27" x14ac:dyDescent="0.3">
      <c r="A795" t="s">
        <v>10</v>
      </c>
      <c r="B795" s="9" t="s">
        <v>1</v>
      </c>
      <c r="C795" t="s">
        <v>146</v>
      </c>
      <c r="D795" s="11">
        <v>20230813</v>
      </c>
      <c r="E795" t="s">
        <v>4</v>
      </c>
      <c r="F795" s="9" t="s">
        <v>998</v>
      </c>
      <c r="G795" s="1">
        <v>45165</v>
      </c>
      <c r="H795" s="9" t="s">
        <v>28</v>
      </c>
      <c r="I795">
        <v>22.78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  <c r="Q795">
        <f t="shared" si="12"/>
        <v>5</v>
      </c>
      <c r="R795">
        <v>2</v>
      </c>
      <c r="S795">
        <v>1</v>
      </c>
      <c r="T795">
        <v>0</v>
      </c>
      <c r="U795">
        <v>1</v>
      </c>
      <c r="X795">
        <v>0</v>
      </c>
      <c r="Y795">
        <v>0</v>
      </c>
      <c r="Z795">
        <v>0</v>
      </c>
    </row>
    <row r="796" spans="1:27" x14ac:dyDescent="0.3">
      <c r="A796" t="s">
        <v>10</v>
      </c>
      <c r="B796" s="9" t="s">
        <v>1</v>
      </c>
      <c r="C796" t="s">
        <v>146</v>
      </c>
      <c r="D796" s="11">
        <v>20230813</v>
      </c>
      <c r="E796" t="s">
        <v>4</v>
      </c>
      <c r="F796" s="9" t="s">
        <v>999</v>
      </c>
      <c r="G796" s="1">
        <v>45165</v>
      </c>
      <c r="H796" s="9" t="s">
        <v>28</v>
      </c>
      <c r="I796">
        <v>20.21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f t="shared" si="12"/>
        <v>0</v>
      </c>
      <c r="R796">
        <v>2</v>
      </c>
      <c r="S796">
        <v>2</v>
      </c>
      <c r="T796">
        <v>0</v>
      </c>
      <c r="U796">
        <v>2</v>
      </c>
      <c r="X796">
        <v>0</v>
      </c>
      <c r="Y796">
        <v>0</v>
      </c>
      <c r="Z796">
        <v>0</v>
      </c>
    </row>
    <row r="797" spans="1:27" x14ac:dyDescent="0.3">
      <c r="A797" t="s">
        <v>10</v>
      </c>
      <c r="B797" s="9" t="s">
        <v>1</v>
      </c>
      <c r="C797" t="s">
        <v>146</v>
      </c>
      <c r="D797" s="11">
        <v>20230813</v>
      </c>
      <c r="E797" t="s">
        <v>4</v>
      </c>
      <c r="F797" s="9" t="s">
        <v>1000</v>
      </c>
      <c r="G797" s="1">
        <v>45165</v>
      </c>
      <c r="H797" s="9" t="s">
        <v>28</v>
      </c>
      <c r="I797">
        <v>23.18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>
        <f t="shared" si="12"/>
        <v>4</v>
      </c>
      <c r="R797">
        <v>1</v>
      </c>
      <c r="S797">
        <v>6</v>
      </c>
      <c r="T797">
        <v>0</v>
      </c>
      <c r="U797">
        <v>6</v>
      </c>
      <c r="X797">
        <v>1</v>
      </c>
      <c r="Y797">
        <v>0</v>
      </c>
      <c r="Z797">
        <v>1</v>
      </c>
      <c r="AA797" t="s">
        <v>374</v>
      </c>
    </row>
    <row r="798" spans="1:27" x14ac:dyDescent="0.3">
      <c r="A798" t="s">
        <v>10</v>
      </c>
      <c r="B798" s="9" t="s">
        <v>1</v>
      </c>
      <c r="C798" t="s">
        <v>146</v>
      </c>
      <c r="D798" s="11">
        <v>20230813</v>
      </c>
      <c r="E798" t="s">
        <v>4</v>
      </c>
      <c r="F798" s="9" t="s">
        <v>1001</v>
      </c>
      <c r="G798" s="1">
        <v>45165</v>
      </c>
      <c r="H798" s="9" t="s">
        <v>28</v>
      </c>
      <c r="I798">
        <v>23.96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7</v>
      </c>
      <c r="P798">
        <v>0</v>
      </c>
      <c r="Q798">
        <f t="shared" si="12"/>
        <v>7</v>
      </c>
      <c r="R798">
        <v>1</v>
      </c>
      <c r="S798">
        <v>2</v>
      </c>
      <c r="T798">
        <v>0</v>
      </c>
      <c r="U798">
        <v>2</v>
      </c>
      <c r="X798">
        <v>0</v>
      </c>
      <c r="Y798">
        <v>0</v>
      </c>
      <c r="Z798">
        <v>0</v>
      </c>
      <c r="AA798" t="s">
        <v>273</v>
      </c>
    </row>
    <row r="799" spans="1:27" x14ac:dyDescent="0.3">
      <c r="A799" t="s">
        <v>10</v>
      </c>
      <c r="B799" s="9" t="s">
        <v>1</v>
      </c>
      <c r="C799" t="s">
        <v>146</v>
      </c>
      <c r="D799" s="11">
        <v>20230813</v>
      </c>
      <c r="E799" t="s">
        <v>4</v>
      </c>
      <c r="F799" s="9" t="s">
        <v>1002</v>
      </c>
      <c r="G799" s="1">
        <v>45165</v>
      </c>
      <c r="H799" s="9" t="s">
        <v>28</v>
      </c>
      <c r="I799">
        <v>20.98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>
        <f t="shared" si="12"/>
        <v>2</v>
      </c>
      <c r="R799">
        <v>1</v>
      </c>
      <c r="S799">
        <v>0</v>
      </c>
      <c r="T799">
        <v>0</v>
      </c>
      <c r="U799">
        <v>0</v>
      </c>
      <c r="X799">
        <v>0</v>
      </c>
      <c r="Y799">
        <v>0</v>
      </c>
      <c r="Z799">
        <v>0</v>
      </c>
    </row>
    <row r="800" spans="1:27" x14ac:dyDescent="0.3">
      <c r="A800" t="s">
        <v>10</v>
      </c>
      <c r="B800" s="9" t="s">
        <v>1</v>
      </c>
      <c r="C800" t="s">
        <v>146</v>
      </c>
      <c r="D800" s="11">
        <v>20230813</v>
      </c>
      <c r="E800" t="s">
        <v>4</v>
      </c>
      <c r="F800" s="9" t="s">
        <v>1003</v>
      </c>
      <c r="G800" s="1">
        <v>45165</v>
      </c>
      <c r="H800" s="9" t="s">
        <v>28</v>
      </c>
      <c r="I800">
        <v>20.260000000000002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f t="shared" si="12"/>
        <v>2</v>
      </c>
      <c r="R800">
        <v>0</v>
      </c>
      <c r="S800">
        <v>0</v>
      </c>
      <c r="T800">
        <v>0</v>
      </c>
      <c r="U800">
        <v>0</v>
      </c>
      <c r="X800">
        <v>1</v>
      </c>
      <c r="Y800">
        <v>0</v>
      </c>
      <c r="Z800">
        <v>0</v>
      </c>
      <c r="AA800" t="s">
        <v>374</v>
      </c>
    </row>
    <row r="801" spans="1:27" x14ac:dyDescent="0.3">
      <c r="A801" t="s">
        <v>10</v>
      </c>
      <c r="B801" s="9" t="s">
        <v>1</v>
      </c>
      <c r="C801" t="s">
        <v>146</v>
      </c>
      <c r="D801" s="11">
        <v>20230813</v>
      </c>
      <c r="E801" t="s">
        <v>4</v>
      </c>
      <c r="F801" s="9" t="s">
        <v>1004</v>
      </c>
      <c r="G801" s="1">
        <v>45165</v>
      </c>
      <c r="H801" s="9" t="s">
        <v>28</v>
      </c>
      <c r="I801">
        <v>21.91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>
        <f t="shared" si="12"/>
        <v>2</v>
      </c>
      <c r="R801">
        <v>2</v>
      </c>
      <c r="S801">
        <v>1</v>
      </c>
      <c r="T801">
        <v>1</v>
      </c>
      <c r="U801">
        <v>0</v>
      </c>
      <c r="X801">
        <v>0</v>
      </c>
      <c r="Y801">
        <v>0</v>
      </c>
      <c r="Z801">
        <v>0</v>
      </c>
    </row>
    <row r="802" spans="1:27" x14ac:dyDescent="0.3">
      <c r="A802" t="s">
        <v>10</v>
      </c>
      <c r="B802" s="9" t="s">
        <v>1</v>
      </c>
      <c r="C802" t="s">
        <v>146</v>
      </c>
      <c r="D802" s="11">
        <v>20230813</v>
      </c>
      <c r="E802" t="s">
        <v>4</v>
      </c>
      <c r="F802" s="9" t="s">
        <v>1005</v>
      </c>
      <c r="G802" s="1">
        <v>45165</v>
      </c>
      <c r="H802" s="9" t="s">
        <v>28</v>
      </c>
      <c r="I802">
        <v>26.44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9</v>
      </c>
      <c r="P802">
        <v>1</v>
      </c>
      <c r="Q802">
        <f t="shared" si="12"/>
        <v>10</v>
      </c>
      <c r="R802">
        <v>0</v>
      </c>
      <c r="S802">
        <v>2</v>
      </c>
      <c r="T802">
        <v>0</v>
      </c>
      <c r="U802">
        <v>2</v>
      </c>
      <c r="X802">
        <v>0</v>
      </c>
      <c r="Y802">
        <v>1</v>
      </c>
      <c r="Z802">
        <v>0</v>
      </c>
      <c r="AA802" t="s">
        <v>669</v>
      </c>
    </row>
    <row r="803" spans="1:27" x14ac:dyDescent="0.3">
      <c r="A803" t="s">
        <v>10</v>
      </c>
      <c r="B803" s="9" t="s">
        <v>1</v>
      </c>
      <c r="C803" t="s">
        <v>146</v>
      </c>
      <c r="D803" s="11">
        <v>20230813</v>
      </c>
      <c r="E803" t="s">
        <v>4</v>
      </c>
      <c r="F803" s="9" t="s">
        <v>1006</v>
      </c>
      <c r="G803" s="1">
        <v>45165</v>
      </c>
      <c r="H803" s="9" t="s">
        <v>28</v>
      </c>
      <c r="I803">
        <v>24.66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0</v>
      </c>
      <c r="Q803">
        <f t="shared" si="12"/>
        <v>5</v>
      </c>
      <c r="R803">
        <v>1</v>
      </c>
      <c r="S803">
        <v>0</v>
      </c>
      <c r="T803">
        <v>0</v>
      </c>
      <c r="U803">
        <v>0</v>
      </c>
      <c r="X803">
        <v>0</v>
      </c>
      <c r="Y803">
        <v>0</v>
      </c>
      <c r="Z803">
        <v>1</v>
      </c>
    </row>
    <row r="804" spans="1:27" x14ac:dyDescent="0.3">
      <c r="A804" t="s">
        <v>10</v>
      </c>
      <c r="B804" s="9" t="s">
        <v>1</v>
      </c>
      <c r="C804" t="s">
        <v>146</v>
      </c>
      <c r="D804" s="11">
        <v>20230813</v>
      </c>
      <c r="E804" t="s">
        <v>4</v>
      </c>
      <c r="F804" s="9" t="s">
        <v>1007</v>
      </c>
      <c r="G804" s="1">
        <v>45165</v>
      </c>
      <c r="H804" s="9" t="s">
        <v>28</v>
      </c>
      <c r="I804">
        <v>34.24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4</v>
      </c>
      <c r="P804">
        <v>1</v>
      </c>
      <c r="Q804">
        <f t="shared" si="12"/>
        <v>5</v>
      </c>
      <c r="R804">
        <v>0</v>
      </c>
      <c r="S804">
        <v>1</v>
      </c>
      <c r="T804">
        <v>0</v>
      </c>
      <c r="U804">
        <v>1</v>
      </c>
      <c r="X804">
        <v>0</v>
      </c>
      <c r="Y804">
        <v>1</v>
      </c>
      <c r="Z804">
        <v>0</v>
      </c>
      <c r="AA804" t="s">
        <v>985</v>
      </c>
    </row>
    <row r="805" spans="1:27" x14ac:dyDescent="0.3">
      <c r="A805" t="s">
        <v>10</v>
      </c>
      <c r="B805" s="9" t="s">
        <v>1</v>
      </c>
      <c r="C805" t="s">
        <v>146</v>
      </c>
      <c r="D805" s="11">
        <v>20230813</v>
      </c>
      <c r="E805" t="s">
        <v>4</v>
      </c>
      <c r="F805" s="9" t="s">
        <v>1008</v>
      </c>
      <c r="G805" s="1">
        <v>45165</v>
      </c>
      <c r="H805" s="9" t="s">
        <v>28</v>
      </c>
      <c r="I805">
        <v>27.26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>
        <f t="shared" si="12"/>
        <v>3</v>
      </c>
      <c r="R805">
        <v>2</v>
      </c>
      <c r="S805">
        <v>6</v>
      </c>
      <c r="T805">
        <v>0</v>
      </c>
      <c r="U805">
        <v>6</v>
      </c>
      <c r="X805">
        <v>0</v>
      </c>
      <c r="Y805">
        <v>0</v>
      </c>
      <c r="Z805">
        <v>0</v>
      </c>
    </row>
    <row r="806" spans="1:27" x14ac:dyDescent="0.3">
      <c r="A806" t="s">
        <v>10</v>
      </c>
      <c r="B806" s="9" t="s">
        <v>1</v>
      </c>
      <c r="C806" t="s">
        <v>146</v>
      </c>
      <c r="D806" s="11">
        <v>20230813</v>
      </c>
      <c r="E806" t="s">
        <v>4</v>
      </c>
      <c r="F806" s="9" t="s">
        <v>1009</v>
      </c>
      <c r="G806" s="1">
        <v>45165</v>
      </c>
      <c r="H806" s="9" t="s">
        <v>28</v>
      </c>
      <c r="I806">
        <v>26.29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9</v>
      </c>
      <c r="P806">
        <v>0</v>
      </c>
      <c r="Q806">
        <f t="shared" si="12"/>
        <v>9</v>
      </c>
      <c r="R806">
        <v>0</v>
      </c>
      <c r="S806">
        <v>5</v>
      </c>
      <c r="T806">
        <v>1</v>
      </c>
      <c r="U806">
        <v>4</v>
      </c>
      <c r="X806">
        <v>0</v>
      </c>
      <c r="Y806">
        <v>0</v>
      </c>
      <c r="Z806">
        <v>0</v>
      </c>
    </row>
    <row r="807" spans="1:27" x14ac:dyDescent="0.3">
      <c r="A807" t="s">
        <v>10</v>
      </c>
      <c r="B807" s="9" t="s">
        <v>1</v>
      </c>
      <c r="C807" t="s">
        <v>146</v>
      </c>
      <c r="D807" s="11">
        <v>20230813</v>
      </c>
      <c r="E807" t="s">
        <v>4</v>
      </c>
      <c r="F807" s="9" t="s">
        <v>1010</v>
      </c>
      <c r="G807" s="1">
        <v>45165</v>
      </c>
      <c r="H807" s="9" t="s">
        <v>28</v>
      </c>
      <c r="I807">
        <v>26.65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>
        <f t="shared" si="12"/>
        <v>4</v>
      </c>
      <c r="R807">
        <v>4</v>
      </c>
      <c r="S807">
        <v>0</v>
      </c>
      <c r="T807">
        <v>0</v>
      </c>
      <c r="U807">
        <v>0</v>
      </c>
      <c r="X807">
        <v>0</v>
      </c>
      <c r="Y807">
        <v>0</v>
      </c>
      <c r="Z807">
        <v>0</v>
      </c>
    </row>
    <row r="808" spans="1:27" x14ac:dyDescent="0.3">
      <c r="A808" t="s">
        <v>10</v>
      </c>
      <c r="B808" s="9" t="s">
        <v>1</v>
      </c>
      <c r="C808" t="s">
        <v>146</v>
      </c>
      <c r="D808" s="11">
        <v>20230813</v>
      </c>
      <c r="E808" t="s">
        <v>4</v>
      </c>
      <c r="F808" s="9" t="s">
        <v>1011</v>
      </c>
      <c r="G808" s="1">
        <v>45165</v>
      </c>
      <c r="H808" s="9" t="s">
        <v>28</v>
      </c>
      <c r="I808">
        <v>25.33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7</v>
      </c>
      <c r="P808">
        <v>2</v>
      </c>
      <c r="Q808">
        <f t="shared" si="12"/>
        <v>9</v>
      </c>
      <c r="R808">
        <v>0</v>
      </c>
      <c r="S808">
        <v>3</v>
      </c>
      <c r="T808">
        <v>0</v>
      </c>
      <c r="U808">
        <v>3</v>
      </c>
      <c r="X808">
        <v>1</v>
      </c>
      <c r="Y808">
        <v>0</v>
      </c>
      <c r="Z808">
        <v>0</v>
      </c>
      <c r="AA808" t="s">
        <v>374</v>
      </c>
    </row>
    <row r="809" spans="1:27" x14ac:dyDescent="0.3">
      <c r="A809" t="s">
        <v>10</v>
      </c>
      <c r="B809" s="9" t="s">
        <v>1</v>
      </c>
      <c r="C809" t="s">
        <v>146</v>
      </c>
      <c r="D809" s="11">
        <v>20230813</v>
      </c>
      <c r="E809" t="s">
        <v>4</v>
      </c>
      <c r="F809" s="9" t="s">
        <v>1012</v>
      </c>
      <c r="G809" s="1">
        <v>45165</v>
      </c>
      <c r="H809" s="9" t="s">
        <v>28</v>
      </c>
      <c r="I809">
        <v>20.07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f t="shared" si="12"/>
        <v>0</v>
      </c>
      <c r="R809">
        <v>0</v>
      </c>
      <c r="S809">
        <v>1</v>
      </c>
      <c r="T809">
        <v>0</v>
      </c>
      <c r="U809">
        <v>1</v>
      </c>
      <c r="X809">
        <v>0</v>
      </c>
      <c r="Y809">
        <v>0</v>
      </c>
      <c r="Z809">
        <v>0</v>
      </c>
    </row>
    <row r="810" spans="1:27" x14ac:dyDescent="0.3">
      <c r="A810" t="s">
        <v>10</v>
      </c>
      <c r="B810" s="9" t="s">
        <v>1</v>
      </c>
      <c r="C810" t="s">
        <v>146</v>
      </c>
      <c r="D810" s="11">
        <v>20230813</v>
      </c>
      <c r="E810" t="s">
        <v>4</v>
      </c>
      <c r="F810" s="9" t="s">
        <v>1013</v>
      </c>
      <c r="G810" s="1">
        <v>45323</v>
      </c>
      <c r="H810" s="9" t="s">
        <v>28</v>
      </c>
      <c r="I810">
        <v>26.46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>
        <f t="shared" si="12"/>
        <v>4</v>
      </c>
      <c r="R810">
        <v>1</v>
      </c>
      <c r="S810">
        <f>T810+U810</f>
        <v>2</v>
      </c>
      <c r="T810">
        <v>0</v>
      </c>
      <c r="U810">
        <v>2</v>
      </c>
      <c r="X810">
        <v>1</v>
      </c>
      <c r="Y810">
        <v>0</v>
      </c>
      <c r="Z810">
        <v>0</v>
      </c>
      <c r="AA810" t="s">
        <v>991</v>
      </c>
    </row>
    <row r="811" spans="1:27" x14ac:dyDescent="0.3">
      <c r="A811" t="s">
        <v>10</v>
      </c>
      <c r="B811" s="9" t="s">
        <v>1</v>
      </c>
      <c r="C811" t="s">
        <v>146</v>
      </c>
      <c r="D811" s="11">
        <v>20230813</v>
      </c>
      <c r="E811" t="s">
        <v>4</v>
      </c>
      <c r="F811" s="9" t="s">
        <v>1014</v>
      </c>
      <c r="G811" s="1">
        <v>45323</v>
      </c>
      <c r="H811" s="9" t="s">
        <v>28</v>
      </c>
      <c r="I811">
        <v>22.84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11</v>
      </c>
      <c r="P811">
        <v>0</v>
      </c>
      <c r="Q811">
        <f t="shared" si="12"/>
        <v>11</v>
      </c>
      <c r="R811">
        <v>3</v>
      </c>
      <c r="S811">
        <f t="shared" ref="S811:S874" si="13">T811+U811</f>
        <v>0</v>
      </c>
      <c r="T811">
        <v>0</v>
      </c>
      <c r="U811">
        <v>0</v>
      </c>
      <c r="X811">
        <v>1</v>
      </c>
      <c r="Y811">
        <v>0</v>
      </c>
      <c r="Z811">
        <v>0</v>
      </c>
      <c r="AA811" t="s">
        <v>990</v>
      </c>
    </row>
    <row r="812" spans="1:27" x14ac:dyDescent="0.3">
      <c r="A812" t="s">
        <v>10</v>
      </c>
      <c r="B812" s="9" t="s">
        <v>1</v>
      </c>
      <c r="C812" t="s">
        <v>146</v>
      </c>
      <c r="D812" s="11">
        <v>20230813</v>
      </c>
      <c r="E812" t="s">
        <v>4</v>
      </c>
      <c r="F812" s="9" t="s">
        <v>1015</v>
      </c>
      <c r="G812" s="1">
        <v>45323</v>
      </c>
      <c r="H812" s="9" t="s">
        <v>28</v>
      </c>
      <c r="I812">
        <v>25.66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>
        <f t="shared" si="12"/>
        <v>3</v>
      </c>
      <c r="R812">
        <v>3</v>
      </c>
      <c r="S812">
        <f t="shared" si="13"/>
        <v>1</v>
      </c>
      <c r="T812">
        <v>0</v>
      </c>
      <c r="U812">
        <v>1</v>
      </c>
      <c r="X812">
        <v>0</v>
      </c>
      <c r="Y812">
        <v>0</v>
      </c>
      <c r="Z812">
        <v>0</v>
      </c>
      <c r="AA812" t="s">
        <v>374</v>
      </c>
    </row>
    <row r="813" spans="1:27" x14ac:dyDescent="0.3">
      <c r="A813" t="s">
        <v>10</v>
      </c>
      <c r="B813" s="9" t="s">
        <v>1</v>
      </c>
      <c r="C813" t="s">
        <v>146</v>
      </c>
      <c r="D813" s="11">
        <v>20230813</v>
      </c>
      <c r="E813" t="s">
        <v>4</v>
      </c>
      <c r="F813" s="9" t="s">
        <v>1016</v>
      </c>
      <c r="G813" s="1">
        <v>45323</v>
      </c>
      <c r="H813" s="9" t="s">
        <v>28</v>
      </c>
      <c r="I813">
        <v>24.12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4</v>
      </c>
      <c r="P813">
        <v>0</v>
      </c>
      <c r="Q813">
        <f t="shared" si="12"/>
        <v>4</v>
      </c>
      <c r="R813">
        <v>0</v>
      </c>
      <c r="S813">
        <f t="shared" si="13"/>
        <v>1</v>
      </c>
      <c r="T813">
        <v>0</v>
      </c>
      <c r="U813">
        <v>1</v>
      </c>
      <c r="X813">
        <v>0</v>
      </c>
      <c r="Y813">
        <v>0</v>
      </c>
      <c r="Z813">
        <v>0</v>
      </c>
      <c r="AA813">
        <v>0</v>
      </c>
    </row>
    <row r="814" spans="1:27" x14ac:dyDescent="0.3">
      <c r="A814" t="s">
        <v>10</v>
      </c>
      <c r="B814" s="9" t="s">
        <v>1</v>
      </c>
      <c r="C814" t="s">
        <v>146</v>
      </c>
      <c r="D814" s="11">
        <v>20230813</v>
      </c>
      <c r="E814" t="s">
        <v>4</v>
      </c>
      <c r="F814" s="9" t="s">
        <v>1017</v>
      </c>
      <c r="G814" s="1">
        <v>45323</v>
      </c>
      <c r="H814" s="9" t="s">
        <v>28</v>
      </c>
      <c r="I814">
        <v>26.31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6</v>
      </c>
      <c r="P814">
        <v>1</v>
      </c>
      <c r="Q814">
        <f t="shared" si="12"/>
        <v>7</v>
      </c>
      <c r="R814">
        <v>0</v>
      </c>
      <c r="S814">
        <f t="shared" si="13"/>
        <v>4</v>
      </c>
      <c r="T814">
        <v>0</v>
      </c>
      <c r="U814">
        <v>4</v>
      </c>
      <c r="X814">
        <v>0</v>
      </c>
      <c r="Y814">
        <v>0</v>
      </c>
      <c r="Z814">
        <v>0</v>
      </c>
      <c r="AA814">
        <v>0</v>
      </c>
    </row>
    <row r="815" spans="1:27" x14ac:dyDescent="0.3">
      <c r="A815" t="s">
        <v>10</v>
      </c>
      <c r="B815" s="9" t="s">
        <v>1</v>
      </c>
      <c r="C815" t="s">
        <v>146</v>
      </c>
      <c r="D815" s="11">
        <v>20230813</v>
      </c>
      <c r="E815" t="s">
        <v>4</v>
      </c>
      <c r="F815" s="9" t="s">
        <v>1018</v>
      </c>
      <c r="G815" s="1">
        <v>45323</v>
      </c>
      <c r="H815" s="9" t="s">
        <v>28</v>
      </c>
      <c r="I815">
        <v>23.67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4</v>
      </c>
      <c r="P815">
        <v>0</v>
      </c>
      <c r="Q815">
        <f t="shared" si="12"/>
        <v>4</v>
      </c>
      <c r="R815">
        <v>0</v>
      </c>
      <c r="S815">
        <f t="shared" si="13"/>
        <v>1</v>
      </c>
      <c r="T815">
        <v>0</v>
      </c>
      <c r="U815">
        <v>1</v>
      </c>
      <c r="X815">
        <v>1</v>
      </c>
      <c r="Y815">
        <v>0</v>
      </c>
      <c r="Z815">
        <v>0</v>
      </c>
      <c r="AA815" t="s">
        <v>871</v>
      </c>
    </row>
    <row r="816" spans="1:27" x14ac:dyDescent="0.3">
      <c r="A816" t="s">
        <v>10</v>
      </c>
      <c r="B816" s="9" t="s">
        <v>1</v>
      </c>
      <c r="C816" t="s">
        <v>146</v>
      </c>
      <c r="D816" s="11">
        <v>20230813</v>
      </c>
      <c r="E816" t="s">
        <v>4</v>
      </c>
      <c r="F816" s="9" t="s">
        <v>1019</v>
      </c>
      <c r="G816" s="1">
        <v>45323</v>
      </c>
      <c r="H816" s="9" t="s">
        <v>28</v>
      </c>
      <c r="I816">
        <v>24.2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1</v>
      </c>
      <c r="Q816">
        <f t="shared" si="12"/>
        <v>6</v>
      </c>
      <c r="R816">
        <v>1</v>
      </c>
      <c r="S816">
        <f t="shared" si="13"/>
        <v>5</v>
      </c>
      <c r="T816">
        <v>0</v>
      </c>
      <c r="U816">
        <v>5</v>
      </c>
      <c r="X816">
        <v>1</v>
      </c>
      <c r="Y816">
        <v>0</v>
      </c>
      <c r="Z816">
        <v>0</v>
      </c>
      <c r="AA816" t="s">
        <v>374</v>
      </c>
    </row>
    <row r="817" spans="1:27" x14ac:dyDescent="0.3">
      <c r="A817" t="s">
        <v>10</v>
      </c>
      <c r="B817" s="9" t="s">
        <v>1</v>
      </c>
      <c r="C817" t="s">
        <v>146</v>
      </c>
      <c r="D817" s="11">
        <v>20230813</v>
      </c>
      <c r="E817" t="s">
        <v>4</v>
      </c>
      <c r="F817" s="9" t="s">
        <v>1020</v>
      </c>
      <c r="G817" s="1">
        <v>45323</v>
      </c>
      <c r="H817" s="9" t="s">
        <v>28</v>
      </c>
      <c r="I817">
        <v>21.24</v>
      </c>
      <c r="J817" t="s">
        <v>803</v>
      </c>
      <c r="K817" t="s">
        <v>803</v>
      </c>
      <c r="L817" t="s">
        <v>803</v>
      </c>
      <c r="M817" t="s">
        <v>803</v>
      </c>
      <c r="N817" t="s">
        <v>803</v>
      </c>
      <c r="O817" t="s">
        <v>803</v>
      </c>
      <c r="P817" t="s">
        <v>803</v>
      </c>
      <c r="Q817" t="s">
        <v>803</v>
      </c>
      <c r="R817" t="s">
        <v>803</v>
      </c>
      <c r="S817" t="s">
        <v>803</v>
      </c>
      <c r="T817" t="s">
        <v>803</v>
      </c>
      <c r="U817" t="s">
        <v>803</v>
      </c>
      <c r="V817" t="s">
        <v>803</v>
      </c>
      <c r="W817" t="s">
        <v>803</v>
      </c>
      <c r="X817" t="s">
        <v>803</v>
      </c>
      <c r="Y817" t="s">
        <v>803</v>
      </c>
      <c r="Z817" t="s">
        <v>803</v>
      </c>
      <c r="AA817" t="s">
        <v>929</v>
      </c>
    </row>
    <row r="818" spans="1:27" x14ac:dyDescent="0.3">
      <c r="A818" t="s">
        <v>10</v>
      </c>
      <c r="B818" s="9" t="s">
        <v>1</v>
      </c>
      <c r="C818" t="s">
        <v>146</v>
      </c>
      <c r="D818" s="11">
        <v>20230813</v>
      </c>
      <c r="E818" t="s">
        <v>4</v>
      </c>
      <c r="F818" s="9" t="s">
        <v>1021</v>
      </c>
      <c r="G818" s="1">
        <v>45323</v>
      </c>
      <c r="H818" s="9" t="s">
        <v>28</v>
      </c>
      <c r="I818">
        <v>24.77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>
        <f t="shared" si="12"/>
        <v>2</v>
      </c>
      <c r="R818">
        <v>1</v>
      </c>
      <c r="S818">
        <f t="shared" si="13"/>
        <v>1</v>
      </c>
      <c r="T818">
        <v>0</v>
      </c>
      <c r="U818">
        <v>1</v>
      </c>
      <c r="X818">
        <v>0</v>
      </c>
      <c r="Y818">
        <v>0</v>
      </c>
      <c r="Z818">
        <v>0</v>
      </c>
      <c r="AA818">
        <v>0</v>
      </c>
    </row>
    <row r="819" spans="1:27" x14ac:dyDescent="0.3">
      <c r="A819" t="s">
        <v>10</v>
      </c>
      <c r="B819" s="9" t="s">
        <v>1</v>
      </c>
      <c r="C819" t="s">
        <v>146</v>
      </c>
      <c r="D819" s="11">
        <v>20230813</v>
      </c>
      <c r="E819" t="s">
        <v>4</v>
      </c>
      <c r="F819" s="9" t="s">
        <v>1022</v>
      </c>
      <c r="G819" s="1">
        <v>45323</v>
      </c>
      <c r="H819" s="9" t="s">
        <v>28</v>
      </c>
      <c r="I819">
        <v>30.5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10</v>
      </c>
      <c r="P819">
        <v>0</v>
      </c>
      <c r="Q819">
        <f t="shared" si="12"/>
        <v>10</v>
      </c>
      <c r="R819">
        <v>1</v>
      </c>
      <c r="S819">
        <f t="shared" si="13"/>
        <v>1</v>
      </c>
      <c r="T819">
        <v>0</v>
      </c>
      <c r="U819">
        <v>1</v>
      </c>
      <c r="X819">
        <v>0</v>
      </c>
      <c r="Y819">
        <v>1</v>
      </c>
      <c r="Z819">
        <v>0</v>
      </c>
      <c r="AA819" t="s">
        <v>989</v>
      </c>
    </row>
    <row r="820" spans="1:27" x14ac:dyDescent="0.3">
      <c r="A820" t="s">
        <v>10</v>
      </c>
      <c r="B820" s="9" t="s">
        <v>1</v>
      </c>
      <c r="C820" t="s">
        <v>146</v>
      </c>
      <c r="D820" s="11">
        <v>20230813</v>
      </c>
      <c r="E820" t="s">
        <v>4</v>
      </c>
      <c r="F820" s="9" t="s">
        <v>1023</v>
      </c>
      <c r="G820" s="1">
        <v>45323</v>
      </c>
      <c r="H820" s="9" t="s">
        <v>28</v>
      </c>
      <c r="I820">
        <v>22.98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9</v>
      </c>
      <c r="P820">
        <v>0</v>
      </c>
      <c r="Q820">
        <f t="shared" si="12"/>
        <v>9</v>
      </c>
      <c r="R820">
        <v>6</v>
      </c>
      <c r="S820">
        <f t="shared" si="13"/>
        <v>6</v>
      </c>
      <c r="T820">
        <v>0</v>
      </c>
      <c r="U820">
        <v>6</v>
      </c>
      <c r="X820">
        <v>0</v>
      </c>
      <c r="Y820">
        <v>0</v>
      </c>
      <c r="Z820">
        <v>0</v>
      </c>
      <c r="AA820" t="s">
        <v>374</v>
      </c>
    </row>
    <row r="821" spans="1:27" x14ac:dyDescent="0.3">
      <c r="A821" t="s">
        <v>10</v>
      </c>
      <c r="B821" s="9" t="s">
        <v>1</v>
      </c>
      <c r="C821" t="s">
        <v>146</v>
      </c>
      <c r="D821" s="11">
        <v>20230813</v>
      </c>
      <c r="E821" t="s">
        <v>4</v>
      </c>
      <c r="F821" s="9" t="s">
        <v>1024</v>
      </c>
      <c r="G821" s="1">
        <v>45323</v>
      </c>
      <c r="H821" s="9" t="s">
        <v>28</v>
      </c>
      <c r="I821">
        <v>19.52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6</v>
      </c>
      <c r="P821">
        <v>0</v>
      </c>
      <c r="Q821">
        <f t="shared" si="12"/>
        <v>6</v>
      </c>
      <c r="R821">
        <v>1</v>
      </c>
      <c r="S821">
        <f t="shared" si="13"/>
        <v>1</v>
      </c>
      <c r="T821">
        <v>0</v>
      </c>
      <c r="U821">
        <v>1</v>
      </c>
      <c r="X821">
        <v>0</v>
      </c>
      <c r="Y821">
        <v>0</v>
      </c>
      <c r="Z821">
        <v>0</v>
      </c>
      <c r="AA821">
        <v>0</v>
      </c>
    </row>
    <row r="822" spans="1:27" x14ac:dyDescent="0.3">
      <c r="A822" t="s">
        <v>10</v>
      </c>
      <c r="B822" s="9" t="s">
        <v>1</v>
      </c>
      <c r="C822" t="s">
        <v>146</v>
      </c>
      <c r="D822" s="11">
        <v>20230813</v>
      </c>
      <c r="E822" t="s">
        <v>4</v>
      </c>
      <c r="F822" s="9" t="s">
        <v>1025</v>
      </c>
      <c r="G822" s="1">
        <v>45323</v>
      </c>
      <c r="H822" s="9" t="s">
        <v>28</v>
      </c>
      <c r="I822">
        <v>20.010000000000002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f t="shared" si="12"/>
        <v>1</v>
      </c>
      <c r="R822">
        <v>2</v>
      </c>
      <c r="S822">
        <f t="shared" si="13"/>
        <v>3</v>
      </c>
      <c r="T822">
        <v>1</v>
      </c>
      <c r="U822">
        <v>2</v>
      </c>
      <c r="X822">
        <v>0</v>
      </c>
      <c r="Y822">
        <v>0</v>
      </c>
      <c r="Z822">
        <v>0</v>
      </c>
      <c r="AA822" t="s">
        <v>988</v>
      </c>
    </row>
    <row r="823" spans="1:27" x14ac:dyDescent="0.3">
      <c r="A823" t="s">
        <v>10</v>
      </c>
      <c r="B823" s="9" t="s">
        <v>1</v>
      </c>
      <c r="C823" t="s">
        <v>146</v>
      </c>
      <c r="D823" s="11">
        <v>20230813</v>
      </c>
      <c r="E823" t="s">
        <v>4</v>
      </c>
      <c r="F823" s="9" t="s">
        <v>1026</v>
      </c>
      <c r="G823" s="1">
        <v>45323</v>
      </c>
      <c r="H823" s="9" t="s">
        <v>28</v>
      </c>
      <c r="I823">
        <v>17.48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>
        <f t="shared" si="12"/>
        <v>4</v>
      </c>
      <c r="R823">
        <v>3</v>
      </c>
      <c r="S823">
        <f t="shared" si="13"/>
        <v>3</v>
      </c>
      <c r="T823">
        <v>0</v>
      </c>
      <c r="U823">
        <v>3</v>
      </c>
      <c r="X823">
        <v>0</v>
      </c>
      <c r="Y823">
        <v>0</v>
      </c>
      <c r="Z823">
        <v>0</v>
      </c>
      <c r="AA823">
        <v>0</v>
      </c>
    </row>
    <row r="824" spans="1:27" x14ac:dyDescent="0.3">
      <c r="A824" t="s">
        <v>10</v>
      </c>
      <c r="B824" s="9" t="s">
        <v>1</v>
      </c>
      <c r="C824" t="s">
        <v>146</v>
      </c>
      <c r="D824" s="11">
        <v>20230813</v>
      </c>
      <c r="E824" t="s">
        <v>4</v>
      </c>
      <c r="F824" s="9" t="s">
        <v>1027</v>
      </c>
      <c r="G824" s="1">
        <v>45324</v>
      </c>
      <c r="H824" s="9" t="s">
        <v>28</v>
      </c>
      <c r="I824">
        <v>23.09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f t="shared" si="12"/>
        <v>0</v>
      </c>
      <c r="R824">
        <v>0</v>
      </c>
      <c r="S824">
        <f t="shared" si="13"/>
        <v>1</v>
      </c>
      <c r="T824">
        <v>0</v>
      </c>
      <c r="U824">
        <v>1</v>
      </c>
      <c r="X824">
        <v>0</v>
      </c>
      <c r="Y824">
        <v>1</v>
      </c>
      <c r="Z824">
        <v>0</v>
      </c>
      <c r="AA824" t="s">
        <v>372</v>
      </c>
    </row>
    <row r="825" spans="1:27" x14ac:dyDescent="0.3">
      <c r="A825" t="s">
        <v>10</v>
      </c>
      <c r="B825" s="9" t="s">
        <v>1</v>
      </c>
      <c r="C825" t="s">
        <v>146</v>
      </c>
      <c r="D825" s="11">
        <v>20230813</v>
      </c>
      <c r="E825" t="s">
        <v>4</v>
      </c>
      <c r="F825" s="9" t="s">
        <v>1028</v>
      </c>
      <c r="G825" s="1">
        <v>45324</v>
      </c>
      <c r="H825" s="9" t="s">
        <v>28</v>
      </c>
      <c r="I825">
        <v>23.12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f t="shared" si="12"/>
        <v>1</v>
      </c>
      <c r="R825">
        <v>0</v>
      </c>
      <c r="S825">
        <f t="shared" si="13"/>
        <v>1</v>
      </c>
      <c r="T825">
        <v>0</v>
      </c>
      <c r="U825">
        <v>1</v>
      </c>
      <c r="X825">
        <v>1</v>
      </c>
      <c r="Y825">
        <v>0</v>
      </c>
      <c r="Z825">
        <v>0</v>
      </c>
      <c r="AA825" t="s">
        <v>374</v>
      </c>
    </row>
    <row r="826" spans="1:27" x14ac:dyDescent="0.3">
      <c r="A826" t="s">
        <v>10</v>
      </c>
      <c r="B826" s="9" t="s">
        <v>1</v>
      </c>
      <c r="C826" t="s">
        <v>146</v>
      </c>
      <c r="D826" s="11">
        <v>20230813</v>
      </c>
      <c r="E826" t="s">
        <v>4</v>
      </c>
      <c r="F826" s="9" t="s">
        <v>1029</v>
      </c>
      <c r="G826" s="1">
        <v>45324</v>
      </c>
      <c r="H826" s="9" t="s">
        <v>28</v>
      </c>
      <c r="I826">
        <v>25.73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2</v>
      </c>
      <c r="P826">
        <v>0</v>
      </c>
      <c r="Q826">
        <f t="shared" si="12"/>
        <v>3</v>
      </c>
      <c r="R826">
        <v>7</v>
      </c>
      <c r="S826">
        <f t="shared" si="13"/>
        <v>0</v>
      </c>
      <c r="T826">
        <v>0</v>
      </c>
      <c r="U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3">
      <c r="A827" t="s">
        <v>10</v>
      </c>
      <c r="B827" s="9" t="s">
        <v>1</v>
      </c>
      <c r="C827" t="s">
        <v>146</v>
      </c>
      <c r="D827" s="11">
        <v>20230813</v>
      </c>
      <c r="E827" t="s">
        <v>4</v>
      </c>
      <c r="F827" s="9" t="s">
        <v>1030</v>
      </c>
      <c r="G827" s="1">
        <v>45324</v>
      </c>
      <c r="H827" s="9" t="s">
        <v>28</v>
      </c>
      <c r="I827">
        <v>23.05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4</v>
      </c>
      <c r="P827">
        <v>0</v>
      </c>
      <c r="Q827">
        <f t="shared" si="12"/>
        <v>4</v>
      </c>
      <c r="R827">
        <v>0</v>
      </c>
      <c r="S827">
        <f t="shared" si="13"/>
        <v>1</v>
      </c>
      <c r="T827">
        <v>1</v>
      </c>
      <c r="U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3">
      <c r="A828" t="s">
        <v>10</v>
      </c>
      <c r="B828" s="9" t="s">
        <v>1</v>
      </c>
      <c r="C828" t="s">
        <v>146</v>
      </c>
      <c r="D828" s="11">
        <v>20230813</v>
      </c>
      <c r="E828" t="s">
        <v>4</v>
      </c>
      <c r="F828" s="9" t="s">
        <v>1031</v>
      </c>
      <c r="G828" s="1">
        <v>45324</v>
      </c>
      <c r="H828" s="9" t="s">
        <v>28</v>
      </c>
      <c r="I828">
        <v>26.66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f t="shared" si="12"/>
        <v>0</v>
      </c>
      <c r="R828">
        <v>0</v>
      </c>
      <c r="S828">
        <f t="shared" si="13"/>
        <v>3</v>
      </c>
      <c r="T828">
        <v>0</v>
      </c>
      <c r="U828">
        <v>3</v>
      </c>
      <c r="X828">
        <v>1</v>
      </c>
      <c r="Y828">
        <v>0</v>
      </c>
      <c r="Z828">
        <v>0</v>
      </c>
      <c r="AA828" t="s">
        <v>374</v>
      </c>
    </row>
    <row r="829" spans="1:27" x14ac:dyDescent="0.3">
      <c r="A829" t="s">
        <v>10</v>
      </c>
      <c r="B829" s="9" t="s">
        <v>1</v>
      </c>
      <c r="C829" t="s">
        <v>146</v>
      </c>
      <c r="D829" s="11">
        <v>20230813</v>
      </c>
      <c r="E829" t="s">
        <v>4</v>
      </c>
      <c r="F829" s="9" t="s">
        <v>1032</v>
      </c>
      <c r="G829" s="1">
        <v>45324</v>
      </c>
      <c r="H829" s="9" t="s">
        <v>28</v>
      </c>
      <c r="I829">
        <v>20.190000000000001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3</v>
      </c>
      <c r="P829">
        <v>0</v>
      </c>
      <c r="Q829">
        <f t="shared" si="12"/>
        <v>3</v>
      </c>
      <c r="R829">
        <v>1</v>
      </c>
      <c r="S829">
        <f t="shared" si="13"/>
        <v>3</v>
      </c>
      <c r="T829">
        <v>0</v>
      </c>
      <c r="U829">
        <v>3</v>
      </c>
      <c r="X829">
        <v>0</v>
      </c>
      <c r="Y829">
        <v>0</v>
      </c>
      <c r="Z829">
        <v>0</v>
      </c>
      <c r="AA829">
        <v>0</v>
      </c>
    </row>
    <row r="830" spans="1:27" x14ac:dyDescent="0.3">
      <c r="A830" t="s">
        <v>10</v>
      </c>
      <c r="B830" s="9" t="s">
        <v>1</v>
      </c>
      <c r="C830" t="s">
        <v>146</v>
      </c>
      <c r="D830" s="11">
        <v>20230813</v>
      </c>
      <c r="E830" t="s">
        <v>4</v>
      </c>
      <c r="F830" s="9" t="s">
        <v>1033</v>
      </c>
      <c r="G830" s="1">
        <v>45324</v>
      </c>
      <c r="H830" s="9" t="s">
        <v>28</v>
      </c>
      <c r="I830">
        <v>25.32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4</v>
      </c>
      <c r="P830">
        <v>0</v>
      </c>
      <c r="Q830">
        <f t="shared" si="12"/>
        <v>4</v>
      </c>
      <c r="R830">
        <v>1</v>
      </c>
      <c r="S830">
        <f t="shared" si="13"/>
        <v>3</v>
      </c>
      <c r="T830">
        <v>0</v>
      </c>
      <c r="U830">
        <v>3</v>
      </c>
      <c r="X830">
        <v>0</v>
      </c>
      <c r="Y830">
        <v>0</v>
      </c>
      <c r="Z830">
        <v>0</v>
      </c>
      <c r="AA830">
        <v>0</v>
      </c>
    </row>
    <row r="831" spans="1:27" x14ac:dyDescent="0.3">
      <c r="A831" t="s">
        <v>10</v>
      </c>
      <c r="B831" s="9" t="s">
        <v>8</v>
      </c>
      <c r="C831" t="s">
        <v>146</v>
      </c>
      <c r="D831" s="11">
        <v>20230813</v>
      </c>
      <c r="E831" t="s">
        <v>4</v>
      </c>
      <c r="F831" s="9" t="s">
        <v>1034</v>
      </c>
      <c r="G831" s="1">
        <v>45325</v>
      </c>
      <c r="H831" s="9" t="s">
        <v>28</v>
      </c>
      <c r="I831">
        <v>23.65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32</v>
      </c>
      <c r="P831">
        <v>0</v>
      </c>
      <c r="Q831">
        <f t="shared" si="12"/>
        <v>33</v>
      </c>
      <c r="R831">
        <v>0</v>
      </c>
      <c r="S831">
        <f t="shared" si="13"/>
        <v>0</v>
      </c>
      <c r="T831">
        <v>0</v>
      </c>
      <c r="U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3">
      <c r="A832" t="s">
        <v>10</v>
      </c>
      <c r="B832" s="9" t="s">
        <v>8</v>
      </c>
      <c r="C832" t="s">
        <v>146</v>
      </c>
      <c r="D832" s="11">
        <v>20230813</v>
      </c>
      <c r="E832" t="s">
        <v>4</v>
      </c>
      <c r="F832" s="9" t="s">
        <v>1035</v>
      </c>
      <c r="G832" s="1">
        <v>45325</v>
      </c>
      <c r="H832" s="9" t="s">
        <v>28</v>
      </c>
      <c r="I832">
        <v>23.28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26</v>
      </c>
      <c r="P832">
        <v>1</v>
      </c>
      <c r="Q832">
        <f t="shared" si="12"/>
        <v>29</v>
      </c>
      <c r="R832">
        <v>1</v>
      </c>
      <c r="S832">
        <f t="shared" si="13"/>
        <v>1</v>
      </c>
      <c r="T832">
        <v>0</v>
      </c>
      <c r="U832">
        <v>1</v>
      </c>
      <c r="X832">
        <v>0</v>
      </c>
      <c r="Y832">
        <v>0</v>
      </c>
      <c r="Z832">
        <v>0</v>
      </c>
      <c r="AA832">
        <v>0</v>
      </c>
    </row>
    <row r="833" spans="1:27" x14ac:dyDescent="0.3">
      <c r="A833" t="s">
        <v>10</v>
      </c>
      <c r="B833" s="9" t="s">
        <v>8</v>
      </c>
      <c r="C833" t="s">
        <v>146</v>
      </c>
      <c r="D833" s="11">
        <v>20230813</v>
      </c>
      <c r="E833" t="s">
        <v>4</v>
      </c>
      <c r="F833" s="9" t="s">
        <v>1036</v>
      </c>
      <c r="G833" s="1">
        <v>45325</v>
      </c>
      <c r="H833" s="9" t="s">
        <v>28</v>
      </c>
      <c r="I833">
        <v>20.04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3</v>
      </c>
      <c r="P833">
        <v>1</v>
      </c>
      <c r="Q833">
        <f t="shared" si="12"/>
        <v>4</v>
      </c>
      <c r="R833">
        <v>0</v>
      </c>
      <c r="S833">
        <f t="shared" si="13"/>
        <v>0</v>
      </c>
      <c r="T833">
        <v>0</v>
      </c>
      <c r="U833">
        <v>0</v>
      </c>
      <c r="X833">
        <v>1</v>
      </c>
      <c r="Y833">
        <v>0</v>
      </c>
      <c r="Z833">
        <v>0</v>
      </c>
      <c r="AA833" t="s">
        <v>374</v>
      </c>
    </row>
    <row r="834" spans="1:27" x14ac:dyDescent="0.3">
      <c r="A834" t="s">
        <v>10</v>
      </c>
      <c r="B834" s="9" t="s">
        <v>8</v>
      </c>
      <c r="C834" t="s">
        <v>146</v>
      </c>
      <c r="D834" s="11">
        <v>20230813</v>
      </c>
      <c r="E834" t="s">
        <v>4</v>
      </c>
      <c r="F834" s="9" t="s">
        <v>1037</v>
      </c>
      <c r="G834" s="1">
        <v>45325</v>
      </c>
      <c r="H834" s="9" t="s">
        <v>28</v>
      </c>
      <c r="I834">
        <v>23.43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>
        <f t="shared" si="12"/>
        <v>3</v>
      </c>
      <c r="R834">
        <v>0</v>
      </c>
      <c r="S834">
        <f t="shared" si="13"/>
        <v>1</v>
      </c>
      <c r="T834">
        <v>0</v>
      </c>
      <c r="U834">
        <v>1</v>
      </c>
      <c r="X834">
        <v>0</v>
      </c>
      <c r="Y834">
        <v>0</v>
      </c>
      <c r="Z834">
        <v>0</v>
      </c>
      <c r="AA834">
        <v>0</v>
      </c>
    </row>
    <row r="835" spans="1:27" x14ac:dyDescent="0.3">
      <c r="A835" t="s">
        <v>10</v>
      </c>
      <c r="B835" s="9" t="s">
        <v>8</v>
      </c>
      <c r="C835" t="s">
        <v>146</v>
      </c>
      <c r="D835" s="11">
        <v>20230813</v>
      </c>
      <c r="E835" t="s">
        <v>4</v>
      </c>
      <c r="F835" s="9" t="s">
        <v>1038</v>
      </c>
      <c r="G835" s="1">
        <v>45325</v>
      </c>
      <c r="H835" s="9" t="s">
        <v>28</v>
      </c>
      <c r="I835">
        <v>23.34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>
        <f t="shared" si="12"/>
        <v>2</v>
      </c>
      <c r="R835">
        <v>0</v>
      </c>
      <c r="S835">
        <f t="shared" si="13"/>
        <v>0</v>
      </c>
      <c r="T835">
        <v>0</v>
      </c>
      <c r="U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3">
      <c r="A836" t="s">
        <v>10</v>
      </c>
      <c r="B836" s="9" t="s">
        <v>8</v>
      </c>
      <c r="C836" t="s">
        <v>146</v>
      </c>
      <c r="D836" s="11">
        <v>20230813</v>
      </c>
      <c r="E836" t="s">
        <v>4</v>
      </c>
      <c r="F836" s="9" t="s">
        <v>1039</v>
      </c>
      <c r="G836" s="1">
        <v>45325</v>
      </c>
      <c r="H836" s="9" t="s">
        <v>28</v>
      </c>
      <c r="I836">
        <v>23.01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18</v>
      </c>
      <c r="P836">
        <v>4</v>
      </c>
      <c r="Q836">
        <f t="shared" ref="Q836:Q899" si="14">L836+M836+N836+O836+P836</f>
        <v>22</v>
      </c>
      <c r="R836">
        <v>1</v>
      </c>
      <c r="S836">
        <f t="shared" si="13"/>
        <v>4</v>
      </c>
      <c r="T836">
        <v>0</v>
      </c>
      <c r="U836">
        <v>4</v>
      </c>
      <c r="X836">
        <v>0</v>
      </c>
      <c r="Y836">
        <v>0</v>
      </c>
      <c r="Z836">
        <v>0</v>
      </c>
      <c r="AA836">
        <v>0</v>
      </c>
    </row>
    <row r="837" spans="1:27" x14ac:dyDescent="0.3">
      <c r="A837" t="s">
        <v>10</v>
      </c>
      <c r="B837" s="9" t="s">
        <v>8</v>
      </c>
      <c r="C837" t="s">
        <v>146</v>
      </c>
      <c r="D837" s="11">
        <v>20230813</v>
      </c>
      <c r="E837" t="s">
        <v>4</v>
      </c>
      <c r="F837" s="9" t="s">
        <v>1040</v>
      </c>
      <c r="G837" s="1">
        <v>45325</v>
      </c>
      <c r="H837" s="9" t="s">
        <v>28</v>
      </c>
      <c r="I837">
        <v>24.56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6</v>
      </c>
      <c r="P837">
        <v>0</v>
      </c>
      <c r="Q837">
        <f t="shared" si="14"/>
        <v>6</v>
      </c>
      <c r="R837">
        <v>0</v>
      </c>
      <c r="S837">
        <f t="shared" si="13"/>
        <v>2</v>
      </c>
      <c r="T837">
        <v>0</v>
      </c>
      <c r="U837">
        <v>2</v>
      </c>
      <c r="X837">
        <v>0</v>
      </c>
      <c r="Y837">
        <v>0</v>
      </c>
      <c r="Z837">
        <v>0</v>
      </c>
      <c r="AA837">
        <v>0</v>
      </c>
    </row>
    <row r="838" spans="1:27" x14ac:dyDescent="0.3">
      <c r="A838" t="s">
        <v>10</v>
      </c>
      <c r="B838" s="9" t="s">
        <v>8</v>
      </c>
      <c r="C838" t="s">
        <v>146</v>
      </c>
      <c r="D838" s="11">
        <v>20230813</v>
      </c>
      <c r="E838" t="s">
        <v>4</v>
      </c>
      <c r="F838" s="9" t="s">
        <v>1041</v>
      </c>
      <c r="G838" s="1">
        <v>45325</v>
      </c>
      <c r="H838" s="9" t="s">
        <v>28</v>
      </c>
      <c r="I838">
        <v>25.2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61</v>
      </c>
      <c r="P838">
        <v>0</v>
      </c>
      <c r="Q838">
        <f t="shared" si="14"/>
        <v>61</v>
      </c>
      <c r="R838">
        <v>0</v>
      </c>
      <c r="S838">
        <f t="shared" si="13"/>
        <v>1</v>
      </c>
      <c r="T838">
        <v>0</v>
      </c>
      <c r="U838">
        <v>1</v>
      </c>
      <c r="X838">
        <v>0</v>
      </c>
      <c r="Y838">
        <v>0</v>
      </c>
      <c r="Z838">
        <v>0</v>
      </c>
      <c r="AA838">
        <v>0</v>
      </c>
    </row>
    <row r="839" spans="1:27" x14ac:dyDescent="0.3">
      <c r="A839" t="s">
        <v>10</v>
      </c>
      <c r="B839" s="9" t="s">
        <v>8</v>
      </c>
      <c r="C839" t="s">
        <v>146</v>
      </c>
      <c r="D839" s="11">
        <v>20230813</v>
      </c>
      <c r="E839" t="s">
        <v>4</v>
      </c>
      <c r="F839" s="9" t="s">
        <v>1042</v>
      </c>
      <c r="G839" s="1">
        <v>45325</v>
      </c>
      <c r="H839" s="9" t="s">
        <v>28</v>
      </c>
      <c r="I839">
        <v>28.81</v>
      </c>
      <c r="J839" t="s">
        <v>803</v>
      </c>
      <c r="K839" t="s">
        <v>803</v>
      </c>
      <c r="L839" t="s">
        <v>803</v>
      </c>
      <c r="M839" t="s">
        <v>803</v>
      </c>
      <c r="N839" t="s">
        <v>803</v>
      </c>
      <c r="O839" t="s">
        <v>803</v>
      </c>
      <c r="P839" t="s">
        <v>803</v>
      </c>
      <c r="Q839" t="s">
        <v>803</v>
      </c>
      <c r="R839" t="s">
        <v>803</v>
      </c>
      <c r="S839" t="s">
        <v>803</v>
      </c>
      <c r="T839" t="s">
        <v>803</v>
      </c>
      <c r="U839" t="s">
        <v>803</v>
      </c>
      <c r="V839" t="s">
        <v>803</v>
      </c>
      <c r="W839" t="s">
        <v>803</v>
      </c>
      <c r="X839" t="s">
        <v>803</v>
      </c>
      <c r="Y839" t="s">
        <v>803</v>
      </c>
      <c r="Z839" t="s">
        <v>803</v>
      </c>
      <c r="AA839" t="s">
        <v>1075</v>
      </c>
    </row>
    <row r="840" spans="1:27" x14ac:dyDescent="0.3">
      <c r="A840" t="s">
        <v>10</v>
      </c>
      <c r="B840" s="9" t="s">
        <v>8</v>
      </c>
      <c r="C840" t="s">
        <v>146</v>
      </c>
      <c r="D840" s="11">
        <v>20230813</v>
      </c>
      <c r="E840" t="s">
        <v>4</v>
      </c>
      <c r="F840" s="9" t="s">
        <v>1043</v>
      </c>
      <c r="G840" s="1">
        <v>45325</v>
      </c>
      <c r="H840" s="9" t="s">
        <v>28</v>
      </c>
      <c r="I840">
        <v>26.61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10</v>
      </c>
      <c r="P840">
        <v>0</v>
      </c>
      <c r="Q840">
        <f t="shared" si="14"/>
        <v>10</v>
      </c>
      <c r="R840">
        <v>0</v>
      </c>
      <c r="S840">
        <f t="shared" si="13"/>
        <v>0</v>
      </c>
      <c r="T840">
        <v>0</v>
      </c>
      <c r="U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3">
      <c r="A841" t="s">
        <v>10</v>
      </c>
      <c r="B841" s="9" t="s">
        <v>8</v>
      </c>
      <c r="C841" t="s">
        <v>146</v>
      </c>
      <c r="D841" s="11">
        <v>20230813</v>
      </c>
      <c r="E841" t="s">
        <v>4</v>
      </c>
      <c r="F841" s="9" t="s">
        <v>1044</v>
      </c>
      <c r="G841" s="1">
        <v>45325</v>
      </c>
      <c r="H841" s="9" t="s">
        <v>28</v>
      </c>
      <c r="I841">
        <v>27.55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15</v>
      </c>
      <c r="P841">
        <v>0</v>
      </c>
      <c r="Q841">
        <f t="shared" si="14"/>
        <v>15</v>
      </c>
      <c r="R841">
        <v>0</v>
      </c>
      <c r="S841">
        <f t="shared" si="13"/>
        <v>0</v>
      </c>
      <c r="T841">
        <v>0</v>
      </c>
      <c r="U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3">
      <c r="A842" t="s">
        <v>10</v>
      </c>
      <c r="B842" s="9" t="s">
        <v>8</v>
      </c>
      <c r="C842" t="s">
        <v>146</v>
      </c>
      <c r="D842" s="11">
        <v>20230813</v>
      </c>
      <c r="E842" t="s">
        <v>4</v>
      </c>
      <c r="F842" s="9" t="s">
        <v>1045</v>
      </c>
      <c r="G842" s="1">
        <v>45325</v>
      </c>
      <c r="H842" s="9" t="s">
        <v>28</v>
      </c>
      <c r="I842">
        <v>24.56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27</v>
      </c>
      <c r="P842">
        <v>0</v>
      </c>
      <c r="Q842">
        <f t="shared" si="14"/>
        <v>27</v>
      </c>
      <c r="R842">
        <v>0</v>
      </c>
      <c r="S842">
        <f t="shared" si="13"/>
        <v>1</v>
      </c>
      <c r="T842">
        <v>0</v>
      </c>
      <c r="U842">
        <v>1</v>
      </c>
      <c r="X842">
        <v>0</v>
      </c>
      <c r="Y842">
        <v>1</v>
      </c>
      <c r="Z842">
        <v>0</v>
      </c>
      <c r="AA842" t="s">
        <v>1076</v>
      </c>
    </row>
    <row r="843" spans="1:27" x14ac:dyDescent="0.3">
      <c r="A843" t="s">
        <v>10</v>
      </c>
      <c r="B843" s="9" t="s">
        <v>8</v>
      </c>
      <c r="C843" t="s">
        <v>146</v>
      </c>
      <c r="D843" s="11">
        <v>20230813</v>
      </c>
      <c r="E843" t="s">
        <v>4</v>
      </c>
      <c r="F843" s="9" t="s">
        <v>1046</v>
      </c>
      <c r="G843" s="1">
        <v>45325</v>
      </c>
      <c r="H843" s="9" t="s">
        <v>28</v>
      </c>
      <c r="I843">
        <v>24.52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8</v>
      </c>
      <c r="P843">
        <v>0</v>
      </c>
      <c r="Q843">
        <f t="shared" si="14"/>
        <v>8</v>
      </c>
      <c r="R843">
        <v>1</v>
      </c>
      <c r="S843">
        <f t="shared" si="13"/>
        <v>1</v>
      </c>
      <c r="T843">
        <v>0</v>
      </c>
      <c r="U843">
        <v>1</v>
      </c>
      <c r="X843">
        <v>1</v>
      </c>
      <c r="Y843">
        <v>0</v>
      </c>
      <c r="Z843">
        <v>0</v>
      </c>
      <c r="AA843" t="s">
        <v>374</v>
      </c>
    </row>
    <row r="844" spans="1:27" x14ac:dyDescent="0.3">
      <c r="A844" t="s">
        <v>10</v>
      </c>
      <c r="B844" s="9" t="s">
        <v>8</v>
      </c>
      <c r="C844" t="s">
        <v>146</v>
      </c>
      <c r="D844" s="11">
        <v>20230813</v>
      </c>
      <c r="E844" t="s">
        <v>4</v>
      </c>
      <c r="F844" s="9" t="s">
        <v>1047</v>
      </c>
      <c r="G844" s="1">
        <v>45325</v>
      </c>
      <c r="H844" s="9" t="s">
        <v>28</v>
      </c>
      <c r="I844">
        <v>30.07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79</v>
      </c>
      <c r="P844">
        <v>8</v>
      </c>
      <c r="Q844">
        <f t="shared" si="14"/>
        <v>88</v>
      </c>
      <c r="R844">
        <v>0</v>
      </c>
      <c r="S844">
        <f t="shared" si="13"/>
        <v>4</v>
      </c>
      <c r="T844">
        <v>3</v>
      </c>
      <c r="U844">
        <v>1</v>
      </c>
      <c r="X844">
        <v>0</v>
      </c>
      <c r="Y844">
        <v>1</v>
      </c>
      <c r="Z844">
        <v>0</v>
      </c>
      <c r="AA844" t="s">
        <v>1077</v>
      </c>
    </row>
    <row r="845" spans="1:27" x14ac:dyDescent="0.3">
      <c r="A845" t="s">
        <v>10</v>
      </c>
      <c r="B845" s="9" t="s">
        <v>8</v>
      </c>
      <c r="C845" t="s">
        <v>146</v>
      </c>
      <c r="D845" s="11">
        <v>20230813</v>
      </c>
      <c r="E845" t="s">
        <v>4</v>
      </c>
      <c r="F845" s="9" t="s">
        <v>1048</v>
      </c>
      <c r="G845" s="1">
        <v>45327</v>
      </c>
      <c r="H845" s="9" t="s">
        <v>28</v>
      </c>
      <c r="I845">
        <v>22.76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8</v>
      </c>
      <c r="P845">
        <v>0</v>
      </c>
      <c r="Q845">
        <f t="shared" si="14"/>
        <v>8</v>
      </c>
      <c r="R845">
        <v>0</v>
      </c>
      <c r="S845">
        <f t="shared" si="13"/>
        <v>0</v>
      </c>
      <c r="T845">
        <v>0</v>
      </c>
      <c r="U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3">
      <c r="A846" t="s">
        <v>10</v>
      </c>
      <c r="B846" s="9" t="s">
        <v>8</v>
      </c>
      <c r="C846" t="s">
        <v>146</v>
      </c>
      <c r="D846" s="11">
        <v>20230813</v>
      </c>
      <c r="E846" t="s">
        <v>4</v>
      </c>
      <c r="F846" s="9" t="s">
        <v>1049</v>
      </c>
      <c r="G846" s="1">
        <v>45327</v>
      </c>
      <c r="H846" s="9" t="s">
        <v>28</v>
      </c>
      <c r="I846">
        <v>22</v>
      </c>
      <c r="J846">
        <v>1</v>
      </c>
      <c r="K846">
        <v>0</v>
      </c>
      <c r="L846">
        <v>1</v>
      </c>
      <c r="M846">
        <v>1</v>
      </c>
      <c r="N846">
        <v>0</v>
      </c>
      <c r="O846">
        <v>5</v>
      </c>
      <c r="P846">
        <v>1</v>
      </c>
      <c r="Q846">
        <f t="shared" si="14"/>
        <v>8</v>
      </c>
      <c r="R846">
        <v>1</v>
      </c>
      <c r="S846">
        <f t="shared" si="13"/>
        <v>4</v>
      </c>
      <c r="T846">
        <v>0</v>
      </c>
      <c r="U846">
        <v>4</v>
      </c>
      <c r="X846">
        <v>0</v>
      </c>
      <c r="Y846">
        <v>0</v>
      </c>
      <c r="Z846">
        <v>0</v>
      </c>
      <c r="AA846" t="s">
        <v>1078</v>
      </c>
    </row>
    <row r="847" spans="1:27" x14ac:dyDescent="0.3">
      <c r="A847" t="s">
        <v>10</v>
      </c>
      <c r="B847" s="9" t="s">
        <v>8</v>
      </c>
      <c r="C847" t="s">
        <v>146</v>
      </c>
      <c r="D847" s="11">
        <v>20230813</v>
      </c>
      <c r="E847" t="s">
        <v>4</v>
      </c>
      <c r="F847" s="9" t="s">
        <v>1050</v>
      </c>
      <c r="G847" s="1">
        <v>45327</v>
      </c>
      <c r="H847" s="9" t="s">
        <v>28</v>
      </c>
      <c r="I847">
        <v>23.37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20</v>
      </c>
      <c r="P847">
        <v>0</v>
      </c>
      <c r="Q847">
        <f t="shared" si="14"/>
        <v>20</v>
      </c>
      <c r="R847">
        <v>1</v>
      </c>
      <c r="S847">
        <f t="shared" si="13"/>
        <v>0</v>
      </c>
      <c r="T847">
        <v>0</v>
      </c>
      <c r="U847">
        <v>0</v>
      </c>
      <c r="X847">
        <v>1</v>
      </c>
      <c r="Y847">
        <v>0</v>
      </c>
      <c r="Z847">
        <v>0</v>
      </c>
      <c r="AA847" t="s">
        <v>374</v>
      </c>
    </row>
    <row r="848" spans="1:27" x14ac:dyDescent="0.3">
      <c r="A848" t="s">
        <v>10</v>
      </c>
      <c r="B848" s="9" t="s">
        <v>8</v>
      </c>
      <c r="C848" t="s">
        <v>146</v>
      </c>
      <c r="D848" s="11">
        <v>20230813</v>
      </c>
      <c r="E848" t="s">
        <v>4</v>
      </c>
      <c r="F848" s="9" t="s">
        <v>1051</v>
      </c>
      <c r="G848" s="1">
        <v>45327</v>
      </c>
      <c r="H848" s="9" t="s">
        <v>28</v>
      </c>
      <c r="I848">
        <v>21.7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24</v>
      </c>
      <c r="P848">
        <v>2</v>
      </c>
      <c r="Q848">
        <f t="shared" si="14"/>
        <v>27</v>
      </c>
      <c r="R848">
        <v>0</v>
      </c>
      <c r="S848">
        <f t="shared" si="13"/>
        <v>0</v>
      </c>
      <c r="T848">
        <v>0</v>
      </c>
      <c r="U848">
        <v>0</v>
      </c>
      <c r="X848">
        <v>0</v>
      </c>
      <c r="Y848">
        <v>0</v>
      </c>
      <c r="Z848">
        <v>0</v>
      </c>
      <c r="AA848" t="s">
        <v>988</v>
      </c>
    </row>
    <row r="849" spans="1:27" x14ac:dyDescent="0.3">
      <c r="A849" t="s">
        <v>10</v>
      </c>
      <c r="B849" s="9" t="s">
        <v>8</v>
      </c>
      <c r="C849" t="s">
        <v>146</v>
      </c>
      <c r="D849" s="11">
        <v>20230813</v>
      </c>
      <c r="E849" t="s">
        <v>4</v>
      </c>
      <c r="F849" s="9" t="s">
        <v>1052</v>
      </c>
      <c r="G849" s="1">
        <v>45327</v>
      </c>
      <c r="H849" s="9" t="s">
        <v>28</v>
      </c>
      <c r="I849">
        <v>20.71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14</v>
      </c>
      <c r="P849">
        <v>1</v>
      </c>
      <c r="Q849">
        <f t="shared" si="14"/>
        <v>15</v>
      </c>
      <c r="R849">
        <v>0</v>
      </c>
      <c r="S849">
        <f t="shared" si="13"/>
        <v>4</v>
      </c>
      <c r="T849">
        <v>1</v>
      </c>
      <c r="U849">
        <v>3</v>
      </c>
      <c r="X849">
        <v>1</v>
      </c>
      <c r="Y849">
        <v>0</v>
      </c>
      <c r="Z849">
        <v>0</v>
      </c>
      <c r="AA849" t="s">
        <v>1079</v>
      </c>
    </row>
    <row r="850" spans="1:27" x14ac:dyDescent="0.3">
      <c r="A850" t="s">
        <v>10</v>
      </c>
      <c r="B850" s="9" t="s">
        <v>8</v>
      </c>
      <c r="C850" t="s">
        <v>146</v>
      </c>
      <c r="D850" s="11">
        <v>20230813</v>
      </c>
      <c r="E850" t="s">
        <v>4</v>
      </c>
      <c r="F850" s="9" t="s">
        <v>1053</v>
      </c>
      <c r="G850" s="1">
        <v>45327</v>
      </c>
      <c r="H850" s="9" t="s">
        <v>28</v>
      </c>
      <c r="I850">
        <v>23.83</v>
      </c>
      <c r="J850">
        <v>1</v>
      </c>
      <c r="K850">
        <v>0</v>
      </c>
      <c r="L850">
        <v>1</v>
      </c>
      <c r="M850">
        <v>1</v>
      </c>
      <c r="N850">
        <v>0</v>
      </c>
      <c r="O850">
        <v>25</v>
      </c>
      <c r="P850">
        <v>4</v>
      </c>
      <c r="Q850">
        <f t="shared" si="14"/>
        <v>31</v>
      </c>
      <c r="R850">
        <v>1</v>
      </c>
      <c r="S850">
        <f t="shared" si="13"/>
        <v>1</v>
      </c>
      <c r="T850">
        <v>0</v>
      </c>
      <c r="U850">
        <v>1</v>
      </c>
      <c r="X850">
        <v>0</v>
      </c>
      <c r="Y850">
        <v>0</v>
      </c>
      <c r="Z850">
        <v>0</v>
      </c>
      <c r="AA850">
        <v>0</v>
      </c>
    </row>
    <row r="851" spans="1:27" x14ac:dyDescent="0.3">
      <c r="A851" t="s">
        <v>10</v>
      </c>
      <c r="B851" s="9" t="s">
        <v>8</v>
      </c>
      <c r="C851" t="s">
        <v>146</v>
      </c>
      <c r="D851" s="11">
        <v>20230813</v>
      </c>
      <c r="E851" t="s">
        <v>4</v>
      </c>
      <c r="F851" s="9" t="s">
        <v>1054</v>
      </c>
      <c r="G851" s="1">
        <v>45327</v>
      </c>
      <c r="H851" s="9" t="s">
        <v>28</v>
      </c>
      <c r="I851">
        <v>18.41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3</v>
      </c>
      <c r="P851">
        <v>0</v>
      </c>
      <c r="Q851">
        <f t="shared" si="14"/>
        <v>3</v>
      </c>
      <c r="R851">
        <v>0</v>
      </c>
      <c r="S851">
        <f t="shared" si="13"/>
        <v>0</v>
      </c>
      <c r="T851">
        <v>0</v>
      </c>
      <c r="U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3">
      <c r="A852" t="s">
        <v>10</v>
      </c>
      <c r="B852" s="9" t="s">
        <v>8</v>
      </c>
      <c r="C852" t="s">
        <v>146</v>
      </c>
      <c r="D852" s="11">
        <v>20230813</v>
      </c>
      <c r="E852" t="s">
        <v>4</v>
      </c>
      <c r="F852" s="9" t="s">
        <v>1055</v>
      </c>
      <c r="G852" s="1">
        <v>45327</v>
      </c>
      <c r="H852" s="9" t="s">
        <v>28</v>
      </c>
      <c r="I852">
        <v>26.13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37</v>
      </c>
      <c r="P852">
        <v>3</v>
      </c>
      <c r="Q852">
        <f t="shared" si="14"/>
        <v>40</v>
      </c>
      <c r="R852">
        <v>1</v>
      </c>
      <c r="S852">
        <f t="shared" si="13"/>
        <v>1</v>
      </c>
      <c r="T852">
        <v>0</v>
      </c>
      <c r="U852">
        <v>1</v>
      </c>
      <c r="X852">
        <v>1</v>
      </c>
      <c r="Y852">
        <v>0</v>
      </c>
      <c r="Z852">
        <v>0</v>
      </c>
      <c r="AA852" t="s">
        <v>374</v>
      </c>
    </row>
    <row r="853" spans="1:27" x14ac:dyDescent="0.3">
      <c r="A853" t="s">
        <v>10</v>
      </c>
      <c r="B853" s="9" t="s">
        <v>8</v>
      </c>
      <c r="C853" t="s">
        <v>146</v>
      </c>
      <c r="D853" s="11">
        <v>20230813</v>
      </c>
      <c r="E853" t="s">
        <v>4</v>
      </c>
      <c r="F853" s="9" t="s">
        <v>1056</v>
      </c>
      <c r="G853" s="1">
        <v>45327</v>
      </c>
      <c r="H853" s="9" t="s">
        <v>28</v>
      </c>
      <c r="I853">
        <v>27.14</v>
      </c>
      <c r="J853">
        <v>1</v>
      </c>
      <c r="K853">
        <v>0</v>
      </c>
      <c r="L853">
        <v>1</v>
      </c>
      <c r="M853">
        <v>1</v>
      </c>
      <c r="N853">
        <v>0</v>
      </c>
      <c r="O853">
        <v>20</v>
      </c>
      <c r="P853">
        <v>1</v>
      </c>
      <c r="Q853">
        <f t="shared" si="14"/>
        <v>23</v>
      </c>
      <c r="R853">
        <v>0</v>
      </c>
      <c r="S853">
        <f t="shared" si="13"/>
        <v>1</v>
      </c>
      <c r="T853">
        <v>0</v>
      </c>
      <c r="U853">
        <v>1</v>
      </c>
      <c r="X853">
        <v>1</v>
      </c>
      <c r="Y853">
        <v>0</v>
      </c>
      <c r="Z853">
        <v>0</v>
      </c>
      <c r="AA853" t="s">
        <v>1080</v>
      </c>
    </row>
    <row r="854" spans="1:27" x14ac:dyDescent="0.3">
      <c r="A854" t="s">
        <v>10</v>
      </c>
      <c r="B854" s="9" t="s">
        <v>8</v>
      </c>
      <c r="C854" t="s">
        <v>146</v>
      </c>
      <c r="D854" s="11">
        <v>20230813</v>
      </c>
      <c r="E854" t="s">
        <v>4</v>
      </c>
      <c r="F854" s="9" t="s">
        <v>1057</v>
      </c>
      <c r="G854" s="1">
        <v>45327</v>
      </c>
      <c r="H854" s="9" t="s">
        <v>28</v>
      </c>
      <c r="I854">
        <v>26.27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29</v>
      </c>
      <c r="P854">
        <v>1</v>
      </c>
      <c r="Q854">
        <f t="shared" si="14"/>
        <v>31</v>
      </c>
      <c r="R854">
        <v>0</v>
      </c>
      <c r="S854">
        <f t="shared" si="13"/>
        <v>2</v>
      </c>
      <c r="T854">
        <v>0</v>
      </c>
      <c r="U854">
        <v>2</v>
      </c>
      <c r="X854">
        <v>0</v>
      </c>
      <c r="Y854">
        <v>0</v>
      </c>
      <c r="Z854">
        <v>0</v>
      </c>
      <c r="AA854">
        <v>0</v>
      </c>
    </row>
    <row r="855" spans="1:27" x14ac:dyDescent="0.3">
      <c r="A855" t="s">
        <v>10</v>
      </c>
      <c r="B855" s="9" t="s">
        <v>8</v>
      </c>
      <c r="C855" t="s">
        <v>146</v>
      </c>
      <c r="D855" s="11">
        <v>20230813</v>
      </c>
      <c r="E855" t="s">
        <v>4</v>
      </c>
      <c r="F855" s="9" t="s">
        <v>1058</v>
      </c>
      <c r="G855" s="1">
        <v>45327</v>
      </c>
      <c r="H855" s="9" t="s">
        <v>28</v>
      </c>
      <c r="I855">
        <v>24.8</v>
      </c>
      <c r="J855">
        <v>1</v>
      </c>
      <c r="K855">
        <v>0</v>
      </c>
      <c r="L855">
        <v>0</v>
      </c>
      <c r="M855">
        <v>0</v>
      </c>
      <c r="N855">
        <v>2</v>
      </c>
      <c r="O855">
        <v>14</v>
      </c>
      <c r="P855">
        <v>0</v>
      </c>
      <c r="Q855">
        <f t="shared" si="14"/>
        <v>16</v>
      </c>
      <c r="R855">
        <v>4</v>
      </c>
      <c r="S855">
        <f t="shared" si="13"/>
        <v>2</v>
      </c>
      <c r="T855">
        <v>0</v>
      </c>
      <c r="U855">
        <v>2</v>
      </c>
      <c r="X855">
        <v>0</v>
      </c>
      <c r="Y855">
        <v>0</v>
      </c>
      <c r="Z855">
        <v>0</v>
      </c>
      <c r="AA855">
        <v>0</v>
      </c>
    </row>
    <row r="856" spans="1:27" x14ac:dyDescent="0.3">
      <c r="A856" t="s">
        <v>10</v>
      </c>
      <c r="B856" s="9" t="s">
        <v>8</v>
      </c>
      <c r="C856" t="s">
        <v>146</v>
      </c>
      <c r="D856" s="11">
        <v>20230813</v>
      </c>
      <c r="E856" t="s">
        <v>4</v>
      </c>
      <c r="F856" s="9" t="s">
        <v>1059</v>
      </c>
      <c r="G856" s="1">
        <v>45327</v>
      </c>
      <c r="H856" s="9" t="s">
        <v>28</v>
      </c>
      <c r="I856">
        <v>26.57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48</v>
      </c>
      <c r="P856">
        <v>1</v>
      </c>
      <c r="Q856">
        <f t="shared" si="14"/>
        <v>50</v>
      </c>
      <c r="R856">
        <v>1</v>
      </c>
      <c r="S856">
        <f t="shared" si="13"/>
        <v>5</v>
      </c>
      <c r="T856">
        <v>3</v>
      </c>
      <c r="U856">
        <v>2</v>
      </c>
      <c r="X856">
        <v>0</v>
      </c>
      <c r="Y856">
        <v>0</v>
      </c>
      <c r="Z856">
        <v>0</v>
      </c>
      <c r="AA856">
        <v>0</v>
      </c>
    </row>
    <row r="857" spans="1:27" x14ac:dyDescent="0.3">
      <c r="A857" t="s">
        <v>10</v>
      </c>
      <c r="B857" s="9" t="s">
        <v>8</v>
      </c>
      <c r="C857" t="s">
        <v>146</v>
      </c>
      <c r="D857" s="11">
        <v>20230813</v>
      </c>
      <c r="E857" t="s">
        <v>4</v>
      </c>
      <c r="F857" s="9" t="s">
        <v>1060</v>
      </c>
      <c r="G857" s="1">
        <v>45327</v>
      </c>
      <c r="H857" s="9" t="s">
        <v>28</v>
      </c>
      <c r="I857">
        <v>24.06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23</v>
      </c>
      <c r="P857">
        <v>5</v>
      </c>
      <c r="Q857">
        <f t="shared" si="14"/>
        <v>29</v>
      </c>
      <c r="R857">
        <v>0</v>
      </c>
      <c r="S857">
        <f t="shared" si="13"/>
        <v>0</v>
      </c>
      <c r="T857">
        <v>0</v>
      </c>
      <c r="U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3">
      <c r="A858" t="s">
        <v>10</v>
      </c>
      <c r="B858" s="9" t="s">
        <v>8</v>
      </c>
      <c r="C858" t="s">
        <v>146</v>
      </c>
      <c r="D858" s="11">
        <v>20230813</v>
      </c>
      <c r="E858" t="s">
        <v>4</v>
      </c>
      <c r="F858" s="9" t="s">
        <v>1061</v>
      </c>
      <c r="G858" s="1">
        <v>45327</v>
      </c>
      <c r="H858" s="9" t="s">
        <v>28</v>
      </c>
      <c r="I858">
        <v>23.22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10</v>
      </c>
      <c r="P858">
        <v>0</v>
      </c>
      <c r="Q858">
        <f t="shared" si="14"/>
        <v>10</v>
      </c>
      <c r="R858">
        <v>0</v>
      </c>
      <c r="S858">
        <f t="shared" si="13"/>
        <v>1</v>
      </c>
      <c r="T858">
        <v>0</v>
      </c>
      <c r="U858">
        <v>1</v>
      </c>
      <c r="X858">
        <v>1</v>
      </c>
      <c r="Y858">
        <v>0</v>
      </c>
      <c r="Z858">
        <v>0</v>
      </c>
      <c r="AA858" t="s">
        <v>374</v>
      </c>
    </row>
    <row r="859" spans="1:27" x14ac:dyDescent="0.3">
      <c r="A859" t="s">
        <v>10</v>
      </c>
      <c r="B859" s="9" t="s">
        <v>8</v>
      </c>
      <c r="C859" t="s">
        <v>146</v>
      </c>
      <c r="D859" s="11">
        <v>20230813</v>
      </c>
      <c r="E859" t="s">
        <v>4</v>
      </c>
      <c r="F859" s="9" t="s">
        <v>1062</v>
      </c>
      <c r="G859" s="1">
        <v>45327</v>
      </c>
      <c r="H859" s="9" t="s">
        <v>28</v>
      </c>
      <c r="I859">
        <v>26.6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14</v>
      </c>
      <c r="P859">
        <v>1</v>
      </c>
      <c r="Q859">
        <f t="shared" si="14"/>
        <v>16</v>
      </c>
      <c r="R859">
        <v>1</v>
      </c>
      <c r="S859">
        <f t="shared" si="13"/>
        <v>2</v>
      </c>
      <c r="T859">
        <v>0</v>
      </c>
      <c r="U859">
        <v>2</v>
      </c>
      <c r="X859">
        <v>1</v>
      </c>
      <c r="Y859">
        <v>0</v>
      </c>
      <c r="Z859">
        <v>0</v>
      </c>
      <c r="AA859" t="s">
        <v>374</v>
      </c>
    </row>
    <row r="860" spans="1:27" x14ac:dyDescent="0.3">
      <c r="A860" t="s">
        <v>10</v>
      </c>
      <c r="B860" s="9" t="s">
        <v>8</v>
      </c>
      <c r="C860" t="s">
        <v>146</v>
      </c>
      <c r="D860" s="11">
        <v>20230813</v>
      </c>
      <c r="E860" t="s">
        <v>4</v>
      </c>
      <c r="F860" s="9" t="s">
        <v>1063</v>
      </c>
      <c r="G860" s="1">
        <v>45327</v>
      </c>
      <c r="H860" s="9" t="s">
        <v>28</v>
      </c>
      <c r="I860">
        <v>30.95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11</v>
      </c>
      <c r="P860">
        <v>0</v>
      </c>
      <c r="Q860">
        <f t="shared" si="14"/>
        <v>11</v>
      </c>
      <c r="R860">
        <v>0</v>
      </c>
      <c r="S860">
        <f t="shared" si="13"/>
        <v>2</v>
      </c>
      <c r="T860">
        <v>0</v>
      </c>
      <c r="U860">
        <v>2</v>
      </c>
      <c r="X860">
        <v>1</v>
      </c>
      <c r="Y860">
        <v>1</v>
      </c>
      <c r="Z860">
        <v>0</v>
      </c>
      <c r="AA860" t="s">
        <v>990</v>
      </c>
    </row>
    <row r="861" spans="1:27" x14ac:dyDescent="0.3">
      <c r="A861" t="s">
        <v>10</v>
      </c>
      <c r="B861" s="9" t="s">
        <v>8</v>
      </c>
      <c r="C861" t="s">
        <v>146</v>
      </c>
      <c r="D861" s="11">
        <v>20230813</v>
      </c>
      <c r="E861" t="s">
        <v>4</v>
      </c>
      <c r="F861" s="9" t="s">
        <v>1064</v>
      </c>
      <c r="G861" s="1">
        <v>45327</v>
      </c>
      <c r="H861" s="9" t="s">
        <v>28</v>
      </c>
      <c r="I861">
        <v>22.65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87</v>
      </c>
      <c r="P861">
        <v>2</v>
      </c>
      <c r="Q861">
        <f t="shared" si="14"/>
        <v>89</v>
      </c>
      <c r="R861">
        <v>2</v>
      </c>
      <c r="S861">
        <f t="shared" si="13"/>
        <v>3</v>
      </c>
      <c r="T861">
        <v>0</v>
      </c>
      <c r="U861">
        <v>3</v>
      </c>
      <c r="X861">
        <v>0</v>
      </c>
      <c r="Y861">
        <v>0</v>
      </c>
      <c r="Z861">
        <v>0</v>
      </c>
      <c r="AA861" t="s">
        <v>1081</v>
      </c>
    </row>
    <row r="862" spans="1:27" x14ac:dyDescent="0.3">
      <c r="A862" t="s">
        <v>10</v>
      </c>
      <c r="B862" s="9" t="s">
        <v>8</v>
      </c>
      <c r="C862" t="s">
        <v>146</v>
      </c>
      <c r="D862" s="11">
        <v>20230813</v>
      </c>
      <c r="E862" t="s">
        <v>4</v>
      </c>
      <c r="F862" s="9" t="s">
        <v>1065</v>
      </c>
      <c r="G862" s="1">
        <v>45327</v>
      </c>
      <c r="H862" s="9" t="s">
        <v>28</v>
      </c>
      <c r="I862">
        <v>26.07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28</v>
      </c>
      <c r="P862">
        <v>2</v>
      </c>
      <c r="Q862">
        <f t="shared" si="14"/>
        <v>30</v>
      </c>
      <c r="R862">
        <v>2</v>
      </c>
      <c r="S862">
        <f t="shared" si="13"/>
        <v>1</v>
      </c>
      <c r="T862">
        <v>0</v>
      </c>
      <c r="U862">
        <v>1</v>
      </c>
      <c r="X862">
        <v>0</v>
      </c>
      <c r="Y862">
        <v>0</v>
      </c>
      <c r="Z862">
        <v>0</v>
      </c>
      <c r="AA862">
        <v>0</v>
      </c>
    </row>
    <row r="863" spans="1:27" x14ac:dyDescent="0.3">
      <c r="A863" t="s">
        <v>10</v>
      </c>
      <c r="B863" s="9" t="s">
        <v>8</v>
      </c>
      <c r="C863" t="s">
        <v>146</v>
      </c>
      <c r="D863" s="11">
        <v>20230813</v>
      </c>
      <c r="E863" t="s">
        <v>4</v>
      </c>
      <c r="F863" s="9" t="s">
        <v>1066</v>
      </c>
      <c r="G863" s="1">
        <v>45327</v>
      </c>
      <c r="H863" s="9" t="s">
        <v>28</v>
      </c>
      <c r="I863">
        <v>23.74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24</v>
      </c>
      <c r="P863">
        <v>0</v>
      </c>
      <c r="Q863">
        <f t="shared" si="14"/>
        <v>24</v>
      </c>
      <c r="R863">
        <v>0</v>
      </c>
      <c r="S863">
        <f t="shared" si="13"/>
        <v>3</v>
      </c>
      <c r="T863">
        <v>0</v>
      </c>
      <c r="U863">
        <v>3</v>
      </c>
      <c r="X863">
        <v>1</v>
      </c>
      <c r="Y863">
        <v>0</v>
      </c>
      <c r="Z863">
        <v>0</v>
      </c>
      <c r="AA863" t="s">
        <v>374</v>
      </c>
    </row>
    <row r="864" spans="1:27" x14ac:dyDescent="0.3">
      <c r="A864" t="s">
        <v>10</v>
      </c>
      <c r="B864" s="9" t="s">
        <v>8</v>
      </c>
      <c r="C864" t="s">
        <v>146</v>
      </c>
      <c r="D864" s="11">
        <v>20230813</v>
      </c>
      <c r="E864" t="s">
        <v>4</v>
      </c>
      <c r="F864" s="9" t="s">
        <v>1067</v>
      </c>
      <c r="G864" s="1">
        <v>45327</v>
      </c>
      <c r="H864" s="9" t="s">
        <v>28</v>
      </c>
      <c r="I864">
        <v>26.32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24</v>
      </c>
      <c r="P864">
        <v>2</v>
      </c>
      <c r="Q864">
        <f t="shared" si="14"/>
        <v>26</v>
      </c>
      <c r="R864">
        <v>2</v>
      </c>
      <c r="S864">
        <f t="shared" si="13"/>
        <v>1</v>
      </c>
      <c r="T864">
        <v>0</v>
      </c>
      <c r="U864">
        <v>1</v>
      </c>
      <c r="X864">
        <v>1</v>
      </c>
      <c r="Y864">
        <v>0</v>
      </c>
      <c r="Z864">
        <v>0</v>
      </c>
      <c r="AA864" t="s">
        <v>374</v>
      </c>
    </row>
    <row r="865" spans="1:27" x14ac:dyDescent="0.3">
      <c r="A865" t="s">
        <v>10</v>
      </c>
      <c r="B865" s="9" t="s">
        <v>8</v>
      </c>
      <c r="C865" t="s">
        <v>146</v>
      </c>
      <c r="D865" s="11">
        <v>20230813</v>
      </c>
      <c r="E865" t="s">
        <v>4</v>
      </c>
      <c r="F865" s="9" t="s">
        <v>1068</v>
      </c>
      <c r="G865" s="1">
        <v>45327</v>
      </c>
      <c r="H865" s="9" t="s">
        <v>28</v>
      </c>
      <c r="I865">
        <v>30.31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18</v>
      </c>
      <c r="P865">
        <v>0</v>
      </c>
      <c r="Q865">
        <f t="shared" si="14"/>
        <v>18</v>
      </c>
      <c r="R865">
        <v>0</v>
      </c>
      <c r="S865">
        <f t="shared" si="13"/>
        <v>0</v>
      </c>
      <c r="T865">
        <v>0</v>
      </c>
      <c r="U865">
        <v>0</v>
      </c>
      <c r="X865">
        <v>1</v>
      </c>
      <c r="Y865">
        <v>0</v>
      </c>
      <c r="Z865">
        <v>0</v>
      </c>
      <c r="AA865" t="s">
        <v>374</v>
      </c>
    </row>
    <row r="866" spans="1:27" x14ac:dyDescent="0.3">
      <c r="A866" t="s">
        <v>10</v>
      </c>
      <c r="B866" s="9" t="s">
        <v>8</v>
      </c>
      <c r="C866" t="s">
        <v>146</v>
      </c>
      <c r="D866" s="11">
        <v>20230813</v>
      </c>
      <c r="E866" t="s">
        <v>4</v>
      </c>
      <c r="F866" s="9" t="s">
        <v>1069</v>
      </c>
      <c r="G866" s="1">
        <v>45327</v>
      </c>
      <c r="H866" s="9" t="s">
        <v>28</v>
      </c>
      <c r="I866">
        <v>24.77</v>
      </c>
      <c r="J866">
        <v>1</v>
      </c>
      <c r="K866">
        <v>0</v>
      </c>
      <c r="L866">
        <v>2</v>
      </c>
      <c r="M866">
        <v>0</v>
      </c>
      <c r="N866">
        <v>0</v>
      </c>
      <c r="O866">
        <v>39</v>
      </c>
      <c r="P866">
        <v>0</v>
      </c>
      <c r="Q866">
        <f t="shared" si="14"/>
        <v>41</v>
      </c>
      <c r="R866">
        <v>0</v>
      </c>
      <c r="S866">
        <f t="shared" si="13"/>
        <v>3</v>
      </c>
      <c r="T866">
        <v>1</v>
      </c>
      <c r="U866">
        <v>2</v>
      </c>
      <c r="X866">
        <v>0</v>
      </c>
      <c r="Y866">
        <v>0</v>
      </c>
      <c r="Z866">
        <v>0</v>
      </c>
      <c r="AA866">
        <v>0</v>
      </c>
    </row>
    <row r="867" spans="1:27" x14ac:dyDescent="0.3">
      <c r="A867" t="s">
        <v>10</v>
      </c>
      <c r="B867" s="9" t="s">
        <v>8</v>
      </c>
      <c r="C867" t="s">
        <v>146</v>
      </c>
      <c r="D867" s="11">
        <v>20230813</v>
      </c>
      <c r="E867" t="s">
        <v>4</v>
      </c>
      <c r="F867" s="9" t="s">
        <v>1070</v>
      </c>
      <c r="G867" s="1">
        <v>45327</v>
      </c>
      <c r="H867" s="9" t="s">
        <v>28</v>
      </c>
      <c r="I867">
        <v>22.62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24</v>
      </c>
      <c r="P867">
        <v>4</v>
      </c>
      <c r="Q867">
        <f t="shared" si="14"/>
        <v>28</v>
      </c>
      <c r="R867">
        <v>4</v>
      </c>
      <c r="S867">
        <f t="shared" si="13"/>
        <v>10</v>
      </c>
      <c r="T867">
        <v>0</v>
      </c>
      <c r="U867">
        <v>10</v>
      </c>
      <c r="X867">
        <v>0</v>
      </c>
      <c r="Y867">
        <v>0</v>
      </c>
      <c r="Z867">
        <v>0</v>
      </c>
      <c r="AA867">
        <v>0</v>
      </c>
    </row>
    <row r="868" spans="1:27" x14ac:dyDescent="0.3">
      <c r="A868" t="s">
        <v>10</v>
      </c>
      <c r="B868" s="9" t="s">
        <v>8</v>
      </c>
      <c r="C868" t="s">
        <v>146</v>
      </c>
      <c r="D868" s="11">
        <v>20230813</v>
      </c>
      <c r="E868" t="s">
        <v>4</v>
      </c>
      <c r="F868" s="9" t="s">
        <v>1071</v>
      </c>
      <c r="G868" s="1">
        <v>45327</v>
      </c>
      <c r="H868" s="9" t="s">
        <v>28</v>
      </c>
      <c r="I868">
        <v>26.99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20</v>
      </c>
      <c r="P868">
        <v>0</v>
      </c>
      <c r="Q868">
        <f t="shared" si="14"/>
        <v>21</v>
      </c>
      <c r="R868">
        <v>0</v>
      </c>
      <c r="S868">
        <f t="shared" si="13"/>
        <v>2</v>
      </c>
      <c r="T868">
        <v>0</v>
      </c>
      <c r="U868">
        <v>2</v>
      </c>
      <c r="X868">
        <v>0</v>
      </c>
      <c r="Y868">
        <v>0</v>
      </c>
      <c r="Z868">
        <v>0</v>
      </c>
      <c r="AA868">
        <v>0</v>
      </c>
    </row>
    <row r="869" spans="1:27" x14ac:dyDescent="0.3">
      <c r="A869" t="s">
        <v>10</v>
      </c>
      <c r="B869" s="9" t="s">
        <v>8</v>
      </c>
      <c r="C869" t="s">
        <v>146</v>
      </c>
      <c r="D869" s="11">
        <v>20230813</v>
      </c>
      <c r="E869" t="s">
        <v>4</v>
      </c>
      <c r="F869" s="9" t="s">
        <v>1072</v>
      </c>
      <c r="G869" s="1">
        <v>45327</v>
      </c>
      <c r="H869" s="9" t="s">
        <v>28</v>
      </c>
      <c r="I869">
        <v>23.87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6</v>
      </c>
      <c r="P869">
        <v>0</v>
      </c>
      <c r="Q869">
        <f t="shared" si="14"/>
        <v>6</v>
      </c>
      <c r="R869">
        <v>0</v>
      </c>
      <c r="S869">
        <f t="shared" si="13"/>
        <v>2</v>
      </c>
      <c r="T869">
        <v>0</v>
      </c>
      <c r="U869">
        <v>2</v>
      </c>
      <c r="X869">
        <v>0</v>
      </c>
      <c r="Y869">
        <v>0</v>
      </c>
      <c r="Z869">
        <v>0</v>
      </c>
      <c r="AA869">
        <v>0</v>
      </c>
    </row>
    <row r="870" spans="1:27" x14ac:dyDescent="0.3">
      <c r="A870" t="s">
        <v>10</v>
      </c>
      <c r="B870" s="9" t="s">
        <v>8</v>
      </c>
      <c r="C870" t="s">
        <v>146</v>
      </c>
      <c r="D870" s="11">
        <v>20230813</v>
      </c>
      <c r="E870" t="s">
        <v>4</v>
      </c>
      <c r="F870" s="9" t="s">
        <v>1073</v>
      </c>
      <c r="G870" s="1">
        <v>45327</v>
      </c>
      <c r="H870" s="9" t="s">
        <v>28</v>
      </c>
      <c r="I870">
        <v>26.11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95</v>
      </c>
      <c r="P870">
        <v>1</v>
      </c>
      <c r="Q870">
        <f t="shared" si="14"/>
        <v>96</v>
      </c>
      <c r="R870">
        <v>1</v>
      </c>
      <c r="S870">
        <f t="shared" si="13"/>
        <v>0</v>
      </c>
      <c r="T870">
        <v>0</v>
      </c>
      <c r="U870">
        <v>0</v>
      </c>
      <c r="X870">
        <v>0</v>
      </c>
      <c r="Y870">
        <v>0</v>
      </c>
      <c r="Z870">
        <v>1</v>
      </c>
    </row>
    <row r="871" spans="1:27" s="4" customFormat="1" ht="15" thickBot="1" x14ac:dyDescent="0.35">
      <c r="A871" s="4" t="s">
        <v>10</v>
      </c>
      <c r="B871" s="12" t="s">
        <v>8</v>
      </c>
      <c r="C871" s="4" t="s">
        <v>146</v>
      </c>
      <c r="D871" s="13">
        <v>20230813</v>
      </c>
      <c r="E871" s="4" t="s">
        <v>4</v>
      </c>
      <c r="F871" s="12" t="s">
        <v>1074</v>
      </c>
      <c r="G871" s="14">
        <v>45327</v>
      </c>
      <c r="H871" s="12" t="s">
        <v>28</v>
      </c>
      <c r="I871" s="4">
        <v>24.91</v>
      </c>
      <c r="J871" s="4">
        <v>1</v>
      </c>
      <c r="K871" s="4">
        <v>0</v>
      </c>
      <c r="L871" s="4">
        <v>0</v>
      </c>
      <c r="M871" s="4">
        <v>0</v>
      </c>
      <c r="N871" s="4">
        <v>2</v>
      </c>
      <c r="O871" s="4">
        <v>18</v>
      </c>
      <c r="P871" s="4">
        <v>0</v>
      </c>
      <c r="Q871" s="4">
        <f t="shared" si="14"/>
        <v>20</v>
      </c>
      <c r="R871" s="4">
        <v>0</v>
      </c>
      <c r="S871" s="4">
        <f t="shared" si="13"/>
        <v>1</v>
      </c>
      <c r="T871" s="4">
        <v>0</v>
      </c>
      <c r="U871" s="4">
        <v>1</v>
      </c>
      <c r="X871" s="4">
        <v>0</v>
      </c>
      <c r="Y871" s="4">
        <v>0</v>
      </c>
      <c r="Z871" s="4">
        <v>0</v>
      </c>
      <c r="AA871" s="4">
        <v>0</v>
      </c>
    </row>
    <row r="872" spans="1:27" x14ac:dyDescent="0.3">
      <c r="A872" t="s">
        <v>11</v>
      </c>
      <c r="B872" s="9" t="s">
        <v>1</v>
      </c>
      <c r="C872" t="s">
        <v>146</v>
      </c>
      <c r="D872" s="11">
        <v>20230811</v>
      </c>
      <c r="E872" t="s">
        <v>4</v>
      </c>
      <c r="F872" s="9" t="s">
        <v>1082</v>
      </c>
      <c r="G872" s="1">
        <v>45328</v>
      </c>
      <c r="H872" s="9" t="s">
        <v>28</v>
      </c>
      <c r="I872">
        <v>19.87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4</v>
      </c>
      <c r="P872">
        <v>0</v>
      </c>
      <c r="Q872">
        <f t="shared" si="14"/>
        <v>4</v>
      </c>
      <c r="R872">
        <v>3</v>
      </c>
      <c r="S872">
        <f t="shared" si="13"/>
        <v>2</v>
      </c>
      <c r="T872">
        <v>0</v>
      </c>
      <c r="U872">
        <v>2</v>
      </c>
      <c r="X872">
        <v>1</v>
      </c>
      <c r="Y872">
        <v>0</v>
      </c>
      <c r="Z872">
        <v>0</v>
      </c>
      <c r="AA872" t="s">
        <v>871</v>
      </c>
    </row>
    <row r="873" spans="1:27" x14ac:dyDescent="0.3">
      <c r="A873" t="s">
        <v>11</v>
      </c>
      <c r="B873" s="9" t="s">
        <v>1</v>
      </c>
      <c r="C873" t="s">
        <v>146</v>
      </c>
      <c r="D873" s="11">
        <v>20230811</v>
      </c>
      <c r="E873" t="s">
        <v>4</v>
      </c>
      <c r="F873" s="9" t="s">
        <v>1083</v>
      </c>
      <c r="G873" s="1">
        <v>45328</v>
      </c>
      <c r="H873" s="9" t="s">
        <v>28</v>
      </c>
      <c r="I873">
        <v>25.93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60</v>
      </c>
      <c r="P873">
        <v>2</v>
      </c>
      <c r="Q873">
        <f t="shared" si="14"/>
        <v>62</v>
      </c>
      <c r="R873">
        <v>1</v>
      </c>
      <c r="S873">
        <f t="shared" si="13"/>
        <v>3</v>
      </c>
      <c r="T873">
        <v>2</v>
      </c>
      <c r="U873">
        <v>1</v>
      </c>
      <c r="X873">
        <v>1</v>
      </c>
      <c r="Y873">
        <v>0</v>
      </c>
      <c r="Z873">
        <v>0</v>
      </c>
      <c r="AA873" t="s">
        <v>871</v>
      </c>
    </row>
    <row r="874" spans="1:27" x14ac:dyDescent="0.3">
      <c r="A874" t="s">
        <v>11</v>
      </c>
      <c r="B874" s="9" t="s">
        <v>1</v>
      </c>
      <c r="C874" t="s">
        <v>146</v>
      </c>
      <c r="D874" s="11">
        <v>20230811</v>
      </c>
      <c r="E874" t="s">
        <v>4</v>
      </c>
      <c r="F874" s="9" t="s">
        <v>1084</v>
      </c>
      <c r="G874" s="1">
        <v>45328</v>
      </c>
      <c r="H874" s="9" t="s">
        <v>28</v>
      </c>
      <c r="I874">
        <v>20.51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7</v>
      </c>
      <c r="P874">
        <v>0</v>
      </c>
      <c r="Q874">
        <f t="shared" si="14"/>
        <v>7</v>
      </c>
      <c r="R874">
        <v>1</v>
      </c>
      <c r="S874">
        <f t="shared" si="13"/>
        <v>1</v>
      </c>
      <c r="T874">
        <v>0</v>
      </c>
      <c r="U874">
        <v>1</v>
      </c>
      <c r="X874">
        <v>1</v>
      </c>
      <c r="Y874">
        <v>1</v>
      </c>
      <c r="Z874">
        <v>0</v>
      </c>
      <c r="AA874" t="s">
        <v>1122</v>
      </c>
    </row>
    <row r="875" spans="1:27" x14ac:dyDescent="0.3">
      <c r="A875" t="s">
        <v>11</v>
      </c>
      <c r="B875" s="9" t="s">
        <v>1</v>
      </c>
      <c r="C875" t="s">
        <v>146</v>
      </c>
      <c r="D875" s="11">
        <v>20230811</v>
      </c>
      <c r="E875" t="s">
        <v>4</v>
      </c>
      <c r="F875" s="9" t="s">
        <v>1085</v>
      </c>
      <c r="G875" s="1">
        <v>45328</v>
      </c>
      <c r="H875" s="9" t="s">
        <v>28</v>
      </c>
      <c r="I875">
        <v>20.43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21</v>
      </c>
      <c r="P875">
        <v>0</v>
      </c>
      <c r="Q875">
        <f t="shared" si="14"/>
        <v>21</v>
      </c>
      <c r="R875">
        <v>0</v>
      </c>
      <c r="S875">
        <f t="shared" ref="S875:S938" si="15">T875+U875</f>
        <v>0</v>
      </c>
      <c r="T875">
        <v>0</v>
      </c>
      <c r="U875">
        <v>0</v>
      </c>
      <c r="X875">
        <v>1</v>
      </c>
      <c r="Y875">
        <v>0</v>
      </c>
      <c r="Z875">
        <v>0</v>
      </c>
      <c r="AA875" t="s">
        <v>927</v>
      </c>
    </row>
    <row r="876" spans="1:27" x14ac:dyDescent="0.3">
      <c r="A876" t="s">
        <v>11</v>
      </c>
      <c r="B876" s="9" t="s">
        <v>1</v>
      </c>
      <c r="C876" t="s">
        <v>146</v>
      </c>
      <c r="D876" s="11">
        <v>20230811</v>
      </c>
      <c r="E876" t="s">
        <v>4</v>
      </c>
      <c r="F876" s="9" t="s">
        <v>1086</v>
      </c>
      <c r="G876" s="1">
        <v>45328</v>
      </c>
      <c r="H876" s="9" t="s">
        <v>28</v>
      </c>
      <c r="I876">
        <v>23.56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5</v>
      </c>
      <c r="P876">
        <v>0</v>
      </c>
      <c r="Q876">
        <f t="shared" si="14"/>
        <v>5</v>
      </c>
      <c r="R876">
        <v>0</v>
      </c>
      <c r="S876">
        <f t="shared" si="15"/>
        <v>2</v>
      </c>
      <c r="T876">
        <v>0</v>
      </c>
      <c r="U876">
        <v>2</v>
      </c>
      <c r="X876">
        <v>0</v>
      </c>
      <c r="Y876">
        <v>0</v>
      </c>
      <c r="Z876">
        <v>0</v>
      </c>
      <c r="AA876">
        <v>0</v>
      </c>
    </row>
    <row r="877" spans="1:27" x14ac:dyDescent="0.3">
      <c r="A877" t="s">
        <v>11</v>
      </c>
      <c r="B877" s="9" t="s">
        <v>1</v>
      </c>
      <c r="C877" t="s">
        <v>146</v>
      </c>
      <c r="D877" s="11">
        <v>20230811</v>
      </c>
      <c r="E877" t="s">
        <v>4</v>
      </c>
      <c r="F877" s="9" t="s">
        <v>1087</v>
      </c>
      <c r="G877" s="1">
        <v>45328</v>
      </c>
      <c r="H877" s="9" t="s">
        <v>28</v>
      </c>
      <c r="I877">
        <v>23.86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22</v>
      </c>
      <c r="P877">
        <v>1</v>
      </c>
      <c r="Q877">
        <f t="shared" si="14"/>
        <v>23</v>
      </c>
      <c r="R877">
        <v>0</v>
      </c>
      <c r="S877">
        <f t="shared" si="15"/>
        <v>1</v>
      </c>
      <c r="T877">
        <v>0</v>
      </c>
      <c r="U877">
        <v>1</v>
      </c>
      <c r="X877">
        <v>1</v>
      </c>
      <c r="Y877">
        <v>0</v>
      </c>
      <c r="Z877">
        <v>0</v>
      </c>
      <c r="AA877" t="s">
        <v>374</v>
      </c>
    </row>
    <row r="878" spans="1:27" x14ac:dyDescent="0.3">
      <c r="A878" t="s">
        <v>11</v>
      </c>
      <c r="B878" s="9" t="s">
        <v>1</v>
      </c>
      <c r="C878" t="s">
        <v>146</v>
      </c>
      <c r="D878" s="11">
        <v>20230811</v>
      </c>
      <c r="E878" t="s">
        <v>4</v>
      </c>
      <c r="F878" s="9" t="s">
        <v>1088</v>
      </c>
      <c r="G878" s="1">
        <v>45328</v>
      </c>
      <c r="H878" s="9" t="s">
        <v>28</v>
      </c>
      <c r="I878">
        <v>26.04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3</v>
      </c>
      <c r="P878">
        <v>1</v>
      </c>
      <c r="Q878">
        <f t="shared" si="14"/>
        <v>4</v>
      </c>
      <c r="R878">
        <v>3</v>
      </c>
      <c r="S878">
        <f t="shared" si="15"/>
        <v>1</v>
      </c>
      <c r="T878">
        <v>0</v>
      </c>
      <c r="U878">
        <v>1</v>
      </c>
      <c r="X878">
        <v>1</v>
      </c>
      <c r="Y878">
        <v>0</v>
      </c>
      <c r="Z878">
        <v>0</v>
      </c>
      <c r="AA878" t="s">
        <v>374</v>
      </c>
    </row>
    <row r="879" spans="1:27" x14ac:dyDescent="0.3">
      <c r="A879" t="s">
        <v>11</v>
      </c>
      <c r="B879" s="9" t="s">
        <v>1</v>
      </c>
      <c r="C879" t="s">
        <v>146</v>
      </c>
      <c r="D879" s="11">
        <v>20230811</v>
      </c>
      <c r="E879" t="s">
        <v>4</v>
      </c>
      <c r="F879" s="9" t="s">
        <v>1089</v>
      </c>
      <c r="G879" s="1">
        <v>45328</v>
      </c>
      <c r="H879" s="9" t="s">
        <v>28</v>
      </c>
      <c r="I879">
        <v>26.79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4</v>
      </c>
      <c r="P879">
        <v>0</v>
      </c>
      <c r="Q879">
        <f t="shared" si="14"/>
        <v>4</v>
      </c>
      <c r="R879">
        <v>0</v>
      </c>
      <c r="S879">
        <f t="shared" si="15"/>
        <v>1</v>
      </c>
      <c r="T879">
        <v>0</v>
      </c>
      <c r="U879">
        <v>1</v>
      </c>
      <c r="X879">
        <v>0</v>
      </c>
      <c r="Y879">
        <v>0</v>
      </c>
      <c r="Z879">
        <v>0</v>
      </c>
    </row>
    <row r="880" spans="1:27" x14ac:dyDescent="0.3">
      <c r="A880" t="s">
        <v>11</v>
      </c>
      <c r="B880" s="9" t="s">
        <v>1</v>
      </c>
      <c r="C880" t="s">
        <v>146</v>
      </c>
      <c r="D880" s="11">
        <v>20230811</v>
      </c>
      <c r="E880" t="s">
        <v>4</v>
      </c>
      <c r="F880" s="9" t="s">
        <v>1090</v>
      </c>
      <c r="G880" s="1">
        <v>45328</v>
      </c>
      <c r="H880" s="9" t="s">
        <v>28</v>
      </c>
      <c r="I880">
        <v>22.97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3</v>
      </c>
      <c r="P880">
        <v>0</v>
      </c>
      <c r="Q880">
        <f t="shared" si="14"/>
        <v>3</v>
      </c>
      <c r="R880">
        <v>0</v>
      </c>
      <c r="S880">
        <f t="shared" si="15"/>
        <v>2</v>
      </c>
      <c r="T880">
        <v>0</v>
      </c>
      <c r="U880">
        <v>2</v>
      </c>
      <c r="X880">
        <v>0</v>
      </c>
      <c r="Y880">
        <v>0</v>
      </c>
      <c r="Z880">
        <v>0</v>
      </c>
    </row>
    <row r="881" spans="1:27" x14ac:dyDescent="0.3">
      <c r="A881" t="s">
        <v>11</v>
      </c>
      <c r="B881" s="9" t="s">
        <v>1</v>
      </c>
      <c r="C881" t="s">
        <v>146</v>
      </c>
      <c r="D881" s="11">
        <v>20230811</v>
      </c>
      <c r="E881" t="s">
        <v>4</v>
      </c>
      <c r="F881" s="9" t="s">
        <v>1091</v>
      </c>
      <c r="G881" s="1">
        <v>45328</v>
      </c>
      <c r="H881" s="9" t="s">
        <v>28</v>
      </c>
      <c r="I881">
        <v>23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10</v>
      </c>
      <c r="P881">
        <v>0</v>
      </c>
      <c r="Q881">
        <f t="shared" si="14"/>
        <v>10</v>
      </c>
      <c r="R881">
        <v>2</v>
      </c>
      <c r="S881">
        <f t="shared" si="15"/>
        <v>5</v>
      </c>
      <c r="T881">
        <v>0</v>
      </c>
      <c r="U881">
        <v>5</v>
      </c>
      <c r="X881">
        <v>0</v>
      </c>
      <c r="Y881">
        <v>0</v>
      </c>
      <c r="Z881">
        <v>0</v>
      </c>
    </row>
    <row r="882" spans="1:27" x14ac:dyDescent="0.3">
      <c r="A882" t="s">
        <v>11</v>
      </c>
      <c r="B882" s="9" t="s">
        <v>1</v>
      </c>
      <c r="C882" t="s">
        <v>146</v>
      </c>
      <c r="D882" s="11">
        <v>20230811</v>
      </c>
      <c r="E882" t="s">
        <v>4</v>
      </c>
      <c r="F882" s="9" t="s">
        <v>1092</v>
      </c>
      <c r="G882" s="1">
        <v>45328</v>
      </c>
      <c r="H882" s="9" t="s">
        <v>28</v>
      </c>
      <c r="I882">
        <v>22.2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28</v>
      </c>
      <c r="P882">
        <v>0</v>
      </c>
      <c r="Q882">
        <f t="shared" si="14"/>
        <v>28</v>
      </c>
      <c r="R882">
        <v>0</v>
      </c>
      <c r="S882">
        <f t="shared" si="15"/>
        <v>2</v>
      </c>
      <c r="T882">
        <v>0</v>
      </c>
      <c r="U882">
        <v>2</v>
      </c>
      <c r="X882">
        <v>0</v>
      </c>
      <c r="Y882">
        <v>0</v>
      </c>
      <c r="Z882">
        <v>0</v>
      </c>
    </row>
    <row r="883" spans="1:27" x14ac:dyDescent="0.3">
      <c r="A883" t="s">
        <v>11</v>
      </c>
      <c r="B883" s="9" t="s">
        <v>1</v>
      </c>
      <c r="C883" t="s">
        <v>146</v>
      </c>
      <c r="D883" s="11">
        <v>20230811</v>
      </c>
      <c r="E883" t="s">
        <v>4</v>
      </c>
      <c r="F883" s="9" t="s">
        <v>1093</v>
      </c>
      <c r="G883" s="1">
        <v>45328</v>
      </c>
      <c r="H883" s="9" t="s">
        <v>28</v>
      </c>
      <c r="I883">
        <v>23.8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5</v>
      </c>
      <c r="P883">
        <v>0</v>
      </c>
      <c r="Q883">
        <f t="shared" si="14"/>
        <v>5</v>
      </c>
      <c r="R883">
        <v>2</v>
      </c>
      <c r="S883">
        <f t="shared" si="15"/>
        <v>2</v>
      </c>
      <c r="T883">
        <v>0</v>
      </c>
      <c r="U883">
        <v>2</v>
      </c>
      <c r="X883">
        <v>0</v>
      </c>
      <c r="Y883">
        <v>0</v>
      </c>
      <c r="Z883">
        <v>0</v>
      </c>
    </row>
    <row r="884" spans="1:27" x14ac:dyDescent="0.3">
      <c r="A884" t="s">
        <v>11</v>
      </c>
      <c r="B884" s="9" t="s">
        <v>1</v>
      </c>
      <c r="C884" t="s">
        <v>146</v>
      </c>
      <c r="D884" s="11">
        <v>20230811</v>
      </c>
      <c r="E884" t="s">
        <v>4</v>
      </c>
      <c r="F884" s="9" t="s">
        <v>1094</v>
      </c>
      <c r="G884" s="1">
        <v>45328</v>
      </c>
      <c r="H884" s="9" t="s">
        <v>28</v>
      </c>
      <c r="I884">
        <v>26.14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12</v>
      </c>
      <c r="P884">
        <v>0</v>
      </c>
      <c r="Q884">
        <f t="shared" si="14"/>
        <v>12</v>
      </c>
      <c r="R884">
        <v>2</v>
      </c>
      <c r="S884">
        <f t="shared" si="15"/>
        <v>1</v>
      </c>
      <c r="T884">
        <v>0</v>
      </c>
      <c r="U884">
        <v>1</v>
      </c>
      <c r="X884">
        <v>0</v>
      </c>
      <c r="Y884">
        <v>0</v>
      </c>
      <c r="Z884">
        <v>1</v>
      </c>
      <c r="AA884" t="s">
        <v>392</v>
      </c>
    </row>
    <row r="885" spans="1:27" x14ac:dyDescent="0.3">
      <c r="A885" t="s">
        <v>11</v>
      </c>
      <c r="B885" s="9" t="s">
        <v>1</v>
      </c>
      <c r="C885" t="s">
        <v>146</v>
      </c>
      <c r="D885" s="11">
        <v>20230811</v>
      </c>
      <c r="E885" t="s">
        <v>4</v>
      </c>
      <c r="F885" s="9" t="s">
        <v>1095</v>
      </c>
      <c r="G885" s="1">
        <v>45328</v>
      </c>
      <c r="H885" s="9" t="s">
        <v>28</v>
      </c>
      <c r="I885">
        <v>28.36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3</v>
      </c>
      <c r="P885">
        <v>1</v>
      </c>
      <c r="Q885">
        <f t="shared" si="14"/>
        <v>4</v>
      </c>
      <c r="R885">
        <v>0</v>
      </c>
      <c r="S885">
        <f t="shared" si="15"/>
        <v>0</v>
      </c>
      <c r="T885">
        <v>0</v>
      </c>
      <c r="U885">
        <v>0</v>
      </c>
      <c r="X885">
        <v>0</v>
      </c>
      <c r="Y885">
        <v>0</v>
      </c>
      <c r="Z885">
        <v>1</v>
      </c>
    </row>
    <row r="886" spans="1:27" x14ac:dyDescent="0.3">
      <c r="A886" t="s">
        <v>11</v>
      </c>
      <c r="B886" s="9" t="s">
        <v>1</v>
      </c>
      <c r="C886" t="s">
        <v>146</v>
      </c>
      <c r="D886" s="11">
        <v>20230811</v>
      </c>
      <c r="E886" t="s">
        <v>4</v>
      </c>
      <c r="F886" s="9" t="s">
        <v>1096</v>
      </c>
      <c r="G886" s="1">
        <v>45328</v>
      </c>
      <c r="H886" s="9" t="s">
        <v>28</v>
      </c>
      <c r="I886">
        <v>27.31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11</v>
      </c>
      <c r="P886">
        <v>0</v>
      </c>
      <c r="Q886">
        <f t="shared" si="14"/>
        <v>11</v>
      </c>
      <c r="R886">
        <v>1</v>
      </c>
      <c r="S886">
        <f t="shared" si="15"/>
        <v>1</v>
      </c>
      <c r="T886">
        <v>0</v>
      </c>
      <c r="U886">
        <v>1</v>
      </c>
      <c r="X886">
        <v>0</v>
      </c>
      <c r="Y886">
        <v>0</v>
      </c>
      <c r="Z886">
        <v>0</v>
      </c>
      <c r="AA886">
        <v>0</v>
      </c>
    </row>
    <row r="887" spans="1:27" x14ac:dyDescent="0.3">
      <c r="A887" t="s">
        <v>11</v>
      </c>
      <c r="B887" s="9" t="s">
        <v>1</v>
      </c>
      <c r="C887" t="s">
        <v>146</v>
      </c>
      <c r="D887" s="11">
        <v>20230811</v>
      </c>
      <c r="E887" t="s">
        <v>4</v>
      </c>
      <c r="F887" s="9" t="s">
        <v>1097</v>
      </c>
      <c r="G887" s="1">
        <v>45328</v>
      </c>
      <c r="H887" s="9" t="s">
        <v>28</v>
      </c>
      <c r="I887">
        <v>23.1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22</v>
      </c>
      <c r="P887">
        <v>0</v>
      </c>
      <c r="Q887">
        <f t="shared" si="14"/>
        <v>22</v>
      </c>
      <c r="R887">
        <v>0</v>
      </c>
      <c r="S887">
        <f t="shared" si="15"/>
        <v>1</v>
      </c>
      <c r="T887">
        <v>0</v>
      </c>
      <c r="U887">
        <v>1</v>
      </c>
      <c r="X887">
        <v>0</v>
      </c>
      <c r="Y887">
        <v>0</v>
      </c>
      <c r="Z887">
        <v>0</v>
      </c>
      <c r="AA887" t="s">
        <v>1081</v>
      </c>
    </row>
    <row r="888" spans="1:27" x14ac:dyDescent="0.3">
      <c r="A888" t="s">
        <v>11</v>
      </c>
      <c r="B888" s="9" t="s">
        <v>1</v>
      </c>
      <c r="C888" t="s">
        <v>146</v>
      </c>
      <c r="D888" s="11">
        <v>20230811</v>
      </c>
      <c r="E888" t="s">
        <v>4</v>
      </c>
      <c r="F888" s="9" t="s">
        <v>1098</v>
      </c>
      <c r="G888" s="1">
        <v>45328</v>
      </c>
      <c r="H888" s="9" t="s">
        <v>28</v>
      </c>
      <c r="I888">
        <v>26.04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7</v>
      </c>
      <c r="P888">
        <v>0</v>
      </c>
      <c r="Q888">
        <f t="shared" si="14"/>
        <v>7</v>
      </c>
      <c r="R888">
        <v>1</v>
      </c>
      <c r="S888">
        <f t="shared" si="15"/>
        <v>1</v>
      </c>
      <c r="T888">
        <v>0</v>
      </c>
      <c r="U888">
        <v>1</v>
      </c>
      <c r="X888">
        <v>1</v>
      </c>
      <c r="Y888">
        <v>0</v>
      </c>
      <c r="Z888">
        <v>0</v>
      </c>
      <c r="AA888" t="s">
        <v>374</v>
      </c>
    </row>
    <row r="889" spans="1:27" x14ac:dyDescent="0.3">
      <c r="A889" t="s">
        <v>11</v>
      </c>
      <c r="B889" s="9" t="s">
        <v>1</v>
      </c>
      <c r="C889" t="s">
        <v>146</v>
      </c>
      <c r="D889" s="11">
        <v>20230811</v>
      </c>
      <c r="E889" t="s">
        <v>4</v>
      </c>
      <c r="F889" s="9" t="s">
        <v>1099</v>
      </c>
      <c r="G889" s="1">
        <v>45328</v>
      </c>
      <c r="H889" s="9" t="s">
        <v>28</v>
      </c>
      <c r="I889">
        <v>29.03</v>
      </c>
      <c r="J889" t="s">
        <v>803</v>
      </c>
      <c r="K889" t="s">
        <v>803</v>
      </c>
      <c r="L889" t="s">
        <v>803</v>
      </c>
      <c r="M889" t="s">
        <v>803</v>
      </c>
      <c r="N889" t="s">
        <v>803</v>
      </c>
      <c r="O889" t="s">
        <v>803</v>
      </c>
      <c r="P889" t="s">
        <v>803</v>
      </c>
      <c r="Q889" t="s">
        <v>803</v>
      </c>
      <c r="R889" t="s">
        <v>803</v>
      </c>
      <c r="S889" t="s">
        <v>803</v>
      </c>
      <c r="T889" t="s">
        <v>803</v>
      </c>
      <c r="U889" t="s">
        <v>803</v>
      </c>
      <c r="V889" t="s">
        <v>803</v>
      </c>
      <c r="W889" t="s">
        <v>803</v>
      </c>
      <c r="X889" t="s">
        <v>803</v>
      </c>
      <c r="Y889" t="s">
        <v>803</v>
      </c>
      <c r="Z889" t="s">
        <v>803</v>
      </c>
      <c r="AA889" t="s">
        <v>717</v>
      </c>
    </row>
    <row r="890" spans="1:27" x14ac:dyDescent="0.3">
      <c r="A890" t="s">
        <v>11</v>
      </c>
      <c r="B890" s="9" t="s">
        <v>1</v>
      </c>
      <c r="C890" t="s">
        <v>146</v>
      </c>
      <c r="D890" s="11">
        <v>20230811</v>
      </c>
      <c r="E890" t="s">
        <v>4</v>
      </c>
      <c r="F890" s="9" t="s">
        <v>1100</v>
      </c>
      <c r="G890" s="1">
        <v>45328</v>
      </c>
      <c r="H890" s="9" t="s">
        <v>28</v>
      </c>
      <c r="I890">
        <v>29.03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13</v>
      </c>
      <c r="P890">
        <v>0</v>
      </c>
      <c r="Q890">
        <f t="shared" si="14"/>
        <v>13</v>
      </c>
      <c r="R890">
        <v>0</v>
      </c>
      <c r="S890">
        <f t="shared" si="15"/>
        <v>2</v>
      </c>
      <c r="T890">
        <v>0</v>
      </c>
      <c r="U890">
        <v>2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3">
      <c r="A891" t="s">
        <v>11</v>
      </c>
      <c r="B891" s="9" t="s">
        <v>1</v>
      </c>
      <c r="C891" t="s">
        <v>146</v>
      </c>
      <c r="D891" s="11">
        <v>20230811</v>
      </c>
      <c r="E891" t="s">
        <v>4</v>
      </c>
      <c r="F891" s="9" t="s">
        <v>1101</v>
      </c>
      <c r="G891" s="1">
        <v>45328</v>
      </c>
      <c r="H891" s="9" t="s">
        <v>28</v>
      </c>
      <c r="I891">
        <v>29.41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4</v>
      </c>
      <c r="P891">
        <v>0</v>
      </c>
      <c r="Q891">
        <f t="shared" si="14"/>
        <v>4</v>
      </c>
      <c r="R891">
        <v>0</v>
      </c>
      <c r="S891">
        <f t="shared" si="15"/>
        <v>1</v>
      </c>
      <c r="T891">
        <v>0</v>
      </c>
      <c r="U891">
        <v>1</v>
      </c>
      <c r="W891">
        <v>0</v>
      </c>
      <c r="X891">
        <v>0</v>
      </c>
      <c r="Y891">
        <v>0</v>
      </c>
      <c r="Z891">
        <v>0</v>
      </c>
      <c r="AA891" t="s">
        <v>622</v>
      </c>
    </row>
    <row r="892" spans="1:27" x14ac:dyDescent="0.3">
      <c r="A892" t="s">
        <v>11</v>
      </c>
      <c r="B892" s="9" t="s">
        <v>1</v>
      </c>
      <c r="C892" t="s">
        <v>146</v>
      </c>
      <c r="D892" s="11">
        <v>20230811</v>
      </c>
      <c r="E892" t="s">
        <v>4</v>
      </c>
      <c r="F892" s="9" t="s">
        <v>1102</v>
      </c>
      <c r="G892" s="1">
        <v>45328</v>
      </c>
      <c r="H892" s="9" t="s">
        <v>28</v>
      </c>
      <c r="I892">
        <v>24.17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3</v>
      </c>
      <c r="P892">
        <v>0</v>
      </c>
      <c r="Q892">
        <f t="shared" si="14"/>
        <v>3</v>
      </c>
      <c r="R892">
        <v>1</v>
      </c>
      <c r="S892">
        <f t="shared" si="15"/>
        <v>0</v>
      </c>
      <c r="T892">
        <v>0</v>
      </c>
      <c r="U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3">
      <c r="A893" t="s">
        <v>11</v>
      </c>
      <c r="B893" s="9" t="s">
        <v>1</v>
      </c>
      <c r="C893" t="s">
        <v>146</v>
      </c>
      <c r="D893" s="11">
        <v>20230811</v>
      </c>
      <c r="E893" t="s">
        <v>4</v>
      </c>
      <c r="F893" s="9" t="s">
        <v>1103</v>
      </c>
      <c r="G893" s="1">
        <v>45328</v>
      </c>
      <c r="H893" s="9" t="s">
        <v>28</v>
      </c>
      <c r="I893">
        <v>23.51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10</v>
      </c>
      <c r="P893">
        <v>1</v>
      </c>
      <c r="Q893">
        <f t="shared" si="14"/>
        <v>11</v>
      </c>
      <c r="R893">
        <v>1</v>
      </c>
      <c r="S893">
        <f t="shared" si="15"/>
        <v>1</v>
      </c>
      <c r="T893">
        <v>1</v>
      </c>
      <c r="U893">
        <v>0</v>
      </c>
      <c r="X893">
        <v>1</v>
      </c>
      <c r="Y893">
        <v>0</v>
      </c>
      <c r="Z893">
        <v>0</v>
      </c>
      <c r="AA893" t="s">
        <v>374</v>
      </c>
    </row>
    <row r="894" spans="1:27" x14ac:dyDescent="0.3">
      <c r="A894" t="s">
        <v>11</v>
      </c>
      <c r="B894" s="9" t="s">
        <v>1</v>
      </c>
      <c r="C894" t="s">
        <v>146</v>
      </c>
      <c r="D894" s="11">
        <v>20230811</v>
      </c>
      <c r="E894" t="s">
        <v>4</v>
      </c>
      <c r="F894" s="9" t="s">
        <v>1104</v>
      </c>
      <c r="G894" s="1">
        <v>45328</v>
      </c>
      <c r="H894" s="9" t="s">
        <v>28</v>
      </c>
      <c r="I894">
        <v>33.4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11</v>
      </c>
      <c r="P894">
        <v>0</v>
      </c>
      <c r="Q894">
        <f t="shared" si="14"/>
        <v>11</v>
      </c>
      <c r="R894">
        <v>0</v>
      </c>
      <c r="S894">
        <f t="shared" si="15"/>
        <v>2</v>
      </c>
      <c r="T894">
        <v>0</v>
      </c>
      <c r="U894">
        <v>2</v>
      </c>
      <c r="X894">
        <v>1</v>
      </c>
      <c r="Y894">
        <v>0</v>
      </c>
      <c r="Z894">
        <v>0</v>
      </c>
      <c r="AA894" t="s">
        <v>374</v>
      </c>
    </row>
    <row r="895" spans="1:27" x14ac:dyDescent="0.3">
      <c r="A895" t="s">
        <v>11</v>
      </c>
      <c r="B895" s="9" t="s">
        <v>1</v>
      </c>
      <c r="C895" t="s">
        <v>146</v>
      </c>
      <c r="D895" s="11">
        <v>20230811</v>
      </c>
      <c r="E895" t="s">
        <v>4</v>
      </c>
      <c r="F895" s="9" t="s">
        <v>1105</v>
      </c>
      <c r="G895" s="1">
        <v>45328</v>
      </c>
      <c r="H895" s="9" t="s">
        <v>28</v>
      </c>
      <c r="I895">
        <v>17.45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f t="shared" si="14"/>
        <v>0</v>
      </c>
      <c r="R895">
        <v>0</v>
      </c>
      <c r="S895">
        <f t="shared" si="15"/>
        <v>3</v>
      </c>
      <c r="T895">
        <v>0</v>
      </c>
      <c r="U895">
        <v>3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3">
      <c r="A896" t="s">
        <v>11</v>
      </c>
      <c r="B896" s="9" t="s">
        <v>1</v>
      </c>
      <c r="C896" t="s">
        <v>146</v>
      </c>
      <c r="D896" s="11">
        <v>20230811</v>
      </c>
      <c r="E896" t="s">
        <v>4</v>
      </c>
      <c r="F896" s="9" t="s">
        <v>1106</v>
      </c>
      <c r="G896" s="1">
        <v>45328</v>
      </c>
      <c r="H896" s="9" t="s">
        <v>28</v>
      </c>
      <c r="I896">
        <v>18.850000000000001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1</v>
      </c>
      <c r="Q896">
        <f t="shared" si="14"/>
        <v>3</v>
      </c>
      <c r="R896">
        <v>0</v>
      </c>
      <c r="S896">
        <f t="shared" si="15"/>
        <v>1</v>
      </c>
      <c r="T896">
        <v>0</v>
      </c>
      <c r="U896">
        <v>1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3">
      <c r="A897" t="s">
        <v>11</v>
      </c>
      <c r="B897" s="9" t="s">
        <v>1</v>
      </c>
      <c r="C897" t="s">
        <v>146</v>
      </c>
      <c r="D897" s="11">
        <v>20230811</v>
      </c>
      <c r="E897" t="s">
        <v>4</v>
      </c>
      <c r="F897" s="9" t="s">
        <v>1107</v>
      </c>
      <c r="G897" s="1">
        <v>45328</v>
      </c>
      <c r="H897" s="9" t="s">
        <v>28</v>
      </c>
      <c r="I897">
        <v>19.95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9</v>
      </c>
      <c r="P897">
        <v>0</v>
      </c>
      <c r="Q897">
        <f t="shared" si="14"/>
        <v>9</v>
      </c>
      <c r="R897">
        <v>0</v>
      </c>
      <c r="S897">
        <f t="shared" si="15"/>
        <v>0</v>
      </c>
      <c r="T897">
        <v>0</v>
      </c>
      <c r="U897">
        <v>0</v>
      </c>
      <c r="W897">
        <v>0</v>
      </c>
      <c r="X897">
        <v>0</v>
      </c>
      <c r="Y897">
        <v>0</v>
      </c>
      <c r="Z897">
        <v>0</v>
      </c>
    </row>
    <row r="898" spans="1:27" x14ac:dyDescent="0.3">
      <c r="A898" t="s">
        <v>11</v>
      </c>
      <c r="B898" s="9" t="s">
        <v>1</v>
      </c>
      <c r="C898" t="s">
        <v>146</v>
      </c>
      <c r="D898" s="11">
        <v>20230811</v>
      </c>
      <c r="E898" t="s">
        <v>4</v>
      </c>
      <c r="F898" s="9" t="s">
        <v>1108</v>
      </c>
      <c r="G898" s="1">
        <v>45329</v>
      </c>
      <c r="H898" s="9" t="s">
        <v>28</v>
      </c>
      <c r="I898">
        <v>24.25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16</v>
      </c>
      <c r="P898">
        <v>0</v>
      </c>
      <c r="Q898">
        <f t="shared" si="14"/>
        <v>16</v>
      </c>
      <c r="R898">
        <v>1</v>
      </c>
      <c r="S898">
        <f t="shared" si="15"/>
        <v>2</v>
      </c>
      <c r="T898">
        <v>0</v>
      </c>
      <c r="U898">
        <v>2</v>
      </c>
      <c r="W898">
        <v>0</v>
      </c>
      <c r="X898">
        <v>0</v>
      </c>
      <c r="Y898">
        <v>0</v>
      </c>
      <c r="Z898">
        <v>0</v>
      </c>
    </row>
    <row r="899" spans="1:27" x14ac:dyDescent="0.3">
      <c r="A899" t="s">
        <v>11</v>
      </c>
      <c r="B899" s="9" t="s">
        <v>1</v>
      </c>
      <c r="C899" t="s">
        <v>146</v>
      </c>
      <c r="D899" s="11">
        <v>20230811</v>
      </c>
      <c r="E899" t="s">
        <v>4</v>
      </c>
      <c r="F899" s="9" t="s">
        <v>1109</v>
      </c>
      <c r="G899" s="1">
        <v>45329</v>
      </c>
      <c r="H899" s="9" t="s">
        <v>28</v>
      </c>
      <c r="I899">
        <v>24.54</v>
      </c>
      <c r="J899">
        <v>1</v>
      </c>
      <c r="K899">
        <v>0</v>
      </c>
      <c r="L899">
        <v>0</v>
      </c>
      <c r="M899">
        <v>5</v>
      </c>
      <c r="N899">
        <v>0</v>
      </c>
      <c r="O899">
        <v>21</v>
      </c>
      <c r="P899">
        <v>4</v>
      </c>
      <c r="Q899">
        <f t="shared" si="14"/>
        <v>30</v>
      </c>
      <c r="R899">
        <v>0</v>
      </c>
      <c r="S899">
        <f t="shared" si="15"/>
        <v>2</v>
      </c>
      <c r="T899">
        <v>0</v>
      </c>
      <c r="U899">
        <v>2</v>
      </c>
      <c r="X899">
        <v>1</v>
      </c>
      <c r="Y899">
        <v>0</v>
      </c>
      <c r="Z899">
        <v>0</v>
      </c>
      <c r="AA899" t="s">
        <v>374</v>
      </c>
    </row>
    <row r="900" spans="1:27" x14ac:dyDescent="0.3">
      <c r="A900" t="s">
        <v>11</v>
      </c>
      <c r="B900" s="9" t="s">
        <v>1</v>
      </c>
      <c r="C900" t="s">
        <v>146</v>
      </c>
      <c r="D900" s="11">
        <v>20230811</v>
      </c>
      <c r="E900" t="s">
        <v>4</v>
      </c>
      <c r="F900" s="9" t="s">
        <v>1110</v>
      </c>
      <c r="G900" s="1">
        <v>45329</v>
      </c>
      <c r="H900" s="9" t="s">
        <v>28</v>
      </c>
      <c r="I900">
        <v>24.43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0</v>
      </c>
      <c r="Q900">
        <f t="shared" ref="Q900:Q963" si="16">L900+M900+N900+O900+P900</f>
        <v>2</v>
      </c>
      <c r="R900">
        <v>0</v>
      </c>
      <c r="S900">
        <f t="shared" si="15"/>
        <v>2</v>
      </c>
      <c r="T900">
        <v>0</v>
      </c>
      <c r="U900">
        <v>2</v>
      </c>
      <c r="X900">
        <v>0</v>
      </c>
      <c r="Y900">
        <v>0</v>
      </c>
      <c r="Z900">
        <v>0</v>
      </c>
    </row>
    <row r="901" spans="1:27" x14ac:dyDescent="0.3">
      <c r="A901" t="s">
        <v>11</v>
      </c>
      <c r="B901" s="9" t="s">
        <v>1</v>
      </c>
      <c r="C901" t="s">
        <v>146</v>
      </c>
      <c r="D901" s="11">
        <v>20230811</v>
      </c>
      <c r="E901" t="s">
        <v>4</v>
      </c>
      <c r="F901" s="9" t="s">
        <v>1111</v>
      </c>
      <c r="G901" s="1">
        <v>45329</v>
      </c>
      <c r="H901" s="9" t="s">
        <v>28</v>
      </c>
      <c r="I901">
        <v>27.03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33</v>
      </c>
      <c r="P901">
        <v>1</v>
      </c>
      <c r="Q901">
        <f t="shared" si="16"/>
        <v>34</v>
      </c>
      <c r="R901">
        <v>1</v>
      </c>
      <c r="S901">
        <f t="shared" si="15"/>
        <v>6</v>
      </c>
      <c r="T901">
        <v>2</v>
      </c>
      <c r="U901">
        <v>4</v>
      </c>
      <c r="W901">
        <v>1</v>
      </c>
      <c r="X901">
        <v>1</v>
      </c>
      <c r="Y901">
        <v>0</v>
      </c>
      <c r="Z901">
        <v>0</v>
      </c>
      <c r="AA901" t="s">
        <v>1123</v>
      </c>
    </row>
    <row r="902" spans="1:27" x14ac:dyDescent="0.3">
      <c r="A902" t="s">
        <v>11</v>
      </c>
      <c r="B902" s="9" t="s">
        <v>1</v>
      </c>
      <c r="C902" t="s">
        <v>146</v>
      </c>
      <c r="D902" s="11">
        <v>20230811</v>
      </c>
      <c r="E902" t="s">
        <v>4</v>
      </c>
      <c r="F902" s="9" t="s">
        <v>1112</v>
      </c>
      <c r="G902" s="1">
        <v>45329</v>
      </c>
      <c r="H902" s="9" t="s">
        <v>28</v>
      </c>
      <c r="I902">
        <v>20.04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f t="shared" si="16"/>
        <v>0</v>
      </c>
      <c r="R902">
        <v>0</v>
      </c>
      <c r="S902">
        <f t="shared" si="15"/>
        <v>1</v>
      </c>
      <c r="T902">
        <v>0</v>
      </c>
      <c r="U902">
        <v>1</v>
      </c>
      <c r="X902">
        <v>0</v>
      </c>
      <c r="Y902">
        <v>0</v>
      </c>
      <c r="Z902">
        <v>0</v>
      </c>
    </row>
    <row r="903" spans="1:27" x14ac:dyDescent="0.3">
      <c r="A903" t="s">
        <v>11</v>
      </c>
      <c r="B903" s="9" t="s">
        <v>1</v>
      </c>
      <c r="C903" t="s">
        <v>146</v>
      </c>
      <c r="D903" s="11">
        <v>20230811</v>
      </c>
      <c r="E903" t="s">
        <v>4</v>
      </c>
      <c r="F903" s="9" t="s">
        <v>1113</v>
      </c>
      <c r="G903" s="1">
        <v>45329</v>
      </c>
      <c r="H903" s="9" t="s">
        <v>28</v>
      </c>
      <c r="I903">
        <v>22.25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>
        <f t="shared" si="16"/>
        <v>2</v>
      </c>
      <c r="R903">
        <v>0</v>
      </c>
      <c r="S903">
        <f t="shared" si="15"/>
        <v>1</v>
      </c>
      <c r="T903">
        <v>0</v>
      </c>
      <c r="U903">
        <v>1</v>
      </c>
      <c r="X903">
        <v>0</v>
      </c>
      <c r="Y903">
        <v>0</v>
      </c>
      <c r="Z903">
        <v>0</v>
      </c>
    </row>
    <row r="904" spans="1:27" x14ac:dyDescent="0.3">
      <c r="A904" t="s">
        <v>11</v>
      </c>
      <c r="B904" s="9" t="s">
        <v>1</v>
      </c>
      <c r="C904" t="s">
        <v>146</v>
      </c>
      <c r="D904" s="11">
        <v>20230811</v>
      </c>
      <c r="E904" t="s">
        <v>4</v>
      </c>
      <c r="F904" s="9" t="s">
        <v>1114</v>
      </c>
      <c r="G904" s="1">
        <v>45329</v>
      </c>
      <c r="H904" s="9" t="s">
        <v>28</v>
      </c>
      <c r="I904">
        <v>24.04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29</v>
      </c>
      <c r="P904">
        <v>2</v>
      </c>
      <c r="Q904">
        <f t="shared" si="16"/>
        <v>32</v>
      </c>
      <c r="R904">
        <v>2</v>
      </c>
      <c r="S904">
        <f t="shared" si="15"/>
        <v>1</v>
      </c>
      <c r="T904">
        <v>0</v>
      </c>
      <c r="U904">
        <v>1</v>
      </c>
      <c r="X904">
        <v>0</v>
      </c>
      <c r="Y904">
        <v>0</v>
      </c>
      <c r="Z904">
        <v>0</v>
      </c>
    </row>
    <row r="905" spans="1:27" x14ac:dyDescent="0.3">
      <c r="A905" t="s">
        <v>11</v>
      </c>
      <c r="B905" s="9" t="s">
        <v>1</v>
      </c>
      <c r="C905" t="s">
        <v>146</v>
      </c>
      <c r="D905" s="11">
        <v>20230811</v>
      </c>
      <c r="E905" t="s">
        <v>4</v>
      </c>
      <c r="F905" s="9" t="s">
        <v>1115</v>
      </c>
      <c r="G905" s="1">
        <v>45329</v>
      </c>
      <c r="H905" s="9" t="s">
        <v>28</v>
      </c>
      <c r="I905">
        <v>33.81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15</v>
      </c>
      <c r="P905">
        <v>0</v>
      </c>
      <c r="Q905">
        <f t="shared" si="16"/>
        <v>15</v>
      </c>
      <c r="R905">
        <v>0</v>
      </c>
      <c r="S905">
        <f t="shared" si="15"/>
        <v>5</v>
      </c>
      <c r="T905">
        <v>2</v>
      </c>
      <c r="U905">
        <v>3</v>
      </c>
      <c r="X905">
        <v>0</v>
      </c>
      <c r="Y905">
        <v>0</v>
      </c>
      <c r="Z905">
        <v>0</v>
      </c>
    </row>
    <row r="906" spans="1:27" x14ac:dyDescent="0.3">
      <c r="A906" t="s">
        <v>11</v>
      </c>
      <c r="B906" s="9" t="s">
        <v>1</v>
      </c>
      <c r="C906" t="s">
        <v>146</v>
      </c>
      <c r="D906" s="11">
        <v>20230811</v>
      </c>
      <c r="E906" t="s">
        <v>4</v>
      </c>
      <c r="F906" s="9" t="s">
        <v>1116</v>
      </c>
      <c r="G906" s="1">
        <v>45329</v>
      </c>
      <c r="H906" s="9" t="s">
        <v>28</v>
      </c>
      <c r="I906">
        <v>30.88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f t="shared" si="16"/>
        <v>1</v>
      </c>
      <c r="R906">
        <v>1</v>
      </c>
      <c r="S906">
        <f>T906+U906</f>
        <v>2</v>
      </c>
      <c r="T906">
        <v>0</v>
      </c>
      <c r="U906">
        <v>2</v>
      </c>
      <c r="X906">
        <v>0</v>
      </c>
      <c r="Y906">
        <v>0</v>
      </c>
      <c r="Z906">
        <v>0</v>
      </c>
    </row>
    <row r="907" spans="1:27" x14ac:dyDescent="0.3">
      <c r="A907" t="s">
        <v>11</v>
      </c>
      <c r="B907" s="9" t="s">
        <v>1</v>
      </c>
      <c r="C907" t="s">
        <v>146</v>
      </c>
      <c r="D907" s="11">
        <v>20230811</v>
      </c>
      <c r="E907" t="s">
        <v>4</v>
      </c>
      <c r="F907" s="9" t="s">
        <v>1117</v>
      </c>
      <c r="G907" s="1">
        <v>45329</v>
      </c>
      <c r="H907" s="9" t="s">
        <v>28</v>
      </c>
      <c r="I907">
        <v>32.44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5</v>
      </c>
      <c r="P907">
        <v>0</v>
      </c>
      <c r="Q907">
        <f t="shared" si="16"/>
        <v>5</v>
      </c>
      <c r="R907">
        <v>0</v>
      </c>
      <c r="S907">
        <f>T907+U907</f>
        <v>1</v>
      </c>
      <c r="T907">
        <v>0</v>
      </c>
      <c r="U907">
        <v>1</v>
      </c>
      <c r="X907">
        <v>0</v>
      </c>
      <c r="Y907">
        <v>0</v>
      </c>
      <c r="Z907">
        <v>0</v>
      </c>
    </row>
    <row r="908" spans="1:27" x14ac:dyDescent="0.3">
      <c r="A908" t="s">
        <v>11</v>
      </c>
      <c r="B908" s="9" t="s">
        <v>1</v>
      </c>
      <c r="C908" t="s">
        <v>146</v>
      </c>
      <c r="D908" s="11">
        <v>20230811</v>
      </c>
      <c r="E908" t="s">
        <v>4</v>
      </c>
      <c r="F908" s="9" t="s">
        <v>1118</v>
      </c>
      <c r="G908" s="1">
        <v>45329</v>
      </c>
      <c r="H908" s="9" t="s">
        <v>28</v>
      </c>
      <c r="I908">
        <v>26.83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4</v>
      </c>
      <c r="P908">
        <v>1</v>
      </c>
      <c r="Q908">
        <f t="shared" si="16"/>
        <v>6</v>
      </c>
      <c r="R908">
        <v>1</v>
      </c>
      <c r="S908">
        <f t="shared" si="15"/>
        <v>3</v>
      </c>
      <c r="T908">
        <v>0</v>
      </c>
      <c r="U908">
        <v>3</v>
      </c>
      <c r="X908">
        <v>0</v>
      </c>
      <c r="Y908">
        <v>0</v>
      </c>
      <c r="Z908">
        <v>0</v>
      </c>
    </row>
    <row r="909" spans="1:27" x14ac:dyDescent="0.3">
      <c r="A909" t="s">
        <v>11</v>
      </c>
      <c r="B909" s="9" t="s">
        <v>1</v>
      </c>
      <c r="C909" t="s">
        <v>146</v>
      </c>
      <c r="D909" s="11">
        <v>20230811</v>
      </c>
      <c r="E909" t="s">
        <v>4</v>
      </c>
      <c r="F909" s="9" t="s">
        <v>1119</v>
      </c>
      <c r="G909" s="1">
        <v>45329</v>
      </c>
      <c r="H909" s="9" t="s">
        <v>28</v>
      </c>
      <c r="I909">
        <v>28.18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f t="shared" si="16"/>
        <v>0</v>
      </c>
      <c r="R909">
        <v>0</v>
      </c>
      <c r="S909">
        <f t="shared" si="15"/>
        <v>1</v>
      </c>
      <c r="T909">
        <v>0</v>
      </c>
      <c r="U909">
        <v>1</v>
      </c>
      <c r="X909">
        <v>0</v>
      </c>
      <c r="Y909">
        <v>0</v>
      </c>
      <c r="Z909">
        <v>0</v>
      </c>
    </row>
    <row r="910" spans="1:27" x14ac:dyDescent="0.3">
      <c r="A910" t="s">
        <v>11</v>
      </c>
      <c r="B910" s="9" t="s">
        <v>1</v>
      </c>
      <c r="C910" t="s">
        <v>146</v>
      </c>
      <c r="D910" s="11">
        <v>20230811</v>
      </c>
      <c r="E910" t="s">
        <v>4</v>
      </c>
      <c r="F910" s="9" t="s">
        <v>1120</v>
      </c>
      <c r="G910" s="1">
        <v>45329</v>
      </c>
      <c r="H910" s="9" t="s">
        <v>28</v>
      </c>
      <c r="I910">
        <v>20.61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  <c r="Q910">
        <f t="shared" si="16"/>
        <v>2</v>
      </c>
      <c r="R910">
        <v>0</v>
      </c>
      <c r="S910">
        <f t="shared" si="15"/>
        <v>0</v>
      </c>
      <c r="T910">
        <v>0</v>
      </c>
      <c r="U910">
        <v>0</v>
      </c>
      <c r="X910">
        <v>1</v>
      </c>
      <c r="Y910">
        <v>0</v>
      </c>
      <c r="Z910">
        <v>0</v>
      </c>
      <c r="AA910" t="s">
        <v>374</v>
      </c>
    </row>
    <row r="911" spans="1:27" x14ac:dyDescent="0.3">
      <c r="A911" t="s">
        <v>11</v>
      </c>
      <c r="B911" s="9" t="s">
        <v>1</v>
      </c>
      <c r="C911" t="s">
        <v>146</v>
      </c>
      <c r="D911" s="11">
        <v>20230811</v>
      </c>
      <c r="E911" t="s">
        <v>4</v>
      </c>
      <c r="F911" s="9" t="s">
        <v>1121</v>
      </c>
      <c r="G911" s="1">
        <v>45329</v>
      </c>
      <c r="H911" s="9" t="s">
        <v>28</v>
      </c>
      <c r="I911">
        <v>26.78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2</v>
      </c>
      <c r="Q911">
        <f t="shared" si="16"/>
        <v>3</v>
      </c>
      <c r="R911">
        <v>2</v>
      </c>
      <c r="S911">
        <f t="shared" si="15"/>
        <v>3</v>
      </c>
      <c r="T911">
        <v>0</v>
      </c>
      <c r="U911">
        <v>3</v>
      </c>
      <c r="X911">
        <v>1</v>
      </c>
      <c r="Y911">
        <v>0</v>
      </c>
      <c r="Z911">
        <v>0</v>
      </c>
      <c r="AA911" t="s">
        <v>374</v>
      </c>
    </row>
    <row r="912" spans="1:27" x14ac:dyDescent="0.3">
      <c r="A912" t="s">
        <v>11</v>
      </c>
      <c r="B912" s="9" t="s">
        <v>8</v>
      </c>
      <c r="C912" t="s">
        <v>146</v>
      </c>
      <c r="D912" s="11">
        <v>20230811</v>
      </c>
      <c r="E912" t="s">
        <v>4</v>
      </c>
      <c r="F912" s="9" t="s">
        <v>1124</v>
      </c>
      <c r="G912" s="1">
        <v>45329</v>
      </c>
      <c r="H912" s="9" t="s">
        <v>28</v>
      </c>
      <c r="I912">
        <v>20.399999999999999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6</v>
      </c>
      <c r="P912">
        <v>0</v>
      </c>
      <c r="Q912">
        <f t="shared" si="16"/>
        <v>6</v>
      </c>
      <c r="R912">
        <v>5</v>
      </c>
      <c r="S912">
        <f>T912+U912</f>
        <v>5</v>
      </c>
      <c r="T912">
        <v>0</v>
      </c>
      <c r="U912">
        <v>5</v>
      </c>
      <c r="X912">
        <v>0</v>
      </c>
      <c r="Y912">
        <v>0</v>
      </c>
      <c r="Z912">
        <v>0</v>
      </c>
    </row>
    <row r="913" spans="1:27" x14ac:dyDescent="0.3">
      <c r="A913" t="s">
        <v>11</v>
      </c>
      <c r="B913" s="9" t="s">
        <v>8</v>
      </c>
      <c r="C913" t="s">
        <v>146</v>
      </c>
      <c r="D913" s="11">
        <v>20230811</v>
      </c>
      <c r="E913" t="s">
        <v>4</v>
      </c>
      <c r="F913" s="9" t="s">
        <v>1125</v>
      </c>
      <c r="G913" s="1">
        <v>45329</v>
      </c>
      <c r="H913" s="9" t="s">
        <v>28</v>
      </c>
      <c r="I913">
        <v>22.35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3</v>
      </c>
      <c r="P913">
        <v>0</v>
      </c>
      <c r="Q913">
        <f t="shared" si="16"/>
        <v>3</v>
      </c>
      <c r="R913">
        <v>0</v>
      </c>
      <c r="S913">
        <f>T913+U913</f>
        <v>3</v>
      </c>
      <c r="T913">
        <v>0</v>
      </c>
      <c r="U913">
        <v>3</v>
      </c>
      <c r="X913">
        <v>0</v>
      </c>
      <c r="Y913">
        <v>0</v>
      </c>
      <c r="Z913">
        <v>0</v>
      </c>
      <c r="AA913" t="s">
        <v>623</v>
      </c>
    </row>
    <row r="914" spans="1:27" x14ac:dyDescent="0.3">
      <c r="A914" t="s">
        <v>11</v>
      </c>
      <c r="B914" s="9" t="s">
        <v>8</v>
      </c>
      <c r="C914" t="s">
        <v>146</v>
      </c>
      <c r="D914" s="11">
        <v>20230811</v>
      </c>
      <c r="E914" t="s">
        <v>4</v>
      </c>
      <c r="F914" s="9" t="s">
        <v>1126</v>
      </c>
      <c r="G914" s="1">
        <v>45329</v>
      </c>
      <c r="H914" s="9" t="s">
        <v>28</v>
      </c>
      <c r="I914">
        <v>23.26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>
        <f t="shared" si="16"/>
        <v>2</v>
      </c>
      <c r="R914">
        <v>0</v>
      </c>
      <c r="S914">
        <f t="shared" si="15"/>
        <v>3</v>
      </c>
      <c r="T914">
        <v>0</v>
      </c>
      <c r="U914">
        <v>3</v>
      </c>
      <c r="X914">
        <v>1</v>
      </c>
      <c r="Y914">
        <v>0</v>
      </c>
      <c r="Z914">
        <v>0</v>
      </c>
      <c r="AA914" t="s">
        <v>374</v>
      </c>
    </row>
    <row r="915" spans="1:27" x14ac:dyDescent="0.3">
      <c r="A915" t="s">
        <v>11</v>
      </c>
      <c r="B915" s="9" t="s">
        <v>8</v>
      </c>
      <c r="C915" t="s">
        <v>146</v>
      </c>
      <c r="D915" s="11">
        <v>20230811</v>
      </c>
      <c r="E915" t="s">
        <v>4</v>
      </c>
      <c r="F915" s="9" t="s">
        <v>1127</v>
      </c>
      <c r="G915" s="1">
        <v>45329</v>
      </c>
      <c r="H915" s="9" t="s">
        <v>28</v>
      </c>
      <c r="I915">
        <v>24.99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3</v>
      </c>
      <c r="P915">
        <v>0</v>
      </c>
      <c r="Q915">
        <f t="shared" si="16"/>
        <v>3</v>
      </c>
      <c r="R915">
        <v>0</v>
      </c>
      <c r="S915">
        <f t="shared" si="15"/>
        <v>6</v>
      </c>
      <c r="T915">
        <v>1</v>
      </c>
      <c r="U915">
        <v>5</v>
      </c>
      <c r="X915">
        <v>0</v>
      </c>
      <c r="Y915">
        <v>1</v>
      </c>
      <c r="Z915">
        <v>0</v>
      </c>
      <c r="AA915" t="s">
        <v>1164</v>
      </c>
    </row>
    <row r="916" spans="1:27" x14ac:dyDescent="0.3">
      <c r="A916" t="s">
        <v>11</v>
      </c>
      <c r="B916" s="9" t="s">
        <v>8</v>
      </c>
      <c r="C916" t="s">
        <v>146</v>
      </c>
      <c r="D916" s="11">
        <v>20230811</v>
      </c>
      <c r="E916" t="s">
        <v>4</v>
      </c>
      <c r="F916" s="9" t="s">
        <v>1128</v>
      </c>
      <c r="G916" s="1">
        <v>45329</v>
      </c>
      <c r="H916" s="9" t="s">
        <v>28</v>
      </c>
      <c r="I916">
        <v>26.74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4</v>
      </c>
      <c r="P916">
        <v>0</v>
      </c>
      <c r="Q916">
        <f t="shared" si="16"/>
        <v>4</v>
      </c>
      <c r="R916">
        <v>1</v>
      </c>
      <c r="S916">
        <f t="shared" si="15"/>
        <v>7</v>
      </c>
      <c r="T916">
        <v>3</v>
      </c>
      <c r="U916">
        <v>4</v>
      </c>
      <c r="X916">
        <v>1</v>
      </c>
      <c r="Y916">
        <v>0</v>
      </c>
      <c r="Z916">
        <v>0</v>
      </c>
      <c r="AA916" t="s">
        <v>374</v>
      </c>
    </row>
    <row r="917" spans="1:27" x14ac:dyDescent="0.3">
      <c r="A917" t="s">
        <v>11</v>
      </c>
      <c r="B917" s="9" t="s">
        <v>8</v>
      </c>
      <c r="C917" t="s">
        <v>146</v>
      </c>
      <c r="D917" s="11">
        <v>20230811</v>
      </c>
      <c r="E917" t="s">
        <v>4</v>
      </c>
      <c r="F917" s="9" t="s">
        <v>1129</v>
      </c>
      <c r="G917" s="1">
        <v>45329</v>
      </c>
      <c r="H917" s="9" t="s">
        <v>28</v>
      </c>
      <c r="I917">
        <v>25.49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f t="shared" si="16"/>
        <v>0</v>
      </c>
      <c r="R917">
        <v>0</v>
      </c>
      <c r="S917">
        <f t="shared" si="15"/>
        <v>8</v>
      </c>
      <c r="T917">
        <v>2</v>
      </c>
      <c r="U917">
        <v>6</v>
      </c>
      <c r="X917">
        <v>0</v>
      </c>
      <c r="Y917">
        <v>0</v>
      </c>
      <c r="Z917">
        <v>0</v>
      </c>
      <c r="AA917">
        <v>0</v>
      </c>
    </row>
    <row r="918" spans="1:27" x14ac:dyDescent="0.3">
      <c r="A918" t="s">
        <v>11</v>
      </c>
      <c r="B918" s="9" t="s">
        <v>8</v>
      </c>
      <c r="C918" t="s">
        <v>146</v>
      </c>
      <c r="D918" s="11">
        <v>20230811</v>
      </c>
      <c r="E918" t="s">
        <v>4</v>
      </c>
      <c r="F918" s="9" t="s">
        <v>1130</v>
      </c>
      <c r="G918" s="1">
        <v>45329</v>
      </c>
      <c r="H918" s="9" t="s">
        <v>28</v>
      </c>
      <c r="I918">
        <v>24.68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6</v>
      </c>
      <c r="P918">
        <v>0</v>
      </c>
      <c r="Q918">
        <f t="shared" si="16"/>
        <v>6</v>
      </c>
      <c r="R918">
        <v>0</v>
      </c>
      <c r="S918">
        <f t="shared" si="15"/>
        <v>4</v>
      </c>
      <c r="T918">
        <v>2</v>
      </c>
      <c r="U918">
        <v>2</v>
      </c>
      <c r="W918">
        <v>1</v>
      </c>
      <c r="X918">
        <v>0</v>
      </c>
      <c r="Y918">
        <v>0</v>
      </c>
      <c r="Z918">
        <v>0</v>
      </c>
    </row>
    <row r="919" spans="1:27" x14ac:dyDescent="0.3">
      <c r="A919" t="s">
        <v>11</v>
      </c>
      <c r="B919" s="9" t="s">
        <v>8</v>
      </c>
      <c r="C919" t="s">
        <v>146</v>
      </c>
      <c r="D919" s="11">
        <v>20230811</v>
      </c>
      <c r="E919" t="s">
        <v>4</v>
      </c>
      <c r="F919" s="9" t="s">
        <v>1131</v>
      </c>
      <c r="G919" s="1">
        <v>45329</v>
      </c>
      <c r="H919" s="9" t="s">
        <v>28</v>
      </c>
      <c r="I919">
        <v>27.23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4</v>
      </c>
      <c r="P919">
        <v>0</v>
      </c>
      <c r="Q919">
        <f t="shared" si="16"/>
        <v>4</v>
      </c>
      <c r="R919">
        <v>9</v>
      </c>
      <c r="S919">
        <f t="shared" si="15"/>
        <v>25</v>
      </c>
      <c r="T919">
        <v>8</v>
      </c>
      <c r="U919">
        <v>17</v>
      </c>
      <c r="W919">
        <v>3</v>
      </c>
      <c r="X919">
        <v>1</v>
      </c>
      <c r="Y919">
        <v>0</v>
      </c>
      <c r="Z919">
        <v>0</v>
      </c>
      <c r="AA919" t="s">
        <v>374</v>
      </c>
    </row>
    <row r="920" spans="1:27" x14ac:dyDescent="0.3">
      <c r="A920" t="s">
        <v>11</v>
      </c>
      <c r="B920" s="9" t="s">
        <v>8</v>
      </c>
      <c r="C920" t="s">
        <v>146</v>
      </c>
      <c r="D920" s="11">
        <v>20230811</v>
      </c>
      <c r="E920" t="s">
        <v>4</v>
      </c>
      <c r="F920" s="9" t="s">
        <v>1132</v>
      </c>
      <c r="G920" s="1">
        <v>45329</v>
      </c>
      <c r="H920" s="9" t="s">
        <v>28</v>
      </c>
      <c r="I920">
        <v>27.1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5</v>
      </c>
      <c r="P920">
        <v>0</v>
      </c>
      <c r="Q920">
        <f t="shared" si="16"/>
        <v>6</v>
      </c>
      <c r="R920">
        <v>0</v>
      </c>
      <c r="S920">
        <f t="shared" si="15"/>
        <v>2</v>
      </c>
      <c r="T920">
        <v>0</v>
      </c>
      <c r="U920">
        <v>2</v>
      </c>
      <c r="X920">
        <v>0</v>
      </c>
      <c r="Y920">
        <v>0</v>
      </c>
      <c r="Z920">
        <v>0</v>
      </c>
      <c r="AA920">
        <v>0</v>
      </c>
    </row>
    <row r="921" spans="1:27" x14ac:dyDescent="0.3">
      <c r="A921" t="s">
        <v>11</v>
      </c>
      <c r="B921" s="9" t="s">
        <v>8</v>
      </c>
      <c r="C921" t="s">
        <v>146</v>
      </c>
      <c r="D921" s="11">
        <v>20230811</v>
      </c>
      <c r="E921" t="s">
        <v>4</v>
      </c>
      <c r="F921" s="9" t="s">
        <v>1133</v>
      </c>
      <c r="G921" s="1">
        <v>45329</v>
      </c>
      <c r="H921" s="9" t="s">
        <v>28</v>
      </c>
      <c r="I921">
        <v>26.43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>
        <f t="shared" si="16"/>
        <v>2</v>
      </c>
      <c r="R921">
        <v>0</v>
      </c>
      <c r="S921">
        <f t="shared" si="15"/>
        <v>21</v>
      </c>
      <c r="T921">
        <v>0</v>
      </c>
      <c r="U921">
        <v>21</v>
      </c>
      <c r="X921">
        <v>0</v>
      </c>
      <c r="Y921">
        <v>0</v>
      </c>
      <c r="Z921">
        <v>0</v>
      </c>
      <c r="AA921">
        <v>0</v>
      </c>
    </row>
    <row r="922" spans="1:27" x14ac:dyDescent="0.3">
      <c r="A922" t="s">
        <v>11</v>
      </c>
      <c r="B922" s="9" t="s">
        <v>8</v>
      </c>
      <c r="C922" t="s">
        <v>146</v>
      </c>
      <c r="D922" s="11">
        <v>20230811</v>
      </c>
      <c r="E922" t="s">
        <v>4</v>
      </c>
      <c r="F922" s="9" t="s">
        <v>1134</v>
      </c>
      <c r="G922" s="1">
        <v>45329</v>
      </c>
      <c r="H922" s="9" t="s">
        <v>28</v>
      </c>
      <c r="I922">
        <v>27.58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f t="shared" si="16"/>
        <v>0</v>
      </c>
      <c r="R922">
        <v>2</v>
      </c>
      <c r="S922">
        <f t="shared" si="15"/>
        <v>10</v>
      </c>
      <c r="T922">
        <v>5</v>
      </c>
      <c r="U922">
        <v>5</v>
      </c>
      <c r="X922">
        <v>0</v>
      </c>
      <c r="Y922">
        <v>1</v>
      </c>
      <c r="Z922">
        <v>0</v>
      </c>
      <c r="AA922" t="s">
        <v>372</v>
      </c>
    </row>
    <row r="923" spans="1:27" x14ac:dyDescent="0.3">
      <c r="A923" t="s">
        <v>11</v>
      </c>
      <c r="B923" s="9" t="s">
        <v>8</v>
      </c>
      <c r="C923" t="s">
        <v>146</v>
      </c>
      <c r="D923" s="11">
        <v>20230811</v>
      </c>
      <c r="E923" t="s">
        <v>4</v>
      </c>
      <c r="F923" s="9" t="s">
        <v>1135</v>
      </c>
      <c r="G923" s="1">
        <v>45329</v>
      </c>
      <c r="H923" s="9" t="s">
        <v>28</v>
      </c>
      <c r="I923">
        <v>28.56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1</v>
      </c>
      <c r="Q923">
        <f t="shared" si="16"/>
        <v>2</v>
      </c>
      <c r="R923">
        <v>1</v>
      </c>
      <c r="S923">
        <f t="shared" si="15"/>
        <v>1</v>
      </c>
      <c r="T923">
        <v>0</v>
      </c>
      <c r="U923">
        <v>1</v>
      </c>
      <c r="X923">
        <v>0</v>
      </c>
      <c r="Y923">
        <v>0</v>
      </c>
      <c r="Z923">
        <v>0</v>
      </c>
      <c r="AA923">
        <v>0</v>
      </c>
    </row>
    <row r="924" spans="1:27" x14ac:dyDescent="0.3">
      <c r="A924" t="s">
        <v>11</v>
      </c>
      <c r="B924" s="9" t="s">
        <v>8</v>
      </c>
      <c r="C924" t="s">
        <v>146</v>
      </c>
      <c r="D924" s="11">
        <v>20230811</v>
      </c>
      <c r="E924" t="s">
        <v>4</v>
      </c>
      <c r="F924" s="9" t="s">
        <v>1136</v>
      </c>
      <c r="G924" s="1">
        <v>45329</v>
      </c>
      <c r="H924" s="9" t="s">
        <v>28</v>
      </c>
      <c r="I924">
        <v>25.76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6</v>
      </c>
      <c r="P924">
        <v>0</v>
      </c>
      <c r="Q924">
        <f t="shared" si="16"/>
        <v>6</v>
      </c>
      <c r="R924">
        <v>0</v>
      </c>
      <c r="S924">
        <f t="shared" si="15"/>
        <v>4</v>
      </c>
      <c r="T924">
        <v>0</v>
      </c>
      <c r="U924">
        <v>4</v>
      </c>
      <c r="X924">
        <v>0</v>
      </c>
      <c r="Y924">
        <v>0</v>
      </c>
      <c r="Z924">
        <v>0</v>
      </c>
      <c r="AA924">
        <v>0</v>
      </c>
    </row>
    <row r="925" spans="1:27" x14ac:dyDescent="0.3">
      <c r="A925" t="s">
        <v>11</v>
      </c>
      <c r="B925" s="9" t="s">
        <v>8</v>
      </c>
      <c r="C925" t="s">
        <v>146</v>
      </c>
      <c r="D925" s="11">
        <v>20230811</v>
      </c>
      <c r="E925" t="s">
        <v>4</v>
      </c>
      <c r="F925" s="9" t="s">
        <v>1137</v>
      </c>
      <c r="G925" s="1">
        <v>45329</v>
      </c>
      <c r="H925" s="9" t="s">
        <v>28</v>
      </c>
      <c r="I925">
        <v>28.78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5</v>
      </c>
      <c r="P925">
        <v>1</v>
      </c>
      <c r="Q925">
        <f t="shared" si="16"/>
        <v>6</v>
      </c>
      <c r="R925">
        <v>1</v>
      </c>
      <c r="S925">
        <f t="shared" si="15"/>
        <v>2</v>
      </c>
      <c r="T925">
        <v>2</v>
      </c>
      <c r="U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3">
      <c r="A926" t="s">
        <v>11</v>
      </c>
      <c r="B926" s="9" t="s">
        <v>8</v>
      </c>
      <c r="C926" t="s">
        <v>146</v>
      </c>
      <c r="D926" s="11">
        <v>20230811</v>
      </c>
      <c r="E926" t="s">
        <v>4</v>
      </c>
      <c r="F926" s="9" t="s">
        <v>1138</v>
      </c>
      <c r="G926" s="1">
        <v>45330</v>
      </c>
      <c r="H926" s="9" t="s">
        <v>28</v>
      </c>
      <c r="I926">
        <v>22.15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f t="shared" si="16"/>
        <v>1</v>
      </c>
      <c r="R926">
        <v>2</v>
      </c>
      <c r="S926">
        <f t="shared" si="15"/>
        <v>0</v>
      </c>
      <c r="T926">
        <v>0</v>
      </c>
      <c r="U926">
        <v>0</v>
      </c>
      <c r="X926">
        <v>0</v>
      </c>
      <c r="Y926">
        <v>0</v>
      </c>
      <c r="Z926">
        <v>0</v>
      </c>
      <c r="AA926" t="s">
        <v>424</v>
      </c>
    </row>
    <row r="927" spans="1:27" x14ac:dyDescent="0.3">
      <c r="A927" t="s">
        <v>11</v>
      </c>
      <c r="B927" s="9" t="s">
        <v>8</v>
      </c>
      <c r="C927" t="s">
        <v>146</v>
      </c>
      <c r="D927" s="11">
        <v>20230811</v>
      </c>
      <c r="E927" t="s">
        <v>4</v>
      </c>
      <c r="F927" s="9" t="s">
        <v>1139</v>
      </c>
      <c r="G927" s="1">
        <v>45330</v>
      </c>
      <c r="H927" s="9" t="s">
        <v>28</v>
      </c>
      <c r="I927">
        <v>22.16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4</v>
      </c>
      <c r="P927">
        <v>0</v>
      </c>
      <c r="Q927">
        <f t="shared" si="16"/>
        <v>4</v>
      </c>
      <c r="R927">
        <v>0</v>
      </c>
      <c r="S927">
        <f t="shared" si="15"/>
        <v>4</v>
      </c>
      <c r="T927">
        <v>0</v>
      </c>
      <c r="U927">
        <v>4</v>
      </c>
      <c r="X927">
        <v>0</v>
      </c>
      <c r="Y927">
        <v>0</v>
      </c>
      <c r="Z927">
        <v>0</v>
      </c>
      <c r="AA927" t="s">
        <v>273</v>
      </c>
    </row>
    <row r="928" spans="1:27" x14ac:dyDescent="0.3">
      <c r="A928" t="s">
        <v>11</v>
      </c>
      <c r="B928" s="9" t="s">
        <v>8</v>
      </c>
      <c r="C928" t="s">
        <v>146</v>
      </c>
      <c r="D928" s="11">
        <v>20230811</v>
      </c>
      <c r="E928" t="s">
        <v>4</v>
      </c>
      <c r="F928" s="9" t="s">
        <v>1140</v>
      </c>
      <c r="G928" s="1">
        <v>45330</v>
      </c>
      <c r="H928" s="9" t="s">
        <v>28</v>
      </c>
      <c r="I928">
        <v>26.42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8</v>
      </c>
      <c r="P928">
        <v>0</v>
      </c>
      <c r="Q928">
        <f t="shared" si="16"/>
        <v>8</v>
      </c>
      <c r="R928">
        <v>3</v>
      </c>
      <c r="S928">
        <f t="shared" si="15"/>
        <v>14</v>
      </c>
      <c r="T928">
        <v>8</v>
      </c>
      <c r="U928">
        <v>6</v>
      </c>
      <c r="X928">
        <v>0</v>
      </c>
      <c r="Y928">
        <v>0</v>
      </c>
      <c r="Z928">
        <v>0</v>
      </c>
      <c r="AA928" t="s">
        <v>1165</v>
      </c>
    </row>
    <row r="929" spans="1:27" x14ac:dyDescent="0.3">
      <c r="A929" t="s">
        <v>11</v>
      </c>
      <c r="B929" s="9" t="s">
        <v>8</v>
      </c>
      <c r="C929" t="s">
        <v>146</v>
      </c>
      <c r="D929" s="11">
        <v>20230811</v>
      </c>
      <c r="E929" t="s">
        <v>4</v>
      </c>
      <c r="F929" s="9" t="s">
        <v>1141</v>
      </c>
      <c r="G929" s="1">
        <v>45330</v>
      </c>
      <c r="H929" s="9" t="s">
        <v>28</v>
      </c>
      <c r="I929">
        <v>20.64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f t="shared" si="16"/>
        <v>1</v>
      </c>
      <c r="R929">
        <v>2</v>
      </c>
      <c r="S929">
        <f t="shared" si="15"/>
        <v>8</v>
      </c>
      <c r="T929">
        <v>3</v>
      </c>
      <c r="U929">
        <v>5</v>
      </c>
      <c r="X929">
        <v>1</v>
      </c>
      <c r="Y929">
        <v>0</v>
      </c>
      <c r="Z929">
        <v>1</v>
      </c>
      <c r="AA929" t="s">
        <v>374</v>
      </c>
    </row>
    <row r="930" spans="1:27" x14ac:dyDescent="0.3">
      <c r="A930" t="s">
        <v>11</v>
      </c>
      <c r="B930" s="9" t="s">
        <v>8</v>
      </c>
      <c r="C930" t="s">
        <v>146</v>
      </c>
      <c r="D930" s="11">
        <v>20230811</v>
      </c>
      <c r="E930" t="s">
        <v>4</v>
      </c>
      <c r="F930" s="9" t="s">
        <v>1142</v>
      </c>
      <c r="G930" s="1">
        <v>45330</v>
      </c>
      <c r="H930" s="9" t="s">
        <v>28</v>
      </c>
      <c r="I930">
        <v>22.06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>
        <f t="shared" si="16"/>
        <v>2</v>
      </c>
      <c r="R930">
        <v>0</v>
      </c>
      <c r="S930">
        <f t="shared" si="15"/>
        <v>8</v>
      </c>
      <c r="T930">
        <v>1</v>
      </c>
      <c r="U930">
        <v>7</v>
      </c>
      <c r="X930">
        <v>0</v>
      </c>
      <c r="Y930">
        <v>0</v>
      </c>
      <c r="Z930">
        <v>0</v>
      </c>
      <c r="AA930">
        <v>0</v>
      </c>
    </row>
    <row r="931" spans="1:27" x14ac:dyDescent="0.3">
      <c r="A931" t="s">
        <v>11</v>
      </c>
      <c r="B931" s="9" t="s">
        <v>8</v>
      </c>
      <c r="C931" t="s">
        <v>146</v>
      </c>
      <c r="D931" s="11">
        <v>20230811</v>
      </c>
      <c r="E931" t="s">
        <v>4</v>
      </c>
      <c r="F931" s="9" t="s">
        <v>1143</v>
      </c>
      <c r="G931" s="1">
        <v>45330</v>
      </c>
      <c r="H931" s="9" t="s">
        <v>28</v>
      </c>
      <c r="I931">
        <v>23.47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f t="shared" si="16"/>
        <v>0</v>
      </c>
      <c r="R931">
        <v>1</v>
      </c>
      <c r="S931">
        <f t="shared" si="15"/>
        <v>2</v>
      </c>
      <c r="T931">
        <v>0</v>
      </c>
      <c r="U931">
        <v>2</v>
      </c>
      <c r="X931">
        <v>0</v>
      </c>
      <c r="Y931">
        <v>0</v>
      </c>
      <c r="Z931">
        <v>0</v>
      </c>
      <c r="AA931">
        <v>0</v>
      </c>
    </row>
    <row r="932" spans="1:27" x14ac:dyDescent="0.3">
      <c r="A932" t="s">
        <v>11</v>
      </c>
      <c r="B932" s="9" t="s">
        <v>8</v>
      </c>
      <c r="C932" t="s">
        <v>146</v>
      </c>
      <c r="D932" s="11">
        <v>20230811</v>
      </c>
      <c r="E932" t="s">
        <v>4</v>
      </c>
      <c r="F932" s="9" t="s">
        <v>1144</v>
      </c>
      <c r="G932" s="1">
        <v>45330</v>
      </c>
      <c r="H932" s="9" t="s">
        <v>28</v>
      </c>
      <c r="I932">
        <v>20.18</v>
      </c>
      <c r="J932" t="s">
        <v>803</v>
      </c>
      <c r="K932">
        <v>0</v>
      </c>
      <c r="L932" t="s">
        <v>803</v>
      </c>
      <c r="M932" t="s">
        <v>803</v>
      </c>
      <c r="N932" t="s">
        <v>803</v>
      </c>
      <c r="O932" t="s">
        <v>803</v>
      </c>
      <c r="P932" t="s">
        <v>803</v>
      </c>
      <c r="Q932" t="s">
        <v>803</v>
      </c>
      <c r="R932" t="s">
        <v>803</v>
      </c>
      <c r="S932" t="s">
        <v>803</v>
      </c>
      <c r="T932" t="s">
        <v>803</v>
      </c>
      <c r="U932" t="s">
        <v>803</v>
      </c>
      <c r="V932" t="s">
        <v>803</v>
      </c>
      <c r="W932" t="s">
        <v>803</v>
      </c>
      <c r="X932" t="s">
        <v>803</v>
      </c>
      <c r="Y932" t="s">
        <v>803</v>
      </c>
      <c r="Z932" t="s">
        <v>803</v>
      </c>
      <c r="AA932" t="s">
        <v>717</v>
      </c>
    </row>
    <row r="933" spans="1:27" x14ac:dyDescent="0.3">
      <c r="A933" t="s">
        <v>11</v>
      </c>
      <c r="B933" s="9" t="s">
        <v>8</v>
      </c>
      <c r="C933" t="s">
        <v>146</v>
      </c>
      <c r="D933" s="11">
        <v>20230811</v>
      </c>
      <c r="E933" t="s">
        <v>4</v>
      </c>
      <c r="F933" s="9" t="s">
        <v>1145</v>
      </c>
      <c r="G933" s="1">
        <v>45330</v>
      </c>
      <c r="H933" s="9" t="s">
        <v>28</v>
      </c>
      <c r="I933">
        <v>22.06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>
        <f t="shared" si="16"/>
        <v>2</v>
      </c>
      <c r="R933">
        <v>0</v>
      </c>
      <c r="S933">
        <f t="shared" si="15"/>
        <v>3</v>
      </c>
      <c r="T933">
        <v>0</v>
      </c>
      <c r="U933">
        <v>3</v>
      </c>
      <c r="X933">
        <v>0</v>
      </c>
      <c r="Y933">
        <v>0</v>
      </c>
      <c r="Z933">
        <v>0</v>
      </c>
      <c r="AA933">
        <v>0</v>
      </c>
    </row>
    <row r="934" spans="1:27" x14ac:dyDescent="0.3">
      <c r="A934" t="s">
        <v>11</v>
      </c>
      <c r="B934" s="9" t="s">
        <v>8</v>
      </c>
      <c r="C934" t="s">
        <v>146</v>
      </c>
      <c r="D934" s="11">
        <v>20230811</v>
      </c>
      <c r="E934" t="s">
        <v>4</v>
      </c>
      <c r="F934" s="9" t="s">
        <v>1146</v>
      </c>
      <c r="G934" s="1">
        <v>45331</v>
      </c>
      <c r="H934" s="9" t="s">
        <v>28</v>
      </c>
      <c r="I934">
        <v>26.05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3</v>
      </c>
      <c r="P934">
        <v>0</v>
      </c>
      <c r="Q934">
        <f t="shared" si="16"/>
        <v>3</v>
      </c>
      <c r="R934">
        <v>0</v>
      </c>
      <c r="S934">
        <f t="shared" si="15"/>
        <v>5</v>
      </c>
      <c r="T934">
        <v>5</v>
      </c>
      <c r="U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3">
      <c r="A935" t="s">
        <v>11</v>
      </c>
      <c r="B935" s="9" t="s">
        <v>8</v>
      </c>
      <c r="C935" t="s">
        <v>146</v>
      </c>
      <c r="D935" s="11">
        <v>20230811</v>
      </c>
      <c r="E935" t="s">
        <v>4</v>
      </c>
      <c r="F935" s="9" t="s">
        <v>1147</v>
      </c>
      <c r="G935" s="1">
        <v>45331</v>
      </c>
      <c r="H935" s="9" t="s">
        <v>28</v>
      </c>
      <c r="I935">
        <v>30.28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6</v>
      </c>
      <c r="P935">
        <v>0</v>
      </c>
      <c r="Q935">
        <f t="shared" si="16"/>
        <v>6</v>
      </c>
      <c r="R935">
        <v>0</v>
      </c>
      <c r="S935">
        <f t="shared" si="15"/>
        <v>7</v>
      </c>
      <c r="T935">
        <v>0</v>
      </c>
      <c r="U935">
        <v>7</v>
      </c>
      <c r="X935">
        <v>0</v>
      </c>
      <c r="Y935">
        <v>0</v>
      </c>
      <c r="Z935">
        <v>0</v>
      </c>
      <c r="AA935" t="s">
        <v>623</v>
      </c>
    </row>
    <row r="936" spans="1:27" x14ac:dyDescent="0.3">
      <c r="A936" t="s">
        <v>11</v>
      </c>
      <c r="B936" s="9" t="s">
        <v>8</v>
      </c>
      <c r="C936" t="s">
        <v>146</v>
      </c>
      <c r="D936" s="11">
        <v>20230811</v>
      </c>
      <c r="E936" t="s">
        <v>4</v>
      </c>
      <c r="F936" s="9" t="s">
        <v>1148</v>
      </c>
      <c r="G936" s="1">
        <v>45331</v>
      </c>
      <c r="H936" s="9" t="s">
        <v>28</v>
      </c>
      <c r="I936">
        <v>25.22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6</v>
      </c>
      <c r="P936">
        <v>0</v>
      </c>
      <c r="Q936">
        <f t="shared" si="16"/>
        <v>6</v>
      </c>
      <c r="R936">
        <v>2</v>
      </c>
      <c r="S936">
        <f t="shared" si="15"/>
        <v>2</v>
      </c>
      <c r="T936">
        <v>0</v>
      </c>
      <c r="U936">
        <v>2</v>
      </c>
      <c r="X936">
        <v>0</v>
      </c>
      <c r="Y936">
        <v>0</v>
      </c>
      <c r="Z936">
        <v>2</v>
      </c>
      <c r="AA936" t="s">
        <v>1166</v>
      </c>
    </row>
    <row r="937" spans="1:27" x14ac:dyDescent="0.3">
      <c r="A937" t="s">
        <v>11</v>
      </c>
      <c r="B937" s="9" t="s">
        <v>8</v>
      </c>
      <c r="C937" t="s">
        <v>146</v>
      </c>
      <c r="D937" s="11">
        <v>20230811</v>
      </c>
      <c r="E937" t="s">
        <v>4</v>
      </c>
      <c r="F937" s="9" t="s">
        <v>1149</v>
      </c>
      <c r="G937" s="1">
        <v>45331</v>
      </c>
      <c r="H937" s="9" t="s">
        <v>28</v>
      </c>
      <c r="I937">
        <v>25.25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5</v>
      </c>
      <c r="P937">
        <v>0</v>
      </c>
      <c r="Q937">
        <f t="shared" si="16"/>
        <v>5</v>
      </c>
      <c r="R937">
        <v>0</v>
      </c>
      <c r="S937">
        <f t="shared" si="15"/>
        <v>1</v>
      </c>
      <c r="T937">
        <v>0</v>
      </c>
      <c r="U937">
        <v>1</v>
      </c>
      <c r="X937">
        <v>0</v>
      </c>
      <c r="Y937">
        <v>0</v>
      </c>
      <c r="Z937">
        <v>0</v>
      </c>
      <c r="AA937">
        <v>0</v>
      </c>
    </row>
    <row r="938" spans="1:27" x14ac:dyDescent="0.3">
      <c r="A938" t="s">
        <v>11</v>
      </c>
      <c r="B938" s="9" t="s">
        <v>8</v>
      </c>
      <c r="C938" t="s">
        <v>146</v>
      </c>
      <c r="D938" s="11">
        <v>20230811</v>
      </c>
      <c r="E938" t="s">
        <v>4</v>
      </c>
      <c r="F938" s="9" t="s">
        <v>1150</v>
      </c>
      <c r="G938" s="1">
        <v>45331</v>
      </c>
      <c r="H938" s="9" t="s">
        <v>28</v>
      </c>
      <c r="I938">
        <v>30.87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21</v>
      </c>
      <c r="P938">
        <v>0</v>
      </c>
      <c r="Q938">
        <f t="shared" si="16"/>
        <v>22</v>
      </c>
      <c r="R938">
        <v>0</v>
      </c>
      <c r="S938">
        <f t="shared" si="15"/>
        <v>2</v>
      </c>
      <c r="T938">
        <v>0</v>
      </c>
      <c r="U938">
        <v>2</v>
      </c>
      <c r="X938">
        <v>1</v>
      </c>
      <c r="Y938">
        <v>0</v>
      </c>
      <c r="Z938">
        <v>0</v>
      </c>
      <c r="AA938" t="s">
        <v>374</v>
      </c>
    </row>
    <row r="939" spans="1:27" x14ac:dyDescent="0.3">
      <c r="A939" t="s">
        <v>11</v>
      </c>
      <c r="B939" s="9" t="s">
        <v>8</v>
      </c>
      <c r="C939" t="s">
        <v>146</v>
      </c>
      <c r="D939" s="11">
        <v>20230811</v>
      </c>
      <c r="E939" t="s">
        <v>4</v>
      </c>
      <c r="F939" s="9" t="s">
        <v>1151</v>
      </c>
      <c r="G939" s="1">
        <v>45331</v>
      </c>
      <c r="H939" s="9" t="s">
        <v>28</v>
      </c>
      <c r="I939">
        <v>17.440000000000001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1</v>
      </c>
      <c r="Q939">
        <f t="shared" si="16"/>
        <v>2</v>
      </c>
      <c r="R939">
        <v>0</v>
      </c>
      <c r="S939">
        <f t="shared" ref="S939:S1001" si="17">T939+U939</f>
        <v>2</v>
      </c>
      <c r="T939">
        <v>0</v>
      </c>
      <c r="U939">
        <v>2</v>
      </c>
      <c r="X939">
        <v>0</v>
      </c>
      <c r="Y939">
        <v>0</v>
      </c>
      <c r="Z939">
        <v>0</v>
      </c>
      <c r="AA939">
        <v>0</v>
      </c>
    </row>
    <row r="940" spans="1:27" x14ac:dyDescent="0.3">
      <c r="A940" t="s">
        <v>11</v>
      </c>
      <c r="B940" s="9" t="s">
        <v>8</v>
      </c>
      <c r="C940" t="s">
        <v>146</v>
      </c>
      <c r="D940" s="11">
        <v>20230811</v>
      </c>
      <c r="E940" t="s">
        <v>4</v>
      </c>
      <c r="F940" s="9" t="s">
        <v>1152</v>
      </c>
      <c r="G940" s="1">
        <v>45331</v>
      </c>
      <c r="H940" s="9" t="s">
        <v>28</v>
      </c>
      <c r="I940">
        <v>22.57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7</v>
      </c>
      <c r="P940">
        <v>0</v>
      </c>
      <c r="Q940">
        <f t="shared" si="16"/>
        <v>8</v>
      </c>
      <c r="R940">
        <v>0</v>
      </c>
      <c r="S940">
        <f t="shared" si="17"/>
        <v>1</v>
      </c>
      <c r="T940">
        <v>0</v>
      </c>
      <c r="U940">
        <v>1</v>
      </c>
      <c r="X940">
        <v>0</v>
      </c>
      <c r="Y940">
        <v>0</v>
      </c>
      <c r="Z940">
        <v>0</v>
      </c>
      <c r="AA940">
        <v>0</v>
      </c>
    </row>
    <row r="941" spans="1:27" x14ac:dyDescent="0.3">
      <c r="A941" t="s">
        <v>11</v>
      </c>
      <c r="B941" s="9" t="s">
        <v>8</v>
      </c>
      <c r="C941" t="s">
        <v>146</v>
      </c>
      <c r="D941" s="11">
        <v>20230811</v>
      </c>
      <c r="E941" t="s">
        <v>4</v>
      </c>
      <c r="F941" s="9" t="s">
        <v>1153</v>
      </c>
      <c r="G941" s="1">
        <v>45331</v>
      </c>
      <c r="H941" s="9" t="s">
        <v>28</v>
      </c>
      <c r="I941">
        <v>27.81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9</v>
      </c>
      <c r="P941">
        <v>0</v>
      </c>
      <c r="Q941">
        <f t="shared" si="16"/>
        <v>9</v>
      </c>
      <c r="R941">
        <v>0</v>
      </c>
      <c r="S941">
        <f t="shared" si="17"/>
        <v>2</v>
      </c>
      <c r="T941">
        <v>2</v>
      </c>
      <c r="U941">
        <v>0</v>
      </c>
      <c r="X941">
        <v>1</v>
      </c>
      <c r="Y941">
        <v>0</v>
      </c>
      <c r="Z941">
        <v>0</v>
      </c>
      <c r="AA941" t="s">
        <v>374</v>
      </c>
    </row>
    <row r="942" spans="1:27" x14ac:dyDescent="0.3">
      <c r="A942" t="s">
        <v>11</v>
      </c>
      <c r="B942" s="9" t="s">
        <v>8</v>
      </c>
      <c r="C942" t="s">
        <v>146</v>
      </c>
      <c r="D942" s="11">
        <v>20230811</v>
      </c>
      <c r="E942" t="s">
        <v>4</v>
      </c>
      <c r="F942" s="9" t="s">
        <v>1154</v>
      </c>
      <c r="G942" s="1">
        <v>45331</v>
      </c>
      <c r="H942" s="9" t="s">
        <v>28</v>
      </c>
      <c r="I942">
        <v>25.53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f t="shared" si="16"/>
        <v>0</v>
      </c>
      <c r="R942">
        <v>0</v>
      </c>
      <c r="S942">
        <f t="shared" si="17"/>
        <v>5</v>
      </c>
      <c r="T942">
        <v>0</v>
      </c>
      <c r="U942">
        <v>5</v>
      </c>
      <c r="X942">
        <v>1</v>
      </c>
      <c r="Y942">
        <v>0</v>
      </c>
      <c r="Z942">
        <v>0</v>
      </c>
      <c r="AA942" t="s">
        <v>1170</v>
      </c>
    </row>
    <row r="943" spans="1:27" x14ac:dyDescent="0.3">
      <c r="A943" t="s">
        <v>11</v>
      </c>
      <c r="B943" s="9" t="s">
        <v>8</v>
      </c>
      <c r="C943" t="s">
        <v>146</v>
      </c>
      <c r="D943" s="11">
        <v>20230811</v>
      </c>
      <c r="E943" t="s">
        <v>4</v>
      </c>
      <c r="F943" s="9" t="s">
        <v>1155</v>
      </c>
      <c r="G943" s="1">
        <v>45331</v>
      </c>
      <c r="H943" s="9" t="s">
        <v>28</v>
      </c>
      <c r="I943">
        <v>26.89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f t="shared" si="16"/>
        <v>0</v>
      </c>
      <c r="R943">
        <v>0</v>
      </c>
      <c r="S943">
        <f t="shared" si="17"/>
        <v>1</v>
      </c>
      <c r="T943">
        <v>0</v>
      </c>
      <c r="U943">
        <v>1</v>
      </c>
      <c r="X943">
        <v>0</v>
      </c>
      <c r="Y943">
        <v>0</v>
      </c>
      <c r="Z943">
        <v>0</v>
      </c>
      <c r="AA943" t="s">
        <v>273</v>
      </c>
    </row>
    <row r="944" spans="1:27" x14ac:dyDescent="0.3">
      <c r="A944" t="s">
        <v>11</v>
      </c>
      <c r="B944" s="9" t="s">
        <v>8</v>
      </c>
      <c r="C944" t="s">
        <v>146</v>
      </c>
      <c r="D944" s="11">
        <v>20230811</v>
      </c>
      <c r="E944" t="s">
        <v>4</v>
      </c>
      <c r="F944" s="9" t="s">
        <v>1156</v>
      </c>
      <c r="G944" s="1">
        <v>45331</v>
      </c>
      <c r="H944" s="9" t="s">
        <v>28</v>
      </c>
      <c r="I944">
        <v>28.67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3</v>
      </c>
      <c r="P944">
        <v>0</v>
      </c>
      <c r="Q944">
        <f t="shared" si="16"/>
        <v>3</v>
      </c>
      <c r="R944">
        <v>1</v>
      </c>
      <c r="S944">
        <f t="shared" si="17"/>
        <v>6</v>
      </c>
      <c r="T944">
        <v>1</v>
      </c>
      <c r="U944">
        <v>5</v>
      </c>
      <c r="X944">
        <v>0</v>
      </c>
      <c r="Y944">
        <v>0</v>
      </c>
      <c r="Z944">
        <v>0</v>
      </c>
      <c r="AA944">
        <v>0</v>
      </c>
    </row>
    <row r="945" spans="1:27" x14ac:dyDescent="0.3">
      <c r="A945" t="s">
        <v>11</v>
      </c>
      <c r="B945" s="9" t="s">
        <v>8</v>
      </c>
      <c r="C945" t="s">
        <v>146</v>
      </c>
      <c r="D945" s="11">
        <v>20230811</v>
      </c>
      <c r="E945" t="s">
        <v>4</v>
      </c>
      <c r="F945" s="9" t="s">
        <v>1157</v>
      </c>
      <c r="G945" s="1">
        <v>45331</v>
      </c>
      <c r="H945" s="9" t="s">
        <v>28</v>
      </c>
      <c r="I945">
        <v>28.23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>
        <f t="shared" si="16"/>
        <v>2</v>
      </c>
      <c r="R945">
        <v>0</v>
      </c>
      <c r="S945">
        <f t="shared" si="17"/>
        <v>4</v>
      </c>
      <c r="T945">
        <v>4</v>
      </c>
      <c r="U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3">
      <c r="A946" t="s">
        <v>11</v>
      </c>
      <c r="B946" s="9" t="s">
        <v>8</v>
      </c>
      <c r="C946" t="s">
        <v>146</v>
      </c>
      <c r="D946" s="11">
        <v>20230811</v>
      </c>
      <c r="E946" t="s">
        <v>4</v>
      </c>
      <c r="F946" s="9" t="s">
        <v>1158</v>
      </c>
      <c r="G946" s="1">
        <v>45331</v>
      </c>
      <c r="H946" s="9" t="s">
        <v>28</v>
      </c>
      <c r="I946">
        <v>25.36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f t="shared" si="16"/>
        <v>0</v>
      </c>
      <c r="R946">
        <v>0</v>
      </c>
      <c r="S946">
        <f t="shared" si="17"/>
        <v>2</v>
      </c>
      <c r="T946">
        <v>0</v>
      </c>
      <c r="U946">
        <v>2</v>
      </c>
      <c r="X946">
        <v>0</v>
      </c>
      <c r="Y946">
        <v>0</v>
      </c>
      <c r="Z946">
        <v>0</v>
      </c>
      <c r="AA946">
        <v>0</v>
      </c>
    </row>
    <row r="947" spans="1:27" x14ac:dyDescent="0.3">
      <c r="A947" t="s">
        <v>11</v>
      </c>
      <c r="B947" s="9" t="s">
        <v>8</v>
      </c>
      <c r="C947" t="s">
        <v>146</v>
      </c>
      <c r="D947" s="11">
        <v>20230811</v>
      </c>
      <c r="E947" t="s">
        <v>4</v>
      </c>
      <c r="F947" s="9" t="s">
        <v>1159</v>
      </c>
      <c r="G947" s="1">
        <v>45331</v>
      </c>
      <c r="H947" s="9" t="s">
        <v>28</v>
      </c>
      <c r="I947">
        <v>23.6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8</v>
      </c>
      <c r="P947">
        <v>1</v>
      </c>
      <c r="Q947">
        <f t="shared" si="16"/>
        <v>9</v>
      </c>
      <c r="R947">
        <v>0</v>
      </c>
      <c r="S947">
        <f t="shared" si="17"/>
        <v>2</v>
      </c>
      <c r="T947">
        <v>0</v>
      </c>
      <c r="U947">
        <v>2</v>
      </c>
      <c r="X947">
        <v>0</v>
      </c>
      <c r="Y947">
        <v>0</v>
      </c>
      <c r="Z947">
        <v>0</v>
      </c>
      <c r="AA947">
        <v>0</v>
      </c>
    </row>
    <row r="948" spans="1:27" x14ac:dyDescent="0.3">
      <c r="A948" t="s">
        <v>11</v>
      </c>
      <c r="B948" s="9" t="s">
        <v>8</v>
      </c>
      <c r="C948" t="s">
        <v>146</v>
      </c>
      <c r="D948" s="11">
        <v>20230811</v>
      </c>
      <c r="E948" t="s">
        <v>4</v>
      </c>
      <c r="F948" s="9" t="s">
        <v>1160</v>
      </c>
      <c r="G948" s="1">
        <v>45331</v>
      </c>
      <c r="H948" s="9" t="s">
        <v>28</v>
      </c>
      <c r="I948">
        <v>24.46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3</v>
      </c>
      <c r="P948">
        <v>0</v>
      </c>
      <c r="Q948">
        <f t="shared" si="16"/>
        <v>3</v>
      </c>
      <c r="R948">
        <v>0</v>
      </c>
      <c r="S948">
        <f t="shared" si="17"/>
        <v>0</v>
      </c>
      <c r="T948">
        <v>0</v>
      </c>
      <c r="U948">
        <v>0</v>
      </c>
      <c r="X948">
        <v>1</v>
      </c>
      <c r="Y948">
        <v>0</v>
      </c>
      <c r="Z948">
        <v>0</v>
      </c>
      <c r="AA948" t="s">
        <v>374</v>
      </c>
    </row>
    <row r="949" spans="1:27" x14ac:dyDescent="0.3">
      <c r="A949" t="s">
        <v>11</v>
      </c>
      <c r="B949" s="9" t="s">
        <v>8</v>
      </c>
      <c r="C949" t="s">
        <v>146</v>
      </c>
      <c r="D949" s="11">
        <v>20230811</v>
      </c>
      <c r="E949" t="s">
        <v>4</v>
      </c>
      <c r="F949" s="9" t="s">
        <v>1161</v>
      </c>
      <c r="G949" s="1">
        <v>45331</v>
      </c>
      <c r="H949" s="9" t="s">
        <v>28</v>
      </c>
      <c r="I949">
        <v>29.7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f t="shared" si="16"/>
        <v>0</v>
      </c>
      <c r="R949">
        <v>0</v>
      </c>
      <c r="S949">
        <f t="shared" si="17"/>
        <v>1</v>
      </c>
      <c r="T949">
        <v>0</v>
      </c>
      <c r="U949">
        <v>1</v>
      </c>
      <c r="X949">
        <v>0</v>
      </c>
      <c r="Y949">
        <v>0</v>
      </c>
      <c r="Z949">
        <v>0</v>
      </c>
      <c r="AA949">
        <v>0</v>
      </c>
    </row>
    <row r="950" spans="1:27" x14ac:dyDescent="0.3">
      <c r="A950" t="s">
        <v>11</v>
      </c>
      <c r="B950" s="9" t="s">
        <v>8</v>
      </c>
      <c r="C950" t="s">
        <v>146</v>
      </c>
      <c r="D950" s="11">
        <v>20230811</v>
      </c>
      <c r="E950" t="s">
        <v>4</v>
      </c>
      <c r="F950" s="9" t="s">
        <v>1162</v>
      </c>
      <c r="G950" s="1">
        <v>45331</v>
      </c>
      <c r="H950" s="9" t="s">
        <v>28</v>
      </c>
      <c r="I950">
        <v>23.3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>
        <f t="shared" si="16"/>
        <v>2</v>
      </c>
      <c r="R950">
        <v>0</v>
      </c>
      <c r="S950">
        <f t="shared" si="17"/>
        <v>1</v>
      </c>
      <c r="T950">
        <v>0</v>
      </c>
      <c r="U950">
        <v>1</v>
      </c>
      <c r="X950">
        <v>1</v>
      </c>
      <c r="Y950">
        <v>0</v>
      </c>
      <c r="Z950">
        <v>0</v>
      </c>
      <c r="AA950" t="s">
        <v>374</v>
      </c>
    </row>
    <row r="951" spans="1:27" x14ac:dyDescent="0.3">
      <c r="A951" t="s">
        <v>11</v>
      </c>
      <c r="B951" s="9" t="s">
        <v>8</v>
      </c>
      <c r="C951" t="s">
        <v>146</v>
      </c>
      <c r="D951" s="11">
        <v>20230811</v>
      </c>
      <c r="E951" t="s">
        <v>4</v>
      </c>
      <c r="F951" s="9" t="s">
        <v>1163</v>
      </c>
      <c r="G951" s="1">
        <v>45331</v>
      </c>
      <c r="H951" s="9" t="s">
        <v>28</v>
      </c>
      <c r="I951">
        <v>18.82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f t="shared" si="16"/>
        <v>0</v>
      </c>
      <c r="R951">
        <v>0</v>
      </c>
      <c r="S951">
        <f t="shared" si="17"/>
        <v>3</v>
      </c>
      <c r="T951">
        <v>0</v>
      </c>
      <c r="U951">
        <v>3</v>
      </c>
      <c r="X951">
        <v>1</v>
      </c>
      <c r="Y951">
        <v>0</v>
      </c>
      <c r="Z951">
        <v>0</v>
      </c>
      <c r="AA951" t="s">
        <v>374</v>
      </c>
    </row>
    <row r="952" spans="1:27" x14ac:dyDescent="0.3">
      <c r="A952" t="s">
        <v>11</v>
      </c>
      <c r="B952" s="9" t="s">
        <v>8</v>
      </c>
      <c r="C952" t="s">
        <v>146</v>
      </c>
      <c r="D952" s="11">
        <v>20230811</v>
      </c>
      <c r="E952" t="s">
        <v>4</v>
      </c>
      <c r="F952" s="9" t="s">
        <v>1167</v>
      </c>
      <c r="G952" s="1">
        <v>45331</v>
      </c>
      <c r="H952" s="9" t="s">
        <v>28</v>
      </c>
      <c r="I952">
        <v>26.34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f t="shared" si="16"/>
        <v>0</v>
      </c>
      <c r="R952">
        <v>0</v>
      </c>
      <c r="S952">
        <f t="shared" si="17"/>
        <v>9</v>
      </c>
      <c r="T952">
        <v>0</v>
      </c>
      <c r="U952">
        <v>9</v>
      </c>
      <c r="X952">
        <v>0</v>
      </c>
      <c r="Y952">
        <v>0</v>
      </c>
      <c r="Z952">
        <v>4</v>
      </c>
    </row>
    <row r="953" spans="1:27" x14ac:dyDescent="0.3">
      <c r="A953" t="s">
        <v>11</v>
      </c>
      <c r="B953" s="9" t="s">
        <v>8</v>
      </c>
      <c r="C953" t="s">
        <v>146</v>
      </c>
      <c r="D953" s="11">
        <v>20230811</v>
      </c>
      <c r="E953" t="s">
        <v>4</v>
      </c>
      <c r="F953" s="9" t="s">
        <v>1168</v>
      </c>
      <c r="G953" s="1">
        <v>45331</v>
      </c>
      <c r="H953" s="9" t="s">
        <v>28</v>
      </c>
      <c r="I953">
        <v>24.86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3</v>
      </c>
      <c r="P953">
        <v>0</v>
      </c>
      <c r="Q953">
        <f t="shared" si="16"/>
        <v>3</v>
      </c>
      <c r="R953">
        <v>0</v>
      </c>
      <c r="S953">
        <f t="shared" si="17"/>
        <v>0</v>
      </c>
      <c r="T953">
        <v>0</v>
      </c>
      <c r="U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3">
      <c r="A954" t="s">
        <v>11</v>
      </c>
      <c r="B954" s="9" t="s">
        <v>8</v>
      </c>
      <c r="C954" t="s">
        <v>146</v>
      </c>
      <c r="D954" s="11">
        <v>20230811</v>
      </c>
      <c r="E954" t="s">
        <v>4</v>
      </c>
      <c r="F954" s="9" t="s">
        <v>1169</v>
      </c>
      <c r="G954" s="1">
        <v>45331</v>
      </c>
      <c r="H954" s="9" t="s">
        <v>28</v>
      </c>
      <c r="I954">
        <v>26.26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4</v>
      </c>
      <c r="P954">
        <v>0</v>
      </c>
      <c r="Q954">
        <f t="shared" si="16"/>
        <v>4</v>
      </c>
      <c r="R954">
        <v>0</v>
      </c>
      <c r="S954">
        <f t="shared" si="17"/>
        <v>5</v>
      </c>
      <c r="T954">
        <v>0</v>
      </c>
      <c r="U954">
        <v>5</v>
      </c>
      <c r="X954">
        <v>1</v>
      </c>
      <c r="Y954">
        <v>0</v>
      </c>
      <c r="Z954">
        <v>0</v>
      </c>
      <c r="AA954" t="s">
        <v>374</v>
      </c>
    </row>
    <row r="955" spans="1:27" x14ac:dyDescent="0.3">
      <c r="A955" t="s">
        <v>12</v>
      </c>
      <c r="B955" s="9" t="s">
        <v>1</v>
      </c>
      <c r="C955" t="s">
        <v>146</v>
      </c>
      <c r="D955" s="11">
        <v>20230811</v>
      </c>
      <c r="E955" t="s">
        <v>4</v>
      </c>
      <c r="F955" s="9" t="s">
        <v>1171</v>
      </c>
      <c r="G955" s="1">
        <v>45332</v>
      </c>
      <c r="H955" s="9" t="s">
        <v>28</v>
      </c>
      <c r="I955">
        <v>30.04</v>
      </c>
      <c r="J955" t="s">
        <v>803</v>
      </c>
      <c r="K955" t="s">
        <v>803</v>
      </c>
      <c r="L955" t="s">
        <v>803</v>
      </c>
      <c r="M955" t="s">
        <v>803</v>
      </c>
      <c r="N955" t="s">
        <v>803</v>
      </c>
      <c r="O955" t="s">
        <v>803</v>
      </c>
      <c r="P955" t="s">
        <v>803</v>
      </c>
      <c r="Q955" t="s">
        <v>803</v>
      </c>
      <c r="R955" t="s">
        <v>803</v>
      </c>
      <c r="S955" t="s">
        <v>803</v>
      </c>
      <c r="T955" t="s">
        <v>803</v>
      </c>
      <c r="U955" t="s">
        <v>803</v>
      </c>
      <c r="V955" t="s">
        <v>803</v>
      </c>
      <c r="W955" t="s">
        <v>803</v>
      </c>
      <c r="X955" t="s">
        <v>803</v>
      </c>
      <c r="Y955" t="s">
        <v>803</v>
      </c>
      <c r="Z955" t="s">
        <v>803</v>
      </c>
      <c r="AA955" t="s">
        <v>717</v>
      </c>
    </row>
    <row r="956" spans="1:27" x14ac:dyDescent="0.3">
      <c r="A956" t="s">
        <v>12</v>
      </c>
      <c r="B956" s="9" t="s">
        <v>1</v>
      </c>
      <c r="C956" t="s">
        <v>146</v>
      </c>
      <c r="D956" s="11">
        <v>20230811</v>
      </c>
      <c r="E956" t="s">
        <v>4</v>
      </c>
      <c r="F956" s="9" t="s">
        <v>1172</v>
      </c>
      <c r="G956" s="1">
        <v>45332</v>
      </c>
      <c r="H956" s="9" t="s">
        <v>28</v>
      </c>
      <c r="I956">
        <v>24.54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f t="shared" si="16"/>
        <v>0</v>
      </c>
      <c r="R956">
        <v>4</v>
      </c>
      <c r="S956">
        <f t="shared" si="17"/>
        <v>4</v>
      </c>
      <c r="T956">
        <v>0</v>
      </c>
      <c r="U956">
        <v>4</v>
      </c>
      <c r="X956">
        <v>0</v>
      </c>
      <c r="Y956">
        <v>0</v>
      </c>
      <c r="Z956">
        <v>0</v>
      </c>
      <c r="AA956">
        <v>0</v>
      </c>
    </row>
    <row r="957" spans="1:27" x14ac:dyDescent="0.3">
      <c r="A957" t="s">
        <v>12</v>
      </c>
      <c r="B957" s="9" t="s">
        <v>1</v>
      </c>
      <c r="C957" t="s">
        <v>146</v>
      </c>
      <c r="D957" s="11">
        <v>20230811</v>
      </c>
      <c r="E957" t="s">
        <v>4</v>
      </c>
      <c r="F957" s="9" t="s">
        <v>1173</v>
      </c>
      <c r="G957" s="1">
        <v>45332</v>
      </c>
      <c r="H957" s="9" t="s">
        <v>28</v>
      </c>
      <c r="I957">
        <v>28.92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f t="shared" si="16"/>
        <v>0</v>
      </c>
      <c r="R957">
        <v>2</v>
      </c>
      <c r="S957">
        <f t="shared" si="17"/>
        <v>4</v>
      </c>
      <c r="T957">
        <v>0</v>
      </c>
      <c r="U957">
        <v>4</v>
      </c>
      <c r="X957">
        <v>0</v>
      </c>
      <c r="Y957">
        <v>0</v>
      </c>
      <c r="Z957">
        <v>0</v>
      </c>
      <c r="AA957">
        <v>0</v>
      </c>
    </row>
    <row r="958" spans="1:27" x14ac:dyDescent="0.3">
      <c r="A958" t="s">
        <v>12</v>
      </c>
      <c r="B958" s="9" t="s">
        <v>1</v>
      </c>
      <c r="C958" t="s">
        <v>146</v>
      </c>
      <c r="D958" s="11">
        <v>20230811</v>
      </c>
      <c r="E958" t="s">
        <v>4</v>
      </c>
      <c r="F958" s="9" t="s">
        <v>1174</v>
      </c>
      <c r="G958" s="1">
        <v>45332</v>
      </c>
      <c r="H958" s="9" t="s">
        <v>28</v>
      </c>
      <c r="I958">
        <v>25.14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f t="shared" si="16"/>
        <v>1</v>
      </c>
      <c r="R958">
        <v>0</v>
      </c>
      <c r="S958">
        <f t="shared" si="17"/>
        <v>4</v>
      </c>
      <c r="T958">
        <v>4</v>
      </c>
      <c r="U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 t="s">
        <v>12</v>
      </c>
      <c r="B959" s="9" t="s">
        <v>1</v>
      </c>
      <c r="C959" t="s">
        <v>146</v>
      </c>
      <c r="D959" s="11">
        <v>20230811</v>
      </c>
      <c r="E959" t="s">
        <v>4</v>
      </c>
      <c r="F959" s="9" t="s">
        <v>1175</v>
      </c>
      <c r="G959" s="1">
        <v>45332</v>
      </c>
      <c r="H959" s="9" t="s">
        <v>28</v>
      </c>
      <c r="I959">
        <v>29.72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f t="shared" si="16"/>
        <v>1</v>
      </c>
      <c r="R959">
        <v>2</v>
      </c>
      <c r="S959">
        <f t="shared" si="17"/>
        <v>3</v>
      </c>
      <c r="T959">
        <v>0</v>
      </c>
      <c r="U959">
        <v>3</v>
      </c>
      <c r="X959">
        <v>0</v>
      </c>
      <c r="Y959">
        <v>0</v>
      </c>
      <c r="Z959">
        <v>0</v>
      </c>
      <c r="AA959">
        <v>0</v>
      </c>
    </row>
    <row r="960" spans="1:27" x14ac:dyDescent="0.3">
      <c r="A960" t="s">
        <v>12</v>
      </c>
      <c r="B960" s="9" t="s">
        <v>1</v>
      </c>
      <c r="C960" t="s">
        <v>146</v>
      </c>
      <c r="D960" s="11">
        <v>20230811</v>
      </c>
      <c r="E960" t="s">
        <v>4</v>
      </c>
      <c r="F960" s="9" t="s">
        <v>1176</v>
      </c>
      <c r="G960" s="1">
        <v>45332</v>
      </c>
      <c r="H960" s="9" t="s">
        <v>28</v>
      </c>
      <c r="I960">
        <v>22.8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f t="shared" si="16"/>
        <v>0</v>
      </c>
      <c r="R960">
        <v>0</v>
      </c>
      <c r="S960">
        <f t="shared" si="17"/>
        <v>0</v>
      </c>
      <c r="T960">
        <v>0</v>
      </c>
      <c r="U960">
        <v>0</v>
      </c>
      <c r="X960">
        <v>1</v>
      </c>
      <c r="Y960">
        <v>0</v>
      </c>
      <c r="Z960">
        <v>0</v>
      </c>
      <c r="AA960" t="s">
        <v>374</v>
      </c>
    </row>
    <row r="961" spans="1:27" x14ac:dyDescent="0.3">
      <c r="A961" t="s">
        <v>12</v>
      </c>
      <c r="B961" s="9" t="s">
        <v>1</v>
      </c>
      <c r="C961" t="s">
        <v>146</v>
      </c>
      <c r="D961" s="11">
        <v>20230811</v>
      </c>
      <c r="E961" t="s">
        <v>4</v>
      </c>
      <c r="F961" s="9" t="s">
        <v>1177</v>
      </c>
      <c r="G961" s="1">
        <v>45332</v>
      </c>
      <c r="H961" s="9" t="s">
        <v>28</v>
      </c>
      <c r="I961">
        <v>22.82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f t="shared" si="16"/>
        <v>0</v>
      </c>
      <c r="R961">
        <v>0</v>
      </c>
      <c r="S961">
        <f t="shared" si="17"/>
        <v>1</v>
      </c>
      <c r="T961">
        <v>0</v>
      </c>
      <c r="U961">
        <v>1</v>
      </c>
      <c r="X961">
        <v>0</v>
      </c>
      <c r="Y961">
        <v>0</v>
      </c>
      <c r="Z961">
        <v>0</v>
      </c>
    </row>
    <row r="962" spans="1:27" x14ac:dyDescent="0.3">
      <c r="A962" t="s">
        <v>12</v>
      </c>
      <c r="B962" s="9" t="s">
        <v>1</v>
      </c>
      <c r="C962" t="s">
        <v>146</v>
      </c>
      <c r="D962" s="11">
        <v>20230811</v>
      </c>
      <c r="E962" t="s">
        <v>4</v>
      </c>
      <c r="F962" s="9" t="s">
        <v>1178</v>
      </c>
      <c r="G962" s="1">
        <v>45332</v>
      </c>
      <c r="H962" s="9" t="s">
        <v>28</v>
      </c>
      <c r="I962">
        <v>28.96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6</v>
      </c>
      <c r="P962">
        <v>0</v>
      </c>
      <c r="Q962">
        <f t="shared" si="16"/>
        <v>6</v>
      </c>
      <c r="R962">
        <v>1</v>
      </c>
      <c r="S962">
        <f t="shared" si="17"/>
        <v>2</v>
      </c>
      <c r="T962">
        <v>0</v>
      </c>
      <c r="U962">
        <v>2</v>
      </c>
      <c r="X962">
        <v>0</v>
      </c>
      <c r="Y962">
        <v>0</v>
      </c>
      <c r="Z962">
        <v>0</v>
      </c>
    </row>
    <row r="963" spans="1:27" x14ac:dyDescent="0.3">
      <c r="A963" t="s">
        <v>12</v>
      </c>
      <c r="B963" s="9" t="s">
        <v>1</v>
      </c>
      <c r="C963" t="s">
        <v>146</v>
      </c>
      <c r="D963" s="11">
        <v>20230811</v>
      </c>
      <c r="E963" t="s">
        <v>4</v>
      </c>
      <c r="F963" s="9" t="s">
        <v>1179</v>
      </c>
      <c r="G963" s="1">
        <v>45332</v>
      </c>
      <c r="H963" s="9" t="s">
        <v>28</v>
      </c>
      <c r="I963">
        <v>24.27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f t="shared" si="16"/>
        <v>0</v>
      </c>
      <c r="R963">
        <v>2</v>
      </c>
      <c r="S963">
        <f t="shared" si="17"/>
        <v>2</v>
      </c>
      <c r="T963">
        <v>0</v>
      </c>
      <c r="U963">
        <v>2</v>
      </c>
      <c r="X963">
        <v>1</v>
      </c>
      <c r="Y963">
        <v>0</v>
      </c>
      <c r="Z963">
        <v>0</v>
      </c>
      <c r="AA963" t="s">
        <v>374</v>
      </c>
    </row>
    <row r="964" spans="1:27" x14ac:dyDescent="0.3">
      <c r="A964" t="s">
        <v>12</v>
      </c>
      <c r="B964" s="9" t="s">
        <v>1</v>
      </c>
      <c r="C964" t="s">
        <v>146</v>
      </c>
      <c r="D964" s="11">
        <v>20230811</v>
      </c>
      <c r="E964" t="s">
        <v>4</v>
      </c>
      <c r="F964" s="9" t="s">
        <v>1180</v>
      </c>
      <c r="G964" s="1">
        <v>45332</v>
      </c>
      <c r="H964" s="9" t="s">
        <v>28</v>
      </c>
      <c r="I964">
        <v>36.549999999999997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f t="shared" ref="Q964:Q1027" si="18">L964+M964+N964+O964+P964</f>
        <v>0</v>
      </c>
      <c r="R964">
        <v>1</v>
      </c>
      <c r="S964">
        <f t="shared" si="17"/>
        <v>2</v>
      </c>
      <c r="T964">
        <v>0</v>
      </c>
      <c r="U964">
        <v>2</v>
      </c>
      <c r="X964">
        <v>1</v>
      </c>
      <c r="Y964">
        <v>0</v>
      </c>
      <c r="Z964">
        <v>0</v>
      </c>
      <c r="AA964" t="s">
        <v>374</v>
      </c>
    </row>
    <row r="965" spans="1:27" x14ac:dyDescent="0.3">
      <c r="A965" t="s">
        <v>12</v>
      </c>
      <c r="B965" s="9" t="s">
        <v>1</v>
      </c>
      <c r="C965" t="s">
        <v>146</v>
      </c>
      <c r="D965" s="11">
        <v>20230811</v>
      </c>
      <c r="E965" t="s">
        <v>4</v>
      </c>
      <c r="F965" s="9" t="s">
        <v>1181</v>
      </c>
      <c r="G965" s="1">
        <v>45332</v>
      </c>
      <c r="H965" s="9" t="s">
        <v>28</v>
      </c>
      <c r="I965">
        <v>27.6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f t="shared" si="18"/>
        <v>0</v>
      </c>
      <c r="R965">
        <v>0</v>
      </c>
      <c r="S965">
        <f t="shared" si="17"/>
        <v>2</v>
      </c>
      <c r="T965">
        <v>0</v>
      </c>
      <c r="U965">
        <v>2</v>
      </c>
      <c r="X965">
        <v>0</v>
      </c>
      <c r="Y965">
        <v>0</v>
      </c>
      <c r="Z965">
        <v>0</v>
      </c>
      <c r="AA965">
        <v>0</v>
      </c>
    </row>
    <row r="966" spans="1:27" x14ac:dyDescent="0.3">
      <c r="A966" t="s">
        <v>12</v>
      </c>
      <c r="B966" s="9" t="s">
        <v>1</v>
      </c>
      <c r="C966" t="s">
        <v>146</v>
      </c>
      <c r="D966" s="11">
        <v>20230811</v>
      </c>
      <c r="E966" t="s">
        <v>4</v>
      </c>
      <c r="F966" s="9" t="s">
        <v>1182</v>
      </c>
      <c r="G966" s="1">
        <v>45332</v>
      </c>
      <c r="H966" s="9" t="s">
        <v>28</v>
      </c>
      <c r="I966">
        <v>34.97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>
        <f t="shared" si="18"/>
        <v>2</v>
      </c>
      <c r="R966">
        <v>0</v>
      </c>
      <c r="S966">
        <f t="shared" si="17"/>
        <v>3</v>
      </c>
      <c r="T966">
        <v>2</v>
      </c>
      <c r="U966">
        <v>1</v>
      </c>
      <c r="X966">
        <v>0</v>
      </c>
      <c r="Y966">
        <v>0</v>
      </c>
      <c r="Z966">
        <v>0</v>
      </c>
      <c r="AA966">
        <v>0</v>
      </c>
    </row>
    <row r="967" spans="1:27" x14ac:dyDescent="0.3">
      <c r="A967" t="s">
        <v>12</v>
      </c>
      <c r="B967" s="9" t="s">
        <v>1</v>
      </c>
      <c r="C967" t="s">
        <v>146</v>
      </c>
      <c r="D967" s="11">
        <v>20230811</v>
      </c>
      <c r="E967" t="s">
        <v>4</v>
      </c>
      <c r="F967" s="9" t="s">
        <v>1183</v>
      </c>
      <c r="G967" s="1">
        <v>45332</v>
      </c>
      <c r="H967" s="9" t="s">
        <v>28</v>
      </c>
      <c r="I967">
        <v>34.68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f t="shared" si="18"/>
        <v>0</v>
      </c>
      <c r="R967">
        <v>19</v>
      </c>
      <c r="S967">
        <f t="shared" si="17"/>
        <v>10</v>
      </c>
      <c r="T967">
        <v>0</v>
      </c>
      <c r="U967">
        <v>10</v>
      </c>
      <c r="X967">
        <v>0</v>
      </c>
      <c r="Y967">
        <v>0</v>
      </c>
      <c r="Z967">
        <v>2</v>
      </c>
      <c r="AA967">
        <v>0</v>
      </c>
    </row>
    <row r="968" spans="1:27" x14ac:dyDescent="0.3">
      <c r="A968" t="s">
        <v>12</v>
      </c>
      <c r="B968" s="9" t="s">
        <v>1</v>
      </c>
      <c r="C968" t="s">
        <v>146</v>
      </c>
      <c r="D968" s="11">
        <v>20230811</v>
      </c>
      <c r="E968" t="s">
        <v>4</v>
      </c>
      <c r="F968" s="9" t="s">
        <v>1184</v>
      </c>
      <c r="G968" s="1">
        <v>45332</v>
      </c>
      <c r="H968" s="9" t="s">
        <v>28</v>
      </c>
      <c r="I968">
        <v>26.63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3</v>
      </c>
      <c r="P968">
        <v>0</v>
      </c>
      <c r="Q968">
        <f t="shared" si="18"/>
        <v>3</v>
      </c>
      <c r="R968">
        <v>0</v>
      </c>
      <c r="S968">
        <f t="shared" si="17"/>
        <v>1</v>
      </c>
      <c r="T968">
        <v>0</v>
      </c>
      <c r="U968">
        <v>1</v>
      </c>
      <c r="X968">
        <v>0</v>
      </c>
      <c r="Y968">
        <v>0</v>
      </c>
      <c r="Z968">
        <v>3</v>
      </c>
      <c r="AA968">
        <v>0</v>
      </c>
    </row>
    <row r="969" spans="1:27" x14ac:dyDescent="0.3">
      <c r="A969" t="s">
        <v>12</v>
      </c>
      <c r="B969" s="9" t="s">
        <v>1</v>
      </c>
      <c r="C969" t="s">
        <v>146</v>
      </c>
      <c r="D969" s="11">
        <v>20230811</v>
      </c>
      <c r="E969" t="s">
        <v>4</v>
      </c>
      <c r="F969" s="9" t="s">
        <v>1185</v>
      </c>
      <c r="G969" s="1">
        <v>45332</v>
      </c>
      <c r="H969" s="9" t="s">
        <v>28</v>
      </c>
      <c r="I969">
        <v>28.76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f t="shared" si="18"/>
        <v>1</v>
      </c>
      <c r="R969">
        <v>0</v>
      </c>
      <c r="S969">
        <f t="shared" si="17"/>
        <v>2</v>
      </c>
      <c r="T969">
        <v>0</v>
      </c>
      <c r="U969">
        <v>2</v>
      </c>
      <c r="X969">
        <v>0</v>
      </c>
      <c r="Y969">
        <v>0</v>
      </c>
      <c r="Z969">
        <v>0</v>
      </c>
      <c r="AA969">
        <v>0</v>
      </c>
    </row>
    <row r="970" spans="1:27" x14ac:dyDescent="0.3">
      <c r="A970" t="s">
        <v>12</v>
      </c>
      <c r="B970" s="9" t="s">
        <v>1</v>
      </c>
      <c r="C970" t="s">
        <v>146</v>
      </c>
      <c r="D970" s="11">
        <v>20230811</v>
      </c>
      <c r="E970" t="s">
        <v>4</v>
      </c>
      <c r="F970" s="9" t="s">
        <v>1186</v>
      </c>
      <c r="G970" s="1">
        <v>45332</v>
      </c>
      <c r="H970" s="9" t="s">
        <v>28</v>
      </c>
      <c r="I970">
        <v>25.85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f t="shared" si="18"/>
        <v>1</v>
      </c>
      <c r="R970">
        <v>2</v>
      </c>
      <c r="S970">
        <f t="shared" si="17"/>
        <v>9</v>
      </c>
      <c r="T970">
        <v>0</v>
      </c>
      <c r="U970">
        <v>9</v>
      </c>
      <c r="X970">
        <v>0</v>
      </c>
      <c r="Y970">
        <v>0</v>
      </c>
      <c r="Z970">
        <v>0</v>
      </c>
      <c r="AA970">
        <v>0</v>
      </c>
    </row>
    <row r="971" spans="1:27" x14ac:dyDescent="0.3">
      <c r="A971" t="s">
        <v>12</v>
      </c>
      <c r="B971" s="9" t="s">
        <v>1</v>
      </c>
      <c r="C971" t="s">
        <v>146</v>
      </c>
      <c r="D971" s="11">
        <v>20230811</v>
      </c>
      <c r="E971" t="s">
        <v>4</v>
      </c>
      <c r="F971" s="9" t="s">
        <v>1187</v>
      </c>
      <c r="G971" s="1">
        <v>45332</v>
      </c>
      <c r="H971" s="9" t="s">
        <v>28</v>
      </c>
      <c r="I971">
        <v>22.42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0</v>
      </c>
      <c r="Q971">
        <f t="shared" si="18"/>
        <v>6</v>
      </c>
      <c r="R971">
        <v>1</v>
      </c>
      <c r="S971">
        <f t="shared" si="17"/>
        <v>0</v>
      </c>
      <c r="T971">
        <v>0</v>
      </c>
      <c r="U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3">
      <c r="A972" t="s">
        <v>12</v>
      </c>
      <c r="B972" s="9" t="s">
        <v>1</v>
      </c>
      <c r="C972" t="s">
        <v>146</v>
      </c>
      <c r="D972" s="11">
        <v>20230811</v>
      </c>
      <c r="E972" t="s">
        <v>4</v>
      </c>
      <c r="F972" s="9" t="s">
        <v>1188</v>
      </c>
      <c r="G972" s="1">
        <v>45332</v>
      </c>
      <c r="H972" s="9" t="s">
        <v>28</v>
      </c>
      <c r="I972">
        <v>30.33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f t="shared" si="18"/>
        <v>0</v>
      </c>
      <c r="R972">
        <v>0</v>
      </c>
      <c r="S972">
        <f t="shared" si="17"/>
        <v>0</v>
      </c>
      <c r="T972">
        <v>0</v>
      </c>
      <c r="U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3">
      <c r="A973" t="s">
        <v>12</v>
      </c>
      <c r="B973" s="9" t="s">
        <v>1</v>
      </c>
      <c r="C973" t="s">
        <v>146</v>
      </c>
      <c r="D973" s="11">
        <v>20230811</v>
      </c>
      <c r="E973" t="s">
        <v>4</v>
      </c>
      <c r="F973" s="9" t="s">
        <v>1189</v>
      </c>
      <c r="G973" s="1">
        <v>45332</v>
      </c>
      <c r="H973" s="9" t="s">
        <v>28</v>
      </c>
      <c r="I973">
        <v>26.89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f t="shared" si="18"/>
        <v>0</v>
      </c>
      <c r="R973">
        <v>8</v>
      </c>
      <c r="S973">
        <f t="shared" si="17"/>
        <v>2</v>
      </c>
      <c r="T973">
        <v>0</v>
      </c>
      <c r="U973">
        <v>2</v>
      </c>
      <c r="X973">
        <v>0</v>
      </c>
      <c r="Y973">
        <v>0</v>
      </c>
      <c r="Z973">
        <v>0</v>
      </c>
      <c r="AA973">
        <v>0</v>
      </c>
    </row>
    <row r="974" spans="1:27" x14ac:dyDescent="0.3">
      <c r="A974" t="s">
        <v>12</v>
      </c>
      <c r="B974" s="9" t="s">
        <v>1</v>
      </c>
      <c r="C974" t="s">
        <v>146</v>
      </c>
      <c r="D974" s="11">
        <v>20230811</v>
      </c>
      <c r="E974" t="s">
        <v>4</v>
      </c>
      <c r="F974" s="9" t="s">
        <v>1190</v>
      </c>
      <c r="G974" s="1">
        <v>45332</v>
      </c>
      <c r="H974" s="9" t="s">
        <v>28</v>
      </c>
      <c r="I974">
        <v>28.35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f t="shared" si="18"/>
        <v>1</v>
      </c>
      <c r="R974">
        <v>0</v>
      </c>
      <c r="S974">
        <f t="shared" si="17"/>
        <v>3</v>
      </c>
      <c r="T974">
        <v>0</v>
      </c>
      <c r="U974">
        <v>3</v>
      </c>
      <c r="X974">
        <v>0</v>
      </c>
      <c r="Y974">
        <v>0</v>
      </c>
      <c r="Z974">
        <v>0</v>
      </c>
      <c r="AA974">
        <v>0</v>
      </c>
    </row>
    <row r="975" spans="1:27" x14ac:dyDescent="0.3">
      <c r="A975" t="s">
        <v>12</v>
      </c>
      <c r="B975" s="9" t="s">
        <v>1</v>
      </c>
      <c r="C975" t="s">
        <v>146</v>
      </c>
      <c r="D975" s="11">
        <v>20230811</v>
      </c>
      <c r="E975" t="s">
        <v>4</v>
      </c>
      <c r="F975" s="9" t="s">
        <v>1191</v>
      </c>
      <c r="G975" s="1">
        <v>45332</v>
      </c>
      <c r="H975" s="9" t="s">
        <v>28</v>
      </c>
      <c r="I975">
        <v>30.74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f t="shared" si="18"/>
        <v>0</v>
      </c>
      <c r="R975">
        <v>7</v>
      </c>
      <c r="S975">
        <f t="shared" si="17"/>
        <v>2</v>
      </c>
      <c r="T975">
        <v>0</v>
      </c>
      <c r="U975">
        <v>2</v>
      </c>
      <c r="X975">
        <v>0</v>
      </c>
      <c r="Y975">
        <v>0</v>
      </c>
      <c r="Z975">
        <v>1</v>
      </c>
      <c r="AA975">
        <v>0</v>
      </c>
    </row>
    <row r="976" spans="1:27" x14ac:dyDescent="0.3">
      <c r="A976" t="s">
        <v>12</v>
      </c>
      <c r="B976" s="9" t="s">
        <v>1</v>
      </c>
      <c r="C976" t="s">
        <v>146</v>
      </c>
      <c r="D976" s="11">
        <v>20230811</v>
      </c>
      <c r="E976" t="s">
        <v>4</v>
      </c>
      <c r="F976" s="9" t="s">
        <v>1192</v>
      </c>
      <c r="G976" s="1">
        <v>45332</v>
      </c>
      <c r="H976" s="9" t="s">
        <v>28</v>
      </c>
      <c r="I976">
        <v>30.15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f t="shared" si="18"/>
        <v>1</v>
      </c>
      <c r="R976">
        <v>0</v>
      </c>
      <c r="S976">
        <f t="shared" si="17"/>
        <v>5</v>
      </c>
      <c r="T976">
        <v>0</v>
      </c>
      <c r="U976">
        <v>5</v>
      </c>
      <c r="X976">
        <v>0</v>
      </c>
      <c r="Y976">
        <v>0</v>
      </c>
      <c r="Z976">
        <v>0</v>
      </c>
      <c r="AA976">
        <v>0</v>
      </c>
    </row>
    <row r="977" spans="1:27" x14ac:dyDescent="0.3">
      <c r="A977" t="s">
        <v>12</v>
      </c>
      <c r="B977" s="9" t="s">
        <v>1</v>
      </c>
      <c r="C977" t="s">
        <v>146</v>
      </c>
      <c r="D977" s="11">
        <v>20230811</v>
      </c>
      <c r="E977" t="s">
        <v>4</v>
      </c>
      <c r="F977" s="9" t="s">
        <v>1193</v>
      </c>
      <c r="G977" s="1">
        <v>45332</v>
      </c>
      <c r="H977" s="9" t="s">
        <v>28</v>
      </c>
      <c r="I977">
        <v>28.97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5</v>
      </c>
      <c r="P977">
        <v>0</v>
      </c>
      <c r="Q977">
        <f t="shared" si="18"/>
        <v>5</v>
      </c>
      <c r="R977">
        <v>0</v>
      </c>
      <c r="S977">
        <f t="shared" si="17"/>
        <v>2</v>
      </c>
      <c r="T977">
        <v>0</v>
      </c>
      <c r="U977">
        <v>2</v>
      </c>
      <c r="X977">
        <v>0</v>
      </c>
      <c r="Y977">
        <v>0</v>
      </c>
      <c r="Z977">
        <v>0</v>
      </c>
      <c r="AA977">
        <v>0</v>
      </c>
    </row>
    <row r="978" spans="1:27" x14ac:dyDescent="0.3">
      <c r="A978" t="s">
        <v>12</v>
      </c>
      <c r="B978" s="9" t="s">
        <v>1</v>
      </c>
      <c r="C978" t="s">
        <v>146</v>
      </c>
      <c r="D978" s="11">
        <v>20230811</v>
      </c>
      <c r="E978" t="s">
        <v>4</v>
      </c>
      <c r="F978" s="9" t="s">
        <v>1194</v>
      </c>
      <c r="G978" s="1">
        <v>45332</v>
      </c>
      <c r="H978" s="9" t="s">
        <v>28</v>
      </c>
      <c r="I978">
        <v>20.84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f t="shared" si="18"/>
        <v>0</v>
      </c>
      <c r="R978">
        <v>1</v>
      </c>
      <c r="S978">
        <f t="shared" si="17"/>
        <v>1</v>
      </c>
      <c r="T978">
        <v>0</v>
      </c>
      <c r="U978">
        <v>1</v>
      </c>
      <c r="X978">
        <v>1</v>
      </c>
      <c r="Y978">
        <v>0</v>
      </c>
      <c r="Z978">
        <v>1</v>
      </c>
      <c r="AA978" t="s">
        <v>374</v>
      </c>
    </row>
    <row r="979" spans="1:27" x14ac:dyDescent="0.3">
      <c r="A979" t="s">
        <v>12</v>
      </c>
      <c r="B979" s="9" t="s">
        <v>1</v>
      </c>
      <c r="C979" t="s">
        <v>146</v>
      </c>
      <c r="D979" s="11">
        <v>20230811</v>
      </c>
      <c r="E979" t="s">
        <v>4</v>
      </c>
      <c r="F979" s="9" t="s">
        <v>1195</v>
      </c>
      <c r="G979" s="1">
        <v>45332</v>
      </c>
      <c r="H979" s="9" t="s">
        <v>28</v>
      </c>
      <c r="I979">
        <v>36.89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f t="shared" si="18"/>
        <v>0</v>
      </c>
      <c r="R979">
        <v>1</v>
      </c>
      <c r="S979">
        <f t="shared" si="17"/>
        <v>7</v>
      </c>
      <c r="T979">
        <v>0</v>
      </c>
      <c r="U979">
        <v>7</v>
      </c>
      <c r="X979">
        <v>0</v>
      </c>
      <c r="Y979">
        <v>0</v>
      </c>
      <c r="Z979">
        <v>1</v>
      </c>
      <c r="AA979">
        <v>0</v>
      </c>
    </row>
    <row r="980" spans="1:27" x14ac:dyDescent="0.3">
      <c r="A980" t="s">
        <v>12</v>
      </c>
      <c r="B980" s="9" t="s">
        <v>1</v>
      </c>
      <c r="C980" t="s">
        <v>146</v>
      </c>
      <c r="D980" s="11">
        <v>20230811</v>
      </c>
      <c r="E980" t="s">
        <v>4</v>
      </c>
      <c r="F980" s="9" t="s">
        <v>1196</v>
      </c>
      <c r="G980" s="1">
        <v>45332</v>
      </c>
      <c r="H980" s="9" t="s">
        <v>28</v>
      </c>
      <c r="I980">
        <v>34.880000000000003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f t="shared" si="18"/>
        <v>1</v>
      </c>
      <c r="R980">
        <v>1</v>
      </c>
      <c r="S980">
        <f t="shared" si="17"/>
        <v>3</v>
      </c>
      <c r="T980">
        <v>0</v>
      </c>
      <c r="U980">
        <v>3</v>
      </c>
      <c r="X980">
        <v>0</v>
      </c>
      <c r="Y980">
        <v>0</v>
      </c>
      <c r="AA980">
        <v>0</v>
      </c>
    </row>
    <row r="981" spans="1:27" x14ac:dyDescent="0.3">
      <c r="A981" t="s">
        <v>12</v>
      </c>
      <c r="B981" s="9" t="s">
        <v>1</v>
      </c>
      <c r="C981" t="s">
        <v>146</v>
      </c>
      <c r="D981" s="11">
        <v>20230811</v>
      </c>
      <c r="E981" t="s">
        <v>4</v>
      </c>
      <c r="F981" s="9" t="s">
        <v>1197</v>
      </c>
      <c r="G981" s="1">
        <v>45332</v>
      </c>
      <c r="H981" s="9" t="s">
        <v>28</v>
      </c>
      <c r="I981">
        <v>39.840000000000003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f t="shared" si="18"/>
        <v>0</v>
      </c>
      <c r="R981">
        <v>0</v>
      </c>
      <c r="S981">
        <f t="shared" si="17"/>
        <v>5</v>
      </c>
      <c r="T981">
        <v>3</v>
      </c>
      <c r="U981">
        <v>2</v>
      </c>
      <c r="X981">
        <v>0</v>
      </c>
      <c r="Y981">
        <v>0</v>
      </c>
      <c r="Z981">
        <v>0</v>
      </c>
      <c r="AA981">
        <v>0</v>
      </c>
    </row>
    <row r="982" spans="1:27" x14ac:dyDescent="0.3">
      <c r="A982" t="s">
        <v>12</v>
      </c>
      <c r="B982" s="9" t="s">
        <v>1</v>
      </c>
      <c r="C982" t="s">
        <v>146</v>
      </c>
      <c r="D982" s="11">
        <v>20230811</v>
      </c>
      <c r="E982" t="s">
        <v>4</v>
      </c>
      <c r="F982" s="9" t="s">
        <v>1198</v>
      </c>
      <c r="G982" s="1">
        <v>45332</v>
      </c>
      <c r="H982" s="9" t="s">
        <v>28</v>
      </c>
      <c r="I982">
        <v>32.200000000000003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f t="shared" si="18"/>
        <v>0</v>
      </c>
      <c r="R982">
        <v>7</v>
      </c>
      <c r="S982">
        <f t="shared" si="17"/>
        <v>8</v>
      </c>
      <c r="T982">
        <v>0</v>
      </c>
      <c r="U982">
        <v>8</v>
      </c>
      <c r="X982">
        <v>0</v>
      </c>
      <c r="Y982">
        <v>1</v>
      </c>
      <c r="Z982">
        <v>0</v>
      </c>
      <c r="AA982" t="s">
        <v>372</v>
      </c>
    </row>
    <row r="983" spans="1:27" x14ac:dyDescent="0.3">
      <c r="A983" t="s">
        <v>12</v>
      </c>
      <c r="B983" s="9" t="s">
        <v>1</v>
      </c>
      <c r="C983" t="s">
        <v>146</v>
      </c>
      <c r="D983" s="11">
        <v>20230811</v>
      </c>
      <c r="E983" t="s">
        <v>4</v>
      </c>
      <c r="F983" s="9" t="s">
        <v>1199</v>
      </c>
      <c r="G983" s="1">
        <v>45332</v>
      </c>
      <c r="H983" s="9" t="s">
        <v>28</v>
      </c>
      <c r="I983">
        <v>25.1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f t="shared" si="18"/>
        <v>0</v>
      </c>
      <c r="R983">
        <v>0</v>
      </c>
      <c r="S983">
        <f t="shared" si="17"/>
        <v>3</v>
      </c>
      <c r="T983">
        <v>0</v>
      </c>
      <c r="U983">
        <v>3</v>
      </c>
      <c r="X983">
        <v>0</v>
      </c>
      <c r="Y983">
        <v>0</v>
      </c>
      <c r="Z983">
        <v>0</v>
      </c>
      <c r="AA983">
        <v>0</v>
      </c>
    </row>
    <row r="984" spans="1:27" x14ac:dyDescent="0.3">
      <c r="A984" t="s">
        <v>12</v>
      </c>
      <c r="B984" s="9" t="s">
        <v>1</v>
      </c>
      <c r="C984" t="s">
        <v>146</v>
      </c>
      <c r="D984" s="11">
        <v>20230811</v>
      </c>
      <c r="E984" t="s">
        <v>4</v>
      </c>
      <c r="F984" s="9" t="s">
        <v>1200</v>
      </c>
      <c r="G984" s="1">
        <v>45334</v>
      </c>
      <c r="H984" s="9" t="s">
        <v>28</v>
      </c>
      <c r="I984">
        <v>29.41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>
        <f t="shared" si="18"/>
        <v>2</v>
      </c>
      <c r="R984">
        <v>0</v>
      </c>
      <c r="S984">
        <f t="shared" si="17"/>
        <v>1</v>
      </c>
      <c r="T984">
        <v>0</v>
      </c>
      <c r="U984">
        <v>1</v>
      </c>
      <c r="X984">
        <v>1</v>
      </c>
      <c r="Y984">
        <v>0</v>
      </c>
      <c r="Z984">
        <v>0</v>
      </c>
      <c r="AA984" t="s">
        <v>374</v>
      </c>
    </row>
    <row r="985" spans="1:27" x14ac:dyDescent="0.3">
      <c r="A985" t="s">
        <v>12</v>
      </c>
      <c r="B985" s="9" t="s">
        <v>1</v>
      </c>
      <c r="C985" t="s">
        <v>146</v>
      </c>
      <c r="D985" s="11">
        <v>20230811</v>
      </c>
      <c r="E985" t="s">
        <v>4</v>
      </c>
      <c r="F985" s="9" t="s">
        <v>1201</v>
      </c>
      <c r="G985" s="1">
        <v>45334</v>
      </c>
      <c r="H985" s="9" t="s">
        <v>28</v>
      </c>
      <c r="I985">
        <v>26.57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f t="shared" si="18"/>
        <v>0</v>
      </c>
      <c r="R985">
        <v>0</v>
      </c>
      <c r="S985">
        <f t="shared" si="17"/>
        <v>1</v>
      </c>
      <c r="T985">
        <v>0</v>
      </c>
      <c r="U985">
        <v>1</v>
      </c>
      <c r="X985">
        <v>0</v>
      </c>
      <c r="Y985">
        <v>0</v>
      </c>
      <c r="Z985">
        <v>1</v>
      </c>
    </row>
    <row r="986" spans="1:27" x14ac:dyDescent="0.3">
      <c r="A986" t="s">
        <v>12</v>
      </c>
      <c r="B986" s="9" t="s">
        <v>1</v>
      </c>
      <c r="C986" t="s">
        <v>146</v>
      </c>
      <c r="D986" s="11">
        <v>20230811</v>
      </c>
      <c r="E986" t="s">
        <v>4</v>
      </c>
      <c r="F986" s="9" t="s">
        <v>1202</v>
      </c>
      <c r="G986" s="1">
        <v>45334</v>
      </c>
      <c r="H986" s="9" t="s">
        <v>28</v>
      </c>
      <c r="I986">
        <v>25.82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f t="shared" si="18"/>
        <v>1</v>
      </c>
      <c r="R986">
        <v>0</v>
      </c>
      <c r="S986">
        <f t="shared" si="17"/>
        <v>2</v>
      </c>
      <c r="T986">
        <v>0</v>
      </c>
      <c r="U986">
        <v>2</v>
      </c>
      <c r="X986">
        <v>1</v>
      </c>
      <c r="Y986">
        <v>0</v>
      </c>
      <c r="Z986">
        <v>0</v>
      </c>
      <c r="AA986" t="s">
        <v>1212</v>
      </c>
    </row>
    <row r="987" spans="1:27" x14ac:dyDescent="0.3">
      <c r="A987" t="s">
        <v>12</v>
      </c>
      <c r="B987" s="9" t="s">
        <v>1</v>
      </c>
      <c r="C987" t="s">
        <v>146</v>
      </c>
      <c r="D987" s="11">
        <v>20230811</v>
      </c>
      <c r="E987" t="s">
        <v>4</v>
      </c>
      <c r="F987" s="9" t="s">
        <v>1203</v>
      </c>
      <c r="G987" s="1">
        <v>45334</v>
      </c>
      <c r="H987" s="9" t="s">
        <v>28</v>
      </c>
      <c r="I987">
        <v>30.74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f t="shared" si="18"/>
        <v>0</v>
      </c>
      <c r="R987">
        <v>0</v>
      </c>
      <c r="S987">
        <f t="shared" si="17"/>
        <v>2</v>
      </c>
      <c r="T987">
        <v>0</v>
      </c>
      <c r="U987">
        <v>2</v>
      </c>
      <c r="X987">
        <v>1</v>
      </c>
      <c r="Y987">
        <v>0</v>
      </c>
      <c r="Z987">
        <v>0</v>
      </c>
      <c r="AA987" t="s">
        <v>374</v>
      </c>
    </row>
    <row r="988" spans="1:27" x14ac:dyDescent="0.3">
      <c r="A988" t="s">
        <v>12</v>
      </c>
      <c r="B988" s="9" t="s">
        <v>1</v>
      </c>
      <c r="C988" t="s">
        <v>146</v>
      </c>
      <c r="D988" s="11">
        <v>20230811</v>
      </c>
      <c r="E988" t="s">
        <v>4</v>
      </c>
      <c r="F988" s="9" t="s">
        <v>1204</v>
      </c>
      <c r="G988" s="1">
        <v>45334</v>
      </c>
      <c r="H988" s="9" t="s">
        <v>28</v>
      </c>
      <c r="I988">
        <v>26.71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f t="shared" si="18"/>
        <v>0</v>
      </c>
      <c r="R988">
        <v>0</v>
      </c>
      <c r="S988">
        <f t="shared" si="17"/>
        <v>3</v>
      </c>
      <c r="T988">
        <v>1</v>
      </c>
      <c r="U988">
        <v>2</v>
      </c>
      <c r="X988">
        <v>0</v>
      </c>
      <c r="Y988">
        <v>0</v>
      </c>
      <c r="Z988">
        <v>0</v>
      </c>
      <c r="AA988">
        <v>0</v>
      </c>
    </row>
    <row r="989" spans="1:27" x14ac:dyDescent="0.3">
      <c r="A989" t="s">
        <v>12</v>
      </c>
      <c r="B989" s="9" t="s">
        <v>1</v>
      </c>
      <c r="C989" t="s">
        <v>146</v>
      </c>
      <c r="D989" s="11">
        <v>20230811</v>
      </c>
      <c r="E989" t="s">
        <v>4</v>
      </c>
      <c r="F989" s="9" t="s">
        <v>1205</v>
      </c>
      <c r="G989" s="1">
        <v>45334</v>
      </c>
      <c r="H989" s="9" t="s">
        <v>28</v>
      </c>
      <c r="I989">
        <v>31.07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f t="shared" si="18"/>
        <v>0</v>
      </c>
      <c r="R989">
        <v>0</v>
      </c>
      <c r="S989">
        <f t="shared" si="17"/>
        <v>1</v>
      </c>
      <c r="T989">
        <v>1</v>
      </c>
      <c r="U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3">
      <c r="A990" t="s">
        <v>12</v>
      </c>
      <c r="B990" s="9" t="s">
        <v>1</v>
      </c>
      <c r="C990" t="s">
        <v>146</v>
      </c>
      <c r="D990" s="11">
        <v>20230811</v>
      </c>
      <c r="E990" t="s">
        <v>4</v>
      </c>
      <c r="F990" s="9" t="s">
        <v>1206</v>
      </c>
      <c r="G990" s="1">
        <v>45334</v>
      </c>
      <c r="H990" s="9" t="s">
        <v>28</v>
      </c>
      <c r="I990">
        <v>27.7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f t="shared" si="18"/>
        <v>0</v>
      </c>
      <c r="R990">
        <v>0</v>
      </c>
      <c r="S990">
        <f t="shared" si="17"/>
        <v>8</v>
      </c>
      <c r="T990">
        <v>2</v>
      </c>
      <c r="U990">
        <v>6</v>
      </c>
      <c r="X990">
        <v>0</v>
      </c>
      <c r="Y990">
        <v>0</v>
      </c>
      <c r="Z990">
        <v>2</v>
      </c>
      <c r="AA990">
        <v>0</v>
      </c>
    </row>
    <row r="991" spans="1:27" x14ac:dyDescent="0.3">
      <c r="A991" t="s">
        <v>12</v>
      </c>
      <c r="B991" s="9" t="s">
        <v>1</v>
      </c>
      <c r="C991" t="s">
        <v>146</v>
      </c>
      <c r="D991" s="11">
        <v>20230811</v>
      </c>
      <c r="E991" t="s">
        <v>4</v>
      </c>
      <c r="F991" s="9" t="s">
        <v>1207</v>
      </c>
      <c r="G991" s="1">
        <v>45334</v>
      </c>
      <c r="H991" s="9" t="s">
        <v>28</v>
      </c>
      <c r="I991">
        <v>29.69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f t="shared" si="18"/>
        <v>0</v>
      </c>
      <c r="R991">
        <v>0</v>
      </c>
      <c r="S991">
        <f t="shared" si="17"/>
        <v>1</v>
      </c>
      <c r="T991">
        <v>0</v>
      </c>
      <c r="U991">
        <v>1</v>
      </c>
      <c r="X991">
        <v>0</v>
      </c>
      <c r="Y991">
        <v>0</v>
      </c>
      <c r="Z991">
        <v>0</v>
      </c>
      <c r="AA991">
        <v>0</v>
      </c>
    </row>
    <row r="992" spans="1:27" x14ac:dyDescent="0.3">
      <c r="A992" t="s">
        <v>12</v>
      </c>
      <c r="B992" s="9" t="s">
        <v>1</v>
      </c>
      <c r="C992" t="s">
        <v>146</v>
      </c>
      <c r="D992" s="11">
        <v>20230811</v>
      </c>
      <c r="E992" t="s">
        <v>4</v>
      </c>
      <c r="F992" s="9" t="s">
        <v>1208</v>
      </c>
      <c r="G992" s="1">
        <v>45334</v>
      </c>
      <c r="H992" s="9" t="s">
        <v>28</v>
      </c>
      <c r="I992">
        <v>26.7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f t="shared" si="18"/>
        <v>0</v>
      </c>
      <c r="R992">
        <v>4</v>
      </c>
      <c r="S992">
        <f t="shared" si="17"/>
        <v>1</v>
      </c>
      <c r="T992">
        <v>0</v>
      </c>
      <c r="U992">
        <v>1</v>
      </c>
      <c r="X992">
        <v>0</v>
      </c>
      <c r="Y992">
        <v>0</v>
      </c>
      <c r="Z992">
        <v>0</v>
      </c>
      <c r="AA992">
        <v>0</v>
      </c>
    </row>
    <row r="993" spans="1:27" x14ac:dyDescent="0.3">
      <c r="A993" t="s">
        <v>12</v>
      </c>
      <c r="B993" s="9" t="s">
        <v>1</v>
      </c>
      <c r="C993" t="s">
        <v>146</v>
      </c>
      <c r="D993" s="11">
        <v>20230811</v>
      </c>
      <c r="E993" t="s">
        <v>4</v>
      </c>
      <c r="F993" s="9" t="s">
        <v>1209</v>
      </c>
      <c r="G993" s="1">
        <v>45334</v>
      </c>
      <c r="H993" s="9" t="s">
        <v>28</v>
      </c>
      <c r="I993">
        <v>37.47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f t="shared" si="18"/>
        <v>1</v>
      </c>
      <c r="R993">
        <v>0</v>
      </c>
      <c r="S993">
        <f t="shared" si="17"/>
        <v>4</v>
      </c>
      <c r="T993">
        <v>0</v>
      </c>
      <c r="U993">
        <v>4</v>
      </c>
      <c r="X993">
        <v>1</v>
      </c>
      <c r="Y993">
        <v>0</v>
      </c>
      <c r="Z993">
        <v>0</v>
      </c>
      <c r="AA993" t="s">
        <v>374</v>
      </c>
    </row>
    <row r="994" spans="1:27" x14ac:dyDescent="0.3">
      <c r="A994" t="s">
        <v>12</v>
      </c>
      <c r="B994" s="9" t="s">
        <v>1</v>
      </c>
      <c r="C994" t="s">
        <v>146</v>
      </c>
      <c r="D994" s="11">
        <v>20230811</v>
      </c>
      <c r="E994" t="s">
        <v>4</v>
      </c>
      <c r="F994" s="9" t="s">
        <v>1210</v>
      </c>
      <c r="G994" s="1">
        <v>45334</v>
      </c>
      <c r="H994" s="9" t="s">
        <v>28</v>
      </c>
      <c r="I994">
        <v>28.28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f t="shared" si="18"/>
        <v>1</v>
      </c>
      <c r="R994">
        <v>0</v>
      </c>
      <c r="S994">
        <f t="shared" si="17"/>
        <v>9</v>
      </c>
      <c r="T994">
        <v>7</v>
      </c>
      <c r="U994">
        <v>2</v>
      </c>
      <c r="X994">
        <v>0</v>
      </c>
      <c r="Y994">
        <v>0</v>
      </c>
      <c r="Z994">
        <v>0</v>
      </c>
      <c r="AA994">
        <v>0</v>
      </c>
    </row>
    <row r="995" spans="1:27" x14ac:dyDescent="0.3">
      <c r="A995" t="s">
        <v>12</v>
      </c>
      <c r="B995" s="9" t="s">
        <v>1</v>
      </c>
      <c r="C995" t="s">
        <v>146</v>
      </c>
      <c r="D995" s="11">
        <v>20230811</v>
      </c>
      <c r="E995" t="s">
        <v>4</v>
      </c>
      <c r="F995" s="9" t="s">
        <v>1211</v>
      </c>
      <c r="G995" s="1">
        <v>45334</v>
      </c>
      <c r="H995" s="9" t="s">
        <v>28</v>
      </c>
      <c r="I995">
        <v>15.56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f t="shared" si="18"/>
        <v>0</v>
      </c>
      <c r="R995">
        <v>0</v>
      </c>
      <c r="S995">
        <f t="shared" si="17"/>
        <v>1</v>
      </c>
      <c r="T995">
        <v>0</v>
      </c>
      <c r="U995">
        <v>1</v>
      </c>
      <c r="X995">
        <v>0</v>
      </c>
      <c r="Y995">
        <v>0</v>
      </c>
      <c r="Z995">
        <v>0</v>
      </c>
      <c r="AA995">
        <v>0</v>
      </c>
    </row>
    <row r="996" spans="1:27" x14ac:dyDescent="0.3">
      <c r="A996" t="s">
        <v>12</v>
      </c>
      <c r="B996" s="9" t="s">
        <v>8</v>
      </c>
      <c r="C996" t="s">
        <v>146</v>
      </c>
      <c r="D996" s="11">
        <v>20230811</v>
      </c>
      <c r="E996" t="s">
        <v>4</v>
      </c>
      <c r="F996" s="9" t="s">
        <v>1213</v>
      </c>
      <c r="G996" s="1">
        <v>45334</v>
      </c>
      <c r="H996" s="9" t="s">
        <v>28</v>
      </c>
      <c r="I996">
        <v>23.92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108</v>
      </c>
      <c r="P996">
        <v>3</v>
      </c>
      <c r="Q996">
        <f t="shared" si="18"/>
        <v>111</v>
      </c>
      <c r="R996">
        <v>0</v>
      </c>
      <c r="S996">
        <f t="shared" si="17"/>
        <v>4</v>
      </c>
      <c r="T996">
        <v>0</v>
      </c>
      <c r="U996">
        <v>4</v>
      </c>
      <c r="X996">
        <v>1</v>
      </c>
      <c r="Y996">
        <v>0</v>
      </c>
      <c r="Z996">
        <v>0</v>
      </c>
      <c r="AA996" t="s">
        <v>374</v>
      </c>
    </row>
    <row r="997" spans="1:27" x14ac:dyDescent="0.3">
      <c r="A997" t="s">
        <v>12</v>
      </c>
      <c r="B997" s="9" t="s">
        <v>8</v>
      </c>
      <c r="C997" t="s">
        <v>146</v>
      </c>
      <c r="D997" s="11">
        <v>20230811</v>
      </c>
      <c r="E997" t="s">
        <v>4</v>
      </c>
      <c r="F997" s="9" t="s">
        <v>1214</v>
      </c>
      <c r="G997" s="1">
        <v>45334</v>
      </c>
      <c r="H997" s="9" t="s">
        <v>28</v>
      </c>
      <c r="I997">
        <v>30.52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f t="shared" si="18"/>
        <v>1</v>
      </c>
      <c r="R997">
        <v>0</v>
      </c>
      <c r="S997">
        <f t="shared" si="17"/>
        <v>5</v>
      </c>
      <c r="T997">
        <v>0</v>
      </c>
      <c r="U997">
        <v>5</v>
      </c>
      <c r="X997">
        <v>1</v>
      </c>
      <c r="Y997">
        <v>0</v>
      </c>
      <c r="Z997">
        <v>0</v>
      </c>
      <c r="AA997" t="s">
        <v>374</v>
      </c>
    </row>
    <row r="998" spans="1:27" x14ac:dyDescent="0.3">
      <c r="A998" t="s">
        <v>12</v>
      </c>
      <c r="B998" s="9" t="s">
        <v>8</v>
      </c>
      <c r="C998" t="s">
        <v>146</v>
      </c>
      <c r="D998" s="11">
        <v>20230811</v>
      </c>
      <c r="E998" t="s">
        <v>4</v>
      </c>
      <c r="F998" s="9" t="s">
        <v>1215</v>
      </c>
      <c r="G998" s="1">
        <v>45334</v>
      </c>
      <c r="H998" s="9" t="s">
        <v>28</v>
      </c>
      <c r="I998">
        <v>28.86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f t="shared" si="18"/>
        <v>0</v>
      </c>
      <c r="R998">
        <v>0</v>
      </c>
      <c r="S998">
        <f t="shared" si="17"/>
        <v>3</v>
      </c>
      <c r="T998">
        <v>0</v>
      </c>
      <c r="U998">
        <v>3</v>
      </c>
      <c r="X998">
        <v>0</v>
      </c>
      <c r="Y998">
        <v>0</v>
      </c>
      <c r="Z998">
        <v>0</v>
      </c>
      <c r="AA998">
        <v>0</v>
      </c>
    </row>
    <row r="999" spans="1:27" x14ac:dyDescent="0.3">
      <c r="A999" t="s">
        <v>12</v>
      </c>
      <c r="B999" s="9" t="s">
        <v>8</v>
      </c>
      <c r="C999" t="s">
        <v>146</v>
      </c>
      <c r="D999" s="11">
        <v>20230811</v>
      </c>
      <c r="E999" t="s">
        <v>4</v>
      </c>
      <c r="F999" s="9" t="s">
        <v>1216</v>
      </c>
      <c r="G999" s="1">
        <v>45334</v>
      </c>
      <c r="H999" s="9" t="s">
        <v>28</v>
      </c>
      <c r="I999">
        <v>21.84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f t="shared" si="18"/>
        <v>0</v>
      </c>
      <c r="R999">
        <v>0</v>
      </c>
      <c r="S999">
        <f t="shared" si="17"/>
        <v>1</v>
      </c>
      <c r="T999">
        <v>0</v>
      </c>
      <c r="U999">
        <v>1</v>
      </c>
      <c r="X999">
        <v>0</v>
      </c>
      <c r="Y999">
        <v>0</v>
      </c>
      <c r="Z999">
        <v>0</v>
      </c>
      <c r="AA999">
        <v>0</v>
      </c>
    </row>
    <row r="1000" spans="1:27" x14ac:dyDescent="0.3">
      <c r="A1000" t="s">
        <v>12</v>
      </c>
      <c r="B1000" s="9" t="s">
        <v>8</v>
      </c>
      <c r="C1000" t="s">
        <v>146</v>
      </c>
      <c r="D1000" s="11">
        <v>20230811</v>
      </c>
      <c r="E1000" t="s">
        <v>4</v>
      </c>
      <c r="F1000" s="9" t="s">
        <v>1217</v>
      </c>
      <c r="G1000" s="1">
        <v>45334</v>
      </c>
      <c r="H1000" s="9" t="s">
        <v>28</v>
      </c>
      <c r="I1000">
        <v>26.67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f t="shared" si="18"/>
        <v>0</v>
      </c>
      <c r="R1000">
        <v>0</v>
      </c>
      <c r="S1000">
        <f t="shared" si="17"/>
        <v>3</v>
      </c>
      <c r="T1000">
        <v>0</v>
      </c>
      <c r="U1000">
        <v>3</v>
      </c>
      <c r="X1000">
        <v>0</v>
      </c>
      <c r="Y1000">
        <v>0</v>
      </c>
      <c r="Z1000">
        <v>0</v>
      </c>
      <c r="AA1000">
        <v>0</v>
      </c>
    </row>
    <row r="1001" spans="1:27" x14ac:dyDescent="0.3">
      <c r="A1001" t="s">
        <v>12</v>
      </c>
      <c r="B1001" s="9" t="s">
        <v>8</v>
      </c>
      <c r="C1001" t="s">
        <v>146</v>
      </c>
      <c r="D1001" s="11">
        <v>20230811</v>
      </c>
      <c r="E1001" t="s">
        <v>4</v>
      </c>
      <c r="F1001" s="9" t="s">
        <v>1218</v>
      </c>
      <c r="G1001" s="1">
        <v>45334</v>
      </c>
      <c r="H1001" s="9" t="s">
        <v>28</v>
      </c>
      <c r="I1001">
        <v>21.43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f t="shared" si="18"/>
        <v>0</v>
      </c>
      <c r="R1001">
        <v>1</v>
      </c>
      <c r="S1001">
        <f t="shared" si="17"/>
        <v>8</v>
      </c>
      <c r="T1001">
        <v>1</v>
      </c>
      <c r="U1001">
        <v>7</v>
      </c>
      <c r="X1001">
        <v>0</v>
      </c>
      <c r="Y1001">
        <v>0</v>
      </c>
      <c r="Z1001">
        <v>0</v>
      </c>
      <c r="AA1001">
        <v>0</v>
      </c>
    </row>
    <row r="1002" spans="1:27" x14ac:dyDescent="0.3">
      <c r="A1002" t="s">
        <v>12</v>
      </c>
      <c r="B1002" s="9" t="s">
        <v>8</v>
      </c>
      <c r="C1002" t="s">
        <v>146</v>
      </c>
      <c r="D1002" s="11">
        <v>20230811</v>
      </c>
      <c r="E1002" t="s">
        <v>4</v>
      </c>
      <c r="F1002" s="9" t="s">
        <v>1219</v>
      </c>
      <c r="G1002" s="1">
        <v>45334</v>
      </c>
      <c r="H1002" s="9" t="s">
        <v>28</v>
      </c>
      <c r="I1002">
        <v>26.45</v>
      </c>
      <c r="J1002" t="s">
        <v>803</v>
      </c>
      <c r="K1002">
        <v>0</v>
      </c>
      <c r="L1002" t="s">
        <v>803</v>
      </c>
      <c r="M1002" t="s">
        <v>803</v>
      </c>
      <c r="N1002" t="s">
        <v>803</v>
      </c>
      <c r="O1002" t="s">
        <v>803</v>
      </c>
      <c r="P1002" t="s">
        <v>803</v>
      </c>
      <c r="Q1002" t="s">
        <v>803</v>
      </c>
      <c r="R1002" t="s">
        <v>803</v>
      </c>
      <c r="S1002" t="s">
        <v>803</v>
      </c>
      <c r="T1002" t="s">
        <v>803</v>
      </c>
      <c r="U1002" t="s">
        <v>803</v>
      </c>
      <c r="V1002" t="s">
        <v>803</v>
      </c>
      <c r="W1002" t="s">
        <v>803</v>
      </c>
      <c r="X1002" t="s">
        <v>803</v>
      </c>
      <c r="Y1002" t="s">
        <v>803</v>
      </c>
      <c r="Z1002" t="s">
        <v>803</v>
      </c>
      <c r="AA1002" t="s">
        <v>717</v>
      </c>
    </row>
    <row r="1003" spans="1:27" x14ac:dyDescent="0.3">
      <c r="A1003" t="s">
        <v>12</v>
      </c>
      <c r="B1003" s="9" t="s">
        <v>8</v>
      </c>
      <c r="C1003" t="s">
        <v>146</v>
      </c>
      <c r="D1003" s="11">
        <v>20230811</v>
      </c>
      <c r="E1003" t="s">
        <v>4</v>
      </c>
      <c r="F1003" s="9" t="s">
        <v>1220</v>
      </c>
      <c r="G1003" s="1">
        <v>45334</v>
      </c>
      <c r="H1003" s="9" t="s">
        <v>28</v>
      </c>
      <c r="I1003">
        <v>23.99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3</v>
      </c>
      <c r="P1003">
        <v>1</v>
      </c>
      <c r="Q1003">
        <f t="shared" si="18"/>
        <v>4</v>
      </c>
      <c r="R1003">
        <v>0</v>
      </c>
      <c r="S1003">
        <f t="shared" ref="S1003:S1066" si="19">T1003+U1003</f>
        <v>3</v>
      </c>
      <c r="T1003">
        <v>0</v>
      </c>
      <c r="U1003">
        <v>3</v>
      </c>
      <c r="X1003">
        <v>0</v>
      </c>
      <c r="Y1003">
        <v>0</v>
      </c>
      <c r="Z1003">
        <v>0</v>
      </c>
      <c r="AA1003">
        <v>0</v>
      </c>
    </row>
    <row r="1004" spans="1:27" x14ac:dyDescent="0.3">
      <c r="A1004" t="s">
        <v>12</v>
      </c>
      <c r="B1004" s="9" t="s">
        <v>8</v>
      </c>
      <c r="C1004" t="s">
        <v>146</v>
      </c>
      <c r="D1004" s="11">
        <v>20230811</v>
      </c>
      <c r="E1004" t="s">
        <v>4</v>
      </c>
      <c r="F1004" s="9" t="s">
        <v>1221</v>
      </c>
      <c r="G1004" s="1">
        <v>45334</v>
      </c>
      <c r="H1004" s="9" t="s">
        <v>28</v>
      </c>
      <c r="I1004">
        <v>29.61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f t="shared" si="18"/>
        <v>1</v>
      </c>
      <c r="R1004">
        <v>0</v>
      </c>
      <c r="S1004">
        <f t="shared" si="19"/>
        <v>8</v>
      </c>
      <c r="T1004">
        <v>4</v>
      </c>
      <c r="U1004">
        <v>4</v>
      </c>
      <c r="X1004">
        <v>1</v>
      </c>
      <c r="Y1004">
        <v>0</v>
      </c>
      <c r="Z1004">
        <v>0</v>
      </c>
      <c r="AA1004" t="s">
        <v>374</v>
      </c>
    </row>
    <row r="1005" spans="1:27" x14ac:dyDescent="0.3">
      <c r="A1005" t="s">
        <v>12</v>
      </c>
      <c r="B1005" s="9" t="s">
        <v>8</v>
      </c>
      <c r="C1005" t="s">
        <v>146</v>
      </c>
      <c r="D1005" s="11">
        <v>20230811</v>
      </c>
      <c r="E1005" t="s">
        <v>4</v>
      </c>
      <c r="F1005" s="9" t="s">
        <v>1222</v>
      </c>
      <c r="G1005" s="1">
        <v>45334</v>
      </c>
      <c r="H1005" s="9" t="s">
        <v>28</v>
      </c>
      <c r="I1005">
        <v>25.69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f t="shared" si="18"/>
        <v>1</v>
      </c>
      <c r="R1005">
        <v>0</v>
      </c>
      <c r="S1005">
        <f t="shared" si="19"/>
        <v>2</v>
      </c>
      <c r="T1005">
        <v>0</v>
      </c>
      <c r="U1005">
        <v>2</v>
      </c>
      <c r="X1005">
        <v>0</v>
      </c>
      <c r="Y1005">
        <v>0</v>
      </c>
      <c r="Z1005">
        <v>0</v>
      </c>
      <c r="AA1005">
        <v>0</v>
      </c>
    </row>
    <row r="1006" spans="1:27" x14ac:dyDescent="0.3">
      <c r="A1006" t="s">
        <v>12</v>
      </c>
      <c r="B1006" s="9" t="s">
        <v>8</v>
      </c>
      <c r="C1006" t="s">
        <v>146</v>
      </c>
      <c r="D1006" s="11">
        <v>20230811</v>
      </c>
      <c r="E1006" t="s">
        <v>4</v>
      </c>
      <c r="F1006" s="9" t="s">
        <v>1223</v>
      </c>
      <c r="G1006" s="1">
        <v>45334</v>
      </c>
      <c r="H1006" s="9" t="s">
        <v>28</v>
      </c>
      <c r="I1006">
        <v>32.56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f t="shared" si="18"/>
        <v>0</v>
      </c>
      <c r="R1006">
        <v>1</v>
      </c>
      <c r="S1006">
        <f t="shared" si="19"/>
        <v>8</v>
      </c>
      <c r="T1006">
        <v>2</v>
      </c>
      <c r="U1006">
        <v>6</v>
      </c>
      <c r="X1006">
        <v>1</v>
      </c>
      <c r="Y1006">
        <v>0</v>
      </c>
      <c r="Z1006">
        <v>1</v>
      </c>
      <c r="AA1006" t="s">
        <v>1255</v>
      </c>
    </row>
    <row r="1007" spans="1:27" x14ac:dyDescent="0.3">
      <c r="A1007" t="s">
        <v>12</v>
      </c>
      <c r="B1007" s="9" t="s">
        <v>8</v>
      </c>
      <c r="C1007" t="s">
        <v>146</v>
      </c>
      <c r="D1007" s="11">
        <v>20230811</v>
      </c>
      <c r="E1007" t="s">
        <v>4</v>
      </c>
      <c r="F1007" s="9" t="s">
        <v>1224</v>
      </c>
      <c r="G1007" s="1">
        <v>45334</v>
      </c>
      <c r="H1007" s="9" t="s">
        <v>28</v>
      </c>
      <c r="I1007">
        <v>27.81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f t="shared" si="18"/>
        <v>0</v>
      </c>
      <c r="R1007">
        <v>0</v>
      </c>
      <c r="S1007">
        <f t="shared" si="19"/>
        <v>1</v>
      </c>
      <c r="T1007">
        <v>0</v>
      </c>
      <c r="U1007">
        <v>1</v>
      </c>
      <c r="X1007">
        <v>1</v>
      </c>
      <c r="Y1007">
        <v>0</v>
      </c>
      <c r="Z1007">
        <v>1</v>
      </c>
      <c r="AA1007" t="s">
        <v>374</v>
      </c>
    </row>
    <row r="1008" spans="1:27" x14ac:dyDescent="0.3">
      <c r="A1008" t="s">
        <v>12</v>
      </c>
      <c r="B1008" s="9" t="s">
        <v>8</v>
      </c>
      <c r="C1008" t="s">
        <v>146</v>
      </c>
      <c r="D1008" s="11">
        <v>20230811</v>
      </c>
      <c r="E1008" t="s">
        <v>4</v>
      </c>
      <c r="F1008" s="9" t="s">
        <v>1225</v>
      </c>
      <c r="G1008" s="1">
        <v>45334</v>
      </c>
      <c r="H1008" s="9" t="s">
        <v>28</v>
      </c>
      <c r="I1008">
        <v>23.14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f t="shared" si="18"/>
        <v>0</v>
      </c>
      <c r="R1008">
        <v>0</v>
      </c>
      <c r="S1008">
        <f t="shared" si="19"/>
        <v>1</v>
      </c>
      <c r="T1008">
        <v>0</v>
      </c>
      <c r="U1008">
        <v>1</v>
      </c>
      <c r="X1008">
        <v>0</v>
      </c>
      <c r="Y1008">
        <v>0</v>
      </c>
      <c r="Z1008">
        <v>0</v>
      </c>
    </row>
    <row r="1009" spans="1:27" x14ac:dyDescent="0.3">
      <c r="A1009" t="s">
        <v>12</v>
      </c>
      <c r="B1009" s="9" t="s">
        <v>8</v>
      </c>
      <c r="C1009" t="s">
        <v>146</v>
      </c>
      <c r="D1009" s="11">
        <v>20230811</v>
      </c>
      <c r="E1009" t="s">
        <v>4</v>
      </c>
      <c r="F1009" s="9" t="s">
        <v>1226</v>
      </c>
      <c r="G1009" s="1">
        <v>45334</v>
      </c>
      <c r="H1009" s="9" t="s">
        <v>28</v>
      </c>
      <c r="I1009">
        <v>27.4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f t="shared" si="18"/>
        <v>0</v>
      </c>
      <c r="R1009">
        <v>5</v>
      </c>
      <c r="S1009">
        <f t="shared" si="19"/>
        <v>10</v>
      </c>
      <c r="T1009">
        <v>0</v>
      </c>
      <c r="U1009">
        <v>10</v>
      </c>
      <c r="X1009">
        <v>0</v>
      </c>
      <c r="Y1009">
        <v>0</v>
      </c>
      <c r="Z1009">
        <v>2</v>
      </c>
      <c r="AA1009">
        <v>0</v>
      </c>
    </row>
    <row r="1010" spans="1:27" x14ac:dyDescent="0.3">
      <c r="A1010" t="s">
        <v>12</v>
      </c>
      <c r="B1010" s="9" t="s">
        <v>8</v>
      </c>
      <c r="C1010" t="s">
        <v>146</v>
      </c>
      <c r="D1010" s="11">
        <v>20230811</v>
      </c>
      <c r="E1010" t="s">
        <v>4</v>
      </c>
      <c r="F1010" s="9" t="s">
        <v>1227</v>
      </c>
      <c r="G1010" s="1">
        <v>45334</v>
      </c>
      <c r="H1010" s="9" t="s">
        <v>28</v>
      </c>
      <c r="I1010">
        <v>36.590000000000003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f t="shared" si="18"/>
        <v>0</v>
      </c>
      <c r="R1010">
        <v>0</v>
      </c>
      <c r="S1010">
        <f t="shared" si="19"/>
        <v>3</v>
      </c>
      <c r="T1010">
        <v>0</v>
      </c>
      <c r="U1010">
        <v>3</v>
      </c>
      <c r="X1010">
        <v>0</v>
      </c>
      <c r="Y1010">
        <v>0</v>
      </c>
      <c r="AA1010">
        <v>0</v>
      </c>
    </row>
    <row r="1011" spans="1:27" x14ac:dyDescent="0.3">
      <c r="A1011" t="s">
        <v>12</v>
      </c>
      <c r="B1011" s="9" t="s">
        <v>8</v>
      </c>
      <c r="C1011" t="s">
        <v>146</v>
      </c>
      <c r="D1011" s="11">
        <v>20230811</v>
      </c>
      <c r="E1011" t="s">
        <v>4</v>
      </c>
      <c r="F1011" s="9" t="s">
        <v>1228</v>
      </c>
      <c r="G1011" s="1">
        <v>45334</v>
      </c>
      <c r="H1011" s="9" t="s">
        <v>28</v>
      </c>
      <c r="I1011">
        <v>35.409999999999997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5</v>
      </c>
      <c r="P1011">
        <v>0</v>
      </c>
      <c r="Q1011">
        <f t="shared" si="18"/>
        <v>5</v>
      </c>
      <c r="R1011">
        <v>0</v>
      </c>
      <c r="S1011">
        <f t="shared" si="19"/>
        <v>8</v>
      </c>
      <c r="T1011">
        <v>0</v>
      </c>
      <c r="U1011">
        <v>8</v>
      </c>
      <c r="X1011">
        <v>0</v>
      </c>
      <c r="Y1011">
        <v>0</v>
      </c>
      <c r="Z1011">
        <v>0</v>
      </c>
      <c r="AA1011" t="s">
        <v>374</v>
      </c>
    </row>
    <row r="1012" spans="1:27" x14ac:dyDescent="0.3">
      <c r="A1012" t="s">
        <v>12</v>
      </c>
      <c r="B1012" s="9" t="s">
        <v>8</v>
      </c>
      <c r="C1012" t="s">
        <v>146</v>
      </c>
      <c r="D1012" s="11">
        <v>20230811</v>
      </c>
      <c r="E1012" t="s">
        <v>4</v>
      </c>
      <c r="F1012" s="9" t="s">
        <v>1229</v>
      </c>
      <c r="G1012" s="1">
        <v>45334</v>
      </c>
      <c r="H1012" s="9" t="s">
        <v>28</v>
      </c>
      <c r="I1012">
        <v>34.9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11</v>
      </c>
      <c r="P1012">
        <v>0</v>
      </c>
      <c r="Q1012">
        <f t="shared" si="18"/>
        <v>11</v>
      </c>
      <c r="R1012">
        <v>1</v>
      </c>
      <c r="S1012">
        <f t="shared" si="19"/>
        <v>7</v>
      </c>
      <c r="T1012">
        <v>1</v>
      </c>
      <c r="U1012">
        <v>6</v>
      </c>
      <c r="X1012">
        <v>1</v>
      </c>
      <c r="Y1012">
        <v>1</v>
      </c>
      <c r="Z1012">
        <v>0</v>
      </c>
      <c r="AA1012" t="s">
        <v>990</v>
      </c>
    </row>
    <row r="1013" spans="1:27" x14ac:dyDescent="0.3">
      <c r="A1013" t="s">
        <v>12</v>
      </c>
      <c r="B1013" s="9" t="s">
        <v>8</v>
      </c>
      <c r="C1013" t="s">
        <v>146</v>
      </c>
      <c r="D1013" s="11">
        <v>20230811</v>
      </c>
      <c r="E1013" t="s">
        <v>4</v>
      </c>
      <c r="F1013" s="9" t="s">
        <v>1230</v>
      </c>
      <c r="G1013" s="1">
        <v>45334</v>
      </c>
      <c r="H1013" s="9" t="s">
        <v>28</v>
      </c>
      <c r="I1013">
        <v>32.380000000000003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f t="shared" si="18"/>
        <v>0</v>
      </c>
      <c r="R1013">
        <v>0</v>
      </c>
      <c r="S1013">
        <f t="shared" si="19"/>
        <v>5</v>
      </c>
      <c r="T1013">
        <v>2</v>
      </c>
      <c r="U1013">
        <v>3</v>
      </c>
      <c r="X1013">
        <v>0</v>
      </c>
      <c r="Y1013">
        <v>0</v>
      </c>
      <c r="Z1013">
        <v>0</v>
      </c>
      <c r="AA1013">
        <v>0</v>
      </c>
    </row>
    <row r="1014" spans="1:27" x14ac:dyDescent="0.3">
      <c r="A1014" t="s">
        <v>12</v>
      </c>
      <c r="B1014" s="9" t="s">
        <v>8</v>
      </c>
      <c r="C1014" t="s">
        <v>146</v>
      </c>
      <c r="D1014" s="11">
        <v>20230811</v>
      </c>
      <c r="E1014" t="s">
        <v>4</v>
      </c>
      <c r="F1014" s="9" t="s">
        <v>1231</v>
      </c>
      <c r="G1014" s="1">
        <v>45334</v>
      </c>
      <c r="H1014" s="9" t="s">
        <v>28</v>
      </c>
      <c r="I1014">
        <v>22.79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f t="shared" si="18"/>
        <v>1</v>
      </c>
      <c r="R1014">
        <v>0</v>
      </c>
      <c r="S1014">
        <f t="shared" si="19"/>
        <v>0</v>
      </c>
      <c r="T1014">
        <v>0</v>
      </c>
      <c r="U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3">
      <c r="A1015" t="s">
        <v>12</v>
      </c>
      <c r="B1015" s="9" t="s">
        <v>8</v>
      </c>
      <c r="C1015" t="s">
        <v>146</v>
      </c>
      <c r="D1015" s="11">
        <v>20230811</v>
      </c>
      <c r="E1015" t="s">
        <v>4</v>
      </c>
      <c r="F1015" s="9" t="s">
        <v>1232</v>
      </c>
      <c r="G1015" s="1">
        <v>45334</v>
      </c>
      <c r="H1015" s="9" t="s">
        <v>28</v>
      </c>
      <c r="I1015">
        <v>27.63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f t="shared" si="18"/>
        <v>0</v>
      </c>
      <c r="R1015">
        <v>1</v>
      </c>
      <c r="S1015">
        <f t="shared" si="19"/>
        <v>1</v>
      </c>
      <c r="T1015">
        <v>0</v>
      </c>
      <c r="U1015">
        <v>1</v>
      </c>
      <c r="X1015">
        <v>1</v>
      </c>
      <c r="Y1015">
        <v>0</v>
      </c>
      <c r="Z1015">
        <v>0</v>
      </c>
      <c r="AA1015" t="s">
        <v>374</v>
      </c>
    </row>
    <row r="1016" spans="1:27" x14ac:dyDescent="0.3">
      <c r="A1016" t="s">
        <v>12</v>
      </c>
      <c r="B1016" s="9" t="s">
        <v>8</v>
      </c>
      <c r="C1016" t="s">
        <v>146</v>
      </c>
      <c r="D1016" s="11">
        <v>20230811</v>
      </c>
      <c r="E1016" t="s">
        <v>4</v>
      </c>
      <c r="F1016" s="9" t="s">
        <v>1233</v>
      </c>
      <c r="G1016" s="1">
        <v>45334</v>
      </c>
      <c r="H1016" s="9" t="s">
        <v>28</v>
      </c>
      <c r="I1016">
        <v>25.63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f t="shared" si="18"/>
        <v>0</v>
      </c>
      <c r="R1016">
        <v>0</v>
      </c>
      <c r="S1016">
        <f t="shared" si="19"/>
        <v>4</v>
      </c>
      <c r="T1016">
        <v>1</v>
      </c>
      <c r="U1016">
        <v>3</v>
      </c>
      <c r="X1016">
        <v>0</v>
      </c>
      <c r="Y1016">
        <v>0</v>
      </c>
      <c r="Z1016">
        <v>1</v>
      </c>
    </row>
    <row r="1017" spans="1:27" x14ac:dyDescent="0.3">
      <c r="A1017" t="s">
        <v>12</v>
      </c>
      <c r="B1017" s="9" t="s">
        <v>8</v>
      </c>
      <c r="C1017" t="s">
        <v>146</v>
      </c>
      <c r="D1017" s="11">
        <v>20230811</v>
      </c>
      <c r="E1017" t="s">
        <v>4</v>
      </c>
      <c r="F1017" s="9" t="s">
        <v>1234</v>
      </c>
      <c r="G1017" s="1">
        <v>45334</v>
      </c>
      <c r="H1017" s="9" t="s">
        <v>28</v>
      </c>
      <c r="I1017">
        <v>35.17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f t="shared" si="18"/>
        <v>0</v>
      </c>
      <c r="R1017">
        <v>0</v>
      </c>
      <c r="S1017">
        <f t="shared" si="19"/>
        <v>4</v>
      </c>
      <c r="T1017">
        <v>0</v>
      </c>
      <c r="U1017">
        <v>4</v>
      </c>
      <c r="X1017">
        <v>1</v>
      </c>
      <c r="Y1017">
        <v>0</v>
      </c>
      <c r="Z1017">
        <v>0</v>
      </c>
      <c r="AA1017" t="s">
        <v>374</v>
      </c>
    </row>
    <row r="1018" spans="1:27" x14ac:dyDescent="0.3">
      <c r="A1018" t="s">
        <v>12</v>
      </c>
      <c r="B1018" s="9" t="s">
        <v>8</v>
      </c>
      <c r="C1018" t="s">
        <v>146</v>
      </c>
      <c r="D1018" s="11">
        <v>20230811</v>
      </c>
      <c r="E1018" t="s">
        <v>4</v>
      </c>
      <c r="F1018" s="9" t="s">
        <v>1235</v>
      </c>
      <c r="G1018" s="1">
        <v>45334</v>
      </c>
      <c r="H1018" s="9" t="s">
        <v>28</v>
      </c>
      <c r="I1018">
        <v>26.49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f t="shared" si="18"/>
        <v>0</v>
      </c>
      <c r="R1018">
        <v>0</v>
      </c>
      <c r="S1018">
        <f t="shared" si="19"/>
        <v>1</v>
      </c>
      <c r="T1018">
        <v>0</v>
      </c>
      <c r="U1018">
        <v>1</v>
      </c>
      <c r="X1018">
        <v>0</v>
      </c>
      <c r="Y1018">
        <v>0</v>
      </c>
      <c r="Z1018">
        <v>1</v>
      </c>
      <c r="AA1018">
        <v>0</v>
      </c>
    </row>
    <row r="1019" spans="1:27" x14ac:dyDescent="0.3">
      <c r="A1019" t="s">
        <v>12</v>
      </c>
      <c r="B1019" s="9" t="s">
        <v>8</v>
      </c>
      <c r="C1019" t="s">
        <v>146</v>
      </c>
      <c r="D1019" s="11">
        <v>20230811</v>
      </c>
      <c r="E1019" t="s">
        <v>4</v>
      </c>
      <c r="F1019" s="9" t="s">
        <v>1236</v>
      </c>
      <c r="G1019" s="1">
        <v>45334</v>
      </c>
      <c r="H1019" s="9" t="s">
        <v>28</v>
      </c>
      <c r="I1019">
        <v>23.54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f t="shared" si="18"/>
        <v>0</v>
      </c>
      <c r="R1019">
        <v>0</v>
      </c>
      <c r="S1019">
        <f t="shared" si="19"/>
        <v>2</v>
      </c>
      <c r="T1019">
        <v>0</v>
      </c>
      <c r="U1019">
        <v>2</v>
      </c>
      <c r="X1019">
        <v>1</v>
      </c>
      <c r="Y1019">
        <v>0</v>
      </c>
      <c r="Z1019">
        <v>0</v>
      </c>
      <c r="AA1019" t="s">
        <v>374</v>
      </c>
    </row>
    <row r="1020" spans="1:27" x14ac:dyDescent="0.3">
      <c r="A1020" t="s">
        <v>12</v>
      </c>
      <c r="B1020" s="9" t="s">
        <v>8</v>
      </c>
      <c r="C1020" t="s">
        <v>146</v>
      </c>
      <c r="D1020" s="11">
        <v>20230811</v>
      </c>
      <c r="E1020" t="s">
        <v>4</v>
      </c>
      <c r="F1020" s="9" t="s">
        <v>1237</v>
      </c>
      <c r="G1020" s="1">
        <v>45334</v>
      </c>
      <c r="H1020" s="9" t="s">
        <v>28</v>
      </c>
      <c r="I1020">
        <v>30.64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f t="shared" si="18"/>
        <v>0</v>
      </c>
      <c r="R1020">
        <v>0</v>
      </c>
      <c r="S1020">
        <f t="shared" si="19"/>
        <v>2</v>
      </c>
      <c r="T1020">
        <v>0</v>
      </c>
      <c r="U1020">
        <v>2</v>
      </c>
      <c r="X1020">
        <v>0</v>
      </c>
      <c r="Y1020">
        <v>0</v>
      </c>
      <c r="Z1020">
        <v>0</v>
      </c>
      <c r="AA1020">
        <v>0</v>
      </c>
    </row>
    <row r="1021" spans="1:27" x14ac:dyDescent="0.3">
      <c r="A1021" t="s">
        <v>12</v>
      </c>
      <c r="B1021" s="9" t="s">
        <v>8</v>
      </c>
      <c r="C1021" t="s">
        <v>146</v>
      </c>
      <c r="D1021" s="11">
        <v>20230811</v>
      </c>
      <c r="E1021" t="s">
        <v>4</v>
      </c>
      <c r="F1021" s="9" t="s">
        <v>1238</v>
      </c>
      <c r="G1021" s="1">
        <v>45334</v>
      </c>
      <c r="H1021" s="9" t="s">
        <v>28</v>
      </c>
      <c r="I1021">
        <v>26.4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f t="shared" si="18"/>
        <v>0</v>
      </c>
      <c r="R1021">
        <v>0</v>
      </c>
      <c r="S1021">
        <f t="shared" si="19"/>
        <v>4</v>
      </c>
      <c r="T1021">
        <v>0</v>
      </c>
      <c r="U1021">
        <v>4</v>
      </c>
      <c r="X1021">
        <v>0</v>
      </c>
      <c r="Y1021">
        <v>0</v>
      </c>
      <c r="Z1021">
        <v>1</v>
      </c>
      <c r="AA1021">
        <v>0</v>
      </c>
    </row>
    <row r="1022" spans="1:27" x14ac:dyDescent="0.3">
      <c r="A1022" t="s">
        <v>12</v>
      </c>
      <c r="B1022" s="9" t="s">
        <v>8</v>
      </c>
      <c r="C1022" t="s">
        <v>146</v>
      </c>
      <c r="D1022" s="11">
        <v>20230811</v>
      </c>
      <c r="E1022" t="s">
        <v>4</v>
      </c>
      <c r="F1022" s="9" t="s">
        <v>1239</v>
      </c>
      <c r="G1022" s="1">
        <v>45334</v>
      </c>
      <c r="H1022" s="9" t="s">
        <v>28</v>
      </c>
      <c r="I1022">
        <v>27.41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>
        <f t="shared" si="18"/>
        <v>2</v>
      </c>
      <c r="R1022">
        <v>0</v>
      </c>
      <c r="S1022">
        <f t="shared" si="19"/>
        <v>2</v>
      </c>
      <c r="T1022">
        <v>0</v>
      </c>
      <c r="U1022">
        <v>2</v>
      </c>
      <c r="X1022">
        <v>1</v>
      </c>
      <c r="Y1022">
        <v>0</v>
      </c>
      <c r="Z1022">
        <v>0</v>
      </c>
      <c r="AA1022" t="s">
        <v>374</v>
      </c>
    </row>
    <row r="1023" spans="1:27" x14ac:dyDescent="0.3">
      <c r="A1023" t="s">
        <v>12</v>
      </c>
      <c r="B1023" s="9" t="s">
        <v>8</v>
      </c>
      <c r="C1023" t="s">
        <v>146</v>
      </c>
      <c r="D1023" s="11">
        <v>20230811</v>
      </c>
      <c r="E1023" t="s">
        <v>4</v>
      </c>
      <c r="F1023" s="9" t="s">
        <v>1240</v>
      </c>
      <c r="G1023" s="1">
        <v>45334</v>
      </c>
      <c r="H1023" s="9" t="s">
        <v>28</v>
      </c>
      <c r="I1023">
        <v>22.81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f t="shared" si="18"/>
        <v>0</v>
      </c>
      <c r="R1023">
        <v>2</v>
      </c>
      <c r="S1023">
        <f t="shared" si="19"/>
        <v>4</v>
      </c>
      <c r="T1023">
        <v>0</v>
      </c>
      <c r="U1023">
        <v>4</v>
      </c>
      <c r="X1023">
        <v>0</v>
      </c>
      <c r="Y1023">
        <v>0</v>
      </c>
      <c r="Z1023">
        <v>0</v>
      </c>
      <c r="AA1023">
        <v>0</v>
      </c>
    </row>
    <row r="1024" spans="1:27" x14ac:dyDescent="0.3">
      <c r="A1024" t="s">
        <v>12</v>
      </c>
      <c r="B1024" s="9" t="s">
        <v>8</v>
      </c>
      <c r="C1024" t="s">
        <v>146</v>
      </c>
      <c r="D1024" s="11">
        <v>20230811</v>
      </c>
      <c r="E1024" t="s">
        <v>4</v>
      </c>
      <c r="F1024" s="9" t="s">
        <v>1241</v>
      </c>
      <c r="G1024" s="1">
        <v>45334</v>
      </c>
      <c r="H1024" s="9" t="s">
        <v>28</v>
      </c>
      <c r="I1024">
        <v>25.69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f t="shared" si="18"/>
        <v>0</v>
      </c>
      <c r="R1024">
        <v>0</v>
      </c>
      <c r="S1024">
        <f t="shared" si="19"/>
        <v>2</v>
      </c>
      <c r="T1024">
        <v>0</v>
      </c>
      <c r="U1024">
        <v>2</v>
      </c>
      <c r="X1024">
        <v>0</v>
      </c>
      <c r="Y1024">
        <v>0</v>
      </c>
      <c r="Z1024">
        <v>0</v>
      </c>
      <c r="AA1024">
        <v>0</v>
      </c>
    </row>
    <row r="1025" spans="1:27" x14ac:dyDescent="0.3">
      <c r="A1025" t="s">
        <v>12</v>
      </c>
      <c r="B1025" s="9" t="s">
        <v>8</v>
      </c>
      <c r="C1025" t="s">
        <v>146</v>
      </c>
      <c r="D1025" s="11">
        <v>20230811</v>
      </c>
      <c r="E1025" t="s">
        <v>4</v>
      </c>
      <c r="F1025" s="9" t="s">
        <v>1242</v>
      </c>
      <c r="G1025" s="1">
        <v>45334</v>
      </c>
      <c r="H1025" s="9" t="s">
        <v>28</v>
      </c>
      <c r="I1025">
        <v>41.79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f t="shared" si="18"/>
        <v>1</v>
      </c>
      <c r="R1025">
        <v>0</v>
      </c>
      <c r="S1025">
        <f t="shared" si="19"/>
        <v>7</v>
      </c>
      <c r="T1025">
        <v>1</v>
      </c>
      <c r="U1025">
        <v>6</v>
      </c>
      <c r="X1025">
        <v>0</v>
      </c>
      <c r="Y1025">
        <v>0</v>
      </c>
      <c r="Z1025">
        <v>0</v>
      </c>
      <c r="AA1025">
        <v>0</v>
      </c>
    </row>
    <row r="1026" spans="1:27" x14ac:dyDescent="0.3">
      <c r="A1026" t="s">
        <v>12</v>
      </c>
      <c r="B1026" s="9" t="s">
        <v>8</v>
      </c>
      <c r="C1026" t="s">
        <v>146</v>
      </c>
      <c r="D1026" s="11">
        <v>20230811</v>
      </c>
      <c r="E1026" t="s">
        <v>4</v>
      </c>
      <c r="F1026" s="9" t="s">
        <v>1243</v>
      </c>
      <c r="G1026" s="1">
        <v>45334</v>
      </c>
      <c r="H1026" s="9" t="s">
        <v>28</v>
      </c>
      <c r="I1026">
        <v>39.950000000000003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13</v>
      </c>
      <c r="P1026">
        <v>0</v>
      </c>
      <c r="Q1026">
        <f t="shared" si="18"/>
        <v>13</v>
      </c>
      <c r="R1026">
        <v>9</v>
      </c>
      <c r="S1026">
        <f t="shared" si="19"/>
        <v>5</v>
      </c>
      <c r="T1026">
        <v>1</v>
      </c>
      <c r="U1026">
        <v>4</v>
      </c>
      <c r="X1026">
        <v>1</v>
      </c>
      <c r="Y1026">
        <v>0</v>
      </c>
      <c r="Z1026">
        <v>1</v>
      </c>
      <c r="AA1026" t="s">
        <v>374</v>
      </c>
    </row>
    <row r="1027" spans="1:27" x14ac:dyDescent="0.3">
      <c r="A1027" t="s">
        <v>12</v>
      </c>
      <c r="B1027" s="9" t="s">
        <v>8</v>
      </c>
      <c r="C1027" t="s">
        <v>146</v>
      </c>
      <c r="D1027" s="11">
        <v>20230811</v>
      </c>
      <c r="E1027" t="s">
        <v>4</v>
      </c>
      <c r="F1027" s="9" t="s">
        <v>1244</v>
      </c>
      <c r="G1027" s="1">
        <v>45334</v>
      </c>
      <c r="H1027" s="9" t="s">
        <v>28</v>
      </c>
      <c r="I1027">
        <v>30.28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f t="shared" si="18"/>
        <v>0</v>
      </c>
      <c r="R1027">
        <v>1</v>
      </c>
      <c r="S1027">
        <f t="shared" si="19"/>
        <v>2</v>
      </c>
      <c r="T1027">
        <v>0</v>
      </c>
      <c r="U1027">
        <v>2</v>
      </c>
      <c r="X1027">
        <v>0</v>
      </c>
      <c r="Y1027">
        <v>0</v>
      </c>
      <c r="Z1027">
        <v>0</v>
      </c>
      <c r="AA1027">
        <v>0</v>
      </c>
    </row>
    <row r="1028" spans="1:27" x14ac:dyDescent="0.3">
      <c r="A1028" t="s">
        <v>12</v>
      </c>
      <c r="B1028" s="9" t="s">
        <v>8</v>
      </c>
      <c r="C1028" t="s">
        <v>146</v>
      </c>
      <c r="D1028" s="11">
        <v>20230811</v>
      </c>
      <c r="E1028" t="s">
        <v>4</v>
      </c>
      <c r="F1028" s="9" t="s">
        <v>1245</v>
      </c>
      <c r="G1028" s="1">
        <v>45334</v>
      </c>
      <c r="H1028" s="9" t="s">
        <v>28</v>
      </c>
      <c r="I1028">
        <v>29.33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f t="shared" ref="Q1028:Q1091" si="20">L1028+M1028+N1028+O1028+P1028</f>
        <v>0</v>
      </c>
      <c r="R1028">
        <v>3</v>
      </c>
      <c r="S1028">
        <f t="shared" si="19"/>
        <v>3</v>
      </c>
      <c r="T1028">
        <v>1</v>
      </c>
      <c r="U1028">
        <v>2</v>
      </c>
      <c r="X1028">
        <v>0</v>
      </c>
      <c r="Y1028">
        <v>0</v>
      </c>
      <c r="Z1028">
        <v>0</v>
      </c>
      <c r="AA1028">
        <v>0</v>
      </c>
    </row>
    <row r="1029" spans="1:27" x14ac:dyDescent="0.3">
      <c r="A1029" t="s">
        <v>12</v>
      </c>
      <c r="B1029" s="9" t="s">
        <v>8</v>
      </c>
      <c r="C1029" t="s">
        <v>146</v>
      </c>
      <c r="D1029" s="11">
        <v>20230811</v>
      </c>
      <c r="E1029" t="s">
        <v>4</v>
      </c>
      <c r="F1029" s="9" t="s">
        <v>1246</v>
      </c>
      <c r="G1029" s="1">
        <v>45334</v>
      </c>
      <c r="H1029" s="9" t="s">
        <v>28</v>
      </c>
      <c r="I1029">
        <v>34.94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4</v>
      </c>
      <c r="P1029">
        <v>0</v>
      </c>
      <c r="Q1029">
        <f t="shared" si="20"/>
        <v>4</v>
      </c>
      <c r="R1029">
        <v>0</v>
      </c>
      <c r="S1029">
        <f t="shared" si="19"/>
        <v>2</v>
      </c>
      <c r="T1029">
        <v>0</v>
      </c>
      <c r="U1029">
        <v>2</v>
      </c>
      <c r="X1029">
        <v>0</v>
      </c>
      <c r="Y1029">
        <v>0</v>
      </c>
      <c r="Z1029">
        <v>1</v>
      </c>
    </row>
    <row r="1030" spans="1:27" x14ac:dyDescent="0.3">
      <c r="A1030" t="s">
        <v>12</v>
      </c>
      <c r="B1030" s="9" t="s">
        <v>8</v>
      </c>
      <c r="C1030" t="s">
        <v>146</v>
      </c>
      <c r="D1030" s="11">
        <v>20230811</v>
      </c>
      <c r="E1030" t="s">
        <v>4</v>
      </c>
      <c r="F1030" s="9" t="s">
        <v>1247</v>
      </c>
      <c r="G1030" s="1">
        <v>45334</v>
      </c>
      <c r="H1030" s="9" t="s">
        <v>28</v>
      </c>
      <c r="I1030">
        <v>31.42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>
        <f t="shared" si="20"/>
        <v>2</v>
      </c>
      <c r="R1030">
        <v>1</v>
      </c>
      <c r="S1030">
        <f t="shared" si="19"/>
        <v>14</v>
      </c>
      <c r="T1030">
        <v>3</v>
      </c>
      <c r="U1030">
        <v>11</v>
      </c>
      <c r="X1030">
        <v>1</v>
      </c>
      <c r="Y1030">
        <v>0</v>
      </c>
      <c r="Z1030">
        <v>1</v>
      </c>
      <c r="AA1030" t="s">
        <v>374</v>
      </c>
    </row>
    <row r="1031" spans="1:27" x14ac:dyDescent="0.3">
      <c r="A1031" t="s">
        <v>12</v>
      </c>
      <c r="B1031" s="9" t="s">
        <v>8</v>
      </c>
      <c r="C1031" t="s">
        <v>146</v>
      </c>
      <c r="D1031" s="11">
        <v>20230811</v>
      </c>
      <c r="E1031" t="s">
        <v>4</v>
      </c>
      <c r="F1031" s="9" t="s">
        <v>1248</v>
      </c>
      <c r="G1031" s="1">
        <v>45334</v>
      </c>
      <c r="H1031" s="9" t="s">
        <v>28</v>
      </c>
      <c r="I1031">
        <v>36.07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f t="shared" si="20"/>
        <v>0</v>
      </c>
      <c r="R1031">
        <v>0</v>
      </c>
      <c r="S1031">
        <f t="shared" si="19"/>
        <v>4</v>
      </c>
      <c r="T1031">
        <v>1</v>
      </c>
      <c r="U1031">
        <v>3</v>
      </c>
      <c r="X1031">
        <v>0</v>
      </c>
      <c r="Y1031">
        <v>0</v>
      </c>
      <c r="Z1031">
        <v>0</v>
      </c>
      <c r="AA1031" t="s">
        <v>1259</v>
      </c>
    </row>
    <row r="1032" spans="1:27" x14ac:dyDescent="0.3">
      <c r="A1032" t="s">
        <v>12</v>
      </c>
      <c r="B1032" s="9" t="s">
        <v>8</v>
      </c>
      <c r="C1032" t="s">
        <v>146</v>
      </c>
      <c r="D1032" s="11">
        <v>20230811</v>
      </c>
      <c r="E1032" t="s">
        <v>4</v>
      </c>
      <c r="F1032" s="9" t="s">
        <v>1249</v>
      </c>
      <c r="G1032" s="1">
        <v>45334</v>
      </c>
      <c r="H1032" s="9" t="s">
        <v>28</v>
      </c>
      <c r="I1032">
        <v>32.479999999999997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f t="shared" si="20"/>
        <v>1</v>
      </c>
      <c r="R1032">
        <v>0</v>
      </c>
      <c r="S1032">
        <f t="shared" si="19"/>
        <v>3</v>
      </c>
      <c r="T1032">
        <v>0</v>
      </c>
      <c r="U1032">
        <v>3</v>
      </c>
      <c r="X1032">
        <v>1</v>
      </c>
      <c r="Y1032">
        <v>0</v>
      </c>
      <c r="Z1032">
        <v>0</v>
      </c>
      <c r="AA1032" t="s">
        <v>374</v>
      </c>
    </row>
    <row r="1033" spans="1:27" x14ac:dyDescent="0.3">
      <c r="A1033" t="s">
        <v>12</v>
      </c>
      <c r="B1033" s="9" t="s">
        <v>8</v>
      </c>
      <c r="C1033" t="s">
        <v>146</v>
      </c>
      <c r="D1033" s="11">
        <v>20230811</v>
      </c>
      <c r="E1033" t="s">
        <v>4</v>
      </c>
      <c r="F1033" s="9" t="s">
        <v>1250</v>
      </c>
      <c r="G1033" s="1">
        <v>45334</v>
      </c>
      <c r="H1033" s="9" t="s">
        <v>28</v>
      </c>
      <c r="I1033">
        <v>24.46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f t="shared" si="20"/>
        <v>0</v>
      </c>
      <c r="R1033">
        <v>3</v>
      </c>
      <c r="S1033">
        <f t="shared" si="19"/>
        <v>3</v>
      </c>
      <c r="T1033">
        <v>0</v>
      </c>
      <c r="U1033">
        <v>3</v>
      </c>
      <c r="X1033">
        <v>0</v>
      </c>
      <c r="Y1033">
        <v>0</v>
      </c>
      <c r="Z1033">
        <v>1</v>
      </c>
    </row>
    <row r="1034" spans="1:27" x14ac:dyDescent="0.3">
      <c r="A1034" t="s">
        <v>12</v>
      </c>
      <c r="B1034" s="9" t="s">
        <v>8</v>
      </c>
      <c r="C1034" t="s">
        <v>146</v>
      </c>
      <c r="D1034" s="11">
        <v>20230811</v>
      </c>
      <c r="E1034" t="s">
        <v>4</v>
      </c>
      <c r="F1034" s="9" t="s">
        <v>1251</v>
      </c>
      <c r="G1034" s="1">
        <v>45334</v>
      </c>
      <c r="H1034" s="9" t="s">
        <v>28</v>
      </c>
      <c r="I1034">
        <v>22.01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f t="shared" si="20"/>
        <v>0</v>
      </c>
      <c r="R1034">
        <v>0</v>
      </c>
      <c r="S1034">
        <f t="shared" si="19"/>
        <v>3</v>
      </c>
      <c r="T1034">
        <v>0</v>
      </c>
      <c r="U1034">
        <v>3</v>
      </c>
      <c r="X1034">
        <v>0</v>
      </c>
      <c r="Y1034">
        <v>0</v>
      </c>
      <c r="Z1034">
        <v>0</v>
      </c>
      <c r="AA1034" t="s">
        <v>1259</v>
      </c>
    </row>
    <row r="1035" spans="1:27" x14ac:dyDescent="0.3">
      <c r="A1035" t="s">
        <v>12</v>
      </c>
      <c r="B1035" s="9" t="s">
        <v>8</v>
      </c>
      <c r="C1035" t="s">
        <v>146</v>
      </c>
      <c r="D1035" s="11">
        <v>20230811</v>
      </c>
      <c r="E1035" t="s">
        <v>4</v>
      </c>
      <c r="F1035" s="9" t="s">
        <v>1252</v>
      </c>
      <c r="G1035" s="1">
        <v>45334</v>
      </c>
      <c r="H1035" s="9" t="s">
        <v>28</v>
      </c>
      <c r="I1035">
        <v>26.54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f t="shared" si="20"/>
        <v>0</v>
      </c>
      <c r="R1035">
        <v>0</v>
      </c>
      <c r="S1035">
        <f t="shared" si="19"/>
        <v>3</v>
      </c>
      <c r="T1035">
        <v>0</v>
      </c>
      <c r="U1035">
        <v>3</v>
      </c>
      <c r="X1035">
        <v>0</v>
      </c>
      <c r="Y1035">
        <v>0</v>
      </c>
      <c r="Z1035">
        <v>0</v>
      </c>
      <c r="AA1035">
        <v>0</v>
      </c>
    </row>
    <row r="1036" spans="1:27" x14ac:dyDescent="0.3">
      <c r="A1036" t="s">
        <v>12</v>
      </c>
      <c r="B1036" s="9" t="s">
        <v>8</v>
      </c>
      <c r="C1036" t="s">
        <v>146</v>
      </c>
      <c r="D1036" s="11">
        <v>20230811</v>
      </c>
      <c r="E1036" t="s">
        <v>4</v>
      </c>
      <c r="F1036" s="9" t="s">
        <v>1253</v>
      </c>
      <c r="G1036" s="1">
        <v>45334</v>
      </c>
      <c r="H1036" s="9" t="s">
        <v>28</v>
      </c>
      <c r="I1036">
        <v>37.869999999999997</v>
      </c>
      <c r="J1036" t="s">
        <v>803</v>
      </c>
      <c r="K1036" t="s">
        <v>803</v>
      </c>
      <c r="L1036" t="s">
        <v>803</v>
      </c>
      <c r="M1036" t="s">
        <v>803</v>
      </c>
      <c r="N1036" t="s">
        <v>803</v>
      </c>
      <c r="O1036" t="s">
        <v>803</v>
      </c>
      <c r="P1036" t="s">
        <v>803</v>
      </c>
      <c r="Q1036" t="s">
        <v>803</v>
      </c>
      <c r="R1036" t="s">
        <v>803</v>
      </c>
      <c r="S1036" t="s">
        <v>803</v>
      </c>
      <c r="T1036" t="s">
        <v>803</v>
      </c>
      <c r="U1036" t="s">
        <v>803</v>
      </c>
      <c r="X1036">
        <v>0</v>
      </c>
      <c r="Y1036">
        <v>0</v>
      </c>
      <c r="Z1036">
        <v>0</v>
      </c>
      <c r="AA1036" t="s">
        <v>1258</v>
      </c>
    </row>
    <row r="1037" spans="1:27" x14ac:dyDescent="0.3">
      <c r="A1037" t="s">
        <v>12</v>
      </c>
      <c r="B1037" s="9" t="s">
        <v>8</v>
      </c>
      <c r="C1037" t="s">
        <v>146</v>
      </c>
      <c r="D1037" s="11">
        <v>20230811</v>
      </c>
      <c r="E1037" t="s">
        <v>4</v>
      </c>
      <c r="F1037" s="9" t="s">
        <v>1254</v>
      </c>
      <c r="G1037" s="1">
        <v>45334</v>
      </c>
      <c r="H1037" s="9" t="s">
        <v>28</v>
      </c>
      <c r="I1037">
        <v>35.880000000000003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>
        <f t="shared" si="20"/>
        <v>5</v>
      </c>
      <c r="R1037">
        <v>7</v>
      </c>
      <c r="S1037">
        <f t="shared" si="19"/>
        <v>5</v>
      </c>
      <c r="T1037">
        <v>0</v>
      </c>
      <c r="U1037">
        <v>5</v>
      </c>
      <c r="X1037">
        <v>0</v>
      </c>
      <c r="Y1037">
        <v>0</v>
      </c>
      <c r="Z1037">
        <v>3</v>
      </c>
    </row>
    <row r="1038" spans="1:27" x14ac:dyDescent="0.3">
      <c r="A1038" t="s">
        <v>12</v>
      </c>
      <c r="B1038" s="9" t="s">
        <v>8</v>
      </c>
      <c r="C1038" t="s">
        <v>146</v>
      </c>
      <c r="D1038" s="11">
        <v>20230811</v>
      </c>
      <c r="E1038" t="s">
        <v>4</v>
      </c>
      <c r="F1038" s="9" t="s">
        <v>1256</v>
      </c>
      <c r="G1038" s="1">
        <v>45334</v>
      </c>
      <c r="H1038" s="9" t="s">
        <v>28</v>
      </c>
      <c r="I1038">
        <v>38.21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f t="shared" si="20"/>
        <v>0</v>
      </c>
      <c r="R1038">
        <v>1</v>
      </c>
      <c r="S1038">
        <f t="shared" si="19"/>
        <v>7</v>
      </c>
      <c r="T1038">
        <v>3</v>
      </c>
      <c r="U1038">
        <v>4</v>
      </c>
      <c r="X1038">
        <v>0</v>
      </c>
      <c r="Y1038">
        <v>0</v>
      </c>
      <c r="Z1038">
        <v>0</v>
      </c>
      <c r="AA1038" t="s">
        <v>1257</v>
      </c>
    </row>
    <row r="1039" spans="1:27" x14ac:dyDescent="0.3">
      <c r="A1039" t="s">
        <v>6</v>
      </c>
      <c r="B1039" s="9" t="s">
        <v>1</v>
      </c>
      <c r="C1039" t="s">
        <v>26</v>
      </c>
      <c r="D1039" s="11">
        <v>20231001</v>
      </c>
      <c r="E1039" t="s">
        <v>5</v>
      </c>
      <c r="F1039" s="9" t="s">
        <v>1354</v>
      </c>
      <c r="G1039" s="1">
        <v>45343</v>
      </c>
      <c r="H1039" s="9" t="s">
        <v>28</v>
      </c>
      <c r="I1039">
        <v>26.18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14</v>
      </c>
      <c r="P1039">
        <v>1</v>
      </c>
      <c r="Q1039">
        <f t="shared" si="20"/>
        <v>15</v>
      </c>
      <c r="R1039">
        <v>1</v>
      </c>
      <c r="S1039">
        <f t="shared" si="19"/>
        <v>2</v>
      </c>
      <c r="T1039">
        <v>0</v>
      </c>
      <c r="U1039">
        <v>2</v>
      </c>
      <c r="X1039">
        <v>0</v>
      </c>
      <c r="Y1039">
        <v>0</v>
      </c>
      <c r="Z1039">
        <v>0</v>
      </c>
      <c r="AA1039">
        <v>0</v>
      </c>
    </row>
    <row r="1040" spans="1:27" x14ac:dyDescent="0.3">
      <c r="A1040" t="s">
        <v>6</v>
      </c>
      <c r="B1040" s="9" t="s">
        <v>1</v>
      </c>
      <c r="C1040" t="s">
        <v>26</v>
      </c>
      <c r="D1040" s="11">
        <v>20231001</v>
      </c>
      <c r="E1040" t="s">
        <v>5</v>
      </c>
      <c r="F1040" s="9" t="s">
        <v>1355</v>
      </c>
      <c r="G1040" s="1">
        <v>45343</v>
      </c>
      <c r="H1040" s="9" t="s">
        <v>28</v>
      </c>
      <c r="I1040">
        <v>21.99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>
        <f t="shared" si="20"/>
        <v>2</v>
      </c>
      <c r="R1040">
        <v>5</v>
      </c>
      <c r="S1040">
        <f t="shared" si="19"/>
        <v>2</v>
      </c>
      <c r="T1040">
        <v>0</v>
      </c>
      <c r="U1040">
        <v>2</v>
      </c>
      <c r="X1040">
        <v>0</v>
      </c>
      <c r="Y1040">
        <v>0</v>
      </c>
      <c r="Z1040">
        <v>0</v>
      </c>
      <c r="AA1040">
        <v>0</v>
      </c>
    </row>
    <row r="1041" spans="1:27" x14ac:dyDescent="0.3">
      <c r="A1041" t="s">
        <v>6</v>
      </c>
      <c r="B1041" s="9" t="s">
        <v>1</v>
      </c>
      <c r="C1041" t="s">
        <v>26</v>
      </c>
      <c r="D1041" s="11">
        <v>20231001</v>
      </c>
      <c r="E1041" t="s">
        <v>5</v>
      </c>
      <c r="F1041" s="9" t="s">
        <v>1356</v>
      </c>
      <c r="G1041" s="1">
        <v>45343</v>
      </c>
      <c r="H1041" s="9" t="s">
        <v>28</v>
      </c>
      <c r="I1041">
        <v>27.37</v>
      </c>
      <c r="J1041">
        <v>1</v>
      </c>
      <c r="K1041">
        <v>8</v>
      </c>
      <c r="L1041">
        <v>1</v>
      </c>
      <c r="M1041">
        <v>0</v>
      </c>
      <c r="N1041">
        <v>0</v>
      </c>
      <c r="O1041">
        <v>12</v>
      </c>
      <c r="P1041">
        <v>0</v>
      </c>
      <c r="Q1041">
        <f t="shared" si="20"/>
        <v>13</v>
      </c>
      <c r="R1041">
        <v>1</v>
      </c>
      <c r="S1041">
        <f t="shared" si="19"/>
        <v>4</v>
      </c>
      <c r="T1041">
        <v>0</v>
      </c>
      <c r="U1041">
        <v>4</v>
      </c>
      <c r="X1041">
        <v>0</v>
      </c>
      <c r="Y1041">
        <v>0</v>
      </c>
      <c r="Z1041">
        <v>0</v>
      </c>
      <c r="AA1041" t="s">
        <v>1519</v>
      </c>
    </row>
    <row r="1042" spans="1:27" x14ac:dyDescent="0.3">
      <c r="A1042" t="s">
        <v>6</v>
      </c>
      <c r="B1042" s="9" t="s">
        <v>1</v>
      </c>
      <c r="C1042" t="s">
        <v>26</v>
      </c>
      <c r="D1042" s="11">
        <v>20231001</v>
      </c>
      <c r="E1042" t="s">
        <v>5</v>
      </c>
      <c r="F1042" s="9" t="s">
        <v>1357</v>
      </c>
      <c r="G1042" s="1">
        <v>45343</v>
      </c>
      <c r="H1042" s="9" t="s">
        <v>28</v>
      </c>
      <c r="I1042">
        <v>24.13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45</v>
      </c>
      <c r="P1042">
        <v>3</v>
      </c>
      <c r="Q1042">
        <f t="shared" si="20"/>
        <v>48</v>
      </c>
      <c r="R1042">
        <v>0</v>
      </c>
      <c r="S1042">
        <f t="shared" si="19"/>
        <v>0</v>
      </c>
      <c r="T1042">
        <v>0</v>
      </c>
      <c r="U1042">
        <v>0</v>
      </c>
      <c r="X1042">
        <v>0</v>
      </c>
      <c r="Y1042">
        <v>0</v>
      </c>
      <c r="Z1042">
        <v>0</v>
      </c>
      <c r="AA1042" t="s">
        <v>1305</v>
      </c>
    </row>
    <row r="1043" spans="1:27" x14ac:dyDescent="0.3">
      <c r="A1043" t="s">
        <v>6</v>
      </c>
      <c r="B1043" s="9" t="s">
        <v>1</v>
      </c>
      <c r="C1043" t="s">
        <v>26</v>
      </c>
      <c r="D1043" s="11">
        <v>20231001</v>
      </c>
      <c r="E1043" t="s">
        <v>5</v>
      </c>
      <c r="F1043" s="9" t="s">
        <v>1358</v>
      </c>
      <c r="G1043" s="1">
        <v>45343</v>
      </c>
      <c r="H1043" s="9" t="s">
        <v>28</v>
      </c>
      <c r="I1043">
        <v>28.43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10</v>
      </c>
      <c r="P1043">
        <v>2</v>
      </c>
      <c r="Q1043">
        <f t="shared" si="20"/>
        <v>12</v>
      </c>
      <c r="R1043">
        <v>5</v>
      </c>
      <c r="S1043">
        <f t="shared" si="19"/>
        <v>5</v>
      </c>
      <c r="T1043">
        <v>0</v>
      </c>
      <c r="U1043">
        <v>5</v>
      </c>
      <c r="X1043">
        <v>1</v>
      </c>
      <c r="Y1043">
        <v>0</v>
      </c>
      <c r="Z1043">
        <v>0</v>
      </c>
      <c r="AA1043" t="s">
        <v>374</v>
      </c>
    </row>
    <row r="1044" spans="1:27" x14ac:dyDescent="0.3">
      <c r="A1044" t="s">
        <v>6</v>
      </c>
      <c r="B1044" s="9" t="s">
        <v>1</v>
      </c>
      <c r="C1044" t="s">
        <v>26</v>
      </c>
      <c r="D1044" s="11">
        <v>20231001</v>
      </c>
      <c r="E1044" t="s">
        <v>5</v>
      </c>
      <c r="F1044" s="9" t="s">
        <v>1359</v>
      </c>
      <c r="G1044" s="1">
        <v>45343</v>
      </c>
      <c r="H1044" s="9" t="s">
        <v>28</v>
      </c>
      <c r="I1044">
        <v>23.84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66</v>
      </c>
      <c r="P1044">
        <v>2</v>
      </c>
      <c r="Q1044">
        <f t="shared" si="20"/>
        <v>68</v>
      </c>
      <c r="R1044">
        <v>0</v>
      </c>
      <c r="S1044">
        <f t="shared" si="19"/>
        <v>6</v>
      </c>
      <c r="T1044">
        <v>1</v>
      </c>
      <c r="U1044">
        <v>5</v>
      </c>
      <c r="X1044">
        <v>0</v>
      </c>
      <c r="Y1044">
        <v>0</v>
      </c>
      <c r="Z1044">
        <v>0</v>
      </c>
      <c r="AA1044" t="s">
        <v>1467</v>
      </c>
    </row>
    <row r="1045" spans="1:27" x14ac:dyDescent="0.3">
      <c r="A1045" t="s">
        <v>6</v>
      </c>
      <c r="B1045" s="9" t="s">
        <v>1</v>
      </c>
      <c r="C1045" t="s">
        <v>26</v>
      </c>
      <c r="D1045" s="11">
        <v>20231001</v>
      </c>
      <c r="E1045" t="s">
        <v>5</v>
      </c>
      <c r="F1045" s="9" t="s">
        <v>1360</v>
      </c>
      <c r="G1045" s="1">
        <v>45343</v>
      </c>
      <c r="H1045" s="9" t="s">
        <v>28</v>
      </c>
      <c r="I1045">
        <v>28.67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8</v>
      </c>
      <c r="P1045">
        <v>2</v>
      </c>
      <c r="Q1045">
        <f t="shared" si="20"/>
        <v>10</v>
      </c>
      <c r="R1045">
        <v>0</v>
      </c>
      <c r="S1045">
        <f t="shared" si="19"/>
        <v>2</v>
      </c>
      <c r="T1045">
        <v>0</v>
      </c>
      <c r="U1045">
        <v>2</v>
      </c>
      <c r="X1045">
        <v>0</v>
      </c>
      <c r="Y1045">
        <v>0</v>
      </c>
      <c r="Z1045">
        <v>0</v>
      </c>
      <c r="AA1045" t="s">
        <v>1351</v>
      </c>
    </row>
    <row r="1046" spans="1:27" x14ac:dyDescent="0.3">
      <c r="A1046" t="s">
        <v>6</v>
      </c>
      <c r="B1046" s="9" t="s">
        <v>1</v>
      </c>
      <c r="C1046" t="s">
        <v>26</v>
      </c>
      <c r="D1046" s="11">
        <v>20231001</v>
      </c>
      <c r="E1046" t="s">
        <v>5</v>
      </c>
      <c r="F1046" s="9" t="s">
        <v>1361</v>
      </c>
      <c r="G1046" s="1">
        <v>45343</v>
      </c>
      <c r="H1046" s="9" t="s">
        <v>28</v>
      </c>
      <c r="I1046">
        <v>24.37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3</v>
      </c>
      <c r="P1046">
        <v>0</v>
      </c>
      <c r="Q1046">
        <f t="shared" si="20"/>
        <v>4</v>
      </c>
      <c r="R1046">
        <v>1</v>
      </c>
      <c r="S1046">
        <f t="shared" si="19"/>
        <v>4</v>
      </c>
      <c r="T1046">
        <v>0</v>
      </c>
      <c r="U1046">
        <v>4</v>
      </c>
      <c r="X1046">
        <v>1</v>
      </c>
      <c r="Y1046">
        <v>0</v>
      </c>
      <c r="Z1046">
        <v>0</v>
      </c>
      <c r="AA1046" t="s">
        <v>374</v>
      </c>
    </row>
    <row r="1047" spans="1:27" x14ac:dyDescent="0.3">
      <c r="A1047" t="s">
        <v>6</v>
      </c>
      <c r="B1047" s="9" t="s">
        <v>1</v>
      </c>
      <c r="C1047" t="s">
        <v>26</v>
      </c>
      <c r="D1047" s="11">
        <v>20231001</v>
      </c>
      <c r="E1047" t="s">
        <v>5</v>
      </c>
      <c r="F1047" s="9" t="s">
        <v>1362</v>
      </c>
      <c r="G1047" s="1">
        <v>45343</v>
      </c>
      <c r="H1047" s="9" t="s">
        <v>28</v>
      </c>
      <c r="I1047">
        <v>28.56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4</v>
      </c>
      <c r="P1047">
        <v>0</v>
      </c>
      <c r="Q1047">
        <f t="shared" si="20"/>
        <v>4</v>
      </c>
      <c r="R1047">
        <v>8</v>
      </c>
      <c r="S1047">
        <f t="shared" si="19"/>
        <v>6</v>
      </c>
      <c r="T1047">
        <v>0</v>
      </c>
      <c r="U1047">
        <v>6</v>
      </c>
      <c r="X1047">
        <v>1</v>
      </c>
      <c r="Y1047">
        <v>0</v>
      </c>
      <c r="Z1047">
        <v>4</v>
      </c>
      <c r="AA1047" t="s">
        <v>374</v>
      </c>
    </row>
    <row r="1048" spans="1:27" x14ac:dyDescent="0.3">
      <c r="A1048" t="s">
        <v>6</v>
      </c>
      <c r="B1048" s="9" t="s">
        <v>1</v>
      </c>
      <c r="C1048" t="s">
        <v>26</v>
      </c>
      <c r="D1048" s="11">
        <v>20231001</v>
      </c>
      <c r="E1048" t="s">
        <v>5</v>
      </c>
      <c r="F1048" s="9" t="s">
        <v>1363</v>
      </c>
      <c r="G1048" s="1">
        <v>45343</v>
      </c>
      <c r="H1048" s="9" t="s">
        <v>28</v>
      </c>
      <c r="I1048">
        <v>20.66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13</v>
      </c>
      <c r="P1048">
        <v>0</v>
      </c>
      <c r="Q1048">
        <f t="shared" si="20"/>
        <v>14</v>
      </c>
      <c r="R1048">
        <v>0</v>
      </c>
      <c r="S1048">
        <f t="shared" si="19"/>
        <v>0</v>
      </c>
      <c r="T1048">
        <v>0</v>
      </c>
      <c r="U1048">
        <v>0</v>
      </c>
      <c r="X1048">
        <v>1</v>
      </c>
      <c r="Y1048">
        <v>0</v>
      </c>
      <c r="Z1048">
        <v>0</v>
      </c>
      <c r="AA1048" t="s">
        <v>1518</v>
      </c>
    </row>
    <row r="1049" spans="1:27" x14ac:dyDescent="0.3">
      <c r="A1049" t="s">
        <v>6</v>
      </c>
      <c r="B1049" s="9" t="s">
        <v>1</v>
      </c>
      <c r="C1049" t="s">
        <v>26</v>
      </c>
      <c r="D1049" s="11">
        <v>20231001</v>
      </c>
      <c r="E1049" t="s">
        <v>5</v>
      </c>
      <c r="F1049" s="9" t="s">
        <v>1364</v>
      </c>
      <c r="G1049" s="1">
        <v>45343</v>
      </c>
      <c r="H1049" s="9" t="s">
        <v>28</v>
      </c>
      <c r="I1049">
        <v>23.66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7</v>
      </c>
      <c r="P1049">
        <v>2</v>
      </c>
      <c r="Q1049">
        <f t="shared" si="20"/>
        <v>9</v>
      </c>
      <c r="R1049">
        <v>1</v>
      </c>
      <c r="S1049">
        <f t="shared" si="19"/>
        <v>6</v>
      </c>
      <c r="T1049">
        <v>0</v>
      </c>
      <c r="U1049">
        <v>6</v>
      </c>
      <c r="X1049">
        <v>0</v>
      </c>
      <c r="Y1049">
        <v>1</v>
      </c>
      <c r="Z1049">
        <v>0</v>
      </c>
      <c r="AA1049" t="s">
        <v>1517</v>
      </c>
    </row>
    <row r="1050" spans="1:27" x14ac:dyDescent="0.3">
      <c r="A1050" t="s">
        <v>6</v>
      </c>
      <c r="B1050" s="9" t="s">
        <v>1</v>
      </c>
      <c r="C1050" t="s">
        <v>26</v>
      </c>
      <c r="D1050" s="11">
        <v>20231001</v>
      </c>
      <c r="E1050" t="s">
        <v>5</v>
      </c>
      <c r="F1050" s="9" t="s">
        <v>1365</v>
      </c>
      <c r="G1050" s="1">
        <v>45343</v>
      </c>
      <c r="H1050" s="9" t="s">
        <v>28</v>
      </c>
      <c r="I1050">
        <v>22.87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10</v>
      </c>
      <c r="P1050">
        <v>3</v>
      </c>
      <c r="Q1050">
        <f t="shared" si="20"/>
        <v>13</v>
      </c>
      <c r="R1050">
        <v>0</v>
      </c>
      <c r="S1050">
        <f t="shared" si="19"/>
        <v>1</v>
      </c>
      <c r="T1050">
        <v>0</v>
      </c>
      <c r="U1050">
        <v>1</v>
      </c>
      <c r="X1050">
        <v>0</v>
      </c>
      <c r="Y1050">
        <v>0</v>
      </c>
      <c r="Z1050">
        <v>0</v>
      </c>
      <c r="AA1050" t="s">
        <v>1351</v>
      </c>
    </row>
    <row r="1051" spans="1:27" x14ac:dyDescent="0.3">
      <c r="A1051" t="s">
        <v>6</v>
      </c>
      <c r="B1051" s="9" t="s">
        <v>1</v>
      </c>
      <c r="C1051" t="s">
        <v>26</v>
      </c>
      <c r="D1051" s="11">
        <v>20231001</v>
      </c>
      <c r="E1051" t="s">
        <v>5</v>
      </c>
      <c r="F1051" s="9" t="s">
        <v>1366</v>
      </c>
      <c r="G1051" s="1">
        <v>45343</v>
      </c>
      <c r="H1051" s="9" t="s">
        <v>28</v>
      </c>
      <c r="I1051">
        <v>25.51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15</v>
      </c>
      <c r="P1051">
        <v>1</v>
      </c>
      <c r="Q1051">
        <f t="shared" si="20"/>
        <v>16</v>
      </c>
      <c r="R1051">
        <v>0</v>
      </c>
      <c r="S1051">
        <f t="shared" si="19"/>
        <v>2</v>
      </c>
      <c r="T1051">
        <v>0</v>
      </c>
      <c r="U1051">
        <v>2</v>
      </c>
      <c r="X1051">
        <v>1</v>
      </c>
      <c r="Y1051">
        <v>0</v>
      </c>
      <c r="Z1051">
        <v>1</v>
      </c>
      <c r="AA1051" t="s">
        <v>374</v>
      </c>
    </row>
    <row r="1052" spans="1:27" x14ac:dyDescent="0.3">
      <c r="A1052" t="s">
        <v>6</v>
      </c>
      <c r="B1052" s="9" t="s">
        <v>1</v>
      </c>
      <c r="C1052" t="s">
        <v>26</v>
      </c>
      <c r="D1052" s="11">
        <v>20231001</v>
      </c>
      <c r="E1052" t="s">
        <v>5</v>
      </c>
      <c r="F1052" s="9" t="s">
        <v>1367</v>
      </c>
      <c r="G1052" s="1">
        <v>45343</v>
      </c>
      <c r="H1052" s="9" t="s">
        <v>28</v>
      </c>
      <c r="I1052">
        <v>20.77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>
        <f t="shared" si="20"/>
        <v>2</v>
      </c>
      <c r="R1052">
        <v>2</v>
      </c>
      <c r="S1052">
        <f t="shared" si="19"/>
        <v>0</v>
      </c>
      <c r="T1052">
        <v>0</v>
      </c>
      <c r="U1052">
        <v>0</v>
      </c>
      <c r="X1052">
        <v>0</v>
      </c>
      <c r="Y1052">
        <v>0</v>
      </c>
      <c r="Z1052">
        <v>0</v>
      </c>
      <c r="AA1052" t="s">
        <v>1351</v>
      </c>
    </row>
    <row r="1053" spans="1:27" x14ac:dyDescent="0.3">
      <c r="A1053" t="s">
        <v>6</v>
      </c>
      <c r="B1053" s="9" t="s">
        <v>1</v>
      </c>
      <c r="C1053" t="s">
        <v>26</v>
      </c>
      <c r="D1053" s="11">
        <v>20231001</v>
      </c>
      <c r="E1053" t="s">
        <v>5</v>
      </c>
      <c r="F1053" s="9" t="s">
        <v>1368</v>
      </c>
      <c r="G1053" s="1">
        <v>45343</v>
      </c>
      <c r="H1053" s="9" t="s">
        <v>28</v>
      </c>
      <c r="I1053">
        <v>20.96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9</v>
      </c>
      <c r="P1053">
        <v>1</v>
      </c>
      <c r="Q1053">
        <f t="shared" si="20"/>
        <v>10</v>
      </c>
      <c r="R1053">
        <v>0</v>
      </c>
      <c r="S1053">
        <f t="shared" si="19"/>
        <v>6</v>
      </c>
      <c r="T1053">
        <v>2</v>
      </c>
      <c r="U1053">
        <v>4</v>
      </c>
      <c r="X1053">
        <v>0</v>
      </c>
      <c r="Y1053">
        <v>0</v>
      </c>
      <c r="Z1053">
        <v>0</v>
      </c>
      <c r="AA1053">
        <v>0</v>
      </c>
    </row>
    <row r="1054" spans="1:27" x14ac:dyDescent="0.3">
      <c r="A1054" t="s">
        <v>6</v>
      </c>
      <c r="B1054" s="9" t="s">
        <v>1</v>
      </c>
      <c r="C1054" t="s">
        <v>26</v>
      </c>
      <c r="D1054" s="11">
        <v>20231001</v>
      </c>
      <c r="E1054" t="s">
        <v>5</v>
      </c>
      <c r="F1054" s="9" t="s">
        <v>1369</v>
      </c>
      <c r="G1054" s="1">
        <v>45343</v>
      </c>
      <c r="H1054" s="9" t="s">
        <v>28</v>
      </c>
      <c r="I1054">
        <v>23.45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44</v>
      </c>
      <c r="P1054">
        <v>8</v>
      </c>
      <c r="Q1054">
        <f t="shared" si="20"/>
        <v>53</v>
      </c>
      <c r="R1054">
        <v>3</v>
      </c>
      <c r="S1054">
        <f t="shared" si="19"/>
        <v>8</v>
      </c>
      <c r="T1054">
        <v>0</v>
      </c>
      <c r="U1054">
        <v>8</v>
      </c>
      <c r="X1054">
        <v>0</v>
      </c>
      <c r="Y1054">
        <v>0</v>
      </c>
      <c r="Z1054">
        <v>0</v>
      </c>
      <c r="AA1054">
        <v>0</v>
      </c>
    </row>
    <row r="1055" spans="1:27" x14ac:dyDescent="0.3">
      <c r="A1055" t="s">
        <v>6</v>
      </c>
      <c r="B1055" s="9" t="s">
        <v>1</v>
      </c>
      <c r="C1055" t="s">
        <v>26</v>
      </c>
      <c r="D1055" s="11">
        <v>20231001</v>
      </c>
      <c r="E1055" t="s">
        <v>5</v>
      </c>
      <c r="F1055" s="9" t="s">
        <v>1370</v>
      </c>
      <c r="G1055" s="1">
        <v>45343</v>
      </c>
      <c r="H1055" s="9" t="s">
        <v>28</v>
      </c>
      <c r="I1055">
        <v>26.54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>
        <f t="shared" si="20"/>
        <v>2</v>
      </c>
      <c r="R1055">
        <v>13</v>
      </c>
      <c r="S1055">
        <f t="shared" si="19"/>
        <v>8</v>
      </c>
      <c r="T1055">
        <v>4</v>
      </c>
      <c r="U1055">
        <v>4</v>
      </c>
      <c r="X1055">
        <v>0</v>
      </c>
      <c r="Y1055">
        <v>0</v>
      </c>
      <c r="Z1055">
        <v>0</v>
      </c>
      <c r="AA1055">
        <v>0</v>
      </c>
    </row>
    <row r="1056" spans="1:27" x14ac:dyDescent="0.3">
      <c r="A1056" t="s">
        <v>6</v>
      </c>
      <c r="B1056" s="9" t="s">
        <v>1</v>
      </c>
      <c r="C1056" t="s">
        <v>26</v>
      </c>
      <c r="D1056" s="11">
        <v>20231001</v>
      </c>
      <c r="E1056" t="s">
        <v>5</v>
      </c>
      <c r="F1056" s="9" t="s">
        <v>1371</v>
      </c>
      <c r="G1056" s="1">
        <v>45343</v>
      </c>
      <c r="H1056" s="9" t="s">
        <v>28</v>
      </c>
      <c r="I1056">
        <v>23.52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3</v>
      </c>
      <c r="P1056">
        <v>0</v>
      </c>
      <c r="Q1056">
        <f t="shared" si="20"/>
        <v>3</v>
      </c>
      <c r="R1056">
        <v>0</v>
      </c>
      <c r="S1056">
        <f t="shared" si="19"/>
        <v>0</v>
      </c>
      <c r="T1056">
        <v>0</v>
      </c>
      <c r="U1056">
        <v>0</v>
      </c>
      <c r="X1056">
        <v>0</v>
      </c>
      <c r="Y1056">
        <v>0</v>
      </c>
      <c r="Z1056">
        <v>0</v>
      </c>
      <c r="AA1056" t="s">
        <v>1520</v>
      </c>
    </row>
    <row r="1057" spans="1:27" x14ac:dyDescent="0.3">
      <c r="A1057" t="s">
        <v>6</v>
      </c>
      <c r="B1057" s="9" t="s">
        <v>1</v>
      </c>
      <c r="C1057" t="s">
        <v>26</v>
      </c>
      <c r="D1057" s="11">
        <v>20231001</v>
      </c>
      <c r="E1057" t="s">
        <v>5</v>
      </c>
      <c r="F1057" s="9" t="s">
        <v>1372</v>
      </c>
      <c r="G1057" s="1">
        <v>45343</v>
      </c>
      <c r="H1057" s="9" t="s">
        <v>28</v>
      </c>
      <c r="I1057">
        <v>24.42</v>
      </c>
      <c r="J1057">
        <v>1</v>
      </c>
      <c r="K1057">
        <v>0</v>
      </c>
      <c r="L1057">
        <v>2</v>
      </c>
      <c r="M1057">
        <v>0</v>
      </c>
      <c r="N1057">
        <v>0</v>
      </c>
      <c r="O1057">
        <v>25</v>
      </c>
      <c r="P1057">
        <v>5</v>
      </c>
      <c r="Q1057">
        <f t="shared" si="20"/>
        <v>32</v>
      </c>
      <c r="R1057">
        <v>0</v>
      </c>
      <c r="S1057">
        <f t="shared" si="19"/>
        <v>3</v>
      </c>
      <c r="T1057">
        <v>1</v>
      </c>
      <c r="U1057">
        <v>2</v>
      </c>
      <c r="X1057">
        <v>0</v>
      </c>
      <c r="Y1057">
        <v>0</v>
      </c>
      <c r="Z1057">
        <v>0</v>
      </c>
      <c r="AA1057">
        <v>0</v>
      </c>
    </row>
    <row r="1058" spans="1:27" x14ac:dyDescent="0.3">
      <c r="A1058" t="s">
        <v>6</v>
      </c>
      <c r="B1058" s="9" t="s">
        <v>1</v>
      </c>
      <c r="C1058" t="s">
        <v>26</v>
      </c>
      <c r="D1058" s="11">
        <v>20231001</v>
      </c>
      <c r="E1058" t="s">
        <v>5</v>
      </c>
      <c r="F1058" s="9" t="s">
        <v>1373</v>
      </c>
      <c r="G1058" s="1">
        <v>45343</v>
      </c>
      <c r="H1058" s="9" t="s">
        <v>28</v>
      </c>
      <c r="I1058">
        <v>24.14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4</v>
      </c>
      <c r="P1058">
        <v>0</v>
      </c>
      <c r="Q1058">
        <f t="shared" si="20"/>
        <v>4</v>
      </c>
      <c r="R1058">
        <v>8</v>
      </c>
      <c r="S1058">
        <f t="shared" si="19"/>
        <v>2</v>
      </c>
      <c r="T1058">
        <v>0</v>
      </c>
      <c r="U1058">
        <v>2</v>
      </c>
      <c r="X1058">
        <v>0</v>
      </c>
      <c r="Y1058">
        <v>0</v>
      </c>
      <c r="Z1058">
        <v>0</v>
      </c>
      <c r="AA1058" t="s">
        <v>1351</v>
      </c>
    </row>
    <row r="1059" spans="1:27" x14ac:dyDescent="0.3">
      <c r="A1059" t="s">
        <v>6</v>
      </c>
      <c r="B1059" s="9" t="s">
        <v>1</v>
      </c>
      <c r="C1059" t="s">
        <v>26</v>
      </c>
      <c r="D1059" s="11">
        <v>20231001</v>
      </c>
      <c r="E1059" t="s">
        <v>5</v>
      </c>
      <c r="F1059" s="9" t="s">
        <v>1374</v>
      </c>
      <c r="G1059" s="1">
        <v>45343</v>
      </c>
      <c r="H1059" s="9" t="s">
        <v>28</v>
      </c>
      <c r="I1059">
        <v>19.850000000000001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19</v>
      </c>
      <c r="P1059">
        <v>0</v>
      </c>
      <c r="Q1059">
        <f t="shared" si="20"/>
        <v>19</v>
      </c>
      <c r="R1059">
        <v>3</v>
      </c>
      <c r="S1059">
        <f t="shared" si="19"/>
        <v>16</v>
      </c>
      <c r="T1059">
        <v>2</v>
      </c>
      <c r="U1059">
        <v>14</v>
      </c>
      <c r="X1059">
        <v>0</v>
      </c>
      <c r="Y1059">
        <v>0</v>
      </c>
      <c r="Z1059">
        <v>0</v>
      </c>
      <c r="AA1059" t="s">
        <v>1521</v>
      </c>
    </row>
    <row r="1060" spans="1:27" x14ac:dyDescent="0.3">
      <c r="A1060" t="s">
        <v>6</v>
      </c>
      <c r="B1060" s="9" t="s">
        <v>1</v>
      </c>
      <c r="C1060" t="s">
        <v>26</v>
      </c>
      <c r="D1060" s="11">
        <v>20231001</v>
      </c>
      <c r="E1060" t="s">
        <v>5</v>
      </c>
      <c r="F1060" s="9" t="s">
        <v>1375</v>
      </c>
      <c r="G1060" s="1">
        <v>45343</v>
      </c>
      <c r="H1060" s="9" t="s">
        <v>28</v>
      </c>
      <c r="I1060">
        <v>23.06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14</v>
      </c>
      <c r="P1060">
        <v>4</v>
      </c>
      <c r="Q1060">
        <f t="shared" si="20"/>
        <v>18</v>
      </c>
      <c r="R1060">
        <v>2</v>
      </c>
      <c r="S1060">
        <f t="shared" si="19"/>
        <v>19</v>
      </c>
      <c r="T1060">
        <v>0</v>
      </c>
      <c r="U1060">
        <v>19</v>
      </c>
      <c r="X1060">
        <v>0</v>
      </c>
      <c r="Y1060">
        <v>0</v>
      </c>
      <c r="Z1060">
        <v>0</v>
      </c>
      <c r="AA1060">
        <v>0</v>
      </c>
    </row>
    <row r="1061" spans="1:27" x14ac:dyDescent="0.3">
      <c r="A1061" t="s">
        <v>6</v>
      </c>
      <c r="B1061" s="9" t="s">
        <v>1</v>
      </c>
      <c r="C1061" t="s">
        <v>26</v>
      </c>
      <c r="D1061" s="11">
        <v>20231001</v>
      </c>
      <c r="E1061" t="s">
        <v>5</v>
      </c>
      <c r="F1061" s="9" t="s">
        <v>1376</v>
      </c>
      <c r="G1061" s="1">
        <v>45343</v>
      </c>
      <c r="H1061" s="9" t="s">
        <v>28</v>
      </c>
      <c r="I1061">
        <v>23.78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12</v>
      </c>
      <c r="P1061">
        <v>0</v>
      </c>
      <c r="Q1061">
        <f t="shared" si="20"/>
        <v>12</v>
      </c>
      <c r="R1061">
        <v>0</v>
      </c>
      <c r="S1061">
        <f t="shared" si="19"/>
        <v>7</v>
      </c>
      <c r="T1061">
        <v>3</v>
      </c>
      <c r="U1061">
        <v>4</v>
      </c>
      <c r="X1061">
        <v>1</v>
      </c>
      <c r="Y1061">
        <v>0</v>
      </c>
      <c r="Z1061">
        <v>0</v>
      </c>
      <c r="AA1061" t="s">
        <v>374</v>
      </c>
    </row>
    <row r="1062" spans="1:27" x14ac:dyDescent="0.3">
      <c r="A1062" t="s">
        <v>6</v>
      </c>
      <c r="B1062" s="9" t="s">
        <v>1</v>
      </c>
      <c r="C1062" t="s">
        <v>26</v>
      </c>
      <c r="D1062" s="11">
        <v>20231001</v>
      </c>
      <c r="E1062" t="s">
        <v>5</v>
      </c>
      <c r="F1062" s="9" t="s">
        <v>1377</v>
      </c>
      <c r="G1062" s="1">
        <v>45343</v>
      </c>
      <c r="H1062" s="9" t="s">
        <v>28</v>
      </c>
      <c r="I1062">
        <v>21.31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21</v>
      </c>
      <c r="P1062">
        <v>2</v>
      </c>
      <c r="Q1062">
        <f t="shared" si="20"/>
        <v>23</v>
      </c>
      <c r="R1062">
        <v>0</v>
      </c>
      <c r="S1062">
        <f t="shared" si="19"/>
        <v>7</v>
      </c>
      <c r="T1062">
        <v>3</v>
      </c>
      <c r="U1062">
        <v>4</v>
      </c>
      <c r="X1062">
        <v>0</v>
      </c>
      <c r="Y1062">
        <v>0</v>
      </c>
      <c r="AA1062">
        <v>0</v>
      </c>
    </row>
    <row r="1063" spans="1:27" x14ac:dyDescent="0.3">
      <c r="A1063" t="s">
        <v>6</v>
      </c>
      <c r="B1063" s="9" t="s">
        <v>1</v>
      </c>
      <c r="C1063" t="s">
        <v>26</v>
      </c>
      <c r="D1063" s="11">
        <v>20231001</v>
      </c>
      <c r="E1063" t="s">
        <v>5</v>
      </c>
      <c r="F1063" s="9" t="s">
        <v>1378</v>
      </c>
      <c r="G1063" s="1">
        <v>45343</v>
      </c>
      <c r="H1063" s="9" t="s">
        <v>28</v>
      </c>
      <c r="I1063">
        <v>23.7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3</v>
      </c>
      <c r="P1063">
        <v>0</v>
      </c>
      <c r="Q1063">
        <f t="shared" si="20"/>
        <v>3</v>
      </c>
      <c r="R1063">
        <v>1</v>
      </c>
      <c r="S1063">
        <f t="shared" si="19"/>
        <v>5</v>
      </c>
      <c r="T1063">
        <v>1</v>
      </c>
      <c r="U1063">
        <v>4</v>
      </c>
      <c r="X1063">
        <v>1</v>
      </c>
      <c r="Y1063">
        <v>0</v>
      </c>
      <c r="Z1063">
        <v>0</v>
      </c>
      <c r="AA1063" t="s">
        <v>374</v>
      </c>
    </row>
    <row r="1064" spans="1:27" x14ac:dyDescent="0.3">
      <c r="A1064" t="s">
        <v>6</v>
      </c>
      <c r="B1064" s="9" t="s">
        <v>1</v>
      </c>
      <c r="C1064" t="s">
        <v>26</v>
      </c>
      <c r="D1064" s="11">
        <v>20231001</v>
      </c>
      <c r="E1064" t="s">
        <v>5</v>
      </c>
      <c r="F1064" s="9" t="s">
        <v>1379</v>
      </c>
      <c r="G1064" s="1">
        <v>45343</v>
      </c>
      <c r="H1064" s="9" t="s">
        <v>28</v>
      </c>
      <c r="I1064">
        <v>23.42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4</v>
      </c>
      <c r="P1064">
        <v>0</v>
      </c>
      <c r="Q1064">
        <f t="shared" si="20"/>
        <v>4</v>
      </c>
      <c r="R1064">
        <v>0</v>
      </c>
      <c r="S1064">
        <f t="shared" si="19"/>
        <v>7</v>
      </c>
      <c r="T1064">
        <v>4</v>
      </c>
      <c r="U1064">
        <v>3</v>
      </c>
      <c r="X1064">
        <v>0</v>
      </c>
      <c r="Y1064">
        <v>0</v>
      </c>
      <c r="Z1064">
        <v>0</v>
      </c>
      <c r="AA1064">
        <v>0</v>
      </c>
    </row>
    <row r="1065" spans="1:27" x14ac:dyDescent="0.3">
      <c r="A1065" t="s">
        <v>6</v>
      </c>
      <c r="B1065" s="9" t="s">
        <v>1</v>
      </c>
      <c r="C1065" t="s">
        <v>26</v>
      </c>
      <c r="D1065" s="11">
        <v>20231001</v>
      </c>
      <c r="E1065" t="s">
        <v>5</v>
      </c>
      <c r="F1065" s="9" t="s">
        <v>1380</v>
      </c>
      <c r="G1065" s="1">
        <v>45344</v>
      </c>
      <c r="H1065" s="9" t="s">
        <v>28</v>
      </c>
      <c r="I1065">
        <v>22.41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1</v>
      </c>
      <c r="Q1065">
        <f t="shared" si="20"/>
        <v>3</v>
      </c>
      <c r="R1065">
        <v>4</v>
      </c>
      <c r="S1065">
        <f t="shared" si="19"/>
        <v>5</v>
      </c>
      <c r="T1065">
        <v>1</v>
      </c>
      <c r="U1065">
        <v>4</v>
      </c>
      <c r="X1065">
        <v>0</v>
      </c>
      <c r="Y1065">
        <v>0</v>
      </c>
      <c r="Z1065">
        <v>0</v>
      </c>
      <c r="AA1065">
        <v>0</v>
      </c>
    </row>
    <row r="1066" spans="1:27" x14ac:dyDescent="0.3">
      <c r="A1066" t="s">
        <v>6</v>
      </c>
      <c r="B1066" s="9" t="s">
        <v>1</v>
      </c>
      <c r="C1066" t="s">
        <v>26</v>
      </c>
      <c r="D1066" s="11">
        <v>20231001</v>
      </c>
      <c r="E1066" t="s">
        <v>5</v>
      </c>
      <c r="F1066" s="9" t="s">
        <v>1381</v>
      </c>
      <c r="G1066" s="1">
        <v>45344</v>
      </c>
      <c r="H1066" s="9" t="s">
        <v>28</v>
      </c>
      <c r="I1066">
        <v>22.92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71</v>
      </c>
      <c r="P1066">
        <v>6</v>
      </c>
      <c r="Q1066">
        <f t="shared" si="20"/>
        <v>77</v>
      </c>
      <c r="R1066">
        <v>0</v>
      </c>
      <c r="S1066">
        <f t="shared" si="19"/>
        <v>1</v>
      </c>
      <c r="T1066">
        <v>0</v>
      </c>
      <c r="U1066">
        <v>1</v>
      </c>
      <c r="X1066">
        <v>1</v>
      </c>
      <c r="Y1066">
        <v>0</v>
      </c>
      <c r="Z1066">
        <v>0</v>
      </c>
      <c r="AA1066" t="s">
        <v>1518</v>
      </c>
    </row>
    <row r="1067" spans="1:27" x14ac:dyDescent="0.3">
      <c r="A1067" t="s">
        <v>6</v>
      </c>
      <c r="B1067" s="9" t="s">
        <v>1</v>
      </c>
      <c r="C1067" t="s">
        <v>26</v>
      </c>
      <c r="D1067" s="11">
        <v>20231001</v>
      </c>
      <c r="E1067" t="s">
        <v>5</v>
      </c>
      <c r="F1067" s="9" t="s">
        <v>1382</v>
      </c>
      <c r="G1067" s="1">
        <v>45344</v>
      </c>
      <c r="H1067" s="9" t="s">
        <v>28</v>
      </c>
      <c r="I1067">
        <v>28.4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4</v>
      </c>
      <c r="P1067">
        <v>1</v>
      </c>
      <c r="Q1067">
        <f t="shared" si="20"/>
        <v>5</v>
      </c>
      <c r="R1067">
        <v>0</v>
      </c>
      <c r="S1067">
        <f t="shared" ref="S1067:S1130" si="21">T1067+U1067</f>
        <v>3</v>
      </c>
      <c r="T1067">
        <v>1</v>
      </c>
      <c r="U1067">
        <v>2</v>
      </c>
      <c r="X1067">
        <v>0</v>
      </c>
      <c r="Y1067">
        <v>0</v>
      </c>
      <c r="Z1067">
        <v>0</v>
      </c>
      <c r="AA1067">
        <v>0</v>
      </c>
    </row>
    <row r="1068" spans="1:27" x14ac:dyDescent="0.3">
      <c r="A1068" t="s">
        <v>6</v>
      </c>
      <c r="B1068" s="9" t="s">
        <v>1</v>
      </c>
      <c r="C1068" t="s">
        <v>26</v>
      </c>
      <c r="D1068" s="11">
        <v>20231001</v>
      </c>
      <c r="E1068" t="s">
        <v>5</v>
      </c>
      <c r="F1068" s="9" t="s">
        <v>1383</v>
      </c>
      <c r="G1068" s="1">
        <v>45344</v>
      </c>
      <c r="H1068" s="9" t="s">
        <v>28</v>
      </c>
      <c r="I1068">
        <v>22.41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f t="shared" si="20"/>
        <v>1</v>
      </c>
      <c r="R1068">
        <v>0</v>
      </c>
      <c r="S1068">
        <f t="shared" si="21"/>
        <v>1</v>
      </c>
      <c r="T1068">
        <v>0</v>
      </c>
      <c r="U1068">
        <v>1</v>
      </c>
      <c r="X1068">
        <v>0</v>
      </c>
      <c r="Y1068">
        <v>0</v>
      </c>
      <c r="Z1068">
        <v>0</v>
      </c>
      <c r="AA1068" t="s">
        <v>1351</v>
      </c>
    </row>
    <row r="1069" spans="1:27" x14ac:dyDescent="0.3">
      <c r="A1069" t="s">
        <v>6</v>
      </c>
      <c r="B1069" s="9" t="s">
        <v>1</v>
      </c>
      <c r="C1069" t="s">
        <v>26</v>
      </c>
      <c r="D1069" s="11">
        <v>20231001</v>
      </c>
      <c r="E1069" t="s">
        <v>5</v>
      </c>
      <c r="F1069" s="9" t="s">
        <v>1384</v>
      </c>
      <c r="G1069" s="1">
        <v>45344</v>
      </c>
      <c r="H1069" s="9" t="s">
        <v>28</v>
      </c>
      <c r="I1069">
        <v>25.53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11</v>
      </c>
      <c r="P1069">
        <v>1</v>
      </c>
      <c r="Q1069">
        <f t="shared" si="20"/>
        <v>12</v>
      </c>
      <c r="R1069">
        <v>0</v>
      </c>
      <c r="S1069">
        <f t="shared" si="21"/>
        <v>0</v>
      </c>
      <c r="T1069">
        <v>0</v>
      </c>
      <c r="U1069">
        <v>0</v>
      </c>
      <c r="X1069">
        <v>0</v>
      </c>
      <c r="Y1069">
        <v>0</v>
      </c>
      <c r="Z1069">
        <v>0</v>
      </c>
      <c r="AA1069" t="s">
        <v>1522</v>
      </c>
    </row>
    <row r="1070" spans="1:27" x14ac:dyDescent="0.3">
      <c r="A1070" t="s">
        <v>6</v>
      </c>
      <c r="B1070" s="9" t="s">
        <v>1</v>
      </c>
      <c r="C1070" t="s">
        <v>26</v>
      </c>
      <c r="D1070" s="11">
        <v>20231001</v>
      </c>
      <c r="E1070" t="s">
        <v>5</v>
      </c>
      <c r="F1070" s="9" t="s">
        <v>1385</v>
      </c>
      <c r="G1070" s="1">
        <v>45344</v>
      </c>
      <c r="H1070" s="9" t="s">
        <v>28</v>
      </c>
      <c r="I1070">
        <v>22.5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f t="shared" si="20"/>
        <v>1</v>
      </c>
      <c r="R1070">
        <v>1</v>
      </c>
      <c r="S1070">
        <f t="shared" si="21"/>
        <v>5</v>
      </c>
      <c r="T1070">
        <v>0</v>
      </c>
      <c r="U1070">
        <v>5</v>
      </c>
      <c r="X1070">
        <v>0</v>
      </c>
      <c r="Y1070">
        <v>0</v>
      </c>
      <c r="Z1070">
        <v>0</v>
      </c>
      <c r="AA1070">
        <v>0</v>
      </c>
    </row>
    <row r="1071" spans="1:27" x14ac:dyDescent="0.3">
      <c r="A1071" t="s">
        <v>6</v>
      </c>
      <c r="B1071" s="9" t="s">
        <v>1</v>
      </c>
      <c r="C1071" t="s">
        <v>26</v>
      </c>
      <c r="D1071" s="11">
        <v>20231001</v>
      </c>
      <c r="E1071" t="s">
        <v>5</v>
      </c>
      <c r="F1071" s="9" t="s">
        <v>1386</v>
      </c>
      <c r="G1071" s="1">
        <v>45344</v>
      </c>
      <c r="H1071" s="9" t="s">
        <v>28</v>
      </c>
      <c r="I1071">
        <v>23.76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14</v>
      </c>
      <c r="P1071">
        <v>5</v>
      </c>
      <c r="Q1071">
        <f t="shared" si="20"/>
        <v>19</v>
      </c>
      <c r="R1071">
        <v>0</v>
      </c>
      <c r="S1071">
        <f t="shared" si="21"/>
        <v>9</v>
      </c>
      <c r="T1071">
        <v>0</v>
      </c>
      <c r="U1071">
        <v>9</v>
      </c>
      <c r="X1071">
        <v>0</v>
      </c>
      <c r="Y1071">
        <v>0</v>
      </c>
      <c r="Z1071">
        <v>0</v>
      </c>
      <c r="AA1071">
        <v>0</v>
      </c>
    </row>
    <row r="1072" spans="1:27" x14ac:dyDescent="0.3">
      <c r="A1072" t="s">
        <v>6</v>
      </c>
      <c r="B1072" s="9" t="s">
        <v>1</v>
      </c>
      <c r="C1072" t="s">
        <v>26</v>
      </c>
      <c r="D1072" s="11">
        <v>20231001</v>
      </c>
      <c r="E1072" t="s">
        <v>5</v>
      </c>
      <c r="F1072" s="9" t="s">
        <v>1387</v>
      </c>
      <c r="G1072" s="1">
        <v>45344</v>
      </c>
      <c r="H1072" s="9" t="s">
        <v>28</v>
      </c>
      <c r="I1072">
        <v>25.86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19</v>
      </c>
      <c r="P1072">
        <v>1</v>
      </c>
      <c r="Q1072">
        <f t="shared" si="20"/>
        <v>21</v>
      </c>
      <c r="R1072">
        <v>0</v>
      </c>
      <c r="S1072">
        <f t="shared" si="21"/>
        <v>4</v>
      </c>
      <c r="T1072">
        <v>2</v>
      </c>
      <c r="U1072">
        <v>2</v>
      </c>
      <c r="X1072">
        <v>0</v>
      </c>
      <c r="Y1072">
        <v>0</v>
      </c>
      <c r="Z1072">
        <v>0</v>
      </c>
      <c r="AA1072">
        <v>0</v>
      </c>
    </row>
    <row r="1073" spans="1:27" x14ac:dyDescent="0.3">
      <c r="A1073" t="s">
        <v>6</v>
      </c>
      <c r="B1073" s="9" t="s">
        <v>1</v>
      </c>
      <c r="C1073" t="s">
        <v>26</v>
      </c>
      <c r="D1073" s="11">
        <v>20231001</v>
      </c>
      <c r="E1073" t="s">
        <v>5</v>
      </c>
      <c r="F1073" s="9" t="s">
        <v>1388</v>
      </c>
      <c r="G1073" s="1">
        <v>45344</v>
      </c>
      <c r="H1073" s="9" t="s">
        <v>28</v>
      </c>
      <c r="I1073">
        <v>24.86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12</v>
      </c>
      <c r="P1073">
        <v>0</v>
      </c>
      <c r="Q1073">
        <f t="shared" si="20"/>
        <v>12</v>
      </c>
      <c r="R1073">
        <v>3</v>
      </c>
      <c r="S1073">
        <f t="shared" si="21"/>
        <v>16</v>
      </c>
      <c r="T1073">
        <v>10</v>
      </c>
      <c r="U1073">
        <v>6</v>
      </c>
      <c r="X1073">
        <v>0</v>
      </c>
      <c r="Y1073">
        <v>0</v>
      </c>
      <c r="Z1073">
        <v>1</v>
      </c>
      <c r="AA1073" t="s">
        <v>1351</v>
      </c>
    </row>
    <row r="1074" spans="1:27" x14ac:dyDescent="0.3">
      <c r="A1074" t="s">
        <v>6</v>
      </c>
      <c r="B1074" s="9" t="s">
        <v>1</v>
      </c>
      <c r="C1074" t="s">
        <v>26</v>
      </c>
      <c r="D1074" s="11">
        <v>20231001</v>
      </c>
      <c r="E1074" t="s">
        <v>5</v>
      </c>
      <c r="F1074" s="9" t="s">
        <v>1389</v>
      </c>
      <c r="G1074" s="1">
        <v>45344</v>
      </c>
      <c r="H1074" s="9" t="s">
        <v>28</v>
      </c>
      <c r="I1074">
        <v>24.91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4</v>
      </c>
      <c r="P1074">
        <v>0</v>
      </c>
      <c r="Q1074">
        <f t="shared" si="20"/>
        <v>4</v>
      </c>
      <c r="R1074">
        <v>0</v>
      </c>
      <c r="S1074">
        <f t="shared" si="21"/>
        <v>2</v>
      </c>
      <c r="T1074">
        <v>0</v>
      </c>
      <c r="U1074">
        <v>2</v>
      </c>
      <c r="X1074">
        <v>0</v>
      </c>
      <c r="Y1074">
        <v>0</v>
      </c>
      <c r="Z1074">
        <v>0</v>
      </c>
      <c r="AA1074">
        <v>0</v>
      </c>
    </row>
    <row r="1075" spans="1:27" x14ac:dyDescent="0.3">
      <c r="A1075" t="s">
        <v>6</v>
      </c>
      <c r="B1075" s="9" t="s">
        <v>1</v>
      </c>
      <c r="C1075" t="s">
        <v>26</v>
      </c>
      <c r="D1075" s="11">
        <v>20231001</v>
      </c>
      <c r="E1075" t="s">
        <v>5</v>
      </c>
      <c r="F1075" s="9" t="s">
        <v>1390</v>
      </c>
      <c r="G1075" s="1">
        <v>45344</v>
      </c>
      <c r="H1075" s="9" t="s">
        <v>28</v>
      </c>
      <c r="I1075">
        <v>27.31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>
        <f t="shared" si="20"/>
        <v>5</v>
      </c>
      <c r="R1075">
        <v>1</v>
      </c>
      <c r="S1075">
        <f t="shared" si="21"/>
        <v>0</v>
      </c>
      <c r="T1075">
        <v>0</v>
      </c>
      <c r="U1075">
        <v>0</v>
      </c>
      <c r="X1075">
        <v>0</v>
      </c>
      <c r="Y1075">
        <v>0</v>
      </c>
      <c r="AA1075" t="s">
        <v>1351</v>
      </c>
    </row>
    <row r="1076" spans="1:27" x14ac:dyDescent="0.3">
      <c r="A1076" t="s">
        <v>6</v>
      </c>
      <c r="B1076" s="9" t="s">
        <v>1</v>
      </c>
      <c r="C1076" t="s">
        <v>7</v>
      </c>
      <c r="D1076" s="11">
        <v>20231001</v>
      </c>
      <c r="E1076" t="s">
        <v>5</v>
      </c>
      <c r="F1076" s="9" t="s">
        <v>1471</v>
      </c>
      <c r="G1076" s="1">
        <v>45344</v>
      </c>
      <c r="H1076" s="9" t="s">
        <v>28</v>
      </c>
      <c r="I1076">
        <v>25.9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3</v>
      </c>
      <c r="P1076">
        <v>0</v>
      </c>
      <c r="Q1076">
        <f t="shared" si="20"/>
        <v>3</v>
      </c>
      <c r="R1076">
        <v>0</v>
      </c>
      <c r="S1076">
        <f t="shared" si="21"/>
        <v>0</v>
      </c>
      <c r="T1076">
        <v>0</v>
      </c>
      <c r="U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3">
      <c r="A1077" t="s">
        <v>6</v>
      </c>
      <c r="B1077" s="9" t="s">
        <v>1</v>
      </c>
      <c r="C1077" t="s">
        <v>7</v>
      </c>
      <c r="D1077" s="11">
        <v>20231001</v>
      </c>
      <c r="E1077" t="s">
        <v>5</v>
      </c>
      <c r="F1077" s="9" t="s">
        <v>1472</v>
      </c>
      <c r="G1077" s="1">
        <v>45344</v>
      </c>
      <c r="H1077" s="9" t="s">
        <v>28</v>
      </c>
      <c r="I1077">
        <v>23.23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28</v>
      </c>
      <c r="P1077">
        <v>0</v>
      </c>
      <c r="Q1077">
        <f t="shared" si="20"/>
        <v>28</v>
      </c>
      <c r="R1077">
        <v>1</v>
      </c>
      <c r="S1077">
        <f t="shared" si="21"/>
        <v>7</v>
      </c>
      <c r="T1077">
        <v>0</v>
      </c>
      <c r="U1077">
        <v>7</v>
      </c>
      <c r="X1077">
        <v>1</v>
      </c>
      <c r="Y1077">
        <v>0</v>
      </c>
      <c r="Z1077">
        <v>2</v>
      </c>
      <c r="AA1077" t="s">
        <v>374</v>
      </c>
    </row>
    <row r="1078" spans="1:27" x14ac:dyDescent="0.3">
      <c r="A1078" t="s">
        <v>6</v>
      </c>
      <c r="B1078" s="9" t="s">
        <v>1</v>
      </c>
      <c r="C1078" t="s">
        <v>7</v>
      </c>
      <c r="D1078" s="11">
        <v>20231001</v>
      </c>
      <c r="E1078" t="s">
        <v>5</v>
      </c>
      <c r="F1078" s="9" t="s">
        <v>1473</v>
      </c>
      <c r="G1078" s="1">
        <v>45344</v>
      </c>
      <c r="H1078" s="9" t="s">
        <v>28</v>
      </c>
      <c r="I1078">
        <v>22.63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4</v>
      </c>
      <c r="P1078">
        <v>2</v>
      </c>
      <c r="Q1078">
        <f t="shared" si="20"/>
        <v>6</v>
      </c>
      <c r="R1078">
        <v>7</v>
      </c>
      <c r="S1078">
        <f t="shared" si="21"/>
        <v>16</v>
      </c>
      <c r="T1078">
        <v>9</v>
      </c>
      <c r="U1078">
        <v>7</v>
      </c>
      <c r="X1078">
        <v>1</v>
      </c>
      <c r="Y1078">
        <v>0</v>
      </c>
      <c r="Z1078">
        <v>2</v>
      </c>
      <c r="AA1078" t="s">
        <v>374</v>
      </c>
    </row>
    <row r="1079" spans="1:27" x14ac:dyDescent="0.3">
      <c r="A1079" t="s">
        <v>6</v>
      </c>
      <c r="B1079" s="9" t="s">
        <v>1</v>
      </c>
      <c r="C1079" t="s">
        <v>7</v>
      </c>
      <c r="D1079" s="11">
        <v>20231001</v>
      </c>
      <c r="E1079" t="s">
        <v>5</v>
      </c>
      <c r="F1079" s="9" t="s">
        <v>1474</v>
      </c>
      <c r="G1079" s="1">
        <v>45344</v>
      </c>
      <c r="H1079" s="9" t="s">
        <v>28</v>
      </c>
      <c r="I1079">
        <v>23.61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f t="shared" si="20"/>
        <v>0</v>
      </c>
      <c r="R1079">
        <v>0</v>
      </c>
      <c r="S1079">
        <f t="shared" si="21"/>
        <v>3</v>
      </c>
      <c r="T1079">
        <v>0</v>
      </c>
      <c r="U1079">
        <v>3</v>
      </c>
      <c r="X1079">
        <v>1</v>
      </c>
      <c r="Y1079">
        <v>0</v>
      </c>
      <c r="Z1079">
        <v>0</v>
      </c>
      <c r="AA1079" t="s">
        <v>1301</v>
      </c>
    </row>
    <row r="1080" spans="1:27" x14ac:dyDescent="0.3">
      <c r="A1080" t="s">
        <v>6</v>
      </c>
      <c r="B1080" s="9" t="s">
        <v>1</v>
      </c>
      <c r="C1080" t="s">
        <v>7</v>
      </c>
      <c r="D1080" s="11">
        <v>20231001</v>
      </c>
      <c r="E1080" t="s">
        <v>5</v>
      </c>
      <c r="F1080" s="9" t="s">
        <v>1475</v>
      </c>
      <c r="G1080" s="1">
        <v>45344</v>
      </c>
      <c r="H1080" s="9" t="s">
        <v>28</v>
      </c>
      <c r="I1080">
        <v>28.1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62</v>
      </c>
      <c r="P1080">
        <v>5</v>
      </c>
      <c r="Q1080">
        <f t="shared" si="20"/>
        <v>68</v>
      </c>
      <c r="R1080">
        <v>1</v>
      </c>
      <c r="S1080">
        <f t="shared" si="21"/>
        <v>8</v>
      </c>
      <c r="T1080">
        <v>2</v>
      </c>
      <c r="U1080">
        <v>6</v>
      </c>
      <c r="X1080">
        <v>1</v>
      </c>
      <c r="Y1080">
        <v>0</v>
      </c>
      <c r="Z1080">
        <v>0</v>
      </c>
      <c r="AA1080" t="s">
        <v>374</v>
      </c>
    </row>
    <row r="1081" spans="1:27" x14ac:dyDescent="0.3">
      <c r="A1081" t="s">
        <v>6</v>
      </c>
      <c r="B1081" s="9" t="s">
        <v>1</v>
      </c>
      <c r="C1081" t="s">
        <v>7</v>
      </c>
      <c r="D1081" s="11">
        <v>20231001</v>
      </c>
      <c r="E1081" t="s">
        <v>5</v>
      </c>
      <c r="F1081" s="9" t="s">
        <v>1476</v>
      </c>
      <c r="G1081" s="1">
        <v>45344</v>
      </c>
      <c r="H1081" s="9" t="s">
        <v>28</v>
      </c>
      <c r="I1081">
        <v>21.03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f t="shared" si="20"/>
        <v>7</v>
      </c>
      <c r="R1081">
        <v>0</v>
      </c>
      <c r="S1081">
        <f t="shared" si="21"/>
        <v>14</v>
      </c>
      <c r="T1081">
        <v>0</v>
      </c>
      <c r="U1081">
        <v>14</v>
      </c>
      <c r="X1081">
        <v>0</v>
      </c>
      <c r="Y1081">
        <v>0</v>
      </c>
      <c r="Z1081">
        <v>0</v>
      </c>
      <c r="AA1081" t="s">
        <v>1521</v>
      </c>
    </row>
    <row r="1082" spans="1:27" x14ac:dyDescent="0.3">
      <c r="A1082" t="s">
        <v>6</v>
      </c>
      <c r="B1082" s="9" t="s">
        <v>1</v>
      </c>
      <c r="C1082" t="s">
        <v>7</v>
      </c>
      <c r="D1082" s="11">
        <v>20231001</v>
      </c>
      <c r="E1082" t="s">
        <v>5</v>
      </c>
      <c r="F1082" s="9" t="s">
        <v>1477</v>
      </c>
      <c r="G1082" s="1">
        <v>45344</v>
      </c>
      <c r="H1082" s="9" t="s">
        <v>28</v>
      </c>
      <c r="I1082">
        <v>28.64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f t="shared" si="20"/>
        <v>0</v>
      </c>
      <c r="R1082">
        <v>3</v>
      </c>
      <c r="S1082">
        <f t="shared" si="21"/>
        <v>8</v>
      </c>
      <c r="T1082">
        <v>0</v>
      </c>
      <c r="U1082">
        <v>8</v>
      </c>
      <c r="X1082">
        <v>1</v>
      </c>
      <c r="Y1082">
        <v>0</v>
      </c>
      <c r="Z1082">
        <v>0</v>
      </c>
      <c r="AA1082" t="s">
        <v>374</v>
      </c>
    </row>
    <row r="1083" spans="1:27" x14ac:dyDescent="0.3">
      <c r="A1083" t="s">
        <v>6</v>
      </c>
      <c r="B1083" s="9" t="s">
        <v>1</v>
      </c>
      <c r="C1083" t="s">
        <v>7</v>
      </c>
      <c r="D1083" s="11">
        <v>20231001</v>
      </c>
      <c r="E1083" t="s">
        <v>5</v>
      </c>
      <c r="F1083" s="9" t="s">
        <v>1478</v>
      </c>
      <c r="G1083" s="1">
        <v>45344</v>
      </c>
      <c r="H1083" s="9" t="s">
        <v>28</v>
      </c>
      <c r="I1083">
        <v>31.15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f t="shared" si="20"/>
        <v>0</v>
      </c>
      <c r="R1083">
        <v>4</v>
      </c>
      <c r="S1083">
        <f t="shared" si="21"/>
        <v>3</v>
      </c>
      <c r="T1083">
        <v>0</v>
      </c>
      <c r="U1083">
        <v>3</v>
      </c>
      <c r="X1083">
        <v>1</v>
      </c>
      <c r="Y1083">
        <v>0</v>
      </c>
      <c r="Z1083">
        <v>0</v>
      </c>
      <c r="AA1083" t="s">
        <v>374</v>
      </c>
    </row>
    <row r="1084" spans="1:27" x14ac:dyDescent="0.3">
      <c r="A1084" t="s">
        <v>6</v>
      </c>
      <c r="B1084" s="9" t="s">
        <v>1</v>
      </c>
      <c r="C1084" t="s">
        <v>7</v>
      </c>
      <c r="D1084" s="11">
        <v>20231001</v>
      </c>
      <c r="E1084" t="s">
        <v>5</v>
      </c>
      <c r="F1084" s="9" t="s">
        <v>1479</v>
      </c>
      <c r="G1084" s="1">
        <v>45344</v>
      </c>
      <c r="H1084" s="9" t="s">
        <v>28</v>
      </c>
      <c r="I1084">
        <v>33.450000000000003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7</v>
      </c>
      <c r="P1084">
        <v>2</v>
      </c>
      <c r="Q1084">
        <f t="shared" si="20"/>
        <v>9</v>
      </c>
      <c r="R1084">
        <v>0</v>
      </c>
      <c r="S1084">
        <f t="shared" si="21"/>
        <v>1</v>
      </c>
      <c r="T1084">
        <v>0</v>
      </c>
      <c r="U1084">
        <v>1</v>
      </c>
      <c r="X1084">
        <v>0</v>
      </c>
      <c r="Y1084">
        <v>0</v>
      </c>
      <c r="Z1084">
        <v>0</v>
      </c>
      <c r="AA1084">
        <v>0</v>
      </c>
    </row>
    <row r="1085" spans="1:27" x14ac:dyDescent="0.3">
      <c r="A1085" t="s">
        <v>6</v>
      </c>
      <c r="B1085" s="9" t="s">
        <v>1</v>
      </c>
      <c r="C1085" t="s">
        <v>7</v>
      </c>
      <c r="D1085" s="11">
        <v>20231001</v>
      </c>
      <c r="E1085" t="s">
        <v>5</v>
      </c>
      <c r="F1085" s="9" t="s">
        <v>1480</v>
      </c>
      <c r="G1085" s="1">
        <v>45344</v>
      </c>
      <c r="H1085" s="9" t="s">
        <v>28</v>
      </c>
      <c r="I1085">
        <v>27.64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f t="shared" si="20"/>
        <v>0</v>
      </c>
      <c r="R1085">
        <v>0</v>
      </c>
      <c r="S1085">
        <f t="shared" si="21"/>
        <v>5</v>
      </c>
      <c r="T1085">
        <v>2</v>
      </c>
      <c r="U1085">
        <v>3</v>
      </c>
      <c r="X1085">
        <v>0</v>
      </c>
      <c r="Y1085">
        <v>0</v>
      </c>
      <c r="Z1085">
        <v>0</v>
      </c>
      <c r="AA1085">
        <v>0</v>
      </c>
    </row>
    <row r="1086" spans="1:27" x14ac:dyDescent="0.3">
      <c r="A1086" t="s">
        <v>6</v>
      </c>
      <c r="B1086" s="9" t="s">
        <v>1</v>
      </c>
      <c r="C1086" t="s">
        <v>7</v>
      </c>
      <c r="D1086" s="11">
        <v>20231001</v>
      </c>
      <c r="E1086" t="s">
        <v>5</v>
      </c>
      <c r="F1086" s="9" t="s">
        <v>1481</v>
      </c>
      <c r="G1086" s="1">
        <v>45344</v>
      </c>
      <c r="H1086" s="9" t="s">
        <v>28</v>
      </c>
      <c r="I1086">
        <v>27.19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7</v>
      </c>
      <c r="P1086">
        <v>1</v>
      </c>
      <c r="Q1086">
        <f t="shared" si="20"/>
        <v>8</v>
      </c>
      <c r="R1086">
        <v>1</v>
      </c>
      <c r="S1086">
        <f t="shared" si="21"/>
        <v>0</v>
      </c>
      <c r="T1086">
        <v>0</v>
      </c>
      <c r="U1086">
        <v>0</v>
      </c>
      <c r="X1086">
        <v>0</v>
      </c>
      <c r="Y1086">
        <v>0</v>
      </c>
      <c r="Z1086">
        <v>0</v>
      </c>
      <c r="AA1086" t="s">
        <v>1521</v>
      </c>
    </row>
    <row r="1087" spans="1:27" x14ac:dyDescent="0.3">
      <c r="A1087" t="s">
        <v>6</v>
      </c>
      <c r="B1087" s="9" t="s">
        <v>1</v>
      </c>
      <c r="C1087" t="s">
        <v>7</v>
      </c>
      <c r="D1087" s="11">
        <v>20231001</v>
      </c>
      <c r="E1087" t="s">
        <v>5</v>
      </c>
      <c r="F1087" s="9" t="s">
        <v>1482</v>
      </c>
      <c r="G1087" s="1">
        <v>45344</v>
      </c>
      <c r="H1087" s="9" t="s">
        <v>28</v>
      </c>
      <c r="I1087">
        <v>24.92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f t="shared" si="20"/>
        <v>1</v>
      </c>
      <c r="R1087">
        <v>2</v>
      </c>
      <c r="S1087">
        <f t="shared" si="21"/>
        <v>4</v>
      </c>
      <c r="T1087">
        <v>0</v>
      </c>
      <c r="U1087">
        <v>4</v>
      </c>
      <c r="X1087">
        <v>0</v>
      </c>
      <c r="Y1087">
        <v>0</v>
      </c>
      <c r="Z1087">
        <v>0</v>
      </c>
      <c r="AA1087">
        <v>0</v>
      </c>
    </row>
    <row r="1088" spans="1:27" x14ac:dyDescent="0.3">
      <c r="A1088" t="s">
        <v>6</v>
      </c>
      <c r="B1088" s="9" t="s">
        <v>1</v>
      </c>
      <c r="C1088" t="s">
        <v>7</v>
      </c>
      <c r="D1088" s="11">
        <v>20231001</v>
      </c>
      <c r="E1088" t="s">
        <v>5</v>
      </c>
      <c r="F1088" s="9" t="s">
        <v>1483</v>
      </c>
      <c r="G1088" s="1">
        <v>45344</v>
      </c>
      <c r="H1088" s="9" t="s">
        <v>28</v>
      </c>
      <c r="I1088">
        <v>23.87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10</v>
      </c>
      <c r="P1088">
        <v>0</v>
      </c>
      <c r="Q1088">
        <f t="shared" si="20"/>
        <v>10</v>
      </c>
      <c r="R1088">
        <v>7</v>
      </c>
      <c r="S1088">
        <f t="shared" si="21"/>
        <v>14</v>
      </c>
      <c r="T1088">
        <v>5</v>
      </c>
      <c r="U1088">
        <v>9</v>
      </c>
      <c r="X1088">
        <v>0</v>
      </c>
      <c r="Y1088">
        <v>0</v>
      </c>
      <c r="Z1088">
        <v>0</v>
      </c>
      <c r="AA1088">
        <v>0</v>
      </c>
    </row>
    <row r="1089" spans="1:27" x14ac:dyDescent="0.3">
      <c r="A1089" t="s">
        <v>6</v>
      </c>
      <c r="B1089" s="9" t="s">
        <v>1</v>
      </c>
      <c r="C1089" t="s">
        <v>7</v>
      </c>
      <c r="D1089" s="11">
        <v>20231001</v>
      </c>
      <c r="E1089" t="s">
        <v>5</v>
      </c>
      <c r="F1089" s="9" t="s">
        <v>1484</v>
      </c>
      <c r="G1089" s="1">
        <v>45344</v>
      </c>
      <c r="H1089" s="9" t="s">
        <v>28</v>
      </c>
      <c r="I1089">
        <v>25.94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10</v>
      </c>
      <c r="P1089">
        <v>2</v>
      </c>
      <c r="Q1089">
        <f t="shared" si="20"/>
        <v>12</v>
      </c>
      <c r="R1089">
        <v>0</v>
      </c>
      <c r="S1089">
        <f t="shared" si="21"/>
        <v>0</v>
      </c>
      <c r="T1089">
        <v>0</v>
      </c>
      <c r="U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3">
      <c r="A1090" t="s">
        <v>6</v>
      </c>
      <c r="B1090" s="9" t="s">
        <v>1</v>
      </c>
      <c r="C1090" t="s">
        <v>7</v>
      </c>
      <c r="D1090" s="11">
        <v>20231001</v>
      </c>
      <c r="E1090" t="s">
        <v>5</v>
      </c>
      <c r="F1090" s="9" t="s">
        <v>1485</v>
      </c>
      <c r="G1090" s="1">
        <v>45344</v>
      </c>
      <c r="H1090" s="9" t="s">
        <v>28</v>
      </c>
      <c r="I1090">
        <v>32.18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64</v>
      </c>
      <c r="P1090">
        <v>0</v>
      </c>
      <c r="Q1090">
        <f t="shared" si="20"/>
        <v>64</v>
      </c>
      <c r="R1090">
        <v>1</v>
      </c>
      <c r="S1090">
        <f t="shared" si="21"/>
        <v>7</v>
      </c>
      <c r="T1090">
        <v>0</v>
      </c>
      <c r="U1090">
        <v>7</v>
      </c>
      <c r="X1090">
        <v>0</v>
      </c>
      <c r="Y1090">
        <v>0</v>
      </c>
      <c r="Z1090">
        <v>0</v>
      </c>
      <c r="AA1090">
        <v>0</v>
      </c>
    </row>
    <row r="1091" spans="1:27" x14ac:dyDescent="0.3">
      <c r="A1091" t="s">
        <v>6</v>
      </c>
      <c r="B1091" s="9" t="s">
        <v>1</v>
      </c>
      <c r="C1091" t="s">
        <v>7</v>
      </c>
      <c r="D1091" s="11">
        <v>20231001</v>
      </c>
      <c r="E1091" t="s">
        <v>5</v>
      </c>
      <c r="F1091" s="9" t="s">
        <v>1486</v>
      </c>
      <c r="G1091" s="1">
        <v>45344</v>
      </c>
      <c r="H1091" s="9" t="s">
        <v>28</v>
      </c>
      <c r="I1091">
        <v>29.14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4</v>
      </c>
      <c r="P1091">
        <v>0</v>
      </c>
      <c r="Q1091">
        <f t="shared" si="20"/>
        <v>4</v>
      </c>
      <c r="R1091">
        <v>0</v>
      </c>
      <c r="S1091">
        <f t="shared" si="21"/>
        <v>4</v>
      </c>
      <c r="T1091">
        <v>0</v>
      </c>
      <c r="U1091">
        <v>4</v>
      </c>
      <c r="X1091">
        <v>1</v>
      </c>
      <c r="Y1091">
        <v>0</v>
      </c>
      <c r="Z1091">
        <v>0</v>
      </c>
      <c r="AA1091" t="s">
        <v>1518</v>
      </c>
    </row>
    <row r="1092" spans="1:27" x14ac:dyDescent="0.3">
      <c r="A1092" t="s">
        <v>6</v>
      </c>
      <c r="B1092" s="9" t="s">
        <v>1</v>
      </c>
      <c r="C1092" t="s">
        <v>7</v>
      </c>
      <c r="D1092" s="11">
        <v>20231001</v>
      </c>
      <c r="E1092" t="s">
        <v>5</v>
      </c>
      <c r="F1092" s="9" t="s">
        <v>1487</v>
      </c>
      <c r="G1092" s="1">
        <v>45344</v>
      </c>
      <c r="H1092" s="9" t="s">
        <v>28</v>
      </c>
      <c r="I1092">
        <v>32.229999999999997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10</v>
      </c>
      <c r="P1092">
        <v>0</v>
      </c>
      <c r="Q1092">
        <f t="shared" ref="Q1092:Q1155" si="22">L1092+M1092+N1092+O1092+P1092</f>
        <v>10</v>
      </c>
      <c r="R1092">
        <v>2</v>
      </c>
      <c r="S1092">
        <f t="shared" si="21"/>
        <v>9</v>
      </c>
      <c r="T1092">
        <v>4</v>
      </c>
      <c r="U1092">
        <v>5</v>
      </c>
      <c r="X1092">
        <v>1</v>
      </c>
      <c r="Y1092">
        <v>0</v>
      </c>
      <c r="Z1092">
        <v>0</v>
      </c>
      <c r="AA1092" t="s">
        <v>374</v>
      </c>
    </row>
    <row r="1093" spans="1:27" x14ac:dyDescent="0.3">
      <c r="A1093" t="s">
        <v>6</v>
      </c>
      <c r="B1093" s="9" t="s">
        <v>1</v>
      </c>
      <c r="C1093" t="s">
        <v>7</v>
      </c>
      <c r="D1093" s="11">
        <v>20231001</v>
      </c>
      <c r="E1093" t="s">
        <v>5</v>
      </c>
      <c r="F1093" s="9" t="s">
        <v>1488</v>
      </c>
      <c r="G1093" s="1">
        <v>45344</v>
      </c>
      <c r="H1093" s="9" t="s">
        <v>28</v>
      </c>
      <c r="I1093">
        <v>33.65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11</v>
      </c>
      <c r="P1093">
        <v>1</v>
      </c>
      <c r="Q1093">
        <f t="shared" si="22"/>
        <v>12</v>
      </c>
      <c r="R1093">
        <v>10</v>
      </c>
      <c r="S1093">
        <f t="shared" si="21"/>
        <v>7</v>
      </c>
      <c r="T1093">
        <v>0</v>
      </c>
      <c r="U1093">
        <v>7</v>
      </c>
      <c r="X1093">
        <v>0</v>
      </c>
      <c r="Y1093">
        <v>0</v>
      </c>
      <c r="AA1093" t="s">
        <v>1351</v>
      </c>
    </row>
    <row r="1094" spans="1:27" x14ac:dyDescent="0.3">
      <c r="A1094" t="s">
        <v>6</v>
      </c>
      <c r="B1094" s="9" t="s">
        <v>1</v>
      </c>
      <c r="C1094" t="s">
        <v>7</v>
      </c>
      <c r="D1094" s="11">
        <v>20231001</v>
      </c>
      <c r="E1094" t="s">
        <v>5</v>
      </c>
      <c r="F1094" s="9" t="s">
        <v>1489</v>
      </c>
      <c r="G1094" s="1">
        <v>45344</v>
      </c>
      <c r="H1094" s="9" t="s">
        <v>28</v>
      </c>
      <c r="I1094">
        <v>25.34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3</v>
      </c>
      <c r="P1094">
        <v>0</v>
      </c>
      <c r="Q1094">
        <f t="shared" si="22"/>
        <v>3</v>
      </c>
      <c r="R1094">
        <v>4</v>
      </c>
      <c r="S1094">
        <f t="shared" si="21"/>
        <v>7</v>
      </c>
      <c r="T1094">
        <v>0</v>
      </c>
      <c r="U1094">
        <v>7</v>
      </c>
      <c r="X1094">
        <v>1</v>
      </c>
      <c r="Y1094">
        <v>0</v>
      </c>
      <c r="Z1094">
        <v>0</v>
      </c>
      <c r="AA1094" t="s">
        <v>1523</v>
      </c>
    </row>
    <row r="1095" spans="1:27" x14ac:dyDescent="0.3">
      <c r="A1095" t="s">
        <v>6</v>
      </c>
      <c r="B1095" s="9" t="s">
        <v>1</v>
      </c>
      <c r="C1095" t="s">
        <v>7</v>
      </c>
      <c r="D1095" s="11">
        <v>20231001</v>
      </c>
      <c r="E1095" t="s">
        <v>5</v>
      </c>
      <c r="F1095" s="9" t="s">
        <v>1490</v>
      </c>
      <c r="G1095" s="1">
        <v>45344</v>
      </c>
      <c r="H1095" s="9" t="s">
        <v>28</v>
      </c>
      <c r="I1095">
        <v>23.59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>
        <f t="shared" si="22"/>
        <v>2</v>
      </c>
      <c r="R1095">
        <v>2</v>
      </c>
      <c r="S1095">
        <f t="shared" si="21"/>
        <v>4</v>
      </c>
      <c r="T1095">
        <v>0</v>
      </c>
      <c r="U1095">
        <v>4</v>
      </c>
      <c r="Y1095">
        <v>0</v>
      </c>
      <c r="Z1095">
        <v>1</v>
      </c>
      <c r="AA1095">
        <v>0</v>
      </c>
    </row>
    <row r="1096" spans="1:27" x14ac:dyDescent="0.3">
      <c r="A1096" t="s">
        <v>6</v>
      </c>
      <c r="B1096" s="9" t="s">
        <v>1</v>
      </c>
      <c r="C1096" t="s">
        <v>7</v>
      </c>
      <c r="D1096" s="11">
        <v>20231001</v>
      </c>
      <c r="E1096" t="s">
        <v>5</v>
      </c>
      <c r="F1096" s="9" t="s">
        <v>1491</v>
      </c>
      <c r="G1096" s="1">
        <v>45344</v>
      </c>
      <c r="H1096" s="9" t="s">
        <v>28</v>
      </c>
      <c r="I1096">
        <v>27.79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6</v>
      </c>
      <c r="P1096">
        <v>0</v>
      </c>
      <c r="Q1096">
        <f t="shared" si="22"/>
        <v>6</v>
      </c>
      <c r="R1096">
        <v>4</v>
      </c>
      <c r="S1096">
        <f t="shared" si="21"/>
        <v>2</v>
      </c>
      <c r="T1096">
        <v>1</v>
      </c>
      <c r="U1096">
        <v>1</v>
      </c>
      <c r="X1096">
        <v>1</v>
      </c>
      <c r="Y1096">
        <v>1</v>
      </c>
      <c r="AA1096" t="s">
        <v>675</v>
      </c>
    </row>
    <row r="1097" spans="1:27" x14ac:dyDescent="0.3">
      <c r="A1097" t="s">
        <v>6</v>
      </c>
      <c r="B1097" s="9" t="s">
        <v>1</v>
      </c>
      <c r="C1097" t="s">
        <v>7</v>
      </c>
      <c r="D1097" s="11">
        <v>20231001</v>
      </c>
      <c r="E1097" t="s">
        <v>5</v>
      </c>
      <c r="F1097" s="9" t="s">
        <v>1492</v>
      </c>
      <c r="G1097" s="1">
        <v>45344</v>
      </c>
      <c r="H1097" s="9" t="s">
        <v>28</v>
      </c>
      <c r="I1097">
        <v>24.41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f t="shared" si="22"/>
        <v>0</v>
      </c>
      <c r="R1097">
        <v>0</v>
      </c>
      <c r="S1097">
        <f t="shared" si="21"/>
        <v>10</v>
      </c>
      <c r="T1097">
        <v>3</v>
      </c>
      <c r="U1097">
        <v>7</v>
      </c>
      <c r="X1097">
        <v>0</v>
      </c>
      <c r="Y1097">
        <v>0</v>
      </c>
      <c r="Z1097">
        <v>0</v>
      </c>
      <c r="AA1097">
        <v>0</v>
      </c>
    </row>
    <row r="1098" spans="1:27" x14ac:dyDescent="0.3">
      <c r="A1098" t="s">
        <v>6</v>
      </c>
      <c r="B1098" s="9" t="s">
        <v>1</v>
      </c>
      <c r="C1098" t="s">
        <v>7</v>
      </c>
      <c r="D1098" s="11">
        <v>20231001</v>
      </c>
      <c r="E1098" t="s">
        <v>5</v>
      </c>
      <c r="F1098" s="9" t="s">
        <v>1493</v>
      </c>
      <c r="G1098" s="1">
        <v>45344</v>
      </c>
      <c r="H1098" s="9" t="s">
        <v>28</v>
      </c>
      <c r="I1098">
        <v>23.35</v>
      </c>
      <c r="J1098" t="s">
        <v>803</v>
      </c>
      <c r="K1098" t="s">
        <v>803</v>
      </c>
      <c r="L1098" t="s">
        <v>803</v>
      </c>
      <c r="M1098" t="s">
        <v>803</v>
      </c>
      <c r="N1098" t="s">
        <v>803</v>
      </c>
      <c r="O1098" t="s">
        <v>803</v>
      </c>
      <c r="P1098" t="s">
        <v>803</v>
      </c>
      <c r="Q1098" t="s">
        <v>803</v>
      </c>
      <c r="R1098" t="s">
        <v>803</v>
      </c>
      <c r="S1098" t="s">
        <v>803</v>
      </c>
      <c r="T1098" t="s">
        <v>803</v>
      </c>
      <c r="U1098" t="s">
        <v>803</v>
      </c>
      <c r="V1098" t="s">
        <v>803</v>
      </c>
      <c r="W1098" t="s">
        <v>803</v>
      </c>
      <c r="X1098" t="s">
        <v>803</v>
      </c>
      <c r="Y1098" t="s">
        <v>803</v>
      </c>
      <c r="Z1098" t="s">
        <v>803</v>
      </c>
      <c r="AA1098" t="s">
        <v>1524</v>
      </c>
    </row>
    <row r="1099" spans="1:27" x14ac:dyDescent="0.3">
      <c r="A1099" t="s">
        <v>6</v>
      </c>
      <c r="B1099" s="9" t="s">
        <v>1</v>
      </c>
      <c r="C1099" t="s">
        <v>7</v>
      </c>
      <c r="D1099" s="11">
        <v>20231001</v>
      </c>
      <c r="E1099" t="s">
        <v>5</v>
      </c>
      <c r="F1099" s="9" t="s">
        <v>1494</v>
      </c>
      <c r="G1099" s="1">
        <v>45345</v>
      </c>
      <c r="H1099" s="9" t="s">
        <v>28</v>
      </c>
      <c r="I1099">
        <v>31.36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8</v>
      </c>
      <c r="P1099">
        <v>0</v>
      </c>
      <c r="Q1099">
        <f t="shared" si="22"/>
        <v>8</v>
      </c>
      <c r="R1099">
        <v>0</v>
      </c>
      <c r="S1099">
        <f t="shared" si="21"/>
        <v>0</v>
      </c>
      <c r="T1099">
        <v>0</v>
      </c>
      <c r="U1099">
        <v>0</v>
      </c>
      <c r="X1099">
        <v>1</v>
      </c>
      <c r="Y1099">
        <v>0</v>
      </c>
      <c r="Z1099">
        <v>0</v>
      </c>
      <c r="AA1099" t="s">
        <v>1518</v>
      </c>
    </row>
    <row r="1100" spans="1:27" x14ac:dyDescent="0.3">
      <c r="A1100" t="s">
        <v>6</v>
      </c>
      <c r="B1100" s="9" t="s">
        <v>1</v>
      </c>
      <c r="C1100" t="s">
        <v>7</v>
      </c>
      <c r="D1100" s="11">
        <v>20231001</v>
      </c>
      <c r="E1100" t="s">
        <v>5</v>
      </c>
      <c r="F1100" s="9" t="s">
        <v>1495</v>
      </c>
      <c r="G1100" s="1">
        <v>45345</v>
      </c>
      <c r="H1100" s="9" t="s">
        <v>28</v>
      </c>
      <c r="I1100">
        <v>27.53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24</v>
      </c>
      <c r="P1100">
        <v>1</v>
      </c>
      <c r="Q1100">
        <f t="shared" si="22"/>
        <v>25</v>
      </c>
      <c r="R1100">
        <v>8</v>
      </c>
      <c r="S1100">
        <f t="shared" si="21"/>
        <v>40</v>
      </c>
      <c r="T1100">
        <v>25</v>
      </c>
      <c r="U1100">
        <v>15</v>
      </c>
      <c r="X1100">
        <v>0</v>
      </c>
      <c r="Y1100">
        <v>0</v>
      </c>
      <c r="Z1100">
        <v>0</v>
      </c>
      <c r="AA1100">
        <v>0</v>
      </c>
    </row>
    <row r="1101" spans="1:27" x14ac:dyDescent="0.3">
      <c r="A1101" t="s">
        <v>6</v>
      </c>
      <c r="B1101" s="9" t="s">
        <v>1</v>
      </c>
      <c r="C1101" t="s">
        <v>7</v>
      </c>
      <c r="D1101" s="11">
        <v>20231001</v>
      </c>
      <c r="E1101" t="s">
        <v>5</v>
      </c>
      <c r="F1101" s="9" t="s">
        <v>1496</v>
      </c>
      <c r="G1101" s="1">
        <v>45345</v>
      </c>
      <c r="H1101" s="9" t="s">
        <v>28</v>
      </c>
      <c r="I1101">
        <v>25.37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15</v>
      </c>
      <c r="P1101">
        <v>1</v>
      </c>
      <c r="Q1101">
        <f t="shared" si="22"/>
        <v>16</v>
      </c>
      <c r="R1101">
        <v>6</v>
      </c>
      <c r="S1101">
        <f t="shared" si="21"/>
        <v>18</v>
      </c>
      <c r="T1101">
        <v>7</v>
      </c>
      <c r="U1101">
        <v>11</v>
      </c>
      <c r="X1101">
        <v>0</v>
      </c>
      <c r="Y1101">
        <v>0</v>
      </c>
      <c r="Z1101">
        <v>2</v>
      </c>
      <c r="AA1101" t="s">
        <v>1525</v>
      </c>
    </row>
    <row r="1102" spans="1:27" x14ac:dyDescent="0.3">
      <c r="A1102" t="s">
        <v>6</v>
      </c>
      <c r="B1102" s="9" t="s">
        <v>1</v>
      </c>
      <c r="C1102" t="s">
        <v>7</v>
      </c>
      <c r="D1102" s="11">
        <v>20231001</v>
      </c>
      <c r="E1102" t="s">
        <v>5</v>
      </c>
      <c r="F1102" s="9" t="s">
        <v>1497</v>
      </c>
      <c r="G1102" s="1">
        <v>45345</v>
      </c>
      <c r="H1102" s="9" t="s">
        <v>28</v>
      </c>
      <c r="I1102">
        <v>29.13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11</v>
      </c>
      <c r="P1102">
        <v>4</v>
      </c>
      <c r="Q1102">
        <f t="shared" si="22"/>
        <v>16</v>
      </c>
      <c r="R1102">
        <v>1</v>
      </c>
      <c r="S1102">
        <f t="shared" si="21"/>
        <v>4</v>
      </c>
      <c r="T1102">
        <v>0</v>
      </c>
      <c r="U1102">
        <v>4</v>
      </c>
      <c r="X1102">
        <v>1</v>
      </c>
      <c r="Y1102">
        <v>0</v>
      </c>
      <c r="Z1102">
        <v>0</v>
      </c>
      <c r="AA1102" t="s">
        <v>1526</v>
      </c>
    </row>
    <row r="1103" spans="1:27" x14ac:dyDescent="0.3">
      <c r="A1103" t="s">
        <v>6</v>
      </c>
      <c r="B1103" s="9" t="s">
        <v>1</v>
      </c>
      <c r="C1103" t="s">
        <v>7</v>
      </c>
      <c r="D1103" s="11">
        <v>20231001</v>
      </c>
      <c r="E1103" t="s">
        <v>5</v>
      </c>
      <c r="F1103" s="9" t="s">
        <v>1498</v>
      </c>
      <c r="G1103" s="1">
        <v>45345</v>
      </c>
      <c r="H1103" s="9" t="s">
        <v>28</v>
      </c>
      <c r="I1103">
        <v>22.66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19</v>
      </c>
      <c r="P1103">
        <v>3</v>
      </c>
      <c r="Q1103">
        <f t="shared" si="22"/>
        <v>22</v>
      </c>
      <c r="R1103">
        <v>0</v>
      </c>
      <c r="S1103">
        <f t="shared" si="21"/>
        <v>3</v>
      </c>
      <c r="T1103">
        <v>0</v>
      </c>
      <c r="U1103">
        <v>3</v>
      </c>
      <c r="X1103">
        <v>0</v>
      </c>
      <c r="Y1103">
        <v>0</v>
      </c>
      <c r="Z1103">
        <v>0</v>
      </c>
      <c r="AA1103" t="s">
        <v>1351</v>
      </c>
    </row>
    <row r="1104" spans="1:27" x14ac:dyDescent="0.3">
      <c r="A1104" t="s">
        <v>6</v>
      </c>
      <c r="B1104" s="9" t="s">
        <v>1</v>
      </c>
      <c r="C1104" t="s">
        <v>7</v>
      </c>
      <c r="D1104" s="11">
        <v>20231001</v>
      </c>
      <c r="E1104" t="s">
        <v>5</v>
      </c>
      <c r="F1104" s="9" t="s">
        <v>1499</v>
      </c>
      <c r="G1104" s="1">
        <v>45345</v>
      </c>
      <c r="H1104" s="9" t="s">
        <v>28</v>
      </c>
      <c r="I1104">
        <v>24.51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13</v>
      </c>
      <c r="P1104">
        <v>1</v>
      </c>
      <c r="Q1104">
        <f t="shared" si="22"/>
        <v>14</v>
      </c>
      <c r="R1104">
        <v>0</v>
      </c>
      <c r="S1104">
        <f t="shared" si="21"/>
        <v>6</v>
      </c>
      <c r="T1104">
        <v>1</v>
      </c>
      <c r="U1104">
        <v>5</v>
      </c>
      <c r="X1104">
        <v>0</v>
      </c>
      <c r="Y1104">
        <v>0</v>
      </c>
      <c r="Z1104">
        <v>0</v>
      </c>
      <c r="AA1104">
        <v>0</v>
      </c>
    </row>
    <row r="1105" spans="1:27" x14ac:dyDescent="0.3">
      <c r="A1105" t="s">
        <v>6</v>
      </c>
      <c r="B1105" s="9" t="s">
        <v>1</v>
      </c>
      <c r="C1105" t="s">
        <v>7</v>
      </c>
      <c r="D1105" s="11">
        <v>20231001</v>
      </c>
      <c r="E1105" t="s">
        <v>5</v>
      </c>
      <c r="F1105" s="9" t="s">
        <v>1500</v>
      </c>
      <c r="G1105" s="1">
        <v>45345</v>
      </c>
      <c r="H1105" s="9" t="s">
        <v>28</v>
      </c>
      <c r="I1105">
        <v>26.84</v>
      </c>
      <c r="J1105">
        <v>1</v>
      </c>
      <c r="K1105">
        <v>0</v>
      </c>
      <c r="L1105">
        <v>2</v>
      </c>
      <c r="M1105">
        <v>0</v>
      </c>
      <c r="N1105">
        <v>0</v>
      </c>
      <c r="O1105">
        <v>5</v>
      </c>
      <c r="P1105">
        <v>0</v>
      </c>
      <c r="Q1105">
        <f t="shared" si="22"/>
        <v>7</v>
      </c>
      <c r="R1105">
        <v>1</v>
      </c>
      <c r="S1105">
        <f t="shared" si="21"/>
        <v>2</v>
      </c>
      <c r="T1105">
        <v>0</v>
      </c>
      <c r="U1105">
        <v>2</v>
      </c>
      <c r="X1105">
        <v>0</v>
      </c>
      <c r="Y1105">
        <v>0</v>
      </c>
      <c r="Z1105">
        <v>0</v>
      </c>
    </row>
    <row r="1106" spans="1:27" x14ac:dyDescent="0.3">
      <c r="A1106" t="s">
        <v>6</v>
      </c>
      <c r="B1106" s="9" t="s">
        <v>1</v>
      </c>
      <c r="C1106" t="s">
        <v>7</v>
      </c>
      <c r="D1106" s="11">
        <v>20231001</v>
      </c>
      <c r="E1106" t="s">
        <v>5</v>
      </c>
      <c r="F1106" s="9" t="s">
        <v>1501</v>
      </c>
      <c r="G1106" s="1">
        <v>45345</v>
      </c>
      <c r="H1106" s="9" t="s">
        <v>28</v>
      </c>
      <c r="I1106">
        <v>23.93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12</v>
      </c>
      <c r="P1106">
        <v>0</v>
      </c>
      <c r="Q1106">
        <f t="shared" si="22"/>
        <v>13</v>
      </c>
      <c r="R1106">
        <v>0</v>
      </c>
      <c r="S1106">
        <f t="shared" si="21"/>
        <v>2</v>
      </c>
      <c r="T1106">
        <v>1</v>
      </c>
      <c r="U1106">
        <v>1</v>
      </c>
      <c r="X1106">
        <v>1</v>
      </c>
      <c r="Y1106">
        <v>0</v>
      </c>
      <c r="Z1106">
        <v>0</v>
      </c>
    </row>
    <row r="1107" spans="1:27" x14ac:dyDescent="0.3">
      <c r="A1107" t="s">
        <v>6</v>
      </c>
      <c r="B1107" s="9" t="s">
        <v>1</v>
      </c>
      <c r="C1107" t="s">
        <v>7</v>
      </c>
      <c r="D1107" s="11">
        <v>20231001</v>
      </c>
      <c r="E1107" t="s">
        <v>5</v>
      </c>
      <c r="F1107" s="9" t="s">
        <v>1502</v>
      </c>
      <c r="G1107" s="1">
        <v>45345</v>
      </c>
      <c r="H1107" s="9" t="s">
        <v>28</v>
      </c>
      <c r="I1107">
        <v>23.89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82</v>
      </c>
      <c r="P1107">
        <v>0</v>
      </c>
      <c r="Q1107">
        <f t="shared" si="22"/>
        <v>82</v>
      </c>
      <c r="R1107">
        <v>2</v>
      </c>
      <c r="S1107">
        <f t="shared" si="21"/>
        <v>6</v>
      </c>
      <c r="T1107">
        <v>0</v>
      </c>
      <c r="U1107">
        <v>6</v>
      </c>
      <c r="X1107">
        <v>1</v>
      </c>
      <c r="Y1107">
        <v>1</v>
      </c>
      <c r="AA1107" t="s">
        <v>669</v>
      </c>
    </row>
    <row r="1108" spans="1:27" x14ac:dyDescent="0.3">
      <c r="A1108" t="s">
        <v>6</v>
      </c>
      <c r="B1108" s="9" t="s">
        <v>1</v>
      </c>
      <c r="C1108" t="s">
        <v>7</v>
      </c>
      <c r="D1108" s="11">
        <v>20231001</v>
      </c>
      <c r="E1108" t="s">
        <v>5</v>
      </c>
      <c r="F1108" s="9" t="s">
        <v>1503</v>
      </c>
      <c r="G1108" s="1">
        <v>45345</v>
      </c>
      <c r="H1108" s="9" t="s">
        <v>28</v>
      </c>
      <c r="I1108">
        <v>21.68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26</v>
      </c>
      <c r="P1108">
        <v>2</v>
      </c>
      <c r="Q1108">
        <f t="shared" si="22"/>
        <v>28</v>
      </c>
      <c r="R1108">
        <v>4</v>
      </c>
      <c r="S1108">
        <f t="shared" si="21"/>
        <v>7</v>
      </c>
      <c r="T1108">
        <v>2</v>
      </c>
      <c r="U1108">
        <v>5</v>
      </c>
      <c r="X1108">
        <v>0</v>
      </c>
      <c r="Y1108">
        <v>0</v>
      </c>
      <c r="Z1108">
        <v>0</v>
      </c>
      <c r="AA1108">
        <v>0</v>
      </c>
    </row>
    <row r="1109" spans="1:27" x14ac:dyDescent="0.3">
      <c r="A1109" t="s">
        <v>6</v>
      </c>
      <c r="B1109" s="9" t="s">
        <v>1</v>
      </c>
      <c r="C1109" t="s">
        <v>7</v>
      </c>
      <c r="D1109" s="11">
        <v>20231001</v>
      </c>
      <c r="E1109" t="s">
        <v>5</v>
      </c>
      <c r="F1109" s="9" t="s">
        <v>1504</v>
      </c>
      <c r="G1109" s="1">
        <v>45345</v>
      </c>
      <c r="H1109" s="9" t="s">
        <v>28</v>
      </c>
      <c r="I1109">
        <v>29.15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0</v>
      </c>
      <c r="Q1109">
        <f t="shared" si="22"/>
        <v>4</v>
      </c>
      <c r="R1109">
        <v>6</v>
      </c>
      <c r="S1109">
        <f t="shared" si="21"/>
        <v>1</v>
      </c>
      <c r="T1109">
        <v>0</v>
      </c>
      <c r="U1109">
        <v>1</v>
      </c>
      <c r="X1109">
        <v>0</v>
      </c>
      <c r="Y1109">
        <v>0</v>
      </c>
      <c r="Z1109">
        <v>2</v>
      </c>
      <c r="AA1109">
        <v>0</v>
      </c>
    </row>
    <row r="1110" spans="1:27" x14ac:dyDescent="0.3">
      <c r="A1110" t="s">
        <v>6</v>
      </c>
      <c r="B1110" s="9" t="s">
        <v>1</v>
      </c>
      <c r="C1110" t="s">
        <v>7</v>
      </c>
      <c r="D1110" s="11">
        <v>20231001</v>
      </c>
      <c r="E1110" t="s">
        <v>5</v>
      </c>
      <c r="F1110" s="9" t="s">
        <v>1505</v>
      </c>
      <c r="G1110" s="1">
        <v>45345</v>
      </c>
      <c r="H1110" s="9" t="s">
        <v>28</v>
      </c>
      <c r="I1110">
        <v>24.54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11</v>
      </c>
      <c r="P1110">
        <v>0</v>
      </c>
      <c r="Q1110">
        <f t="shared" si="22"/>
        <v>11</v>
      </c>
      <c r="R1110">
        <v>1</v>
      </c>
      <c r="S1110">
        <f t="shared" si="21"/>
        <v>1</v>
      </c>
      <c r="T1110">
        <v>0</v>
      </c>
      <c r="U1110">
        <v>1</v>
      </c>
      <c r="X1110">
        <v>0</v>
      </c>
      <c r="Y1110">
        <v>0</v>
      </c>
      <c r="Z1110">
        <v>0</v>
      </c>
      <c r="AA1110">
        <v>0</v>
      </c>
    </row>
    <row r="1111" spans="1:27" x14ac:dyDescent="0.3">
      <c r="A1111" t="s">
        <v>6</v>
      </c>
      <c r="B1111" s="9" t="s">
        <v>1</v>
      </c>
      <c r="C1111" t="s">
        <v>7</v>
      </c>
      <c r="D1111" s="11">
        <v>20231001</v>
      </c>
      <c r="E1111" t="s">
        <v>5</v>
      </c>
      <c r="F1111" s="9" t="s">
        <v>1506</v>
      </c>
      <c r="G1111" s="1">
        <v>45345</v>
      </c>
      <c r="H1111" s="9" t="s">
        <v>28</v>
      </c>
      <c r="I1111">
        <v>22.47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4</v>
      </c>
      <c r="P1111">
        <v>0</v>
      </c>
      <c r="Q1111">
        <f t="shared" si="22"/>
        <v>4</v>
      </c>
      <c r="R1111">
        <v>3</v>
      </c>
      <c r="S1111">
        <f t="shared" si="21"/>
        <v>0</v>
      </c>
      <c r="T1111">
        <v>0</v>
      </c>
      <c r="U1111">
        <v>0</v>
      </c>
      <c r="X1111">
        <v>0</v>
      </c>
      <c r="Y1111">
        <v>1</v>
      </c>
      <c r="Z1111">
        <v>1</v>
      </c>
      <c r="AA1111" t="s">
        <v>669</v>
      </c>
    </row>
    <row r="1112" spans="1:27" x14ac:dyDescent="0.3">
      <c r="A1112" t="s">
        <v>6</v>
      </c>
      <c r="B1112" s="9" t="s">
        <v>1</v>
      </c>
      <c r="C1112" t="s">
        <v>7</v>
      </c>
      <c r="D1112" s="11">
        <v>20231001</v>
      </c>
      <c r="E1112" t="s">
        <v>5</v>
      </c>
      <c r="F1112" s="9" t="s">
        <v>1507</v>
      </c>
      <c r="G1112" s="1">
        <v>45345</v>
      </c>
      <c r="H1112" s="9" t="s">
        <v>28</v>
      </c>
      <c r="I1112">
        <v>26.86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>
        <f t="shared" si="22"/>
        <v>2</v>
      </c>
      <c r="R1112">
        <v>1</v>
      </c>
      <c r="S1112">
        <f t="shared" si="21"/>
        <v>0</v>
      </c>
      <c r="T1112">
        <v>0</v>
      </c>
      <c r="U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3">
      <c r="A1113" t="s">
        <v>6</v>
      </c>
      <c r="B1113" s="9" t="s">
        <v>1</v>
      </c>
      <c r="C1113" t="s">
        <v>7</v>
      </c>
      <c r="D1113" s="11">
        <v>20231001</v>
      </c>
      <c r="E1113" t="s">
        <v>5</v>
      </c>
      <c r="F1113" s="9" t="s">
        <v>1508</v>
      </c>
      <c r="G1113" s="1">
        <v>45345</v>
      </c>
      <c r="H1113" s="9" t="s">
        <v>28</v>
      </c>
      <c r="I1113">
        <v>22.8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15</v>
      </c>
      <c r="P1113">
        <v>0</v>
      </c>
      <c r="Q1113">
        <f t="shared" si="22"/>
        <v>15</v>
      </c>
      <c r="R1113">
        <v>2</v>
      </c>
      <c r="S1113">
        <f t="shared" si="21"/>
        <v>13</v>
      </c>
      <c r="T1113">
        <v>6</v>
      </c>
      <c r="U1113">
        <v>7</v>
      </c>
      <c r="X1113">
        <v>1</v>
      </c>
      <c r="Y1113">
        <v>0</v>
      </c>
      <c r="Z1113">
        <v>2</v>
      </c>
    </row>
    <row r="1114" spans="1:27" x14ac:dyDescent="0.3">
      <c r="A1114" t="s">
        <v>6</v>
      </c>
      <c r="B1114" s="9" t="s">
        <v>1</v>
      </c>
      <c r="C1114" t="s">
        <v>7</v>
      </c>
      <c r="D1114" s="11">
        <v>20231001</v>
      </c>
      <c r="E1114" t="s">
        <v>5</v>
      </c>
      <c r="F1114" s="9" t="s">
        <v>1509</v>
      </c>
      <c r="G1114" s="1">
        <v>45345</v>
      </c>
      <c r="H1114" s="9" t="s">
        <v>28</v>
      </c>
      <c r="I1114">
        <v>23.23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>
        <f t="shared" si="22"/>
        <v>2</v>
      </c>
      <c r="R1114">
        <v>5</v>
      </c>
      <c r="S1114">
        <f t="shared" si="21"/>
        <v>11</v>
      </c>
      <c r="T1114">
        <v>2</v>
      </c>
      <c r="U1114">
        <v>9</v>
      </c>
      <c r="X1114">
        <v>1</v>
      </c>
      <c r="Y1114">
        <v>0</v>
      </c>
      <c r="Z1114">
        <v>0</v>
      </c>
    </row>
    <row r="1115" spans="1:27" x14ac:dyDescent="0.3">
      <c r="A1115" t="s">
        <v>6</v>
      </c>
      <c r="B1115" s="9" t="s">
        <v>1</v>
      </c>
      <c r="C1115" t="s">
        <v>7</v>
      </c>
      <c r="D1115" s="11">
        <v>20231001</v>
      </c>
      <c r="E1115" t="s">
        <v>5</v>
      </c>
      <c r="F1115" s="9" t="s">
        <v>1510</v>
      </c>
      <c r="G1115" s="1">
        <v>45345</v>
      </c>
      <c r="H1115" s="9" t="s">
        <v>28</v>
      </c>
      <c r="I1115">
        <v>25.72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12</v>
      </c>
      <c r="P1115">
        <v>0</v>
      </c>
      <c r="Q1115">
        <f t="shared" si="22"/>
        <v>12</v>
      </c>
      <c r="R1115">
        <v>0</v>
      </c>
      <c r="S1115">
        <f t="shared" si="21"/>
        <v>2</v>
      </c>
      <c r="T1115">
        <v>0</v>
      </c>
      <c r="U1115">
        <v>2</v>
      </c>
      <c r="X1115">
        <v>0</v>
      </c>
      <c r="Y1115">
        <v>0</v>
      </c>
      <c r="Z1115">
        <v>0</v>
      </c>
    </row>
    <row r="1116" spans="1:27" x14ac:dyDescent="0.3">
      <c r="A1116" t="s">
        <v>6</v>
      </c>
      <c r="B1116" s="9" t="s">
        <v>1</v>
      </c>
      <c r="C1116" t="s">
        <v>7</v>
      </c>
      <c r="D1116" s="11">
        <v>20231001</v>
      </c>
      <c r="E1116" t="s">
        <v>5</v>
      </c>
      <c r="F1116" s="9" t="s">
        <v>1511</v>
      </c>
      <c r="G1116" s="1">
        <v>45345</v>
      </c>
      <c r="H1116" s="9" t="s">
        <v>28</v>
      </c>
      <c r="I1116">
        <v>24.05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</v>
      </c>
      <c r="Q1116">
        <f t="shared" si="22"/>
        <v>32</v>
      </c>
      <c r="R1116">
        <v>1</v>
      </c>
      <c r="S1116">
        <f t="shared" si="21"/>
        <v>8</v>
      </c>
      <c r="T1116">
        <v>2</v>
      </c>
      <c r="U1116">
        <v>6</v>
      </c>
      <c r="X1116">
        <v>0</v>
      </c>
      <c r="Y1116">
        <v>0</v>
      </c>
      <c r="Z1116">
        <v>0</v>
      </c>
    </row>
    <row r="1117" spans="1:27" x14ac:dyDescent="0.3">
      <c r="A1117" t="s">
        <v>6</v>
      </c>
      <c r="B1117" s="9" t="s">
        <v>1</v>
      </c>
      <c r="C1117" t="s">
        <v>7</v>
      </c>
      <c r="D1117" s="11">
        <v>20231001</v>
      </c>
      <c r="E1117" t="s">
        <v>5</v>
      </c>
      <c r="F1117" s="9" t="s">
        <v>1512</v>
      </c>
      <c r="G1117" s="1">
        <v>45345</v>
      </c>
      <c r="H1117" s="9" t="s">
        <v>28</v>
      </c>
      <c r="I1117">
        <v>27.08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4</v>
      </c>
      <c r="P1117">
        <v>1</v>
      </c>
      <c r="Q1117">
        <f t="shared" si="22"/>
        <v>5</v>
      </c>
      <c r="R1117">
        <v>1</v>
      </c>
      <c r="S1117">
        <f t="shared" si="21"/>
        <v>11</v>
      </c>
      <c r="T1117">
        <v>2</v>
      </c>
      <c r="U1117">
        <v>9</v>
      </c>
      <c r="X1117">
        <v>0</v>
      </c>
      <c r="Y1117">
        <v>0</v>
      </c>
      <c r="Z1117">
        <v>0</v>
      </c>
    </row>
    <row r="1118" spans="1:27" x14ac:dyDescent="0.3">
      <c r="A1118" t="s">
        <v>6</v>
      </c>
      <c r="B1118" s="9" t="s">
        <v>1</v>
      </c>
      <c r="C1118" t="s">
        <v>7</v>
      </c>
      <c r="D1118" s="11">
        <v>20231001</v>
      </c>
      <c r="E1118" t="s">
        <v>5</v>
      </c>
      <c r="F1118" s="9" t="s">
        <v>1513</v>
      </c>
      <c r="G1118" s="1">
        <v>45345</v>
      </c>
      <c r="H1118" s="9" t="s">
        <v>28</v>
      </c>
      <c r="I1118">
        <v>27.77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32</v>
      </c>
      <c r="P1118">
        <v>0</v>
      </c>
      <c r="Q1118">
        <f t="shared" si="22"/>
        <v>32</v>
      </c>
      <c r="R1118">
        <v>3</v>
      </c>
      <c r="S1118">
        <f t="shared" si="21"/>
        <v>19</v>
      </c>
      <c r="T1118">
        <v>8</v>
      </c>
      <c r="U1118">
        <v>11</v>
      </c>
      <c r="X1118">
        <v>0</v>
      </c>
      <c r="Y1118">
        <v>0</v>
      </c>
      <c r="Z1118">
        <v>0</v>
      </c>
    </row>
    <row r="1119" spans="1:27" x14ac:dyDescent="0.3">
      <c r="A1119" t="s">
        <v>6</v>
      </c>
      <c r="B1119" s="9" t="s">
        <v>1</v>
      </c>
      <c r="C1119" t="s">
        <v>7</v>
      </c>
      <c r="D1119" s="11">
        <v>20231001</v>
      </c>
      <c r="E1119" t="s">
        <v>5</v>
      </c>
      <c r="F1119" s="9" t="s">
        <v>1528</v>
      </c>
      <c r="G1119" s="1">
        <v>45345</v>
      </c>
      <c r="H1119" s="9" t="s">
        <v>28</v>
      </c>
      <c r="I1119">
        <v>21.3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23</v>
      </c>
      <c r="P1119">
        <v>0</v>
      </c>
      <c r="Q1119">
        <f t="shared" si="22"/>
        <v>23</v>
      </c>
      <c r="R1119">
        <v>0</v>
      </c>
      <c r="S1119">
        <f t="shared" si="21"/>
        <v>10</v>
      </c>
      <c r="T1119">
        <v>3</v>
      </c>
      <c r="U1119">
        <v>7</v>
      </c>
      <c r="X1119">
        <v>1</v>
      </c>
      <c r="Y1119">
        <v>0</v>
      </c>
      <c r="Z1119">
        <v>0</v>
      </c>
    </row>
    <row r="1120" spans="1:27" x14ac:dyDescent="0.3">
      <c r="A1120" t="s">
        <v>6</v>
      </c>
      <c r="B1120" s="9" t="s">
        <v>1</v>
      </c>
      <c r="C1120" t="s">
        <v>84</v>
      </c>
      <c r="D1120" s="11">
        <v>20231001</v>
      </c>
      <c r="E1120" t="s">
        <v>5</v>
      </c>
      <c r="F1120" s="9" t="s">
        <v>1529</v>
      </c>
      <c r="G1120" s="1">
        <v>45345</v>
      </c>
      <c r="H1120" s="9" t="s">
        <v>28</v>
      </c>
      <c r="I1120">
        <v>32.26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8</v>
      </c>
      <c r="P1120">
        <v>0</v>
      </c>
      <c r="Q1120">
        <f t="shared" si="22"/>
        <v>8</v>
      </c>
      <c r="R1120">
        <v>2</v>
      </c>
      <c r="S1120">
        <f t="shared" si="21"/>
        <v>7</v>
      </c>
      <c r="T1120">
        <v>2</v>
      </c>
      <c r="U1120">
        <v>5</v>
      </c>
      <c r="X1120">
        <v>1</v>
      </c>
      <c r="Y1120">
        <v>0</v>
      </c>
      <c r="Z1120">
        <v>0</v>
      </c>
    </row>
    <row r="1121" spans="1:27" x14ac:dyDescent="0.3">
      <c r="A1121" t="s">
        <v>6</v>
      </c>
      <c r="B1121" s="9" t="s">
        <v>1</v>
      </c>
      <c r="C1121" t="s">
        <v>84</v>
      </c>
      <c r="D1121" s="11">
        <v>20231001</v>
      </c>
      <c r="E1121" t="s">
        <v>5</v>
      </c>
      <c r="F1121" s="9" t="s">
        <v>1530</v>
      </c>
      <c r="G1121" s="1">
        <v>45345</v>
      </c>
      <c r="H1121" s="9" t="s">
        <v>28</v>
      </c>
      <c r="I1121">
        <v>27.59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43</v>
      </c>
      <c r="P1121">
        <v>4</v>
      </c>
      <c r="Q1121">
        <f t="shared" si="22"/>
        <v>47</v>
      </c>
      <c r="R1121">
        <v>1</v>
      </c>
      <c r="S1121">
        <f t="shared" si="21"/>
        <v>0</v>
      </c>
      <c r="T1121">
        <v>0</v>
      </c>
      <c r="U1121">
        <v>0</v>
      </c>
      <c r="X1121">
        <v>0</v>
      </c>
      <c r="Y1121">
        <v>0</v>
      </c>
      <c r="Z1121">
        <v>2</v>
      </c>
    </row>
    <row r="1122" spans="1:27" x14ac:dyDescent="0.3">
      <c r="A1122" t="s">
        <v>6</v>
      </c>
      <c r="B1122" s="9" t="s">
        <v>1</v>
      </c>
      <c r="C1122" t="s">
        <v>84</v>
      </c>
      <c r="D1122" s="11">
        <v>20231001</v>
      </c>
      <c r="E1122" t="s">
        <v>5</v>
      </c>
      <c r="F1122" s="9" t="s">
        <v>1531</v>
      </c>
      <c r="G1122" s="1">
        <v>45345</v>
      </c>
      <c r="H1122" s="9" t="s">
        <v>28</v>
      </c>
      <c r="I1122">
        <v>29.01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13</v>
      </c>
      <c r="P1122">
        <v>1</v>
      </c>
      <c r="Q1122">
        <f t="shared" si="22"/>
        <v>14</v>
      </c>
      <c r="R1122">
        <v>7</v>
      </c>
      <c r="S1122">
        <f t="shared" si="21"/>
        <v>2</v>
      </c>
      <c r="T1122">
        <v>0</v>
      </c>
      <c r="U1122">
        <v>2</v>
      </c>
      <c r="X1122">
        <v>0</v>
      </c>
      <c r="Y1122">
        <v>0</v>
      </c>
      <c r="Z1122">
        <v>0</v>
      </c>
    </row>
    <row r="1123" spans="1:27" x14ac:dyDescent="0.3">
      <c r="A1123" t="s">
        <v>6</v>
      </c>
      <c r="B1123" s="9" t="s">
        <v>1</v>
      </c>
      <c r="C1123" t="s">
        <v>84</v>
      </c>
      <c r="D1123" s="11">
        <v>20231001</v>
      </c>
      <c r="E1123" t="s">
        <v>5</v>
      </c>
      <c r="F1123" s="9" t="s">
        <v>1532</v>
      </c>
      <c r="G1123" s="1">
        <v>45345</v>
      </c>
      <c r="H1123" s="9" t="s">
        <v>28</v>
      </c>
      <c r="I1123">
        <v>27.81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f t="shared" si="22"/>
        <v>8</v>
      </c>
      <c r="R1123">
        <v>0</v>
      </c>
      <c r="S1123">
        <f t="shared" si="21"/>
        <v>0</v>
      </c>
      <c r="T1123">
        <v>0</v>
      </c>
      <c r="U1123">
        <v>0</v>
      </c>
      <c r="X1123">
        <v>0</v>
      </c>
      <c r="Y1123">
        <v>0</v>
      </c>
      <c r="Z1123">
        <v>0</v>
      </c>
    </row>
    <row r="1124" spans="1:27" x14ac:dyDescent="0.3">
      <c r="A1124" t="s">
        <v>6</v>
      </c>
      <c r="B1124" s="9" t="s">
        <v>1</v>
      </c>
      <c r="C1124" t="s">
        <v>84</v>
      </c>
      <c r="D1124" s="11">
        <v>20231001</v>
      </c>
      <c r="E1124" t="s">
        <v>5</v>
      </c>
      <c r="F1124" s="9" t="s">
        <v>1533</v>
      </c>
      <c r="G1124" s="1">
        <v>45345</v>
      </c>
      <c r="H1124" s="9" t="s">
        <v>28</v>
      </c>
      <c r="I1124">
        <v>28.14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f t="shared" si="22"/>
        <v>1</v>
      </c>
      <c r="R1124">
        <v>3</v>
      </c>
      <c r="S1124">
        <f t="shared" si="21"/>
        <v>10</v>
      </c>
      <c r="T1124">
        <v>3</v>
      </c>
      <c r="U1124">
        <v>7</v>
      </c>
      <c r="X1124">
        <v>1</v>
      </c>
      <c r="Y1124">
        <v>0</v>
      </c>
      <c r="Z1124">
        <v>0</v>
      </c>
    </row>
    <row r="1125" spans="1:27" x14ac:dyDescent="0.3">
      <c r="A1125" t="s">
        <v>6</v>
      </c>
      <c r="B1125" s="9" t="s">
        <v>1</v>
      </c>
      <c r="C1125" t="s">
        <v>84</v>
      </c>
      <c r="D1125" s="11">
        <v>20231001</v>
      </c>
      <c r="E1125" t="s">
        <v>5</v>
      </c>
      <c r="F1125" s="9" t="s">
        <v>1534</v>
      </c>
      <c r="G1125" s="1">
        <v>45345</v>
      </c>
      <c r="H1125" s="9" t="s">
        <v>28</v>
      </c>
      <c r="I1125">
        <v>30.3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14</v>
      </c>
      <c r="P1125">
        <v>0</v>
      </c>
      <c r="Q1125">
        <f t="shared" si="22"/>
        <v>15</v>
      </c>
      <c r="R1125">
        <v>0</v>
      </c>
      <c r="S1125">
        <f t="shared" si="21"/>
        <v>1</v>
      </c>
      <c r="T1125">
        <v>0</v>
      </c>
      <c r="U1125">
        <v>1</v>
      </c>
      <c r="X1125">
        <v>0</v>
      </c>
      <c r="Y1125">
        <v>0</v>
      </c>
      <c r="Z1125">
        <v>0</v>
      </c>
      <c r="AA1125">
        <v>0</v>
      </c>
    </row>
    <row r="1126" spans="1:27" x14ac:dyDescent="0.3">
      <c r="A1126" t="s">
        <v>6</v>
      </c>
      <c r="B1126" s="9" t="s">
        <v>1</v>
      </c>
      <c r="C1126" t="s">
        <v>84</v>
      </c>
      <c r="D1126" s="11">
        <v>20231001</v>
      </c>
      <c r="E1126" t="s">
        <v>5</v>
      </c>
      <c r="F1126" s="9" t="s">
        <v>1535</v>
      </c>
      <c r="G1126" s="1">
        <v>45345</v>
      </c>
      <c r="H1126" s="9" t="s">
        <v>28</v>
      </c>
      <c r="I1126">
        <v>29.98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4</v>
      </c>
      <c r="P1126">
        <v>1</v>
      </c>
      <c r="Q1126">
        <f t="shared" si="22"/>
        <v>5</v>
      </c>
      <c r="R1126">
        <v>3</v>
      </c>
      <c r="S1126">
        <f t="shared" si="21"/>
        <v>2</v>
      </c>
      <c r="T1126">
        <v>0</v>
      </c>
      <c r="U1126">
        <v>2</v>
      </c>
      <c r="X1126">
        <v>0</v>
      </c>
      <c r="Y1126">
        <v>0</v>
      </c>
      <c r="Z1126">
        <v>1</v>
      </c>
    </row>
    <row r="1127" spans="1:27" x14ac:dyDescent="0.3">
      <c r="A1127" t="s">
        <v>6</v>
      </c>
      <c r="B1127" s="9" t="s">
        <v>1</v>
      </c>
      <c r="C1127" t="s">
        <v>84</v>
      </c>
      <c r="D1127" s="11">
        <v>20231001</v>
      </c>
      <c r="E1127" t="s">
        <v>5</v>
      </c>
      <c r="F1127" s="9" t="s">
        <v>1536</v>
      </c>
      <c r="G1127" s="1">
        <v>45345</v>
      </c>
      <c r="H1127" s="9" t="s">
        <v>28</v>
      </c>
      <c r="I1127">
        <v>27.42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0</v>
      </c>
      <c r="Q1127">
        <f t="shared" si="22"/>
        <v>5</v>
      </c>
      <c r="R1127">
        <v>5</v>
      </c>
      <c r="S1127">
        <f t="shared" si="21"/>
        <v>3</v>
      </c>
      <c r="T1127">
        <v>0</v>
      </c>
      <c r="U1127">
        <v>3</v>
      </c>
      <c r="X1127">
        <v>1</v>
      </c>
      <c r="Y1127">
        <v>0</v>
      </c>
      <c r="Z1127">
        <v>0</v>
      </c>
      <c r="AA1127" t="s">
        <v>623</v>
      </c>
    </row>
    <row r="1128" spans="1:27" x14ac:dyDescent="0.3">
      <c r="A1128" t="s">
        <v>6</v>
      </c>
      <c r="B1128" s="9" t="s">
        <v>1</v>
      </c>
      <c r="C1128" t="s">
        <v>84</v>
      </c>
      <c r="D1128" s="11">
        <v>20231001</v>
      </c>
      <c r="E1128" t="s">
        <v>5</v>
      </c>
      <c r="F1128" s="9" t="s">
        <v>1537</v>
      </c>
      <c r="G1128" s="1">
        <v>45345</v>
      </c>
      <c r="H1128" s="9" t="s">
        <v>28</v>
      </c>
      <c r="I1128">
        <v>27.71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5</v>
      </c>
      <c r="P1128">
        <v>0</v>
      </c>
      <c r="Q1128">
        <f t="shared" si="22"/>
        <v>5</v>
      </c>
      <c r="R1128">
        <v>1</v>
      </c>
      <c r="S1128">
        <f t="shared" si="21"/>
        <v>10</v>
      </c>
      <c r="T1128">
        <v>3</v>
      </c>
      <c r="U1128">
        <v>7</v>
      </c>
      <c r="X1128">
        <v>1</v>
      </c>
      <c r="Y1128">
        <v>0</v>
      </c>
      <c r="Z1128">
        <v>0</v>
      </c>
    </row>
    <row r="1129" spans="1:27" x14ac:dyDescent="0.3">
      <c r="A1129" t="s">
        <v>6</v>
      </c>
      <c r="B1129" s="9" t="s">
        <v>1</v>
      </c>
      <c r="C1129" t="s">
        <v>84</v>
      </c>
      <c r="D1129" s="11">
        <v>20231001</v>
      </c>
      <c r="E1129" t="s">
        <v>5</v>
      </c>
      <c r="F1129" s="9" t="s">
        <v>1538</v>
      </c>
      <c r="G1129" s="1">
        <v>45345</v>
      </c>
      <c r="H1129" s="9" t="s">
        <v>28</v>
      </c>
      <c r="I1129">
        <v>26.31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12</v>
      </c>
      <c r="P1129">
        <v>0</v>
      </c>
      <c r="Q1129">
        <f t="shared" si="22"/>
        <v>12</v>
      </c>
      <c r="R1129">
        <v>0</v>
      </c>
      <c r="S1129">
        <f t="shared" si="21"/>
        <v>3</v>
      </c>
      <c r="T1129">
        <v>0</v>
      </c>
      <c r="U1129">
        <v>3</v>
      </c>
      <c r="X1129">
        <v>1</v>
      </c>
      <c r="Y1129">
        <v>0</v>
      </c>
      <c r="Z1129">
        <v>0</v>
      </c>
      <c r="AA1129" t="s">
        <v>623</v>
      </c>
    </row>
    <row r="1130" spans="1:27" x14ac:dyDescent="0.3">
      <c r="A1130" t="s">
        <v>6</v>
      </c>
      <c r="B1130" s="9" t="s">
        <v>1</v>
      </c>
      <c r="C1130" t="s">
        <v>84</v>
      </c>
      <c r="D1130" s="11">
        <v>20231001</v>
      </c>
      <c r="E1130" t="s">
        <v>5</v>
      </c>
      <c r="F1130" s="9" t="s">
        <v>1539</v>
      </c>
      <c r="G1130" s="1">
        <v>45345</v>
      </c>
      <c r="H1130" s="9" t="s">
        <v>28</v>
      </c>
      <c r="I1130">
        <v>29.29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5</v>
      </c>
      <c r="P1130">
        <v>1</v>
      </c>
      <c r="Q1130">
        <f t="shared" si="22"/>
        <v>6</v>
      </c>
      <c r="R1130">
        <v>0</v>
      </c>
      <c r="S1130">
        <f t="shared" si="21"/>
        <v>2</v>
      </c>
      <c r="T1130">
        <v>1</v>
      </c>
      <c r="U1130">
        <v>1</v>
      </c>
      <c r="X1130">
        <v>0</v>
      </c>
      <c r="Y1130">
        <v>0</v>
      </c>
      <c r="Z1130">
        <v>0</v>
      </c>
      <c r="AA1130">
        <v>0</v>
      </c>
    </row>
    <row r="1131" spans="1:27" x14ac:dyDescent="0.3">
      <c r="A1131" t="s">
        <v>6</v>
      </c>
      <c r="B1131" s="9" t="s">
        <v>1</v>
      </c>
      <c r="C1131" t="s">
        <v>84</v>
      </c>
      <c r="D1131" s="11">
        <v>20231001</v>
      </c>
      <c r="E1131" t="s">
        <v>5</v>
      </c>
      <c r="F1131" s="9" t="s">
        <v>1540</v>
      </c>
      <c r="G1131" s="1">
        <v>45345</v>
      </c>
      <c r="H1131" s="9" t="s">
        <v>28</v>
      </c>
      <c r="I1131">
        <v>29.66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26</v>
      </c>
      <c r="P1131">
        <v>1</v>
      </c>
      <c r="Q1131">
        <f t="shared" si="22"/>
        <v>28</v>
      </c>
      <c r="R1131">
        <v>0</v>
      </c>
      <c r="S1131">
        <f t="shared" ref="S1131:S1479" si="23">T1131+U1131</f>
        <v>0</v>
      </c>
      <c r="T1131">
        <v>0</v>
      </c>
      <c r="U1131">
        <v>0</v>
      </c>
      <c r="X1131">
        <v>0</v>
      </c>
      <c r="Y1131">
        <v>0</v>
      </c>
      <c r="Z1131">
        <v>0</v>
      </c>
      <c r="AA1131" t="s">
        <v>623</v>
      </c>
    </row>
    <row r="1132" spans="1:27" x14ac:dyDescent="0.3">
      <c r="A1132" t="s">
        <v>6</v>
      </c>
      <c r="B1132" s="9" t="s">
        <v>1</v>
      </c>
      <c r="C1132" t="s">
        <v>84</v>
      </c>
      <c r="D1132" s="11">
        <v>20231001</v>
      </c>
      <c r="E1132" t="s">
        <v>5</v>
      </c>
      <c r="F1132" s="9" t="s">
        <v>1541</v>
      </c>
      <c r="G1132" s="1">
        <v>45345</v>
      </c>
      <c r="H1132" s="9" t="s">
        <v>28</v>
      </c>
      <c r="I1132">
        <v>28.86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19</v>
      </c>
      <c r="P1132">
        <v>0</v>
      </c>
      <c r="Q1132">
        <f t="shared" si="22"/>
        <v>19</v>
      </c>
      <c r="R1132">
        <v>22</v>
      </c>
      <c r="S1132">
        <f t="shared" si="23"/>
        <v>1</v>
      </c>
      <c r="T1132">
        <v>0</v>
      </c>
      <c r="U1132">
        <v>1</v>
      </c>
      <c r="X1132">
        <v>0</v>
      </c>
      <c r="Y1132">
        <v>0</v>
      </c>
      <c r="Z1132">
        <v>0</v>
      </c>
    </row>
    <row r="1133" spans="1:27" x14ac:dyDescent="0.3">
      <c r="A1133" t="s">
        <v>6</v>
      </c>
      <c r="B1133" s="9" t="s">
        <v>1</v>
      </c>
      <c r="C1133" t="s">
        <v>84</v>
      </c>
      <c r="D1133" s="11">
        <v>20231001</v>
      </c>
      <c r="E1133" t="s">
        <v>5</v>
      </c>
      <c r="F1133" s="9" t="s">
        <v>1542</v>
      </c>
      <c r="G1133" s="1">
        <v>45345</v>
      </c>
      <c r="H1133" s="9" t="s">
        <v>28</v>
      </c>
      <c r="I1133">
        <v>27.6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12</v>
      </c>
      <c r="P1133">
        <v>1</v>
      </c>
      <c r="Q1133">
        <f t="shared" si="22"/>
        <v>14</v>
      </c>
      <c r="R1133">
        <v>2</v>
      </c>
      <c r="S1133">
        <f t="shared" si="23"/>
        <v>1</v>
      </c>
      <c r="T1133">
        <v>0</v>
      </c>
      <c r="U1133">
        <v>1</v>
      </c>
      <c r="X1133">
        <v>0</v>
      </c>
      <c r="Y1133">
        <v>0</v>
      </c>
      <c r="Z1133">
        <v>2</v>
      </c>
      <c r="AA1133" t="s">
        <v>623</v>
      </c>
    </row>
    <row r="1134" spans="1:27" x14ac:dyDescent="0.3">
      <c r="A1134" t="s">
        <v>6</v>
      </c>
      <c r="B1134" s="9" t="s">
        <v>1</v>
      </c>
      <c r="C1134" t="s">
        <v>84</v>
      </c>
      <c r="D1134" s="11">
        <v>20231001</v>
      </c>
      <c r="E1134" t="s">
        <v>5</v>
      </c>
      <c r="F1134" s="9" t="s">
        <v>1543</v>
      </c>
      <c r="G1134" s="1">
        <v>45345</v>
      </c>
      <c r="H1134" s="9" t="s">
        <v>28</v>
      </c>
      <c r="I1134">
        <v>33.119999999999997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9</v>
      </c>
      <c r="P1134">
        <v>0</v>
      </c>
      <c r="Q1134">
        <f t="shared" si="22"/>
        <v>9</v>
      </c>
      <c r="R1134">
        <v>0</v>
      </c>
      <c r="S1134">
        <f t="shared" si="23"/>
        <v>3</v>
      </c>
      <c r="T1134">
        <v>2</v>
      </c>
      <c r="U1134">
        <v>1</v>
      </c>
      <c r="X1134">
        <v>0</v>
      </c>
      <c r="Y1134">
        <v>0</v>
      </c>
      <c r="Z1134">
        <v>0</v>
      </c>
      <c r="AA1134" t="s">
        <v>623</v>
      </c>
    </row>
    <row r="1135" spans="1:27" x14ac:dyDescent="0.3">
      <c r="A1135" t="s">
        <v>6</v>
      </c>
      <c r="B1135" s="9" t="s">
        <v>1</v>
      </c>
      <c r="C1135" t="s">
        <v>84</v>
      </c>
      <c r="D1135" s="11">
        <v>20231001</v>
      </c>
      <c r="E1135" t="s">
        <v>5</v>
      </c>
      <c r="F1135" s="9" t="s">
        <v>1544</v>
      </c>
      <c r="G1135" s="1">
        <v>45345</v>
      </c>
      <c r="H1135" s="9" t="s">
        <v>28</v>
      </c>
      <c r="I1135">
        <v>40.799999999999997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4</v>
      </c>
      <c r="P1135">
        <v>0</v>
      </c>
      <c r="Q1135">
        <f t="shared" si="22"/>
        <v>4</v>
      </c>
      <c r="R1135">
        <v>2</v>
      </c>
      <c r="S1135">
        <f t="shared" si="23"/>
        <v>10</v>
      </c>
      <c r="T1135">
        <v>2</v>
      </c>
      <c r="U1135">
        <v>8</v>
      </c>
      <c r="X1135">
        <v>1</v>
      </c>
      <c r="Y1135">
        <v>0</v>
      </c>
      <c r="Z1135">
        <v>1</v>
      </c>
      <c r="AA1135" t="s">
        <v>623</v>
      </c>
    </row>
    <row r="1136" spans="1:27" x14ac:dyDescent="0.3">
      <c r="A1136" t="s">
        <v>6</v>
      </c>
      <c r="B1136" s="9" t="s">
        <v>1</v>
      </c>
      <c r="C1136" t="s">
        <v>84</v>
      </c>
      <c r="D1136" s="11">
        <v>20231001</v>
      </c>
      <c r="E1136" t="s">
        <v>5</v>
      </c>
      <c r="F1136" s="9" t="s">
        <v>1545</v>
      </c>
      <c r="G1136" s="1">
        <v>45345</v>
      </c>
      <c r="H1136" s="9" t="s">
        <v>28</v>
      </c>
      <c r="I1136">
        <v>35.130000000000003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0</v>
      </c>
      <c r="Q1136">
        <f t="shared" si="22"/>
        <v>6</v>
      </c>
      <c r="R1136">
        <v>1</v>
      </c>
      <c r="S1136">
        <f t="shared" si="23"/>
        <v>0</v>
      </c>
      <c r="T1136">
        <v>0</v>
      </c>
      <c r="U1136">
        <v>0</v>
      </c>
      <c r="X1136">
        <v>0</v>
      </c>
      <c r="Y1136">
        <v>0</v>
      </c>
      <c r="Z1136">
        <v>0</v>
      </c>
      <c r="AA1136" t="s">
        <v>820</v>
      </c>
    </row>
    <row r="1137" spans="1:27" x14ac:dyDescent="0.3">
      <c r="A1137" t="s">
        <v>6</v>
      </c>
      <c r="B1137" s="9" t="s">
        <v>1</v>
      </c>
      <c r="C1137" t="s">
        <v>84</v>
      </c>
      <c r="D1137" s="11">
        <v>20231001</v>
      </c>
      <c r="E1137" t="s">
        <v>5</v>
      </c>
      <c r="F1137" s="9" t="s">
        <v>1546</v>
      </c>
      <c r="G1137" s="1">
        <v>45345</v>
      </c>
      <c r="H1137" s="9" t="s">
        <v>28</v>
      </c>
      <c r="I1137">
        <v>25.33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4</v>
      </c>
      <c r="P1137">
        <v>0</v>
      </c>
      <c r="Q1137">
        <f t="shared" si="22"/>
        <v>4</v>
      </c>
      <c r="R1137">
        <v>0</v>
      </c>
      <c r="S1137">
        <f t="shared" si="23"/>
        <v>1</v>
      </c>
      <c r="T1137">
        <v>0</v>
      </c>
      <c r="U1137">
        <v>1</v>
      </c>
      <c r="X1137">
        <v>0</v>
      </c>
      <c r="Y1137">
        <v>0</v>
      </c>
      <c r="Z1137">
        <v>0</v>
      </c>
      <c r="AA1137">
        <v>0</v>
      </c>
    </row>
    <row r="1138" spans="1:27" x14ac:dyDescent="0.3">
      <c r="A1138" t="s">
        <v>6</v>
      </c>
      <c r="B1138" s="9" t="s">
        <v>1</v>
      </c>
      <c r="C1138" t="s">
        <v>84</v>
      </c>
      <c r="D1138" s="11">
        <v>20231001</v>
      </c>
      <c r="E1138" t="s">
        <v>5</v>
      </c>
      <c r="F1138" s="9" t="s">
        <v>1547</v>
      </c>
      <c r="G1138" s="1">
        <v>45345</v>
      </c>
      <c r="H1138" s="9" t="s">
        <v>28</v>
      </c>
      <c r="I1138">
        <v>24.64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8</v>
      </c>
      <c r="P1138">
        <v>0</v>
      </c>
      <c r="Q1138">
        <f t="shared" si="22"/>
        <v>8</v>
      </c>
      <c r="R1138">
        <v>0</v>
      </c>
      <c r="S1138">
        <f t="shared" si="23"/>
        <v>0</v>
      </c>
      <c r="T1138">
        <v>0</v>
      </c>
      <c r="U1138">
        <v>0</v>
      </c>
      <c r="X1138">
        <v>1</v>
      </c>
      <c r="Y1138">
        <v>0</v>
      </c>
      <c r="Z1138">
        <v>0</v>
      </c>
    </row>
    <row r="1139" spans="1:27" x14ac:dyDescent="0.3">
      <c r="A1139" t="s">
        <v>6</v>
      </c>
      <c r="B1139" s="9" t="s">
        <v>1</v>
      </c>
      <c r="C1139" t="s">
        <v>84</v>
      </c>
      <c r="D1139" s="11">
        <v>20231001</v>
      </c>
      <c r="E1139" t="s">
        <v>5</v>
      </c>
      <c r="F1139" s="9" t="s">
        <v>1548</v>
      </c>
      <c r="G1139" s="1">
        <v>45345</v>
      </c>
      <c r="H1139" s="9" t="s">
        <v>28</v>
      </c>
      <c r="I1139">
        <v>22.23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1</v>
      </c>
      <c r="Q1139">
        <f t="shared" si="22"/>
        <v>6</v>
      </c>
      <c r="R1139">
        <v>0</v>
      </c>
      <c r="S1139">
        <f t="shared" si="23"/>
        <v>2</v>
      </c>
      <c r="T1139">
        <v>1</v>
      </c>
      <c r="U1139">
        <v>1</v>
      </c>
      <c r="X1139">
        <v>0</v>
      </c>
      <c r="Y1139">
        <v>0</v>
      </c>
      <c r="Z1139">
        <v>0</v>
      </c>
      <c r="AA1139">
        <v>0</v>
      </c>
    </row>
    <row r="1140" spans="1:27" x14ac:dyDescent="0.3">
      <c r="A1140" t="s">
        <v>6</v>
      </c>
      <c r="B1140" s="9" t="s">
        <v>1</v>
      </c>
      <c r="C1140" t="s">
        <v>84</v>
      </c>
      <c r="D1140" s="11">
        <v>20231001</v>
      </c>
      <c r="E1140" t="s">
        <v>5</v>
      </c>
      <c r="F1140" s="9" t="s">
        <v>1549</v>
      </c>
      <c r="G1140" s="1">
        <v>45346</v>
      </c>
      <c r="H1140" s="9" t="s">
        <v>28</v>
      </c>
      <c r="I1140">
        <v>31.22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6</v>
      </c>
      <c r="P1140">
        <v>0</v>
      </c>
      <c r="Q1140">
        <f t="shared" si="22"/>
        <v>6</v>
      </c>
      <c r="R1140">
        <v>2</v>
      </c>
      <c r="S1140">
        <f t="shared" si="23"/>
        <v>1</v>
      </c>
      <c r="T1140">
        <v>1</v>
      </c>
      <c r="U1140">
        <v>0</v>
      </c>
      <c r="X1140">
        <v>1</v>
      </c>
      <c r="Y1140">
        <v>0</v>
      </c>
      <c r="Z1140">
        <v>0</v>
      </c>
    </row>
    <row r="1141" spans="1:27" x14ac:dyDescent="0.3">
      <c r="A1141" t="s">
        <v>6</v>
      </c>
      <c r="B1141" s="9" t="s">
        <v>1</v>
      </c>
      <c r="C1141" t="s">
        <v>84</v>
      </c>
      <c r="D1141" s="11">
        <v>20231001</v>
      </c>
      <c r="E1141" t="s">
        <v>5</v>
      </c>
      <c r="F1141" s="9" t="s">
        <v>1550</v>
      </c>
      <c r="G1141" s="1">
        <v>45346</v>
      </c>
      <c r="H1141" s="9" t="s">
        <v>28</v>
      </c>
      <c r="I1141">
        <v>31.3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16</v>
      </c>
      <c r="P1141">
        <v>2</v>
      </c>
      <c r="Q1141">
        <f t="shared" si="22"/>
        <v>18</v>
      </c>
      <c r="R1141">
        <v>2</v>
      </c>
      <c r="S1141">
        <f t="shared" si="23"/>
        <v>6</v>
      </c>
      <c r="T1141">
        <v>0</v>
      </c>
      <c r="U1141">
        <v>6</v>
      </c>
      <c r="X1141">
        <v>1</v>
      </c>
      <c r="Y1141">
        <v>0</v>
      </c>
      <c r="Z1141">
        <v>0</v>
      </c>
    </row>
    <row r="1142" spans="1:27" x14ac:dyDescent="0.3">
      <c r="A1142" t="s">
        <v>6</v>
      </c>
      <c r="B1142" s="9" t="s">
        <v>1</v>
      </c>
      <c r="C1142" t="s">
        <v>84</v>
      </c>
      <c r="D1142" s="11">
        <v>20231001</v>
      </c>
      <c r="E1142" t="s">
        <v>5</v>
      </c>
      <c r="F1142" s="9" t="s">
        <v>1551</v>
      </c>
      <c r="G1142" s="1">
        <v>45346</v>
      </c>
      <c r="H1142" s="9" t="s">
        <v>28</v>
      </c>
      <c r="I1142">
        <v>39.799999999999997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8</v>
      </c>
      <c r="P1142">
        <v>0</v>
      </c>
      <c r="Q1142">
        <f t="shared" si="22"/>
        <v>8</v>
      </c>
      <c r="R1142">
        <v>0</v>
      </c>
      <c r="S1142">
        <f t="shared" si="23"/>
        <v>3</v>
      </c>
      <c r="T1142">
        <v>1</v>
      </c>
      <c r="U1142">
        <v>2</v>
      </c>
      <c r="X1142">
        <v>0</v>
      </c>
      <c r="Y1142">
        <v>0</v>
      </c>
      <c r="Z1142">
        <v>0</v>
      </c>
      <c r="AA1142">
        <v>0</v>
      </c>
    </row>
    <row r="1143" spans="1:27" x14ac:dyDescent="0.3">
      <c r="A1143" t="s">
        <v>6</v>
      </c>
      <c r="B1143" s="9" t="s">
        <v>1</v>
      </c>
      <c r="C1143" t="s">
        <v>84</v>
      </c>
      <c r="D1143" s="11">
        <v>20231001</v>
      </c>
      <c r="E1143" t="s">
        <v>5</v>
      </c>
      <c r="F1143" s="9" t="s">
        <v>1552</v>
      </c>
      <c r="G1143" s="1">
        <v>45346</v>
      </c>
      <c r="H1143" s="9" t="s">
        <v>28</v>
      </c>
      <c r="I1143">
        <v>30.53</v>
      </c>
      <c r="J1143" t="s">
        <v>803</v>
      </c>
      <c r="K1143" t="s">
        <v>803</v>
      </c>
      <c r="L1143" t="s">
        <v>803</v>
      </c>
      <c r="M1143" t="s">
        <v>803</v>
      </c>
      <c r="N1143" t="s">
        <v>803</v>
      </c>
      <c r="O1143" t="s">
        <v>803</v>
      </c>
      <c r="P1143" t="s">
        <v>803</v>
      </c>
      <c r="Q1143" t="s">
        <v>803</v>
      </c>
      <c r="R1143" t="s">
        <v>803</v>
      </c>
      <c r="S1143" t="s">
        <v>803</v>
      </c>
      <c r="T1143" t="s">
        <v>803</v>
      </c>
      <c r="U1143" t="s">
        <v>803</v>
      </c>
      <c r="V1143" t="s">
        <v>803</v>
      </c>
      <c r="W1143" t="s">
        <v>803</v>
      </c>
      <c r="X1143" t="s">
        <v>803</v>
      </c>
      <c r="Y1143" t="s">
        <v>803</v>
      </c>
      <c r="Z1143" t="s">
        <v>803</v>
      </c>
      <c r="AA1143" t="s">
        <v>717</v>
      </c>
    </row>
    <row r="1144" spans="1:27" x14ac:dyDescent="0.3">
      <c r="A1144" t="s">
        <v>6</v>
      </c>
      <c r="B1144" s="9" t="s">
        <v>1</v>
      </c>
      <c r="C1144" t="s">
        <v>84</v>
      </c>
      <c r="D1144" s="11">
        <v>20231001</v>
      </c>
      <c r="E1144" t="s">
        <v>5</v>
      </c>
      <c r="F1144" s="9" t="s">
        <v>1553</v>
      </c>
      <c r="G1144" s="1">
        <v>45346</v>
      </c>
      <c r="H1144" s="9" t="s">
        <v>28</v>
      </c>
      <c r="I1144">
        <v>26.77</v>
      </c>
      <c r="J1144" t="s">
        <v>803</v>
      </c>
      <c r="K1144" t="s">
        <v>803</v>
      </c>
      <c r="L1144" t="s">
        <v>803</v>
      </c>
      <c r="M1144" t="s">
        <v>803</v>
      </c>
      <c r="N1144" t="s">
        <v>803</v>
      </c>
      <c r="O1144" t="s">
        <v>803</v>
      </c>
      <c r="P1144" t="s">
        <v>803</v>
      </c>
      <c r="Q1144" t="s">
        <v>803</v>
      </c>
      <c r="R1144" t="s">
        <v>803</v>
      </c>
      <c r="S1144" t="s">
        <v>803</v>
      </c>
      <c r="T1144" t="s">
        <v>803</v>
      </c>
      <c r="U1144" t="s">
        <v>803</v>
      </c>
      <c r="V1144" t="s">
        <v>803</v>
      </c>
      <c r="W1144" t="s">
        <v>803</v>
      </c>
      <c r="X1144" t="s">
        <v>803</v>
      </c>
      <c r="Y1144" t="s">
        <v>803</v>
      </c>
      <c r="Z1144" t="s">
        <v>803</v>
      </c>
      <c r="AA1144" t="s">
        <v>717</v>
      </c>
    </row>
    <row r="1145" spans="1:27" x14ac:dyDescent="0.3">
      <c r="A1145" t="s">
        <v>6</v>
      </c>
      <c r="B1145" s="9" t="s">
        <v>1</v>
      </c>
      <c r="C1145" t="s">
        <v>84</v>
      </c>
      <c r="D1145" s="11">
        <v>20231001</v>
      </c>
      <c r="E1145" t="s">
        <v>5</v>
      </c>
      <c r="F1145" s="9" t="s">
        <v>1554</v>
      </c>
      <c r="G1145" s="1">
        <v>45346</v>
      </c>
      <c r="H1145" s="9" t="s">
        <v>28</v>
      </c>
      <c r="I1145">
        <v>28.68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3</v>
      </c>
      <c r="P1145">
        <v>0</v>
      </c>
      <c r="Q1145">
        <f t="shared" si="22"/>
        <v>3</v>
      </c>
      <c r="R1145">
        <v>0</v>
      </c>
      <c r="S1145">
        <f t="shared" si="23"/>
        <v>4</v>
      </c>
      <c r="T1145">
        <v>1</v>
      </c>
      <c r="U1145">
        <v>3</v>
      </c>
      <c r="X1145">
        <v>1</v>
      </c>
      <c r="Y1145">
        <v>0</v>
      </c>
      <c r="Z1145">
        <v>0</v>
      </c>
      <c r="AA1145" t="s">
        <v>1574</v>
      </c>
    </row>
    <row r="1146" spans="1:27" x14ac:dyDescent="0.3">
      <c r="A1146" t="s">
        <v>6</v>
      </c>
      <c r="B1146" s="9" t="s">
        <v>1</v>
      </c>
      <c r="C1146" t="s">
        <v>84</v>
      </c>
      <c r="D1146" s="11">
        <v>20231001</v>
      </c>
      <c r="E1146" t="s">
        <v>5</v>
      </c>
      <c r="F1146" s="9" t="s">
        <v>1555</v>
      </c>
      <c r="G1146" s="1">
        <v>45346</v>
      </c>
      <c r="H1146" s="9" t="s">
        <v>28</v>
      </c>
      <c r="I1146">
        <v>26.27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f t="shared" si="22"/>
        <v>1</v>
      </c>
      <c r="R1146">
        <v>3</v>
      </c>
      <c r="S1146">
        <f t="shared" si="23"/>
        <v>2</v>
      </c>
      <c r="T1146">
        <v>0</v>
      </c>
      <c r="U1146">
        <v>2</v>
      </c>
      <c r="X1146">
        <v>1</v>
      </c>
      <c r="Y1146">
        <v>0</v>
      </c>
      <c r="Z1146">
        <v>0</v>
      </c>
    </row>
    <row r="1147" spans="1:27" x14ac:dyDescent="0.3">
      <c r="A1147" t="s">
        <v>6</v>
      </c>
      <c r="B1147" s="9" t="s">
        <v>1</v>
      </c>
      <c r="C1147" t="s">
        <v>84</v>
      </c>
      <c r="D1147" s="11">
        <v>20231001</v>
      </c>
      <c r="E1147" t="s">
        <v>5</v>
      </c>
      <c r="F1147" s="9" t="s">
        <v>1556</v>
      </c>
      <c r="G1147" s="1">
        <v>45346</v>
      </c>
      <c r="H1147" s="9" t="s">
        <v>28</v>
      </c>
      <c r="I1147">
        <v>33.950000000000003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25</v>
      </c>
      <c r="P1147">
        <v>0</v>
      </c>
      <c r="Q1147">
        <f t="shared" si="22"/>
        <v>25</v>
      </c>
      <c r="R1147">
        <v>2</v>
      </c>
      <c r="S1147">
        <f t="shared" si="23"/>
        <v>8</v>
      </c>
      <c r="T1147">
        <v>0</v>
      </c>
      <c r="U1147">
        <v>8</v>
      </c>
      <c r="X1147">
        <v>0</v>
      </c>
      <c r="Y1147">
        <v>0</v>
      </c>
      <c r="Z1147">
        <v>10</v>
      </c>
      <c r="AA1147" t="s">
        <v>1575</v>
      </c>
    </row>
    <row r="1148" spans="1:27" x14ac:dyDescent="0.3">
      <c r="A1148" t="s">
        <v>6</v>
      </c>
      <c r="B1148" s="9" t="s">
        <v>1</v>
      </c>
      <c r="C1148" t="s">
        <v>84</v>
      </c>
      <c r="D1148" s="11">
        <v>20231001</v>
      </c>
      <c r="E1148" t="s">
        <v>5</v>
      </c>
      <c r="F1148" s="9" t="s">
        <v>1557</v>
      </c>
      <c r="G1148" s="1">
        <v>45346</v>
      </c>
      <c r="H1148" s="9" t="s">
        <v>28</v>
      </c>
      <c r="I1148">
        <v>37.130000000000003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34</v>
      </c>
      <c r="P1148">
        <v>2</v>
      </c>
      <c r="Q1148">
        <f t="shared" si="22"/>
        <v>36</v>
      </c>
      <c r="R1148">
        <v>0</v>
      </c>
      <c r="S1148">
        <f t="shared" si="23"/>
        <v>1</v>
      </c>
      <c r="T1148">
        <v>0</v>
      </c>
      <c r="U1148">
        <v>1</v>
      </c>
      <c r="X1148">
        <v>0</v>
      </c>
      <c r="Y1148">
        <v>2</v>
      </c>
      <c r="Z1148">
        <v>0</v>
      </c>
      <c r="AA1148" t="s">
        <v>1576</v>
      </c>
    </row>
    <row r="1149" spans="1:27" x14ac:dyDescent="0.3">
      <c r="A1149" t="s">
        <v>6</v>
      </c>
      <c r="B1149" s="9" t="s">
        <v>1</v>
      </c>
      <c r="C1149" t="s">
        <v>84</v>
      </c>
      <c r="D1149" s="11">
        <v>20231001</v>
      </c>
      <c r="E1149" t="s">
        <v>5</v>
      </c>
      <c r="F1149" s="9" t="s">
        <v>1558</v>
      </c>
      <c r="G1149" s="1">
        <v>45346</v>
      </c>
      <c r="H1149" s="9" t="s">
        <v>28</v>
      </c>
      <c r="I1149">
        <v>34.32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9</v>
      </c>
      <c r="P1149">
        <v>1</v>
      </c>
      <c r="Q1149">
        <f t="shared" si="22"/>
        <v>10</v>
      </c>
      <c r="R1149">
        <v>0</v>
      </c>
      <c r="S1149">
        <f t="shared" si="23"/>
        <v>2</v>
      </c>
      <c r="T1149">
        <v>0</v>
      </c>
      <c r="U1149">
        <v>2</v>
      </c>
      <c r="X1149">
        <v>1</v>
      </c>
      <c r="Y1149">
        <v>0</v>
      </c>
      <c r="Z1149">
        <v>0</v>
      </c>
    </row>
    <row r="1150" spans="1:27" x14ac:dyDescent="0.3">
      <c r="A1150" t="s">
        <v>6</v>
      </c>
      <c r="B1150" s="9" t="s">
        <v>1</v>
      </c>
      <c r="C1150" t="s">
        <v>84</v>
      </c>
      <c r="D1150" s="11">
        <v>20231001</v>
      </c>
      <c r="E1150" t="s">
        <v>5</v>
      </c>
      <c r="F1150" s="9" t="s">
        <v>1559</v>
      </c>
      <c r="G1150" s="1">
        <v>45346</v>
      </c>
      <c r="H1150" s="9" t="s">
        <v>28</v>
      </c>
      <c r="I1150">
        <v>34.17</v>
      </c>
      <c r="J1150">
        <v>1</v>
      </c>
      <c r="K1150">
        <v>0</v>
      </c>
      <c r="L1150">
        <v>2</v>
      </c>
      <c r="M1150">
        <v>0</v>
      </c>
      <c r="N1150">
        <v>1</v>
      </c>
      <c r="O1150">
        <v>54</v>
      </c>
      <c r="P1150">
        <v>2</v>
      </c>
      <c r="Q1150">
        <f t="shared" si="22"/>
        <v>59</v>
      </c>
      <c r="R1150">
        <v>0</v>
      </c>
      <c r="S1150">
        <f t="shared" si="23"/>
        <v>3</v>
      </c>
      <c r="T1150">
        <v>0</v>
      </c>
      <c r="U1150">
        <v>3</v>
      </c>
      <c r="X1150">
        <v>1</v>
      </c>
      <c r="Y1150">
        <v>0</v>
      </c>
      <c r="Z1150">
        <v>0</v>
      </c>
    </row>
    <row r="1151" spans="1:27" x14ac:dyDescent="0.3">
      <c r="A1151" t="s">
        <v>6</v>
      </c>
      <c r="B1151" s="9" t="s">
        <v>1</v>
      </c>
      <c r="C1151" t="s">
        <v>84</v>
      </c>
      <c r="D1151" s="11">
        <v>20231001</v>
      </c>
      <c r="E1151" t="s">
        <v>5</v>
      </c>
      <c r="F1151" s="9" t="s">
        <v>1560</v>
      </c>
      <c r="G1151" s="1">
        <v>45346</v>
      </c>
      <c r="H1151" s="9" t="s">
        <v>28</v>
      </c>
      <c r="I1151">
        <v>27.77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8</v>
      </c>
      <c r="P1151">
        <v>1</v>
      </c>
      <c r="Q1151">
        <f t="shared" si="22"/>
        <v>9</v>
      </c>
      <c r="R1151">
        <v>1</v>
      </c>
      <c r="S1151">
        <f t="shared" si="23"/>
        <v>5</v>
      </c>
      <c r="T1151">
        <v>2</v>
      </c>
      <c r="U1151">
        <v>3</v>
      </c>
      <c r="X1151">
        <v>1</v>
      </c>
      <c r="Y1151">
        <v>0</v>
      </c>
      <c r="Z1151">
        <v>0</v>
      </c>
      <c r="AA1151" t="s">
        <v>623</v>
      </c>
    </row>
    <row r="1152" spans="1:27" x14ac:dyDescent="0.3">
      <c r="A1152" t="s">
        <v>6</v>
      </c>
      <c r="B1152" s="9" t="s">
        <v>1</v>
      </c>
      <c r="C1152" t="s">
        <v>84</v>
      </c>
      <c r="D1152" s="11">
        <v>20231001</v>
      </c>
      <c r="E1152" t="s">
        <v>5</v>
      </c>
      <c r="F1152" s="9" t="s">
        <v>1561</v>
      </c>
      <c r="G1152" s="1">
        <v>45346</v>
      </c>
      <c r="H1152" s="9" t="s">
        <v>28</v>
      </c>
      <c r="I1152">
        <v>26.39</v>
      </c>
      <c r="J1152" t="s">
        <v>803</v>
      </c>
      <c r="K1152" t="s">
        <v>803</v>
      </c>
      <c r="L1152" t="s">
        <v>803</v>
      </c>
      <c r="M1152" t="s">
        <v>803</v>
      </c>
      <c r="N1152" t="s">
        <v>803</v>
      </c>
      <c r="O1152" t="s">
        <v>803</v>
      </c>
      <c r="P1152" t="s">
        <v>803</v>
      </c>
      <c r="Q1152" t="s">
        <v>803</v>
      </c>
      <c r="R1152" t="s">
        <v>803</v>
      </c>
      <c r="S1152" t="s">
        <v>803</v>
      </c>
      <c r="T1152" t="s">
        <v>803</v>
      </c>
      <c r="U1152" t="s">
        <v>803</v>
      </c>
      <c r="V1152" t="s">
        <v>803</v>
      </c>
      <c r="W1152" t="s">
        <v>803</v>
      </c>
      <c r="X1152" t="s">
        <v>803</v>
      </c>
      <c r="Y1152" t="s">
        <v>803</v>
      </c>
      <c r="Z1152" t="s">
        <v>803</v>
      </c>
      <c r="AA1152" t="s">
        <v>717</v>
      </c>
    </row>
    <row r="1153" spans="1:27" x14ac:dyDescent="0.3">
      <c r="A1153" t="s">
        <v>6</v>
      </c>
      <c r="B1153" s="9" t="s">
        <v>1</v>
      </c>
      <c r="C1153" t="s">
        <v>84</v>
      </c>
      <c r="D1153" s="11">
        <v>20231001</v>
      </c>
      <c r="E1153" t="s">
        <v>5</v>
      </c>
      <c r="F1153" s="9" t="s">
        <v>1562</v>
      </c>
      <c r="G1153" s="1">
        <v>45346</v>
      </c>
      <c r="H1153" s="9" t="s">
        <v>28</v>
      </c>
      <c r="I1153">
        <v>29.13</v>
      </c>
      <c r="J1153" t="s">
        <v>803</v>
      </c>
      <c r="K1153" t="s">
        <v>803</v>
      </c>
      <c r="L1153" t="s">
        <v>803</v>
      </c>
      <c r="M1153" t="s">
        <v>803</v>
      </c>
      <c r="N1153" t="s">
        <v>803</v>
      </c>
      <c r="O1153" t="s">
        <v>803</v>
      </c>
      <c r="P1153" t="s">
        <v>803</v>
      </c>
      <c r="Q1153" t="s">
        <v>803</v>
      </c>
      <c r="R1153" t="s">
        <v>803</v>
      </c>
      <c r="S1153" t="s">
        <v>803</v>
      </c>
      <c r="T1153" t="s">
        <v>803</v>
      </c>
      <c r="U1153" t="s">
        <v>803</v>
      </c>
      <c r="V1153" t="s">
        <v>803</v>
      </c>
      <c r="W1153" t="s">
        <v>803</v>
      </c>
      <c r="X1153" t="s">
        <v>803</v>
      </c>
      <c r="Y1153" t="s">
        <v>803</v>
      </c>
      <c r="Z1153" t="s">
        <v>803</v>
      </c>
      <c r="AA1153" t="s">
        <v>717</v>
      </c>
    </row>
    <row r="1154" spans="1:27" x14ac:dyDescent="0.3">
      <c r="A1154" t="s">
        <v>6</v>
      </c>
      <c r="B1154" s="9" t="s">
        <v>1</v>
      </c>
      <c r="C1154" t="s">
        <v>84</v>
      </c>
      <c r="D1154" s="11">
        <v>20231001</v>
      </c>
      <c r="E1154" t="s">
        <v>5</v>
      </c>
      <c r="F1154" s="9" t="s">
        <v>1563</v>
      </c>
      <c r="G1154" s="1">
        <v>45346</v>
      </c>
      <c r="H1154" s="9" t="s">
        <v>28</v>
      </c>
      <c r="I1154">
        <v>26.65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9</v>
      </c>
      <c r="P1154">
        <v>1</v>
      </c>
      <c r="Q1154">
        <f t="shared" si="22"/>
        <v>10</v>
      </c>
      <c r="R1154">
        <v>0</v>
      </c>
      <c r="S1154">
        <f t="shared" si="23"/>
        <v>1</v>
      </c>
      <c r="T1154">
        <v>1</v>
      </c>
      <c r="U1154">
        <v>0</v>
      </c>
      <c r="X1154">
        <v>1</v>
      </c>
      <c r="Y1154">
        <v>0</v>
      </c>
      <c r="Z1154">
        <v>0</v>
      </c>
    </row>
    <row r="1155" spans="1:27" x14ac:dyDescent="0.3">
      <c r="A1155" t="s">
        <v>6</v>
      </c>
      <c r="B1155" s="9" t="s">
        <v>1</v>
      </c>
      <c r="C1155" t="s">
        <v>84</v>
      </c>
      <c r="D1155" s="11">
        <v>20231001</v>
      </c>
      <c r="E1155" t="s">
        <v>5</v>
      </c>
      <c r="F1155" s="9" t="s">
        <v>1564</v>
      </c>
      <c r="G1155" s="1">
        <v>45346</v>
      </c>
      <c r="H1155" s="9" t="s">
        <v>28</v>
      </c>
      <c r="I1155">
        <v>30.04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6</v>
      </c>
      <c r="P1155">
        <v>0</v>
      </c>
      <c r="Q1155">
        <f t="shared" si="22"/>
        <v>6</v>
      </c>
      <c r="R1155">
        <v>1</v>
      </c>
      <c r="S1155">
        <f t="shared" si="23"/>
        <v>5</v>
      </c>
      <c r="T1155">
        <v>0</v>
      </c>
      <c r="U1155">
        <v>5</v>
      </c>
      <c r="X1155">
        <v>0</v>
      </c>
      <c r="Y1155">
        <v>0</v>
      </c>
      <c r="Z1155">
        <v>3</v>
      </c>
    </row>
    <row r="1156" spans="1:27" x14ac:dyDescent="0.3">
      <c r="A1156" t="s">
        <v>6</v>
      </c>
      <c r="B1156" s="9" t="s">
        <v>1</v>
      </c>
      <c r="C1156" t="s">
        <v>84</v>
      </c>
      <c r="D1156" s="11">
        <v>20231001</v>
      </c>
      <c r="E1156" t="s">
        <v>5</v>
      </c>
      <c r="F1156" s="9" t="s">
        <v>1565</v>
      </c>
      <c r="G1156" s="1">
        <v>45346</v>
      </c>
      <c r="H1156" s="9" t="s">
        <v>28</v>
      </c>
      <c r="I1156">
        <v>29.08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8</v>
      </c>
      <c r="P1156">
        <v>1</v>
      </c>
      <c r="Q1156">
        <f t="shared" ref="Q1156:Q1504" si="24">L1156+M1156+N1156+O1156+P1156</f>
        <v>9</v>
      </c>
      <c r="R1156">
        <v>0</v>
      </c>
      <c r="S1156">
        <f t="shared" si="23"/>
        <v>7</v>
      </c>
      <c r="T1156">
        <v>2</v>
      </c>
      <c r="U1156">
        <v>5</v>
      </c>
      <c r="X1156">
        <v>0</v>
      </c>
      <c r="Y1156">
        <v>0</v>
      </c>
      <c r="Z1156">
        <v>0</v>
      </c>
      <c r="AA1156">
        <v>0</v>
      </c>
    </row>
    <row r="1157" spans="1:27" x14ac:dyDescent="0.3">
      <c r="A1157" t="s">
        <v>6</v>
      </c>
      <c r="B1157" s="9" t="s">
        <v>1</v>
      </c>
      <c r="C1157" t="s">
        <v>84</v>
      </c>
      <c r="D1157" s="11">
        <v>20231001</v>
      </c>
      <c r="E1157" t="s">
        <v>5</v>
      </c>
      <c r="F1157" s="9" t="s">
        <v>1566</v>
      </c>
      <c r="G1157" s="1">
        <v>45346</v>
      </c>
      <c r="H1157" s="9" t="s">
        <v>28</v>
      </c>
      <c r="I1157">
        <v>32.54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13</v>
      </c>
      <c r="P1157">
        <v>0</v>
      </c>
      <c r="Q1157">
        <f t="shared" si="24"/>
        <v>13</v>
      </c>
      <c r="R1157">
        <v>0</v>
      </c>
      <c r="S1157">
        <f t="shared" si="23"/>
        <v>9</v>
      </c>
      <c r="T1157">
        <v>3</v>
      </c>
      <c r="U1157">
        <v>6</v>
      </c>
      <c r="X1157">
        <v>1</v>
      </c>
      <c r="Y1157">
        <v>0</v>
      </c>
      <c r="Z1157">
        <v>0</v>
      </c>
    </row>
    <row r="1158" spans="1:27" x14ac:dyDescent="0.3">
      <c r="A1158" t="s">
        <v>6</v>
      </c>
      <c r="B1158" s="9" t="s">
        <v>1</v>
      </c>
      <c r="C1158" t="s">
        <v>84</v>
      </c>
      <c r="D1158" s="11">
        <v>20231001</v>
      </c>
      <c r="E1158" t="s">
        <v>5</v>
      </c>
      <c r="F1158" s="9" t="s">
        <v>1567</v>
      </c>
      <c r="G1158" s="1">
        <v>45346</v>
      </c>
      <c r="H1158" s="9" t="s">
        <v>28</v>
      </c>
      <c r="I1158">
        <v>33.119999999999997</v>
      </c>
      <c r="J1158">
        <v>1</v>
      </c>
      <c r="K1158">
        <v>0</v>
      </c>
      <c r="L1158">
        <v>6</v>
      </c>
      <c r="M1158">
        <v>0</v>
      </c>
      <c r="N1158">
        <v>0</v>
      </c>
      <c r="O1158">
        <v>258</v>
      </c>
      <c r="P1158">
        <v>7</v>
      </c>
      <c r="Q1158">
        <f t="shared" si="24"/>
        <v>271</v>
      </c>
      <c r="R1158">
        <v>0</v>
      </c>
      <c r="S1158">
        <f t="shared" si="23"/>
        <v>9</v>
      </c>
      <c r="T1158">
        <v>1</v>
      </c>
      <c r="U1158">
        <v>8</v>
      </c>
      <c r="X1158">
        <v>1</v>
      </c>
      <c r="Y1158">
        <v>0</v>
      </c>
      <c r="Z1158">
        <v>1</v>
      </c>
    </row>
    <row r="1159" spans="1:27" x14ac:dyDescent="0.3">
      <c r="A1159" t="s">
        <v>6</v>
      </c>
      <c r="B1159" s="9" t="s">
        <v>1</v>
      </c>
      <c r="C1159" t="s">
        <v>84</v>
      </c>
      <c r="D1159" s="11">
        <v>20231001</v>
      </c>
      <c r="E1159" t="s">
        <v>5</v>
      </c>
      <c r="F1159" s="9" t="s">
        <v>1568</v>
      </c>
      <c r="G1159" s="1">
        <v>45346</v>
      </c>
      <c r="H1159" s="9" t="s">
        <v>28</v>
      </c>
      <c r="I1159">
        <v>30.44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2</v>
      </c>
      <c r="Q1159">
        <f t="shared" si="24"/>
        <v>10</v>
      </c>
      <c r="R1159">
        <v>1</v>
      </c>
      <c r="S1159">
        <f t="shared" si="23"/>
        <v>4</v>
      </c>
      <c r="T1159">
        <v>3</v>
      </c>
      <c r="U1159">
        <v>1</v>
      </c>
      <c r="X1159">
        <v>0</v>
      </c>
      <c r="Y1159">
        <v>0</v>
      </c>
      <c r="Z1159">
        <v>0</v>
      </c>
      <c r="AA1159" t="s">
        <v>1305</v>
      </c>
    </row>
    <row r="1160" spans="1:27" x14ac:dyDescent="0.3">
      <c r="A1160" t="s">
        <v>6</v>
      </c>
      <c r="B1160" s="9" t="s">
        <v>1</v>
      </c>
      <c r="C1160" t="s">
        <v>84</v>
      </c>
      <c r="D1160" s="11">
        <v>20231001</v>
      </c>
      <c r="E1160" t="s">
        <v>5</v>
      </c>
      <c r="F1160" s="9" t="s">
        <v>1569</v>
      </c>
      <c r="G1160" s="1">
        <v>45346</v>
      </c>
      <c r="H1160" s="9" t="s">
        <v>28</v>
      </c>
      <c r="I1160">
        <v>28.23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1</v>
      </c>
      <c r="Q1160">
        <f t="shared" si="24"/>
        <v>3</v>
      </c>
      <c r="R1160">
        <v>4</v>
      </c>
      <c r="S1160">
        <f t="shared" si="23"/>
        <v>0</v>
      </c>
      <c r="T1160">
        <v>0</v>
      </c>
      <c r="U1160">
        <v>0</v>
      </c>
      <c r="X1160">
        <v>0</v>
      </c>
      <c r="Y1160">
        <v>0</v>
      </c>
      <c r="Z1160">
        <v>0</v>
      </c>
    </row>
    <row r="1161" spans="1:27" x14ac:dyDescent="0.3">
      <c r="A1161" t="s">
        <v>6</v>
      </c>
      <c r="B1161" s="9" t="s">
        <v>1</v>
      </c>
      <c r="C1161" t="s">
        <v>84</v>
      </c>
      <c r="D1161" s="11">
        <v>20231001</v>
      </c>
      <c r="E1161" t="s">
        <v>5</v>
      </c>
      <c r="F1161" s="9" t="s">
        <v>1570</v>
      </c>
      <c r="G1161" s="1">
        <v>45346</v>
      </c>
      <c r="H1161" s="9" t="s">
        <v>28</v>
      </c>
      <c r="I1161">
        <v>31.94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f t="shared" si="24"/>
        <v>1</v>
      </c>
      <c r="R1161">
        <v>0</v>
      </c>
      <c r="S1161">
        <f t="shared" si="23"/>
        <v>3</v>
      </c>
      <c r="T1161">
        <v>0</v>
      </c>
      <c r="U1161">
        <v>3</v>
      </c>
      <c r="X1161">
        <v>0</v>
      </c>
      <c r="Y1161">
        <v>0</v>
      </c>
      <c r="Z1161">
        <v>0</v>
      </c>
    </row>
    <row r="1162" spans="1:27" x14ac:dyDescent="0.3">
      <c r="A1162" t="s">
        <v>6</v>
      </c>
      <c r="B1162" s="9" t="s">
        <v>1</v>
      </c>
      <c r="C1162" t="s">
        <v>84</v>
      </c>
      <c r="D1162" s="11">
        <v>20231001</v>
      </c>
      <c r="E1162" t="s">
        <v>5</v>
      </c>
      <c r="F1162" s="9" t="s">
        <v>1571</v>
      </c>
      <c r="G1162" s="1">
        <v>45346</v>
      </c>
      <c r="H1162" s="9" t="s">
        <v>28</v>
      </c>
      <c r="I1162">
        <v>32.4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25</v>
      </c>
      <c r="P1162">
        <v>4</v>
      </c>
      <c r="Q1162">
        <f t="shared" si="24"/>
        <v>30</v>
      </c>
      <c r="R1162">
        <v>3</v>
      </c>
      <c r="S1162">
        <f t="shared" si="23"/>
        <v>2</v>
      </c>
      <c r="T1162">
        <v>0</v>
      </c>
      <c r="U1162">
        <v>2</v>
      </c>
      <c r="X1162">
        <v>1</v>
      </c>
      <c r="Y1162">
        <v>1</v>
      </c>
      <c r="Z1162">
        <v>0</v>
      </c>
      <c r="AA1162" t="s">
        <v>669</v>
      </c>
    </row>
    <row r="1163" spans="1:27" x14ac:dyDescent="0.3">
      <c r="A1163" t="s">
        <v>6</v>
      </c>
      <c r="B1163" s="9" t="s">
        <v>1</v>
      </c>
      <c r="C1163" t="s">
        <v>84</v>
      </c>
      <c r="D1163" s="11">
        <v>20231001</v>
      </c>
      <c r="E1163" t="s">
        <v>5</v>
      </c>
      <c r="F1163" s="9" t="s">
        <v>1572</v>
      </c>
      <c r="G1163" s="1">
        <v>45346</v>
      </c>
      <c r="H1163" s="9" t="s">
        <v>28</v>
      </c>
      <c r="I1163">
        <v>31.83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12</v>
      </c>
      <c r="P1163">
        <v>0</v>
      </c>
      <c r="Q1163">
        <f t="shared" si="24"/>
        <v>12</v>
      </c>
      <c r="R1163">
        <v>1</v>
      </c>
      <c r="S1163">
        <f t="shared" si="23"/>
        <v>5</v>
      </c>
      <c r="T1163">
        <v>0</v>
      </c>
      <c r="U1163">
        <v>5</v>
      </c>
      <c r="X1163">
        <v>0</v>
      </c>
      <c r="Y1163">
        <v>0</v>
      </c>
      <c r="Z1163">
        <v>1</v>
      </c>
    </row>
    <row r="1164" spans="1:27" x14ac:dyDescent="0.3">
      <c r="A1164" t="s">
        <v>6</v>
      </c>
      <c r="B1164" s="9" t="s">
        <v>1</v>
      </c>
      <c r="C1164" t="s">
        <v>84</v>
      </c>
      <c r="D1164" s="11">
        <v>20231001</v>
      </c>
      <c r="E1164" t="s">
        <v>5</v>
      </c>
      <c r="F1164" s="9" t="s">
        <v>1573</v>
      </c>
      <c r="G1164" s="1">
        <v>45346</v>
      </c>
      <c r="H1164" s="9" t="s">
        <v>28</v>
      </c>
      <c r="I1164">
        <v>35.93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36</v>
      </c>
      <c r="P1164">
        <v>1</v>
      </c>
      <c r="Q1164">
        <f t="shared" si="24"/>
        <v>37</v>
      </c>
      <c r="R1164">
        <v>4</v>
      </c>
      <c r="S1164">
        <f t="shared" si="23"/>
        <v>34</v>
      </c>
      <c r="T1164">
        <v>21</v>
      </c>
      <c r="U1164">
        <v>13</v>
      </c>
      <c r="X1164">
        <v>0</v>
      </c>
      <c r="Y1164">
        <v>1</v>
      </c>
      <c r="Z1164">
        <v>3</v>
      </c>
      <c r="AA1164" t="s">
        <v>669</v>
      </c>
    </row>
    <row r="1165" spans="1:27" x14ac:dyDescent="0.3">
      <c r="A1165" t="s">
        <v>6</v>
      </c>
      <c r="B1165" s="9" t="s">
        <v>1</v>
      </c>
      <c r="C1165" t="s">
        <v>9</v>
      </c>
      <c r="D1165" s="11">
        <v>20231001</v>
      </c>
      <c r="E1165" t="s">
        <v>5</v>
      </c>
      <c r="F1165" s="9" t="s">
        <v>1580</v>
      </c>
      <c r="G1165" s="1">
        <v>45348</v>
      </c>
      <c r="H1165" s="9" t="s">
        <v>28</v>
      </c>
      <c r="I1165">
        <v>26.98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35</v>
      </c>
      <c r="P1165">
        <v>9</v>
      </c>
      <c r="Q1165">
        <f t="shared" si="24"/>
        <v>44</v>
      </c>
      <c r="R1165">
        <v>0</v>
      </c>
      <c r="S1165">
        <f t="shared" si="23"/>
        <v>1</v>
      </c>
      <c r="T1165">
        <v>0</v>
      </c>
      <c r="U1165">
        <v>1</v>
      </c>
      <c r="X1165">
        <v>0</v>
      </c>
      <c r="Y1165">
        <v>0</v>
      </c>
      <c r="Z1165">
        <v>0</v>
      </c>
      <c r="AA1165">
        <v>0</v>
      </c>
    </row>
    <row r="1166" spans="1:27" x14ac:dyDescent="0.3">
      <c r="A1166" t="s">
        <v>6</v>
      </c>
      <c r="B1166" s="9" t="s">
        <v>1</v>
      </c>
      <c r="C1166" t="s">
        <v>9</v>
      </c>
      <c r="D1166" s="11">
        <v>20231001</v>
      </c>
      <c r="E1166" t="s">
        <v>5</v>
      </c>
      <c r="F1166" s="9" t="s">
        <v>1581</v>
      </c>
      <c r="G1166" s="1">
        <v>45348</v>
      </c>
      <c r="H1166" s="9" t="s">
        <v>28</v>
      </c>
      <c r="I1166">
        <v>30.6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22</v>
      </c>
      <c r="P1166">
        <v>1</v>
      </c>
      <c r="Q1166">
        <f t="shared" si="24"/>
        <v>23</v>
      </c>
      <c r="R1166">
        <v>1</v>
      </c>
      <c r="S1166">
        <f t="shared" si="23"/>
        <v>0</v>
      </c>
      <c r="T1166">
        <v>0</v>
      </c>
      <c r="U1166">
        <v>0</v>
      </c>
      <c r="X1166">
        <v>1</v>
      </c>
      <c r="Y1166">
        <v>0</v>
      </c>
      <c r="Z1166">
        <v>0</v>
      </c>
      <c r="AA1166" t="s">
        <v>374</v>
      </c>
    </row>
    <row r="1167" spans="1:27" x14ac:dyDescent="0.3">
      <c r="A1167" t="s">
        <v>1579</v>
      </c>
      <c r="B1167" s="9" t="s">
        <v>1</v>
      </c>
      <c r="C1167" t="s">
        <v>9</v>
      </c>
      <c r="D1167" s="11">
        <v>20231001</v>
      </c>
      <c r="E1167" t="s">
        <v>5</v>
      </c>
      <c r="F1167" s="9" t="s">
        <v>1582</v>
      </c>
      <c r="G1167" s="1">
        <v>45348</v>
      </c>
      <c r="H1167" s="9" t="s">
        <v>28</v>
      </c>
      <c r="I1167">
        <v>33.89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149</v>
      </c>
      <c r="P1167">
        <v>11</v>
      </c>
      <c r="Q1167">
        <f t="shared" si="24"/>
        <v>160</v>
      </c>
      <c r="R1167">
        <v>0</v>
      </c>
      <c r="S1167">
        <f t="shared" si="23"/>
        <v>3</v>
      </c>
      <c r="T1167">
        <v>1</v>
      </c>
      <c r="U1167">
        <v>2</v>
      </c>
      <c r="X1167">
        <v>1</v>
      </c>
      <c r="Y1167">
        <v>0</v>
      </c>
      <c r="Z1167">
        <v>0</v>
      </c>
      <c r="AA1167" t="s">
        <v>374</v>
      </c>
    </row>
    <row r="1168" spans="1:27" x14ac:dyDescent="0.3">
      <c r="A1168" t="s">
        <v>6</v>
      </c>
      <c r="B1168" s="9" t="s">
        <v>1</v>
      </c>
      <c r="C1168" t="s">
        <v>9</v>
      </c>
      <c r="D1168" s="11">
        <v>20231001</v>
      </c>
      <c r="E1168" t="s">
        <v>5</v>
      </c>
      <c r="F1168" s="9" t="s">
        <v>1583</v>
      </c>
      <c r="G1168" s="1">
        <v>45348</v>
      </c>
      <c r="H1168" s="9" t="s">
        <v>28</v>
      </c>
      <c r="I1168">
        <v>29.57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42</v>
      </c>
      <c r="P1168">
        <v>0</v>
      </c>
      <c r="Q1168">
        <f t="shared" si="24"/>
        <v>42</v>
      </c>
      <c r="R1168">
        <v>1</v>
      </c>
      <c r="S1168">
        <f t="shared" si="23"/>
        <v>3</v>
      </c>
      <c r="T1168">
        <v>0</v>
      </c>
      <c r="U1168">
        <v>3</v>
      </c>
      <c r="X1168">
        <v>1</v>
      </c>
      <c r="Y1168">
        <v>0</v>
      </c>
      <c r="Z1168">
        <v>0</v>
      </c>
      <c r="AA1168" t="s">
        <v>374</v>
      </c>
    </row>
    <row r="1169" spans="1:27" x14ac:dyDescent="0.3">
      <c r="A1169" t="s">
        <v>6</v>
      </c>
      <c r="B1169" s="9" t="s">
        <v>1</v>
      </c>
      <c r="C1169" t="s">
        <v>9</v>
      </c>
      <c r="D1169" s="11">
        <v>20231001</v>
      </c>
      <c r="E1169" t="s">
        <v>5</v>
      </c>
      <c r="F1169" s="9" t="s">
        <v>1584</v>
      </c>
      <c r="G1169" s="1">
        <v>45348</v>
      </c>
      <c r="H1169" s="9" t="s">
        <v>28</v>
      </c>
      <c r="I1169">
        <v>28.24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17</v>
      </c>
      <c r="P1169">
        <v>0</v>
      </c>
      <c r="Q1169">
        <f t="shared" si="24"/>
        <v>17</v>
      </c>
      <c r="R1169">
        <v>2</v>
      </c>
      <c r="S1169">
        <f t="shared" si="23"/>
        <v>14</v>
      </c>
      <c r="T1169">
        <v>0</v>
      </c>
      <c r="U1169">
        <v>14</v>
      </c>
      <c r="X1169">
        <v>0</v>
      </c>
      <c r="Y1169">
        <v>0</v>
      </c>
      <c r="Z1169">
        <v>1</v>
      </c>
      <c r="AA1169">
        <v>0</v>
      </c>
    </row>
    <row r="1170" spans="1:27" x14ac:dyDescent="0.3">
      <c r="A1170" t="s">
        <v>6</v>
      </c>
      <c r="B1170" s="9" t="s">
        <v>1</v>
      </c>
      <c r="C1170" t="s">
        <v>9</v>
      </c>
      <c r="D1170" s="11">
        <v>20231001</v>
      </c>
      <c r="E1170" t="s">
        <v>5</v>
      </c>
      <c r="F1170" s="9" t="s">
        <v>1585</v>
      </c>
      <c r="G1170" s="1">
        <v>45348</v>
      </c>
      <c r="H1170" s="9" t="s">
        <v>28</v>
      </c>
      <c r="I1170">
        <v>28.21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86</v>
      </c>
      <c r="P1170">
        <v>5</v>
      </c>
      <c r="Q1170">
        <f t="shared" si="24"/>
        <v>91</v>
      </c>
      <c r="R1170">
        <v>2</v>
      </c>
      <c r="S1170">
        <f t="shared" si="23"/>
        <v>1</v>
      </c>
      <c r="T1170">
        <v>0</v>
      </c>
      <c r="U1170">
        <v>1</v>
      </c>
      <c r="X1170">
        <v>0</v>
      </c>
      <c r="Y1170">
        <v>0</v>
      </c>
      <c r="Z1170">
        <v>0</v>
      </c>
      <c r="AA1170">
        <v>0</v>
      </c>
    </row>
    <row r="1171" spans="1:27" x14ac:dyDescent="0.3">
      <c r="A1171" t="s">
        <v>6</v>
      </c>
      <c r="B1171" s="9" t="s">
        <v>1</v>
      </c>
      <c r="C1171" t="s">
        <v>9</v>
      </c>
      <c r="D1171" s="11">
        <v>20231001</v>
      </c>
      <c r="E1171" t="s">
        <v>5</v>
      </c>
      <c r="F1171" s="9" t="s">
        <v>1586</v>
      </c>
      <c r="G1171" s="1">
        <v>45348</v>
      </c>
      <c r="H1171" s="9" t="s">
        <v>28</v>
      </c>
      <c r="I1171">
        <v>27.81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35</v>
      </c>
      <c r="P1171">
        <v>4</v>
      </c>
      <c r="Q1171">
        <f t="shared" si="24"/>
        <v>39</v>
      </c>
      <c r="R1171">
        <v>5</v>
      </c>
      <c r="S1171">
        <f t="shared" si="23"/>
        <v>0</v>
      </c>
      <c r="T1171">
        <v>0</v>
      </c>
      <c r="U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3">
      <c r="A1172" t="s">
        <v>6</v>
      </c>
      <c r="B1172" s="9" t="s">
        <v>1</v>
      </c>
      <c r="C1172" t="s">
        <v>9</v>
      </c>
      <c r="D1172" s="11">
        <v>20231001</v>
      </c>
      <c r="E1172" t="s">
        <v>5</v>
      </c>
      <c r="F1172" s="9" t="s">
        <v>1587</v>
      </c>
      <c r="G1172" s="1">
        <v>45348</v>
      </c>
      <c r="H1172" s="9" t="s">
        <v>28</v>
      </c>
      <c r="I1172">
        <v>28.04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17</v>
      </c>
      <c r="P1172">
        <v>0</v>
      </c>
      <c r="Q1172">
        <f t="shared" si="24"/>
        <v>17</v>
      </c>
      <c r="R1172">
        <v>13</v>
      </c>
      <c r="S1172">
        <f t="shared" si="23"/>
        <v>1</v>
      </c>
      <c r="T1172">
        <v>0</v>
      </c>
      <c r="U1172">
        <v>1</v>
      </c>
      <c r="X1172">
        <v>0</v>
      </c>
      <c r="Y1172">
        <v>0</v>
      </c>
      <c r="Z1172">
        <v>0</v>
      </c>
      <c r="AA1172" t="s">
        <v>1785</v>
      </c>
    </row>
    <row r="1173" spans="1:27" x14ac:dyDescent="0.3">
      <c r="A1173" t="s">
        <v>6</v>
      </c>
      <c r="B1173" s="9" t="s">
        <v>1</v>
      </c>
      <c r="C1173" t="s">
        <v>9</v>
      </c>
      <c r="D1173" s="11">
        <v>20231001</v>
      </c>
      <c r="E1173" t="s">
        <v>5</v>
      </c>
      <c r="F1173" s="9" t="s">
        <v>1588</v>
      </c>
      <c r="G1173" s="1">
        <v>45348</v>
      </c>
      <c r="H1173" s="9" t="s">
        <v>28</v>
      </c>
      <c r="I1173">
        <v>32.200000000000003</v>
      </c>
      <c r="J1173" t="s">
        <v>803</v>
      </c>
      <c r="K1173" t="s">
        <v>803</v>
      </c>
      <c r="L1173" t="s">
        <v>803</v>
      </c>
      <c r="M1173" t="s">
        <v>803</v>
      </c>
      <c r="N1173" t="s">
        <v>803</v>
      </c>
      <c r="O1173" t="s">
        <v>803</v>
      </c>
      <c r="P1173" t="s">
        <v>803</v>
      </c>
      <c r="Q1173" t="s">
        <v>803</v>
      </c>
      <c r="R1173" t="s">
        <v>803</v>
      </c>
      <c r="S1173" t="s">
        <v>803</v>
      </c>
      <c r="T1173" t="s">
        <v>803</v>
      </c>
      <c r="U1173" t="s">
        <v>803</v>
      </c>
      <c r="V1173" t="s">
        <v>803</v>
      </c>
      <c r="W1173" t="s">
        <v>803</v>
      </c>
      <c r="X1173" t="s">
        <v>803</v>
      </c>
      <c r="Y1173" t="s">
        <v>803</v>
      </c>
      <c r="Z1173" t="s">
        <v>803</v>
      </c>
      <c r="AA1173" t="s">
        <v>717</v>
      </c>
    </row>
    <row r="1174" spans="1:27" x14ac:dyDescent="0.3">
      <c r="A1174" t="s">
        <v>6</v>
      </c>
      <c r="B1174" s="9" t="s">
        <v>1</v>
      </c>
      <c r="C1174" t="s">
        <v>9</v>
      </c>
      <c r="D1174" s="11">
        <v>20231001</v>
      </c>
      <c r="E1174" t="s">
        <v>5</v>
      </c>
      <c r="F1174" s="9" t="s">
        <v>1589</v>
      </c>
      <c r="G1174" s="1">
        <v>45348</v>
      </c>
      <c r="H1174" s="9" t="s">
        <v>28</v>
      </c>
      <c r="I1174">
        <v>30.68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37</v>
      </c>
      <c r="P1174">
        <v>0</v>
      </c>
      <c r="Q1174">
        <f t="shared" si="24"/>
        <v>37</v>
      </c>
      <c r="R1174">
        <v>5</v>
      </c>
      <c r="S1174">
        <f t="shared" si="23"/>
        <v>5</v>
      </c>
      <c r="T1174">
        <v>2</v>
      </c>
      <c r="U1174">
        <v>3</v>
      </c>
      <c r="X1174">
        <v>1</v>
      </c>
      <c r="Y1174">
        <v>0</v>
      </c>
      <c r="Z1174">
        <v>0</v>
      </c>
      <c r="AA1174" t="s">
        <v>374</v>
      </c>
    </row>
    <row r="1175" spans="1:27" x14ac:dyDescent="0.3">
      <c r="A1175" t="s">
        <v>6</v>
      </c>
      <c r="B1175" s="9" t="s">
        <v>1</v>
      </c>
      <c r="C1175" t="s">
        <v>9</v>
      </c>
      <c r="D1175" s="11">
        <v>20231001</v>
      </c>
      <c r="E1175" t="s">
        <v>5</v>
      </c>
      <c r="F1175" s="9" t="s">
        <v>1590</v>
      </c>
      <c r="G1175" s="1">
        <v>45348</v>
      </c>
      <c r="H1175" s="9" t="s">
        <v>28</v>
      </c>
      <c r="I1175">
        <v>33.54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53</v>
      </c>
      <c r="P1175">
        <v>3</v>
      </c>
      <c r="Q1175">
        <f t="shared" si="24"/>
        <v>56</v>
      </c>
      <c r="R1175">
        <v>7</v>
      </c>
      <c r="S1175">
        <f t="shared" si="23"/>
        <v>4</v>
      </c>
      <c r="T1175">
        <v>0</v>
      </c>
      <c r="U1175">
        <v>4</v>
      </c>
      <c r="X1175">
        <v>0</v>
      </c>
      <c r="Y1175">
        <v>0</v>
      </c>
      <c r="Z1175">
        <v>1</v>
      </c>
    </row>
    <row r="1176" spans="1:27" x14ac:dyDescent="0.3">
      <c r="A1176" t="s">
        <v>6</v>
      </c>
      <c r="B1176" s="9" t="s">
        <v>1</v>
      </c>
      <c r="C1176" t="s">
        <v>9</v>
      </c>
      <c r="D1176" s="11">
        <v>20231001</v>
      </c>
      <c r="E1176" t="s">
        <v>5</v>
      </c>
      <c r="F1176" s="9" t="s">
        <v>1591</v>
      </c>
      <c r="G1176" s="1">
        <v>45348</v>
      </c>
      <c r="H1176" s="9" t="s">
        <v>28</v>
      </c>
      <c r="I1176">
        <v>31.45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14</v>
      </c>
      <c r="P1176">
        <v>1</v>
      </c>
      <c r="Q1176">
        <f t="shared" si="24"/>
        <v>15</v>
      </c>
      <c r="R1176">
        <v>0</v>
      </c>
      <c r="S1176">
        <f t="shared" si="23"/>
        <v>5</v>
      </c>
      <c r="T1176">
        <v>0</v>
      </c>
      <c r="U1176">
        <v>5</v>
      </c>
      <c r="X1176">
        <v>1</v>
      </c>
      <c r="Y1176">
        <v>0</v>
      </c>
      <c r="Z1176">
        <v>0</v>
      </c>
      <c r="AA1176" t="s">
        <v>374</v>
      </c>
    </row>
    <row r="1177" spans="1:27" x14ac:dyDescent="0.3">
      <c r="A1177" t="s">
        <v>6</v>
      </c>
      <c r="B1177" s="9" t="s">
        <v>1</v>
      </c>
      <c r="C1177" t="s">
        <v>9</v>
      </c>
      <c r="D1177" s="11">
        <v>20231001</v>
      </c>
      <c r="E1177" t="s">
        <v>5</v>
      </c>
      <c r="F1177" s="9" t="s">
        <v>1592</v>
      </c>
      <c r="G1177" s="1">
        <v>45348</v>
      </c>
      <c r="H1177" s="9" t="s">
        <v>28</v>
      </c>
      <c r="I1177">
        <v>30.67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66</v>
      </c>
      <c r="P1177">
        <v>5</v>
      </c>
      <c r="Q1177">
        <f t="shared" si="24"/>
        <v>71</v>
      </c>
      <c r="R1177">
        <v>1</v>
      </c>
      <c r="S1177">
        <f t="shared" si="23"/>
        <v>5</v>
      </c>
      <c r="T1177">
        <v>0</v>
      </c>
      <c r="U1177">
        <v>5</v>
      </c>
      <c r="X1177">
        <v>1</v>
      </c>
      <c r="Y1177">
        <v>0</v>
      </c>
      <c r="Z1177">
        <v>0</v>
      </c>
      <c r="AA1177" t="s">
        <v>374</v>
      </c>
    </row>
    <row r="1178" spans="1:27" x14ac:dyDescent="0.3">
      <c r="A1178" t="s">
        <v>6</v>
      </c>
      <c r="B1178" s="9" t="s">
        <v>1</v>
      </c>
      <c r="C1178" t="s">
        <v>9</v>
      </c>
      <c r="D1178" s="11">
        <v>20231001</v>
      </c>
      <c r="E1178" t="s">
        <v>5</v>
      </c>
      <c r="F1178" s="9" t="s">
        <v>1593</v>
      </c>
      <c r="G1178" s="1">
        <v>45348</v>
      </c>
      <c r="H1178" s="9" t="s">
        <v>28</v>
      </c>
      <c r="I1178">
        <v>37.36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23</v>
      </c>
      <c r="P1178">
        <v>0</v>
      </c>
      <c r="Q1178">
        <f t="shared" si="24"/>
        <v>23</v>
      </c>
      <c r="R1178">
        <v>1</v>
      </c>
      <c r="S1178">
        <f t="shared" si="23"/>
        <v>2</v>
      </c>
      <c r="T1178">
        <v>0</v>
      </c>
      <c r="U1178">
        <v>2</v>
      </c>
      <c r="X1178">
        <v>0</v>
      </c>
      <c r="Y1178">
        <v>0</v>
      </c>
      <c r="Z1178">
        <v>0</v>
      </c>
      <c r="AA1178">
        <v>0</v>
      </c>
    </row>
    <row r="1179" spans="1:27" x14ac:dyDescent="0.3">
      <c r="A1179" t="s">
        <v>6</v>
      </c>
      <c r="B1179" s="9" t="s">
        <v>1</v>
      </c>
      <c r="C1179" t="s">
        <v>9</v>
      </c>
      <c r="D1179" s="11">
        <v>20231001</v>
      </c>
      <c r="E1179" t="s">
        <v>5</v>
      </c>
      <c r="F1179" s="9" t="s">
        <v>1594</v>
      </c>
      <c r="G1179" s="1">
        <v>45348</v>
      </c>
      <c r="H1179" s="9" t="s">
        <v>28</v>
      </c>
      <c r="I1179">
        <v>28.1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28</v>
      </c>
      <c r="P1179">
        <v>3</v>
      </c>
      <c r="Q1179">
        <f t="shared" si="24"/>
        <v>31</v>
      </c>
      <c r="R1179">
        <v>0</v>
      </c>
      <c r="S1179">
        <f t="shared" si="23"/>
        <v>0</v>
      </c>
      <c r="T1179">
        <v>0</v>
      </c>
      <c r="U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3">
      <c r="A1180" t="s">
        <v>6</v>
      </c>
      <c r="B1180" s="9" t="s">
        <v>1</v>
      </c>
      <c r="C1180" t="s">
        <v>9</v>
      </c>
      <c r="D1180" s="11">
        <v>20231001</v>
      </c>
      <c r="E1180" t="s">
        <v>5</v>
      </c>
      <c r="F1180" s="9" t="s">
        <v>1595</v>
      </c>
      <c r="G1180" s="1">
        <v>45348</v>
      </c>
      <c r="H1180" s="9" t="s">
        <v>28</v>
      </c>
      <c r="I1180">
        <v>40.619999999999997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14</v>
      </c>
      <c r="P1180">
        <v>1</v>
      </c>
      <c r="Q1180">
        <f t="shared" si="24"/>
        <v>15</v>
      </c>
      <c r="R1180">
        <v>0</v>
      </c>
      <c r="S1180">
        <f t="shared" si="23"/>
        <v>1</v>
      </c>
      <c r="T1180">
        <v>0</v>
      </c>
      <c r="U1180">
        <v>1</v>
      </c>
      <c r="X1180">
        <v>0</v>
      </c>
      <c r="Y1180">
        <v>0</v>
      </c>
      <c r="Z1180">
        <v>0</v>
      </c>
      <c r="AA1180" t="s">
        <v>1305</v>
      </c>
    </row>
    <row r="1181" spans="1:27" x14ac:dyDescent="0.3">
      <c r="A1181" t="s">
        <v>6</v>
      </c>
      <c r="B1181" s="9" t="s">
        <v>1</v>
      </c>
      <c r="C1181" t="s">
        <v>9</v>
      </c>
      <c r="D1181" s="11">
        <v>20231001</v>
      </c>
      <c r="E1181" t="s">
        <v>5</v>
      </c>
      <c r="F1181" s="9" t="s">
        <v>1596</v>
      </c>
      <c r="G1181" s="1">
        <v>45348</v>
      </c>
      <c r="H1181" s="9" t="s">
        <v>28</v>
      </c>
      <c r="I1181">
        <v>35.32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13</v>
      </c>
      <c r="P1181">
        <v>0</v>
      </c>
      <c r="Q1181">
        <f t="shared" si="24"/>
        <v>13</v>
      </c>
      <c r="R1181">
        <v>4</v>
      </c>
      <c r="S1181">
        <f t="shared" si="23"/>
        <v>2</v>
      </c>
      <c r="T1181">
        <v>0</v>
      </c>
      <c r="U1181">
        <v>2</v>
      </c>
      <c r="X1181">
        <v>1</v>
      </c>
      <c r="Y1181">
        <v>0</v>
      </c>
      <c r="Z1181">
        <v>0</v>
      </c>
      <c r="AA1181" t="s">
        <v>374</v>
      </c>
    </row>
    <row r="1182" spans="1:27" x14ac:dyDescent="0.3">
      <c r="A1182" t="s">
        <v>6</v>
      </c>
      <c r="B1182" s="9" t="s">
        <v>1</v>
      </c>
      <c r="C1182" t="s">
        <v>9</v>
      </c>
      <c r="D1182" s="11">
        <v>20231001</v>
      </c>
      <c r="E1182" t="s">
        <v>5</v>
      </c>
      <c r="F1182" s="9" t="s">
        <v>1597</v>
      </c>
      <c r="G1182" s="1">
        <v>45348</v>
      </c>
      <c r="H1182" s="9" t="s">
        <v>28</v>
      </c>
      <c r="I1182">
        <v>29.23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27</v>
      </c>
      <c r="P1182">
        <v>3</v>
      </c>
      <c r="Q1182">
        <f t="shared" si="24"/>
        <v>30</v>
      </c>
      <c r="R1182">
        <v>3</v>
      </c>
      <c r="S1182">
        <f t="shared" si="23"/>
        <v>3</v>
      </c>
      <c r="T1182">
        <v>0</v>
      </c>
      <c r="U1182">
        <v>3</v>
      </c>
      <c r="X1182">
        <v>0</v>
      </c>
      <c r="Y1182">
        <v>0</v>
      </c>
      <c r="Z1182">
        <v>0</v>
      </c>
      <c r="AA1182">
        <v>0</v>
      </c>
    </row>
    <row r="1183" spans="1:27" x14ac:dyDescent="0.3">
      <c r="A1183" t="s">
        <v>6</v>
      </c>
      <c r="B1183" s="9" t="s">
        <v>1</v>
      </c>
      <c r="C1183" t="s">
        <v>9</v>
      </c>
      <c r="D1183" s="11">
        <v>20231001</v>
      </c>
      <c r="E1183" t="s">
        <v>5</v>
      </c>
      <c r="F1183" s="9" t="s">
        <v>1598</v>
      </c>
      <c r="G1183" s="1">
        <v>45348</v>
      </c>
      <c r="H1183" s="9" t="s">
        <v>28</v>
      </c>
      <c r="I1183">
        <v>29.74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19</v>
      </c>
      <c r="P1183">
        <v>4</v>
      </c>
      <c r="Q1183">
        <f t="shared" si="24"/>
        <v>23</v>
      </c>
      <c r="R1183">
        <v>0</v>
      </c>
      <c r="S1183">
        <f t="shared" si="23"/>
        <v>6</v>
      </c>
      <c r="T1183">
        <v>2</v>
      </c>
      <c r="U1183">
        <v>4</v>
      </c>
      <c r="X1183">
        <v>0</v>
      </c>
      <c r="Y1183">
        <v>0</v>
      </c>
      <c r="Z1183">
        <v>0</v>
      </c>
      <c r="AA1183">
        <v>0</v>
      </c>
    </row>
    <row r="1184" spans="1:27" x14ac:dyDescent="0.3">
      <c r="A1184" t="s">
        <v>6</v>
      </c>
      <c r="B1184" s="9" t="s">
        <v>1</v>
      </c>
      <c r="C1184" t="s">
        <v>9</v>
      </c>
      <c r="D1184" s="11">
        <v>20231001</v>
      </c>
      <c r="E1184" t="s">
        <v>5</v>
      </c>
      <c r="F1184" s="9" t="s">
        <v>1599</v>
      </c>
      <c r="G1184" s="1">
        <v>45348</v>
      </c>
      <c r="H1184" s="9" t="s">
        <v>28</v>
      </c>
      <c r="I1184">
        <v>30.04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21</v>
      </c>
      <c r="P1184">
        <v>5</v>
      </c>
      <c r="Q1184">
        <f t="shared" si="24"/>
        <v>26</v>
      </c>
      <c r="R1184">
        <v>1</v>
      </c>
      <c r="S1184">
        <f t="shared" si="23"/>
        <v>3</v>
      </c>
      <c r="T1184">
        <v>0</v>
      </c>
      <c r="U1184">
        <v>3</v>
      </c>
      <c r="X1184">
        <v>1</v>
      </c>
      <c r="Y1184">
        <v>0</v>
      </c>
      <c r="Z1184">
        <v>0</v>
      </c>
      <c r="AA1184" t="s">
        <v>374</v>
      </c>
    </row>
    <row r="1185" spans="1:27" x14ac:dyDescent="0.3">
      <c r="A1185" t="s">
        <v>6</v>
      </c>
      <c r="B1185" s="9" t="s">
        <v>1</v>
      </c>
      <c r="C1185" t="s">
        <v>9</v>
      </c>
      <c r="D1185" s="11">
        <v>20231001</v>
      </c>
      <c r="E1185" t="s">
        <v>5</v>
      </c>
      <c r="F1185" s="9" t="s">
        <v>1600</v>
      </c>
      <c r="G1185" s="1">
        <v>45348</v>
      </c>
      <c r="H1185" s="9" t="s">
        <v>28</v>
      </c>
      <c r="I1185">
        <v>38.090000000000003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30</v>
      </c>
      <c r="P1185">
        <v>1</v>
      </c>
      <c r="Q1185">
        <f t="shared" si="24"/>
        <v>31</v>
      </c>
      <c r="R1185">
        <v>1</v>
      </c>
      <c r="S1185">
        <f t="shared" si="23"/>
        <v>3</v>
      </c>
      <c r="T1185">
        <v>0</v>
      </c>
      <c r="U1185">
        <v>3</v>
      </c>
      <c r="X1185">
        <v>1</v>
      </c>
      <c r="Y1185">
        <v>0</v>
      </c>
      <c r="Z1185">
        <v>1</v>
      </c>
      <c r="AA1185" t="s">
        <v>374</v>
      </c>
    </row>
    <row r="1186" spans="1:27" x14ac:dyDescent="0.3">
      <c r="A1186" t="s">
        <v>6</v>
      </c>
      <c r="B1186" s="9" t="s">
        <v>1</v>
      </c>
      <c r="C1186" t="s">
        <v>9</v>
      </c>
      <c r="D1186" s="11">
        <v>20231001</v>
      </c>
      <c r="E1186" t="s">
        <v>5</v>
      </c>
      <c r="F1186" s="9" t="s">
        <v>1601</v>
      </c>
      <c r="G1186" s="1">
        <v>45348</v>
      </c>
      <c r="H1186" s="9" t="s">
        <v>28</v>
      </c>
      <c r="I1186">
        <v>35.56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66</v>
      </c>
      <c r="P1186">
        <v>3</v>
      </c>
      <c r="Q1186">
        <f t="shared" si="24"/>
        <v>69</v>
      </c>
      <c r="R1186">
        <v>0</v>
      </c>
      <c r="S1186">
        <f t="shared" si="23"/>
        <v>0</v>
      </c>
      <c r="T1186">
        <v>0</v>
      </c>
      <c r="U1186">
        <v>0</v>
      </c>
      <c r="X1186">
        <v>1</v>
      </c>
      <c r="Y1186">
        <v>0</v>
      </c>
      <c r="Z1186">
        <v>0</v>
      </c>
      <c r="AA1186" t="s">
        <v>374</v>
      </c>
    </row>
    <row r="1187" spans="1:27" x14ac:dyDescent="0.3">
      <c r="A1187" t="s">
        <v>6</v>
      </c>
      <c r="B1187" s="9" t="s">
        <v>1</v>
      </c>
      <c r="C1187" t="s">
        <v>9</v>
      </c>
      <c r="D1187" s="11">
        <v>20231001</v>
      </c>
      <c r="E1187" t="s">
        <v>5</v>
      </c>
      <c r="F1187" s="9" t="s">
        <v>1602</v>
      </c>
      <c r="G1187" s="1">
        <v>45348</v>
      </c>
      <c r="H1187" s="9" t="s">
        <v>28</v>
      </c>
      <c r="I1187">
        <v>37.49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69</v>
      </c>
      <c r="P1187">
        <v>11</v>
      </c>
      <c r="Q1187">
        <f t="shared" si="24"/>
        <v>80</v>
      </c>
      <c r="R1187">
        <v>6</v>
      </c>
      <c r="S1187">
        <f t="shared" si="23"/>
        <v>6</v>
      </c>
      <c r="T1187">
        <v>0</v>
      </c>
      <c r="U1187">
        <v>6</v>
      </c>
      <c r="X1187">
        <v>1</v>
      </c>
      <c r="Y1187">
        <v>0</v>
      </c>
      <c r="Z1187">
        <v>0</v>
      </c>
      <c r="AA1187" t="s">
        <v>374</v>
      </c>
    </row>
    <row r="1188" spans="1:27" x14ac:dyDescent="0.3">
      <c r="A1188" t="s">
        <v>6</v>
      </c>
      <c r="B1188" s="9" t="s">
        <v>1</v>
      </c>
      <c r="C1188" t="s">
        <v>9</v>
      </c>
      <c r="D1188" s="11">
        <v>20231001</v>
      </c>
      <c r="E1188" t="s">
        <v>5</v>
      </c>
      <c r="F1188" s="9" t="s">
        <v>1603</v>
      </c>
      <c r="G1188" s="1">
        <v>45348</v>
      </c>
      <c r="H1188" s="9" t="s">
        <v>28</v>
      </c>
      <c r="I1188">
        <v>27.08</v>
      </c>
      <c r="J1188" t="s">
        <v>803</v>
      </c>
      <c r="K1188" t="s">
        <v>803</v>
      </c>
      <c r="L1188" t="s">
        <v>803</v>
      </c>
      <c r="M1188" t="s">
        <v>803</v>
      </c>
      <c r="N1188" t="s">
        <v>803</v>
      </c>
      <c r="O1188" t="s">
        <v>803</v>
      </c>
      <c r="P1188" t="s">
        <v>803</v>
      </c>
      <c r="Q1188" t="s">
        <v>803</v>
      </c>
      <c r="R1188" t="s">
        <v>803</v>
      </c>
      <c r="S1188" t="s">
        <v>803</v>
      </c>
      <c r="T1188" t="s">
        <v>803</v>
      </c>
      <c r="U1188" t="s">
        <v>803</v>
      </c>
      <c r="V1188" t="s">
        <v>803</v>
      </c>
      <c r="W1188" t="s">
        <v>803</v>
      </c>
      <c r="X1188" t="s">
        <v>803</v>
      </c>
      <c r="Y1188" t="s">
        <v>803</v>
      </c>
      <c r="Z1188" t="s">
        <v>803</v>
      </c>
      <c r="AA1188" t="s">
        <v>717</v>
      </c>
    </row>
    <row r="1189" spans="1:27" x14ac:dyDescent="0.3">
      <c r="A1189" t="s">
        <v>6</v>
      </c>
      <c r="B1189" s="9" t="s">
        <v>1</v>
      </c>
      <c r="C1189" t="s">
        <v>9</v>
      </c>
      <c r="D1189" s="11">
        <v>20231001</v>
      </c>
      <c r="E1189" t="s">
        <v>5</v>
      </c>
      <c r="F1189" s="9" t="s">
        <v>1604</v>
      </c>
      <c r="G1189" s="1">
        <v>45348</v>
      </c>
      <c r="H1189" s="9" t="s">
        <v>28</v>
      </c>
      <c r="I1189">
        <v>29.93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27</v>
      </c>
      <c r="P1189">
        <v>3</v>
      </c>
      <c r="Q1189">
        <f t="shared" si="24"/>
        <v>30</v>
      </c>
      <c r="R1189">
        <v>0</v>
      </c>
      <c r="S1189">
        <f t="shared" si="23"/>
        <v>7</v>
      </c>
      <c r="T1189">
        <v>0</v>
      </c>
      <c r="U1189">
        <v>7</v>
      </c>
      <c r="X1189">
        <v>0</v>
      </c>
      <c r="Y1189">
        <v>0</v>
      </c>
      <c r="Z1189">
        <v>1</v>
      </c>
    </row>
    <row r="1190" spans="1:27" x14ac:dyDescent="0.3">
      <c r="A1190" t="s">
        <v>6</v>
      </c>
      <c r="B1190" s="9" t="s">
        <v>1</v>
      </c>
      <c r="C1190" t="s">
        <v>9</v>
      </c>
      <c r="D1190" s="11">
        <v>20231001</v>
      </c>
      <c r="E1190" t="s">
        <v>5</v>
      </c>
      <c r="F1190" s="9" t="s">
        <v>1605</v>
      </c>
      <c r="G1190" s="1">
        <v>45348</v>
      </c>
      <c r="H1190" s="9" t="s">
        <v>28</v>
      </c>
      <c r="I1190">
        <v>29.97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43</v>
      </c>
      <c r="P1190">
        <v>2</v>
      </c>
      <c r="Q1190">
        <f t="shared" si="24"/>
        <v>45</v>
      </c>
      <c r="R1190">
        <v>2</v>
      </c>
      <c r="S1190">
        <f t="shared" si="23"/>
        <v>3</v>
      </c>
      <c r="T1190">
        <v>0</v>
      </c>
      <c r="U1190">
        <v>3</v>
      </c>
      <c r="X1190">
        <v>0</v>
      </c>
      <c r="Y1190">
        <v>0</v>
      </c>
      <c r="Z1190">
        <v>1</v>
      </c>
    </row>
    <row r="1191" spans="1:27" x14ac:dyDescent="0.3">
      <c r="A1191" t="s">
        <v>6</v>
      </c>
      <c r="B1191" s="9" t="s">
        <v>1</v>
      </c>
      <c r="C1191" t="s">
        <v>9</v>
      </c>
      <c r="D1191" s="11">
        <v>20231001</v>
      </c>
      <c r="E1191" t="s">
        <v>5</v>
      </c>
      <c r="F1191" s="9" t="s">
        <v>1606</v>
      </c>
      <c r="G1191" s="1">
        <v>45348</v>
      </c>
      <c r="H1191" s="9" t="s">
        <v>28</v>
      </c>
      <c r="I1191">
        <v>33.770000000000003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</v>
      </c>
      <c r="Q1191">
        <f t="shared" si="24"/>
        <v>2</v>
      </c>
      <c r="R1191">
        <v>1</v>
      </c>
      <c r="S1191">
        <f t="shared" si="23"/>
        <v>4</v>
      </c>
      <c r="T1191">
        <v>0</v>
      </c>
      <c r="U1191">
        <v>4</v>
      </c>
      <c r="X1191">
        <v>0</v>
      </c>
      <c r="Y1191">
        <v>0</v>
      </c>
      <c r="Z1191">
        <v>0</v>
      </c>
      <c r="AA1191">
        <v>0</v>
      </c>
    </row>
    <row r="1192" spans="1:27" x14ac:dyDescent="0.3">
      <c r="A1192" t="s">
        <v>6</v>
      </c>
      <c r="B1192" s="9" t="s">
        <v>1</v>
      </c>
      <c r="C1192" t="s">
        <v>9</v>
      </c>
      <c r="D1192" s="11">
        <v>20231001</v>
      </c>
      <c r="E1192" t="s">
        <v>5</v>
      </c>
      <c r="F1192" s="9" t="s">
        <v>1607</v>
      </c>
      <c r="G1192" s="1">
        <v>45348</v>
      </c>
      <c r="H1192" s="9" t="s">
        <v>28</v>
      </c>
      <c r="I1192">
        <v>30.47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61</v>
      </c>
      <c r="P1192">
        <v>4</v>
      </c>
      <c r="Q1192">
        <f t="shared" si="24"/>
        <v>65</v>
      </c>
      <c r="R1192">
        <v>2</v>
      </c>
      <c r="S1192">
        <f t="shared" si="23"/>
        <v>4</v>
      </c>
      <c r="T1192">
        <v>0</v>
      </c>
      <c r="U1192">
        <v>4</v>
      </c>
      <c r="X1192">
        <v>1</v>
      </c>
      <c r="Y1192">
        <v>0</v>
      </c>
      <c r="Z1192">
        <v>0</v>
      </c>
      <c r="AA1192" t="s">
        <v>1786</v>
      </c>
    </row>
    <row r="1193" spans="1:27" x14ac:dyDescent="0.3">
      <c r="A1193" t="s">
        <v>6</v>
      </c>
      <c r="B1193" s="9" t="s">
        <v>1</v>
      </c>
      <c r="C1193" t="s">
        <v>9</v>
      </c>
      <c r="D1193" s="11">
        <v>20231001</v>
      </c>
      <c r="E1193" t="s">
        <v>5</v>
      </c>
      <c r="F1193" s="9" t="s">
        <v>1608</v>
      </c>
      <c r="G1193" s="1">
        <v>45348</v>
      </c>
      <c r="H1193" s="9" t="s">
        <v>28</v>
      </c>
      <c r="I1193">
        <v>32.21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58</v>
      </c>
      <c r="P1193">
        <v>5</v>
      </c>
      <c r="Q1193">
        <f t="shared" si="24"/>
        <v>63</v>
      </c>
      <c r="R1193">
        <v>0</v>
      </c>
      <c r="S1193">
        <f t="shared" si="23"/>
        <v>0</v>
      </c>
      <c r="T1193">
        <v>0</v>
      </c>
      <c r="U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3">
      <c r="A1194" t="s">
        <v>6</v>
      </c>
      <c r="B1194" s="9" t="s">
        <v>1</v>
      </c>
      <c r="C1194" t="s">
        <v>9</v>
      </c>
      <c r="D1194" s="11">
        <v>20231001</v>
      </c>
      <c r="E1194" t="s">
        <v>5</v>
      </c>
      <c r="F1194" s="9" t="s">
        <v>1609</v>
      </c>
      <c r="G1194" s="1">
        <v>45348</v>
      </c>
      <c r="H1194" s="9" t="s">
        <v>28</v>
      </c>
      <c r="I1194">
        <v>33.06</v>
      </c>
      <c r="J1194">
        <v>1</v>
      </c>
      <c r="K1194">
        <v>3</v>
      </c>
      <c r="L1194">
        <v>3</v>
      </c>
      <c r="M1194">
        <v>0</v>
      </c>
      <c r="N1194">
        <v>0</v>
      </c>
      <c r="O1194">
        <v>23</v>
      </c>
      <c r="P1194">
        <v>4</v>
      </c>
      <c r="Q1194">
        <f t="shared" si="24"/>
        <v>30</v>
      </c>
      <c r="R1194">
        <v>0</v>
      </c>
      <c r="S1194">
        <f t="shared" si="23"/>
        <v>0</v>
      </c>
      <c r="T1194">
        <v>0</v>
      </c>
      <c r="U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3">
      <c r="A1195" t="s">
        <v>6</v>
      </c>
      <c r="B1195" s="9" t="s">
        <v>1</v>
      </c>
      <c r="C1195" t="s">
        <v>9</v>
      </c>
      <c r="D1195" s="11">
        <v>20231001</v>
      </c>
      <c r="E1195" t="s">
        <v>5</v>
      </c>
      <c r="F1195" s="9" t="s">
        <v>1610</v>
      </c>
      <c r="G1195" s="1">
        <v>45348</v>
      </c>
      <c r="H1195" s="9" t="s">
        <v>28</v>
      </c>
      <c r="I1195">
        <v>34.26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20</v>
      </c>
      <c r="P1195">
        <v>1</v>
      </c>
      <c r="Q1195">
        <f t="shared" si="24"/>
        <v>21</v>
      </c>
      <c r="R1195">
        <v>4</v>
      </c>
      <c r="S1195">
        <f t="shared" si="23"/>
        <v>5</v>
      </c>
      <c r="T1195">
        <v>0</v>
      </c>
      <c r="U1195">
        <v>5</v>
      </c>
      <c r="X1195">
        <v>0</v>
      </c>
      <c r="Y1195">
        <v>0</v>
      </c>
      <c r="Z1195">
        <v>0</v>
      </c>
      <c r="AA1195" t="s">
        <v>1788</v>
      </c>
    </row>
    <row r="1196" spans="1:27" x14ac:dyDescent="0.3">
      <c r="A1196" t="s">
        <v>6</v>
      </c>
      <c r="B1196" s="9" t="s">
        <v>1</v>
      </c>
      <c r="C1196" t="s">
        <v>9</v>
      </c>
      <c r="D1196" s="11">
        <v>20231001</v>
      </c>
      <c r="E1196" t="s">
        <v>5</v>
      </c>
      <c r="F1196" s="9" t="s">
        <v>1611</v>
      </c>
      <c r="G1196" s="1">
        <v>45348</v>
      </c>
      <c r="H1196" s="9" t="s">
        <v>28</v>
      </c>
      <c r="I1196">
        <v>30.83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26</v>
      </c>
      <c r="P1196">
        <v>2</v>
      </c>
      <c r="Q1196">
        <f t="shared" si="24"/>
        <v>28</v>
      </c>
      <c r="R1196">
        <v>0</v>
      </c>
      <c r="S1196">
        <f t="shared" si="23"/>
        <v>2</v>
      </c>
      <c r="T1196">
        <v>0</v>
      </c>
      <c r="U1196">
        <v>2</v>
      </c>
      <c r="X1196">
        <v>1</v>
      </c>
      <c r="Y1196">
        <v>0</v>
      </c>
      <c r="Z1196">
        <v>0</v>
      </c>
      <c r="AA1196" t="s">
        <v>1788</v>
      </c>
    </row>
    <row r="1197" spans="1:27" x14ac:dyDescent="0.3">
      <c r="A1197" t="s">
        <v>6</v>
      </c>
      <c r="B1197" s="9" t="s">
        <v>1</v>
      </c>
      <c r="C1197" t="s">
        <v>9</v>
      </c>
      <c r="D1197" s="11">
        <v>20231001</v>
      </c>
      <c r="E1197" t="s">
        <v>5</v>
      </c>
      <c r="F1197" s="9" t="s">
        <v>1612</v>
      </c>
      <c r="G1197" s="1">
        <v>45348</v>
      </c>
      <c r="H1197" s="9" t="s">
        <v>28</v>
      </c>
      <c r="I1197">
        <v>32.159999999999997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68</v>
      </c>
      <c r="P1197">
        <v>2</v>
      </c>
      <c r="Q1197">
        <f t="shared" si="24"/>
        <v>71</v>
      </c>
      <c r="R1197">
        <v>0</v>
      </c>
      <c r="S1197">
        <f t="shared" si="23"/>
        <v>4</v>
      </c>
      <c r="T1197">
        <v>0</v>
      </c>
      <c r="U1197">
        <v>4</v>
      </c>
      <c r="X1197">
        <v>0</v>
      </c>
      <c r="Y1197">
        <v>0</v>
      </c>
      <c r="Z1197">
        <v>0</v>
      </c>
      <c r="AA1197">
        <v>0</v>
      </c>
    </row>
    <row r="1198" spans="1:27" x14ac:dyDescent="0.3">
      <c r="A1198" t="s">
        <v>6</v>
      </c>
      <c r="B1198" s="9" t="s">
        <v>1</v>
      </c>
      <c r="C1198" t="s">
        <v>9</v>
      </c>
      <c r="D1198" s="11">
        <v>20231001</v>
      </c>
      <c r="E1198" t="s">
        <v>5</v>
      </c>
      <c r="F1198" s="9" t="s">
        <v>1613</v>
      </c>
      <c r="G1198" s="1">
        <v>45348</v>
      </c>
      <c r="H1198" s="9" t="s">
        <v>28</v>
      </c>
      <c r="I1198">
        <v>31.06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12</v>
      </c>
      <c r="P1198">
        <v>2</v>
      </c>
      <c r="Q1198">
        <f t="shared" si="24"/>
        <v>14</v>
      </c>
      <c r="R1198">
        <v>0</v>
      </c>
      <c r="S1198">
        <f t="shared" si="23"/>
        <v>5</v>
      </c>
      <c r="T1198">
        <v>0</v>
      </c>
      <c r="U1198">
        <v>5</v>
      </c>
      <c r="X1198">
        <v>0</v>
      </c>
      <c r="Y1198">
        <v>0</v>
      </c>
      <c r="Z1198">
        <v>1</v>
      </c>
      <c r="AA1198" t="s">
        <v>1788</v>
      </c>
    </row>
    <row r="1199" spans="1:27" x14ac:dyDescent="0.3">
      <c r="A1199" t="s">
        <v>6</v>
      </c>
      <c r="B1199" s="9" t="s">
        <v>1</v>
      </c>
      <c r="C1199" t="s">
        <v>9</v>
      </c>
      <c r="D1199" s="11">
        <v>20231001</v>
      </c>
      <c r="E1199" t="s">
        <v>5</v>
      </c>
      <c r="F1199" s="9" t="s">
        <v>1614</v>
      </c>
      <c r="G1199" s="1">
        <v>45348</v>
      </c>
      <c r="H1199" s="9" t="s">
        <v>28</v>
      </c>
      <c r="I1199">
        <v>30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41</v>
      </c>
      <c r="P1199">
        <v>5</v>
      </c>
      <c r="Q1199">
        <f t="shared" si="24"/>
        <v>46</v>
      </c>
      <c r="R1199">
        <v>3</v>
      </c>
      <c r="S1199">
        <f t="shared" si="23"/>
        <v>8</v>
      </c>
      <c r="T1199">
        <v>0</v>
      </c>
      <c r="U1199">
        <v>8</v>
      </c>
      <c r="X1199">
        <v>0</v>
      </c>
      <c r="Y1199">
        <v>0</v>
      </c>
      <c r="Z1199">
        <v>0</v>
      </c>
      <c r="AA1199">
        <v>0</v>
      </c>
    </row>
    <row r="1200" spans="1:27" x14ac:dyDescent="0.3">
      <c r="A1200" t="s">
        <v>6</v>
      </c>
      <c r="B1200" s="9" t="s">
        <v>1</v>
      </c>
      <c r="C1200" t="s">
        <v>9</v>
      </c>
      <c r="D1200" s="11">
        <v>20231001</v>
      </c>
      <c r="E1200" t="s">
        <v>5</v>
      </c>
      <c r="F1200" s="9" t="s">
        <v>1615</v>
      </c>
      <c r="G1200" s="1">
        <v>45348</v>
      </c>
      <c r="H1200" s="9" t="s">
        <v>28</v>
      </c>
      <c r="I1200">
        <v>32.07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66</v>
      </c>
      <c r="P1200">
        <v>5</v>
      </c>
      <c r="Q1200">
        <f t="shared" si="24"/>
        <v>71</v>
      </c>
      <c r="R1200">
        <v>1</v>
      </c>
      <c r="S1200">
        <f t="shared" si="23"/>
        <v>1</v>
      </c>
      <c r="T1200">
        <v>0</v>
      </c>
      <c r="U1200">
        <v>1</v>
      </c>
      <c r="X1200">
        <v>1</v>
      </c>
      <c r="Y1200">
        <v>0</v>
      </c>
      <c r="Z1200">
        <v>0</v>
      </c>
      <c r="AA1200" t="s">
        <v>374</v>
      </c>
    </row>
    <row r="1201" spans="1:27" x14ac:dyDescent="0.3">
      <c r="A1201" t="s">
        <v>6</v>
      </c>
      <c r="B1201" s="9" t="s">
        <v>1</v>
      </c>
      <c r="C1201" t="s">
        <v>9</v>
      </c>
      <c r="D1201" s="11">
        <v>20231001</v>
      </c>
      <c r="E1201" t="s">
        <v>5</v>
      </c>
      <c r="F1201" s="9" t="s">
        <v>1616</v>
      </c>
      <c r="G1201" s="1">
        <v>45348</v>
      </c>
      <c r="H1201" s="9" t="s">
        <v>28</v>
      </c>
      <c r="I1201">
        <v>36.61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14</v>
      </c>
      <c r="P1201">
        <v>2</v>
      </c>
      <c r="Q1201">
        <f t="shared" si="24"/>
        <v>16</v>
      </c>
      <c r="R1201">
        <v>0</v>
      </c>
      <c r="S1201">
        <f t="shared" si="23"/>
        <v>1</v>
      </c>
      <c r="T1201">
        <v>0</v>
      </c>
      <c r="U1201">
        <v>1</v>
      </c>
      <c r="X1201">
        <v>1</v>
      </c>
      <c r="Y1201">
        <v>1</v>
      </c>
      <c r="Z1201">
        <v>0</v>
      </c>
      <c r="AA1201" t="s">
        <v>675</v>
      </c>
    </row>
    <row r="1202" spans="1:27" x14ac:dyDescent="0.3">
      <c r="A1202" t="s">
        <v>6</v>
      </c>
      <c r="B1202" s="9" t="s">
        <v>1</v>
      </c>
      <c r="C1202" t="s">
        <v>9</v>
      </c>
      <c r="D1202" s="11">
        <v>20231001</v>
      </c>
      <c r="E1202" t="s">
        <v>5</v>
      </c>
      <c r="F1202" s="9" t="s">
        <v>1617</v>
      </c>
      <c r="G1202" s="1">
        <v>45348</v>
      </c>
      <c r="H1202" s="9" t="s">
        <v>28</v>
      </c>
      <c r="I1202">
        <v>37.659999999999997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12</v>
      </c>
      <c r="P1202">
        <v>0</v>
      </c>
      <c r="Q1202">
        <f t="shared" si="24"/>
        <v>12</v>
      </c>
      <c r="R1202">
        <v>0</v>
      </c>
      <c r="S1202">
        <f t="shared" si="23"/>
        <v>1</v>
      </c>
      <c r="T1202">
        <v>0</v>
      </c>
      <c r="U1202">
        <v>1</v>
      </c>
      <c r="X1202">
        <v>0</v>
      </c>
      <c r="Y1202">
        <v>0</v>
      </c>
      <c r="Z1202">
        <v>0</v>
      </c>
      <c r="AA1202" t="s">
        <v>623</v>
      </c>
    </row>
    <row r="1203" spans="1:27" x14ac:dyDescent="0.3">
      <c r="A1203" t="s">
        <v>6</v>
      </c>
      <c r="B1203" s="9" t="s">
        <v>1</v>
      </c>
      <c r="C1203" t="s">
        <v>9</v>
      </c>
      <c r="D1203" s="11">
        <v>20231001</v>
      </c>
      <c r="E1203" t="s">
        <v>5</v>
      </c>
      <c r="F1203" s="9" t="s">
        <v>1618</v>
      </c>
      <c r="G1203" s="1">
        <v>45348</v>
      </c>
      <c r="H1203" s="9" t="s">
        <v>28</v>
      </c>
      <c r="I1203">
        <v>31.86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121</v>
      </c>
      <c r="P1203">
        <v>0</v>
      </c>
      <c r="Q1203">
        <f t="shared" si="24"/>
        <v>122</v>
      </c>
      <c r="R1203">
        <v>7</v>
      </c>
      <c r="S1203">
        <f t="shared" si="23"/>
        <v>2</v>
      </c>
      <c r="T1203">
        <v>0</v>
      </c>
      <c r="U1203">
        <v>2</v>
      </c>
      <c r="X1203">
        <v>0</v>
      </c>
      <c r="Y1203">
        <v>0</v>
      </c>
      <c r="Z1203">
        <v>0</v>
      </c>
      <c r="AA1203" t="s">
        <v>1787</v>
      </c>
    </row>
    <row r="1204" spans="1:27" x14ac:dyDescent="0.3">
      <c r="A1204" t="s">
        <v>6</v>
      </c>
      <c r="B1204" s="9" t="s">
        <v>8</v>
      </c>
      <c r="C1204" t="s">
        <v>146</v>
      </c>
      <c r="D1204" s="11">
        <v>20231001</v>
      </c>
      <c r="E1204" t="s">
        <v>5</v>
      </c>
      <c r="F1204" s="9" t="s">
        <v>1619</v>
      </c>
      <c r="G1204" s="1">
        <v>45349</v>
      </c>
      <c r="H1204" s="9" t="s">
        <v>28</v>
      </c>
      <c r="I1204">
        <v>32.32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49</v>
      </c>
      <c r="P1204">
        <v>8</v>
      </c>
      <c r="Q1204">
        <f t="shared" si="24"/>
        <v>58</v>
      </c>
      <c r="R1204">
        <v>5</v>
      </c>
      <c r="S1204">
        <f t="shared" si="23"/>
        <v>3</v>
      </c>
      <c r="T1204">
        <v>0</v>
      </c>
      <c r="U1204">
        <v>3</v>
      </c>
      <c r="X1204">
        <v>0</v>
      </c>
      <c r="Y1204">
        <v>0</v>
      </c>
      <c r="Z1204">
        <v>8</v>
      </c>
      <c r="AA1204">
        <v>0</v>
      </c>
    </row>
    <row r="1205" spans="1:27" x14ac:dyDescent="0.3">
      <c r="A1205" t="s">
        <v>6</v>
      </c>
      <c r="B1205" s="9" t="s">
        <v>8</v>
      </c>
      <c r="C1205" t="s">
        <v>146</v>
      </c>
      <c r="D1205" s="11">
        <v>20231001</v>
      </c>
      <c r="E1205" t="s">
        <v>5</v>
      </c>
      <c r="F1205" s="9" t="s">
        <v>1620</v>
      </c>
      <c r="G1205" s="1">
        <v>45349</v>
      </c>
      <c r="H1205" s="9" t="s">
        <v>28</v>
      </c>
      <c r="I1205">
        <v>29.67</v>
      </c>
      <c r="J1205">
        <v>1</v>
      </c>
      <c r="K1205">
        <v>0</v>
      </c>
      <c r="L1205">
        <v>4</v>
      </c>
      <c r="M1205">
        <v>0</v>
      </c>
      <c r="N1205">
        <v>9</v>
      </c>
      <c r="O1205">
        <v>191</v>
      </c>
      <c r="P1205">
        <v>14</v>
      </c>
      <c r="Q1205">
        <f t="shared" si="24"/>
        <v>218</v>
      </c>
      <c r="R1205">
        <v>1</v>
      </c>
      <c r="S1205">
        <f t="shared" si="23"/>
        <v>1</v>
      </c>
      <c r="T1205">
        <v>0</v>
      </c>
      <c r="U1205">
        <v>1</v>
      </c>
      <c r="X1205">
        <v>1</v>
      </c>
      <c r="Y1205">
        <v>0</v>
      </c>
      <c r="Z1205">
        <v>0</v>
      </c>
      <c r="AA1205">
        <v>0</v>
      </c>
    </row>
    <row r="1206" spans="1:27" x14ac:dyDescent="0.3">
      <c r="A1206" t="s">
        <v>6</v>
      </c>
      <c r="B1206" s="9" t="s">
        <v>8</v>
      </c>
      <c r="C1206" t="s">
        <v>146</v>
      </c>
      <c r="D1206" s="11">
        <v>20231001</v>
      </c>
      <c r="E1206" t="s">
        <v>5</v>
      </c>
      <c r="F1206" s="9" t="s">
        <v>1621</v>
      </c>
      <c r="G1206" s="1">
        <v>45349</v>
      </c>
      <c r="H1206" s="9" t="s">
        <v>28</v>
      </c>
      <c r="I1206">
        <v>32.71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64</v>
      </c>
      <c r="P1206">
        <v>5</v>
      </c>
      <c r="Q1206">
        <f t="shared" si="24"/>
        <v>70</v>
      </c>
      <c r="R1206">
        <v>3</v>
      </c>
      <c r="S1206">
        <f t="shared" si="23"/>
        <v>3</v>
      </c>
      <c r="T1206">
        <v>0</v>
      </c>
      <c r="U1206">
        <v>3</v>
      </c>
      <c r="X1206">
        <v>0</v>
      </c>
      <c r="Y1206">
        <v>0</v>
      </c>
      <c r="Z1206">
        <v>0</v>
      </c>
      <c r="AA1206" t="s">
        <v>1788</v>
      </c>
    </row>
    <row r="1207" spans="1:27" x14ac:dyDescent="0.3">
      <c r="A1207" t="s">
        <v>6</v>
      </c>
      <c r="B1207" s="9" t="s">
        <v>8</v>
      </c>
      <c r="C1207" t="s">
        <v>146</v>
      </c>
      <c r="D1207" s="11">
        <v>20231001</v>
      </c>
      <c r="E1207" t="s">
        <v>5</v>
      </c>
      <c r="F1207" s="9" t="s">
        <v>1622</v>
      </c>
      <c r="G1207" s="1">
        <v>45349</v>
      </c>
      <c r="H1207" s="9" t="s">
        <v>28</v>
      </c>
      <c r="I1207">
        <v>33.19</v>
      </c>
      <c r="J1207" t="s">
        <v>803</v>
      </c>
      <c r="K1207" t="s">
        <v>803</v>
      </c>
      <c r="L1207" t="s">
        <v>803</v>
      </c>
      <c r="M1207" t="s">
        <v>803</v>
      </c>
      <c r="N1207" t="s">
        <v>803</v>
      </c>
      <c r="O1207" t="s">
        <v>803</v>
      </c>
      <c r="P1207" t="s">
        <v>803</v>
      </c>
      <c r="Q1207" t="s">
        <v>803</v>
      </c>
      <c r="R1207" t="s">
        <v>803</v>
      </c>
      <c r="S1207" t="s">
        <v>803</v>
      </c>
      <c r="T1207" t="s">
        <v>803</v>
      </c>
      <c r="U1207" t="s">
        <v>803</v>
      </c>
      <c r="X1207">
        <v>0</v>
      </c>
      <c r="Y1207">
        <v>0</v>
      </c>
      <c r="Z1207">
        <v>0</v>
      </c>
      <c r="AA1207" t="s">
        <v>717</v>
      </c>
    </row>
    <row r="1208" spans="1:27" x14ac:dyDescent="0.3">
      <c r="A1208" t="s">
        <v>6</v>
      </c>
      <c r="B1208" s="9" t="s">
        <v>8</v>
      </c>
      <c r="C1208" t="s">
        <v>146</v>
      </c>
      <c r="D1208" s="11">
        <v>20231001</v>
      </c>
      <c r="E1208" t="s">
        <v>5</v>
      </c>
      <c r="F1208" s="9" t="s">
        <v>1623</v>
      </c>
      <c r="G1208" s="1">
        <v>45349</v>
      </c>
      <c r="H1208" s="9" t="s">
        <v>28</v>
      </c>
      <c r="I1208">
        <v>29.8</v>
      </c>
      <c r="J1208">
        <v>1</v>
      </c>
      <c r="K1208">
        <v>0</v>
      </c>
      <c r="L1208">
        <v>12</v>
      </c>
      <c r="M1208">
        <v>0</v>
      </c>
      <c r="N1208">
        <v>0</v>
      </c>
      <c r="O1208">
        <v>100</v>
      </c>
      <c r="P1208">
        <v>16</v>
      </c>
      <c r="Q1208">
        <f t="shared" si="24"/>
        <v>128</v>
      </c>
      <c r="R1208">
        <v>0</v>
      </c>
      <c r="S1208">
        <f t="shared" si="23"/>
        <v>2</v>
      </c>
      <c r="T1208">
        <v>0</v>
      </c>
      <c r="U1208">
        <v>2</v>
      </c>
      <c r="X1208">
        <v>0</v>
      </c>
      <c r="Y1208">
        <v>0</v>
      </c>
      <c r="Z1208">
        <v>1</v>
      </c>
      <c r="AA1208">
        <v>0</v>
      </c>
    </row>
    <row r="1209" spans="1:27" x14ac:dyDescent="0.3">
      <c r="A1209" t="s">
        <v>6</v>
      </c>
      <c r="B1209" s="9" t="s">
        <v>8</v>
      </c>
      <c r="C1209" t="s">
        <v>146</v>
      </c>
      <c r="D1209" s="11">
        <v>20231001</v>
      </c>
      <c r="E1209" t="s">
        <v>5</v>
      </c>
      <c r="F1209" s="9" t="s">
        <v>1624</v>
      </c>
      <c r="G1209" s="1">
        <v>45349</v>
      </c>
      <c r="H1209" s="9" t="s">
        <v>28</v>
      </c>
      <c r="I1209">
        <v>33.29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50</v>
      </c>
      <c r="P1209">
        <v>5</v>
      </c>
      <c r="Q1209">
        <f t="shared" si="24"/>
        <v>55</v>
      </c>
      <c r="R1209">
        <v>1</v>
      </c>
      <c r="S1209">
        <f t="shared" si="23"/>
        <v>3</v>
      </c>
      <c r="T1209">
        <v>1</v>
      </c>
      <c r="U1209">
        <v>2</v>
      </c>
      <c r="X1209">
        <v>0</v>
      </c>
      <c r="Y1209">
        <v>0</v>
      </c>
      <c r="Z1209">
        <v>0</v>
      </c>
      <c r="AA1209">
        <v>0</v>
      </c>
    </row>
    <row r="1210" spans="1:27" x14ac:dyDescent="0.3">
      <c r="A1210" t="s">
        <v>6</v>
      </c>
      <c r="B1210" s="9" t="s">
        <v>8</v>
      </c>
      <c r="C1210" t="s">
        <v>146</v>
      </c>
      <c r="D1210" s="11">
        <v>20231001</v>
      </c>
      <c r="E1210" t="s">
        <v>5</v>
      </c>
      <c r="F1210" s="9" t="s">
        <v>1625</v>
      </c>
      <c r="G1210" s="1">
        <v>45349</v>
      </c>
      <c r="H1210" s="9" t="s">
        <v>28</v>
      </c>
      <c r="I1210">
        <v>26.7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133</v>
      </c>
      <c r="P1210">
        <v>16</v>
      </c>
      <c r="Q1210">
        <f t="shared" si="24"/>
        <v>149</v>
      </c>
      <c r="R1210">
        <v>1</v>
      </c>
      <c r="S1210">
        <f t="shared" si="23"/>
        <v>1</v>
      </c>
      <c r="T1210">
        <v>0</v>
      </c>
      <c r="U1210">
        <v>1</v>
      </c>
      <c r="X1210">
        <v>1</v>
      </c>
      <c r="Y1210">
        <v>0</v>
      </c>
      <c r="Z1210">
        <v>0</v>
      </c>
      <c r="AA1210">
        <v>0</v>
      </c>
    </row>
    <row r="1211" spans="1:27" x14ac:dyDescent="0.3">
      <c r="A1211" t="s">
        <v>6</v>
      </c>
      <c r="B1211" s="9" t="s">
        <v>8</v>
      </c>
      <c r="C1211" t="s">
        <v>146</v>
      </c>
      <c r="D1211" s="11">
        <v>20231001</v>
      </c>
      <c r="E1211" t="s">
        <v>5</v>
      </c>
      <c r="F1211" s="9" t="s">
        <v>1626</v>
      </c>
      <c r="G1211" s="1">
        <v>45349</v>
      </c>
      <c r="H1211" s="9" t="s">
        <v>28</v>
      </c>
      <c r="I1211">
        <v>37.33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46</v>
      </c>
      <c r="P1211">
        <v>7</v>
      </c>
      <c r="Q1211">
        <f t="shared" si="24"/>
        <v>53</v>
      </c>
      <c r="R1211">
        <v>1</v>
      </c>
      <c r="S1211">
        <f t="shared" si="23"/>
        <v>1</v>
      </c>
      <c r="T1211">
        <v>0</v>
      </c>
      <c r="U1211">
        <v>1</v>
      </c>
      <c r="X1211">
        <v>1</v>
      </c>
      <c r="Y1211">
        <v>0</v>
      </c>
      <c r="Z1211">
        <v>0</v>
      </c>
      <c r="AA1211">
        <v>0</v>
      </c>
    </row>
    <row r="1212" spans="1:27" x14ac:dyDescent="0.3">
      <c r="A1212" t="s">
        <v>6</v>
      </c>
      <c r="B1212" s="9" t="s">
        <v>8</v>
      </c>
      <c r="C1212" t="s">
        <v>146</v>
      </c>
      <c r="D1212" s="11">
        <v>20231001</v>
      </c>
      <c r="E1212" t="s">
        <v>5</v>
      </c>
      <c r="F1212" s="9" t="s">
        <v>1627</v>
      </c>
      <c r="G1212" s="1">
        <v>45349</v>
      </c>
      <c r="H1212" s="9" t="s">
        <v>28</v>
      </c>
      <c r="I1212">
        <v>27.29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45</v>
      </c>
      <c r="P1212">
        <v>12</v>
      </c>
      <c r="Q1212">
        <f t="shared" si="24"/>
        <v>57</v>
      </c>
      <c r="R1212">
        <v>1</v>
      </c>
      <c r="S1212">
        <f t="shared" si="23"/>
        <v>1</v>
      </c>
      <c r="T1212">
        <v>0</v>
      </c>
      <c r="U1212">
        <v>1</v>
      </c>
      <c r="X1212">
        <v>0</v>
      </c>
      <c r="Y1212">
        <v>0</v>
      </c>
      <c r="Z1212">
        <v>0</v>
      </c>
      <c r="AA1212">
        <v>0</v>
      </c>
    </row>
    <row r="1213" spans="1:27" x14ac:dyDescent="0.3">
      <c r="A1213" t="s">
        <v>6</v>
      </c>
      <c r="B1213" s="9" t="s">
        <v>8</v>
      </c>
      <c r="C1213" t="s">
        <v>146</v>
      </c>
      <c r="D1213" s="11">
        <v>20231001</v>
      </c>
      <c r="E1213" t="s">
        <v>5</v>
      </c>
      <c r="F1213" s="9" t="s">
        <v>1628</v>
      </c>
      <c r="G1213" s="1">
        <v>45349</v>
      </c>
      <c r="H1213" s="9" t="s">
        <v>28</v>
      </c>
      <c r="I1213">
        <v>35.07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85</v>
      </c>
      <c r="P1213">
        <v>6</v>
      </c>
      <c r="Q1213">
        <f t="shared" si="24"/>
        <v>91</v>
      </c>
      <c r="R1213">
        <v>2</v>
      </c>
      <c r="S1213">
        <f t="shared" si="23"/>
        <v>1</v>
      </c>
      <c r="T1213">
        <v>0</v>
      </c>
      <c r="U1213">
        <v>1</v>
      </c>
      <c r="X1213">
        <v>0</v>
      </c>
      <c r="Y1213">
        <v>0</v>
      </c>
      <c r="Z1213">
        <v>0</v>
      </c>
      <c r="AA1213">
        <v>0</v>
      </c>
    </row>
    <row r="1214" spans="1:27" x14ac:dyDescent="0.3">
      <c r="A1214" t="s">
        <v>6</v>
      </c>
      <c r="B1214" s="9" t="s">
        <v>8</v>
      </c>
      <c r="C1214" t="s">
        <v>146</v>
      </c>
      <c r="D1214" s="11">
        <v>20231001</v>
      </c>
      <c r="E1214" t="s">
        <v>5</v>
      </c>
      <c r="F1214" s="9" t="s">
        <v>1629</v>
      </c>
      <c r="G1214" s="1">
        <v>45349</v>
      </c>
      <c r="H1214" s="9" t="s">
        <v>28</v>
      </c>
      <c r="I1214">
        <v>31.68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26</v>
      </c>
      <c r="P1214">
        <v>2</v>
      </c>
      <c r="Q1214">
        <f t="shared" si="24"/>
        <v>28</v>
      </c>
      <c r="R1214">
        <v>1</v>
      </c>
      <c r="S1214">
        <f t="shared" si="23"/>
        <v>2</v>
      </c>
      <c r="T1214">
        <v>0</v>
      </c>
      <c r="U1214">
        <v>2</v>
      </c>
      <c r="X1214">
        <v>1</v>
      </c>
      <c r="Y1214">
        <v>0</v>
      </c>
      <c r="Z1214">
        <v>0</v>
      </c>
      <c r="AA1214">
        <v>0</v>
      </c>
    </row>
    <row r="1215" spans="1:27" x14ac:dyDescent="0.3">
      <c r="A1215" t="s">
        <v>6</v>
      </c>
      <c r="B1215" s="9" t="s">
        <v>8</v>
      </c>
      <c r="C1215" t="s">
        <v>146</v>
      </c>
      <c r="D1215" s="11">
        <v>20231001</v>
      </c>
      <c r="E1215" t="s">
        <v>5</v>
      </c>
      <c r="F1215" s="9" t="s">
        <v>1630</v>
      </c>
      <c r="G1215" s="1">
        <v>45349</v>
      </c>
      <c r="H1215" s="9" t="s">
        <v>28</v>
      </c>
      <c r="I1215">
        <v>30.87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f t="shared" si="24"/>
        <v>1</v>
      </c>
      <c r="R1215">
        <v>0</v>
      </c>
      <c r="S1215">
        <f t="shared" si="23"/>
        <v>4</v>
      </c>
      <c r="T1215">
        <v>0</v>
      </c>
      <c r="U1215">
        <v>4</v>
      </c>
      <c r="X1215">
        <v>0</v>
      </c>
      <c r="Y1215">
        <v>0</v>
      </c>
      <c r="Z1215">
        <v>0</v>
      </c>
      <c r="AA1215">
        <v>0</v>
      </c>
    </row>
    <row r="1216" spans="1:27" x14ac:dyDescent="0.3">
      <c r="A1216" t="s">
        <v>6</v>
      </c>
      <c r="B1216" s="9" t="s">
        <v>8</v>
      </c>
      <c r="C1216" t="s">
        <v>146</v>
      </c>
      <c r="D1216" s="11">
        <v>20231001</v>
      </c>
      <c r="E1216" t="s">
        <v>5</v>
      </c>
      <c r="F1216" s="9" t="s">
        <v>1631</v>
      </c>
      <c r="G1216" s="1">
        <v>45349</v>
      </c>
      <c r="H1216" s="9" t="s">
        <v>28</v>
      </c>
      <c r="I1216">
        <v>31.99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87</v>
      </c>
      <c r="P1216">
        <v>12</v>
      </c>
      <c r="Q1216">
        <f t="shared" si="24"/>
        <v>99</v>
      </c>
      <c r="R1216">
        <v>0</v>
      </c>
      <c r="S1216">
        <f t="shared" si="23"/>
        <v>3</v>
      </c>
      <c r="T1216">
        <v>0</v>
      </c>
      <c r="U1216">
        <v>3</v>
      </c>
      <c r="X1216">
        <v>1</v>
      </c>
      <c r="Y1216">
        <v>0</v>
      </c>
      <c r="Z1216">
        <v>0</v>
      </c>
      <c r="AA1216">
        <v>0</v>
      </c>
    </row>
    <row r="1217" spans="1:27" x14ac:dyDescent="0.3">
      <c r="A1217" t="s">
        <v>6</v>
      </c>
      <c r="B1217" s="9" t="s">
        <v>8</v>
      </c>
      <c r="C1217" t="s">
        <v>146</v>
      </c>
      <c r="D1217" s="11">
        <v>20231001</v>
      </c>
      <c r="E1217" t="s">
        <v>5</v>
      </c>
      <c r="F1217" s="9" t="s">
        <v>1632</v>
      </c>
      <c r="G1217" s="1">
        <v>45349</v>
      </c>
      <c r="H1217" s="9" t="s">
        <v>28</v>
      </c>
      <c r="I1217">
        <v>28.32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22</v>
      </c>
      <c r="P1217">
        <v>1</v>
      </c>
      <c r="Q1217">
        <f t="shared" si="24"/>
        <v>23</v>
      </c>
      <c r="R1217">
        <v>1</v>
      </c>
      <c r="S1217">
        <f t="shared" si="23"/>
        <v>5</v>
      </c>
      <c r="T1217">
        <v>0</v>
      </c>
      <c r="U1217">
        <v>5</v>
      </c>
      <c r="X1217">
        <v>1</v>
      </c>
      <c r="Y1217">
        <v>0</v>
      </c>
      <c r="Z1217">
        <v>0</v>
      </c>
      <c r="AA1217">
        <v>0</v>
      </c>
    </row>
    <row r="1218" spans="1:27" x14ac:dyDescent="0.3">
      <c r="A1218" t="s">
        <v>6</v>
      </c>
      <c r="B1218" s="9" t="s">
        <v>8</v>
      </c>
      <c r="C1218" t="s">
        <v>146</v>
      </c>
      <c r="D1218" s="11">
        <v>20231001</v>
      </c>
      <c r="E1218" t="s">
        <v>5</v>
      </c>
      <c r="F1218" s="9" t="s">
        <v>1633</v>
      </c>
      <c r="G1218" s="1">
        <v>45349</v>
      </c>
      <c r="H1218" s="9" t="s">
        <v>28</v>
      </c>
      <c r="I1218">
        <v>27.45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34</v>
      </c>
      <c r="P1218">
        <v>4</v>
      </c>
      <c r="Q1218">
        <f t="shared" si="24"/>
        <v>38</v>
      </c>
      <c r="R1218">
        <v>1</v>
      </c>
      <c r="S1218">
        <f t="shared" si="23"/>
        <v>2</v>
      </c>
      <c r="T1218">
        <v>0</v>
      </c>
      <c r="U1218">
        <v>2</v>
      </c>
      <c r="X1218">
        <v>1</v>
      </c>
      <c r="Y1218">
        <v>0</v>
      </c>
      <c r="Z1218">
        <v>0</v>
      </c>
      <c r="AA1218">
        <v>0</v>
      </c>
    </row>
    <row r="1219" spans="1:27" x14ac:dyDescent="0.3">
      <c r="A1219" t="s">
        <v>6</v>
      </c>
      <c r="B1219" s="9" t="s">
        <v>8</v>
      </c>
      <c r="C1219" t="s">
        <v>146</v>
      </c>
      <c r="D1219" s="11">
        <v>20231001</v>
      </c>
      <c r="E1219" t="s">
        <v>5</v>
      </c>
      <c r="F1219" s="9" t="s">
        <v>1634</v>
      </c>
      <c r="G1219" s="1">
        <v>45349</v>
      </c>
      <c r="H1219" s="9" t="s">
        <v>28</v>
      </c>
      <c r="I1219">
        <v>36.78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18</v>
      </c>
      <c r="P1219">
        <v>2</v>
      </c>
      <c r="Q1219">
        <f t="shared" si="24"/>
        <v>20</v>
      </c>
      <c r="R1219">
        <v>0</v>
      </c>
      <c r="S1219">
        <f t="shared" si="23"/>
        <v>1</v>
      </c>
      <c r="T1219">
        <v>0</v>
      </c>
      <c r="U1219">
        <v>1</v>
      </c>
      <c r="X1219">
        <v>0</v>
      </c>
      <c r="Y1219">
        <v>0</v>
      </c>
      <c r="Z1219">
        <v>0</v>
      </c>
      <c r="AA1219" t="s">
        <v>1791</v>
      </c>
    </row>
    <row r="1220" spans="1:27" x14ac:dyDescent="0.3">
      <c r="A1220" t="s">
        <v>6</v>
      </c>
      <c r="B1220" s="9" t="s">
        <v>8</v>
      </c>
      <c r="C1220" t="s">
        <v>146</v>
      </c>
      <c r="D1220" s="11">
        <v>20231001</v>
      </c>
      <c r="E1220" t="s">
        <v>5</v>
      </c>
      <c r="F1220" s="9" t="s">
        <v>1635</v>
      </c>
      <c r="G1220" s="1">
        <v>45349</v>
      </c>
      <c r="H1220" s="9" t="s">
        <v>28</v>
      </c>
      <c r="I1220">
        <v>39.700000000000003</v>
      </c>
      <c r="J1220">
        <v>1</v>
      </c>
      <c r="K1220">
        <v>0</v>
      </c>
      <c r="L1220">
        <v>2</v>
      </c>
      <c r="M1220">
        <v>0</v>
      </c>
      <c r="N1220">
        <v>0</v>
      </c>
      <c r="O1220">
        <v>65</v>
      </c>
      <c r="P1220">
        <v>6</v>
      </c>
      <c r="Q1220">
        <f t="shared" si="24"/>
        <v>73</v>
      </c>
      <c r="R1220">
        <v>0</v>
      </c>
      <c r="S1220">
        <f t="shared" si="23"/>
        <v>0</v>
      </c>
      <c r="T1220">
        <v>0</v>
      </c>
      <c r="U1220">
        <v>0</v>
      </c>
      <c r="X1220">
        <v>1</v>
      </c>
      <c r="Y1220">
        <v>0</v>
      </c>
      <c r="Z1220">
        <v>0</v>
      </c>
      <c r="AA1220">
        <v>0</v>
      </c>
    </row>
    <row r="1221" spans="1:27" x14ac:dyDescent="0.3">
      <c r="A1221" t="s">
        <v>6</v>
      </c>
      <c r="B1221" s="9" t="s">
        <v>8</v>
      </c>
      <c r="C1221" t="s">
        <v>146</v>
      </c>
      <c r="D1221" s="11">
        <v>20231001</v>
      </c>
      <c r="E1221" t="s">
        <v>5</v>
      </c>
      <c r="F1221" s="9" t="s">
        <v>1636</v>
      </c>
      <c r="G1221" s="1">
        <v>45349</v>
      </c>
      <c r="H1221" s="9" t="s">
        <v>28</v>
      </c>
      <c r="I1221">
        <v>30.56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21</v>
      </c>
      <c r="P1221">
        <v>5</v>
      </c>
      <c r="Q1221">
        <f t="shared" si="24"/>
        <v>26</v>
      </c>
      <c r="R1221">
        <v>0</v>
      </c>
      <c r="S1221">
        <f t="shared" si="23"/>
        <v>2</v>
      </c>
      <c r="T1221">
        <v>0</v>
      </c>
      <c r="U1221">
        <v>2</v>
      </c>
      <c r="X1221">
        <v>1</v>
      </c>
      <c r="Y1221">
        <v>0</v>
      </c>
      <c r="Z1221">
        <v>0</v>
      </c>
      <c r="AA1221" t="s">
        <v>1790</v>
      </c>
    </row>
    <row r="1222" spans="1:27" x14ac:dyDescent="0.3">
      <c r="A1222" t="s">
        <v>6</v>
      </c>
      <c r="B1222" s="9" t="s">
        <v>8</v>
      </c>
      <c r="C1222" t="s">
        <v>146</v>
      </c>
      <c r="D1222" s="11">
        <v>20231001</v>
      </c>
      <c r="E1222" t="s">
        <v>5</v>
      </c>
      <c r="F1222" s="9" t="s">
        <v>1637</v>
      </c>
      <c r="G1222" s="1">
        <v>45349</v>
      </c>
      <c r="H1222" s="9" t="s">
        <v>28</v>
      </c>
      <c r="I1222">
        <v>31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84</v>
      </c>
      <c r="P1222">
        <v>9</v>
      </c>
      <c r="Q1222">
        <f t="shared" si="24"/>
        <v>93</v>
      </c>
      <c r="R1222">
        <v>1</v>
      </c>
      <c r="S1222">
        <f t="shared" si="23"/>
        <v>1</v>
      </c>
      <c r="T1222">
        <v>0</v>
      </c>
      <c r="U1222">
        <v>1</v>
      </c>
      <c r="X1222">
        <v>0</v>
      </c>
      <c r="Y1222">
        <v>0</v>
      </c>
      <c r="Z1222">
        <v>0</v>
      </c>
      <c r="AA1222">
        <v>0</v>
      </c>
    </row>
    <row r="1223" spans="1:27" x14ac:dyDescent="0.3">
      <c r="A1223" t="s">
        <v>6</v>
      </c>
      <c r="B1223" s="9" t="s">
        <v>8</v>
      </c>
      <c r="C1223" t="s">
        <v>146</v>
      </c>
      <c r="D1223" s="11">
        <v>20231001</v>
      </c>
      <c r="E1223" t="s">
        <v>5</v>
      </c>
      <c r="F1223" s="9" t="s">
        <v>1638</v>
      </c>
      <c r="G1223" s="1">
        <v>45349</v>
      </c>
      <c r="H1223" s="9" t="s">
        <v>28</v>
      </c>
      <c r="I1223">
        <v>33.06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21</v>
      </c>
      <c r="P1223">
        <v>0</v>
      </c>
      <c r="Q1223">
        <f t="shared" si="24"/>
        <v>21</v>
      </c>
      <c r="R1223">
        <v>2</v>
      </c>
      <c r="S1223">
        <f t="shared" si="23"/>
        <v>15</v>
      </c>
      <c r="T1223">
        <v>0</v>
      </c>
      <c r="U1223">
        <v>15</v>
      </c>
      <c r="X1223">
        <v>1</v>
      </c>
      <c r="Y1223">
        <v>0</v>
      </c>
      <c r="Z1223">
        <v>0</v>
      </c>
      <c r="AA1223" t="s">
        <v>622</v>
      </c>
    </row>
    <row r="1224" spans="1:27" x14ac:dyDescent="0.3">
      <c r="A1224" t="s">
        <v>6</v>
      </c>
      <c r="B1224" s="9" t="s">
        <v>8</v>
      </c>
      <c r="C1224" t="s">
        <v>146</v>
      </c>
      <c r="D1224" s="11">
        <v>20231001</v>
      </c>
      <c r="E1224" t="s">
        <v>5</v>
      </c>
      <c r="F1224" s="9" t="s">
        <v>1639</v>
      </c>
      <c r="G1224" s="1">
        <v>45349</v>
      </c>
      <c r="H1224" s="9" t="s">
        <v>28</v>
      </c>
      <c r="I1224">
        <v>37.24</v>
      </c>
      <c r="J1224" t="s">
        <v>803</v>
      </c>
      <c r="K1224" t="s">
        <v>803</v>
      </c>
      <c r="L1224" t="s">
        <v>803</v>
      </c>
      <c r="M1224" t="s">
        <v>803</v>
      </c>
      <c r="N1224" t="s">
        <v>803</v>
      </c>
      <c r="O1224" t="s">
        <v>803</v>
      </c>
      <c r="P1224" t="s">
        <v>803</v>
      </c>
      <c r="Q1224" t="s">
        <v>803</v>
      </c>
      <c r="R1224" t="s">
        <v>803</v>
      </c>
      <c r="S1224" t="s">
        <v>803</v>
      </c>
      <c r="T1224" t="s">
        <v>803</v>
      </c>
      <c r="U1224" t="s">
        <v>803</v>
      </c>
      <c r="X1224" t="s">
        <v>803</v>
      </c>
      <c r="Y1224">
        <v>0</v>
      </c>
      <c r="Z1224">
        <v>0</v>
      </c>
      <c r="AA1224" t="s">
        <v>145</v>
      </c>
    </row>
    <row r="1225" spans="1:27" x14ac:dyDescent="0.3">
      <c r="A1225" t="s">
        <v>6</v>
      </c>
      <c r="B1225" s="9" t="s">
        <v>8</v>
      </c>
      <c r="C1225" t="s">
        <v>146</v>
      </c>
      <c r="D1225" s="11">
        <v>20231001</v>
      </c>
      <c r="E1225" t="s">
        <v>5</v>
      </c>
      <c r="F1225" s="9" t="s">
        <v>1640</v>
      </c>
      <c r="G1225" s="1">
        <v>45349</v>
      </c>
      <c r="H1225" s="9" t="s">
        <v>28</v>
      </c>
      <c r="I1225">
        <v>32.57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52</v>
      </c>
      <c r="P1225">
        <v>2</v>
      </c>
      <c r="Q1225">
        <f t="shared" si="24"/>
        <v>54</v>
      </c>
      <c r="R1225">
        <v>0</v>
      </c>
      <c r="S1225">
        <f t="shared" si="23"/>
        <v>4</v>
      </c>
      <c r="T1225">
        <v>0</v>
      </c>
      <c r="U1225">
        <v>4</v>
      </c>
      <c r="X1225">
        <v>0</v>
      </c>
      <c r="Y1225">
        <v>0</v>
      </c>
      <c r="Z1225">
        <v>0</v>
      </c>
      <c r="AA1225">
        <v>0</v>
      </c>
    </row>
    <row r="1226" spans="1:27" x14ac:dyDescent="0.3">
      <c r="A1226" t="s">
        <v>6</v>
      </c>
      <c r="B1226" s="9" t="s">
        <v>8</v>
      </c>
      <c r="C1226" t="s">
        <v>146</v>
      </c>
      <c r="D1226" s="11">
        <v>20231001</v>
      </c>
      <c r="E1226" t="s">
        <v>5</v>
      </c>
      <c r="F1226" s="9" t="s">
        <v>1641</v>
      </c>
      <c r="G1226" s="1">
        <v>45349</v>
      </c>
      <c r="H1226" s="9" t="s">
        <v>28</v>
      </c>
      <c r="I1226">
        <v>34.17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33</v>
      </c>
      <c r="P1226">
        <v>2</v>
      </c>
      <c r="Q1226">
        <f t="shared" si="24"/>
        <v>36</v>
      </c>
      <c r="R1226">
        <v>3</v>
      </c>
      <c r="S1226">
        <f t="shared" si="23"/>
        <v>8</v>
      </c>
      <c r="T1226">
        <v>0</v>
      </c>
      <c r="U1226">
        <v>8</v>
      </c>
      <c r="X1226">
        <v>0</v>
      </c>
      <c r="Y1226">
        <v>0</v>
      </c>
      <c r="Z1226">
        <v>0</v>
      </c>
      <c r="AA1226">
        <v>0</v>
      </c>
    </row>
    <row r="1227" spans="1:27" x14ac:dyDescent="0.3">
      <c r="A1227" t="s">
        <v>6</v>
      </c>
      <c r="B1227" s="9" t="s">
        <v>8</v>
      </c>
      <c r="C1227" t="s">
        <v>146</v>
      </c>
      <c r="D1227" s="11">
        <v>20231001</v>
      </c>
      <c r="E1227" t="s">
        <v>5</v>
      </c>
      <c r="F1227" s="9" t="s">
        <v>1642</v>
      </c>
      <c r="G1227" s="1">
        <v>45349</v>
      </c>
      <c r="H1227" s="9" t="s">
        <v>28</v>
      </c>
      <c r="I1227">
        <v>39.67</v>
      </c>
      <c r="J1227" t="s">
        <v>803</v>
      </c>
      <c r="K1227" t="s">
        <v>803</v>
      </c>
      <c r="L1227" t="s">
        <v>803</v>
      </c>
      <c r="M1227" t="s">
        <v>803</v>
      </c>
      <c r="N1227" t="s">
        <v>803</v>
      </c>
      <c r="O1227" t="s">
        <v>803</v>
      </c>
      <c r="P1227" t="s">
        <v>803</v>
      </c>
      <c r="Q1227" t="s">
        <v>803</v>
      </c>
      <c r="R1227" t="s">
        <v>803</v>
      </c>
      <c r="S1227" t="s">
        <v>803</v>
      </c>
      <c r="T1227" t="s">
        <v>803</v>
      </c>
      <c r="U1227" t="s">
        <v>803</v>
      </c>
      <c r="V1227" t="s">
        <v>803</v>
      </c>
      <c r="W1227" t="s">
        <v>803</v>
      </c>
      <c r="X1227" t="s">
        <v>803</v>
      </c>
      <c r="Y1227" t="s">
        <v>803</v>
      </c>
      <c r="Z1227" t="s">
        <v>803</v>
      </c>
      <c r="AA1227" t="s">
        <v>145</v>
      </c>
    </row>
    <row r="1228" spans="1:27" x14ac:dyDescent="0.3">
      <c r="A1228" t="s">
        <v>6</v>
      </c>
      <c r="B1228" s="9" t="s">
        <v>8</v>
      </c>
      <c r="C1228" t="s">
        <v>146</v>
      </c>
      <c r="D1228" s="11">
        <v>20231001</v>
      </c>
      <c r="E1228" t="s">
        <v>5</v>
      </c>
      <c r="F1228" s="9" t="s">
        <v>1643</v>
      </c>
      <c r="G1228" s="1">
        <v>45349</v>
      </c>
      <c r="H1228" s="9" t="s">
        <v>28</v>
      </c>
      <c r="I1228">
        <v>32.56</v>
      </c>
      <c r="J1228" t="s">
        <v>803</v>
      </c>
      <c r="K1228" t="s">
        <v>803</v>
      </c>
      <c r="L1228" t="s">
        <v>803</v>
      </c>
      <c r="M1228" t="s">
        <v>803</v>
      </c>
      <c r="N1228" t="s">
        <v>803</v>
      </c>
      <c r="O1228" t="s">
        <v>803</v>
      </c>
      <c r="P1228" t="s">
        <v>803</v>
      </c>
      <c r="Q1228" t="s">
        <v>803</v>
      </c>
      <c r="R1228" t="s">
        <v>803</v>
      </c>
      <c r="S1228" t="s">
        <v>803</v>
      </c>
      <c r="T1228" t="s">
        <v>803</v>
      </c>
      <c r="U1228" t="s">
        <v>803</v>
      </c>
      <c r="V1228" t="s">
        <v>803</v>
      </c>
      <c r="W1228" t="s">
        <v>803</v>
      </c>
      <c r="X1228" t="s">
        <v>803</v>
      </c>
      <c r="Y1228" t="s">
        <v>803</v>
      </c>
      <c r="Z1228" t="s">
        <v>803</v>
      </c>
      <c r="AA1228" t="s">
        <v>717</v>
      </c>
    </row>
    <row r="1229" spans="1:27" x14ac:dyDescent="0.3">
      <c r="A1229" t="s">
        <v>6</v>
      </c>
      <c r="B1229" s="9" t="s">
        <v>8</v>
      </c>
      <c r="C1229" t="s">
        <v>146</v>
      </c>
      <c r="D1229" s="11">
        <v>20231001</v>
      </c>
      <c r="E1229" t="s">
        <v>5</v>
      </c>
      <c r="F1229" s="9" t="s">
        <v>1644</v>
      </c>
      <c r="G1229" s="1">
        <v>45349</v>
      </c>
      <c r="H1229" s="9" t="s">
        <v>28</v>
      </c>
      <c r="I1229">
        <v>28.81</v>
      </c>
      <c r="J1229" t="s">
        <v>803</v>
      </c>
      <c r="K1229" t="s">
        <v>803</v>
      </c>
      <c r="L1229" t="s">
        <v>803</v>
      </c>
      <c r="M1229" t="s">
        <v>803</v>
      </c>
      <c r="N1229" t="s">
        <v>803</v>
      </c>
      <c r="O1229" t="s">
        <v>803</v>
      </c>
      <c r="P1229" t="s">
        <v>803</v>
      </c>
      <c r="Q1229" t="s">
        <v>803</v>
      </c>
      <c r="R1229" t="s">
        <v>803</v>
      </c>
      <c r="S1229" t="s">
        <v>803</v>
      </c>
      <c r="T1229" t="s">
        <v>803</v>
      </c>
      <c r="U1229" t="s">
        <v>803</v>
      </c>
      <c r="V1229" t="s">
        <v>803</v>
      </c>
      <c r="W1229" t="s">
        <v>803</v>
      </c>
      <c r="X1229" t="s">
        <v>803</v>
      </c>
      <c r="Y1229" t="s">
        <v>803</v>
      </c>
      <c r="Z1229" t="s">
        <v>803</v>
      </c>
      <c r="AA1229" t="s">
        <v>1789</v>
      </c>
    </row>
    <row r="1230" spans="1:27" x14ac:dyDescent="0.3">
      <c r="A1230" t="s">
        <v>6</v>
      </c>
      <c r="B1230" s="9" t="s">
        <v>8</v>
      </c>
      <c r="C1230" t="s">
        <v>146</v>
      </c>
      <c r="D1230" s="11">
        <v>20231001</v>
      </c>
      <c r="E1230" t="s">
        <v>5</v>
      </c>
      <c r="F1230" s="9" t="s">
        <v>1645</v>
      </c>
      <c r="G1230" s="1">
        <v>45349</v>
      </c>
      <c r="H1230" s="9" t="s">
        <v>28</v>
      </c>
      <c r="I1230">
        <v>26.17</v>
      </c>
      <c r="J1230" t="s">
        <v>803</v>
      </c>
      <c r="K1230" t="s">
        <v>803</v>
      </c>
      <c r="L1230" t="s">
        <v>803</v>
      </c>
      <c r="M1230" t="s">
        <v>803</v>
      </c>
      <c r="N1230" t="s">
        <v>803</v>
      </c>
      <c r="O1230" t="s">
        <v>803</v>
      </c>
      <c r="P1230" t="s">
        <v>803</v>
      </c>
      <c r="Q1230" t="s">
        <v>803</v>
      </c>
      <c r="R1230" t="s">
        <v>803</v>
      </c>
      <c r="S1230" t="s">
        <v>803</v>
      </c>
      <c r="T1230" t="s">
        <v>803</v>
      </c>
      <c r="U1230" t="s">
        <v>803</v>
      </c>
      <c r="V1230" t="s">
        <v>803</v>
      </c>
      <c r="W1230" t="s">
        <v>803</v>
      </c>
      <c r="X1230" t="s">
        <v>803</v>
      </c>
      <c r="Y1230" t="s">
        <v>803</v>
      </c>
      <c r="Z1230" t="s">
        <v>803</v>
      </c>
      <c r="AA1230" t="s">
        <v>929</v>
      </c>
    </row>
    <row r="1231" spans="1:27" x14ac:dyDescent="0.3">
      <c r="A1231" t="s">
        <v>6</v>
      </c>
      <c r="B1231" s="9" t="s">
        <v>8</v>
      </c>
      <c r="C1231" t="s">
        <v>146</v>
      </c>
      <c r="D1231" s="11">
        <v>20231001</v>
      </c>
      <c r="E1231" t="s">
        <v>5</v>
      </c>
      <c r="F1231" s="9" t="s">
        <v>1646</v>
      </c>
      <c r="G1231" s="1">
        <v>45349</v>
      </c>
      <c r="H1231" s="9" t="s">
        <v>28</v>
      </c>
      <c r="I1231">
        <v>27.96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69</v>
      </c>
      <c r="P1231">
        <v>3</v>
      </c>
      <c r="Q1231">
        <f t="shared" si="24"/>
        <v>72</v>
      </c>
      <c r="R1231">
        <v>0</v>
      </c>
      <c r="S1231">
        <f t="shared" si="23"/>
        <v>0</v>
      </c>
      <c r="T1231">
        <v>0</v>
      </c>
      <c r="U1231">
        <v>0</v>
      </c>
      <c r="X1231">
        <v>0</v>
      </c>
      <c r="Y1231">
        <v>0</v>
      </c>
      <c r="AA1231">
        <v>0</v>
      </c>
    </row>
    <row r="1232" spans="1:27" x14ac:dyDescent="0.3">
      <c r="A1232" t="s">
        <v>6</v>
      </c>
      <c r="B1232" s="9" t="s">
        <v>8</v>
      </c>
      <c r="C1232" t="s">
        <v>146</v>
      </c>
      <c r="D1232" s="11">
        <v>20231001</v>
      </c>
      <c r="E1232" t="s">
        <v>5</v>
      </c>
      <c r="F1232" s="9" t="s">
        <v>1647</v>
      </c>
      <c r="G1232" s="1">
        <v>45349</v>
      </c>
      <c r="H1232" s="9" t="s">
        <v>28</v>
      </c>
      <c r="I1232">
        <v>30.52</v>
      </c>
      <c r="J1232">
        <v>1</v>
      </c>
      <c r="K1232">
        <v>0</v>
      </c>
      <c r="L1232">
        <v>5</v>
      </c>
      <c r="M1232">
        <v>0</v>
      </c>
      <c r="N1232">
        <v>0</v>
      </c>
      <c r="O1232">
        <v>70</v>
      </c>
      <c r="P1232">
        <v>4</v>
      </c>
      <c r="Q1232">
        <f t="shared" si="24"/>
        <v>79</v>
      </c>
      <c r="R1232">
        <v>0</v>
      </c>
      <c r="S1232">
        <f t="shared" si="23"/>
        <v>1</v>
      </c>
      <c r="T1232">
        <v>0</v>
      </c>
      <c r="U1232">
        <v>1</v>
      </c>
      <c r="X1232">
        <v>0</v>
      </c>
      <c r="Y1232">
        <v>0</v>
      </c>
      <c r="AA1232" t="s">
        <v>1305</v>
      </c>
    </row>
    <row r="1233" spans="1:27" x14ac:dyDescent="0.3">
      <c r="A1233" t="s">
        <v>6</v>
      </c>
      <c r="B1233" s="9" t="s">
        <v>8</v>
      </c>
      <c r="C1233" t="s">
        <v>146</v>
      </c>
      <c r="D1233" s="11">
        <v>20231001</v>
      </c>
      <c r="E1233" t="s">
        <v>5</v>
      </c>
      <c r="F1233" s="9" t="s">
        <v>1648</v>
      </c>
      <c r="G1233" s="1">
        <v>45349</v>
      </c>
      <c r="H1233" s="9" t="s">
        <v>28</v>
      </c>
      <c r="I1233">
        <v>29.84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13</v>
      </c>
      <c r="P1233">
        <v>0</v>
      </c>
      <c r="Q1233">
        <f t="shared" si="24"/>
        <v>13</v>
      </c>
      <c r="R1233">
        <v>2</v>
      </c>
      <c r="S1233">
        <f t="shared" si="23"/>
        <v>7</v>
      </c>
      <c r="T1233">
        <v>0</v>
      </c>
      <c r="U1233">
        <v>7</v>
      </c>
      <c r="X1233">
        <v>0</v>
      </c>
      <c r="Y1233">
        <v>0</v>
      </c>
    </row>
    <row r="1234" spans="1:27" x14ac:dyDescent="0.3">
      <c r="A1234" t="s">
        <v>6</v>
      </c>
      <c r="B1234" s="9" t="s">
        <v>8</v>
      </c>
      <c r="C1234" t="s">
        <v>146</v>
      </c>
      <c r="D1234" s="11">
        <v>20231001</v>
      </c>
      <c r="E1234" t="s">
        <v>5</v>
      </c>
      <c r="F1234" s="9" t="s">
        <v>1649</v>
      </c>
      <c r="G1234" s="1">
        <v>45349</v>
      </c>
      <c r="H1234" s="9" t="s">
        <v>28</v>
      </c>
      <c r="I1234">
        <v>32.96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99</v>
      </c>
      <c r="P1234">
        <v>3</v>
      </c>
      <c r="Q1234">
        <f t="shared" si="24"/>
        <v>102</v>
      </c>
      <c r="R1234">
        <v>0</v>
      </c>
      <c r="S1234">
        <f t="shared" si="23"/>
        <v>0</v>
      </c>
      <c r="T1234">
        <v>0</v>
      </c>
      <c r="U1234">
        <v>0</v>
      </c>
      <c r="X1234">
        <v>0</v>
      </c>
      <c r="Y1234">
        <v>0</v>
      </c>
    </row>
    <row r="1235" spans="1:27" x14ac:dyDescent="0.3">
      <c r="A1235" t="s">
        <v>6</v>
      </c>
      <c r="B1235" s="9" t="s">
        <v>8</v>
      </c>
      <c r="C1235" t="s">
        <v>146</v>
      </c>
      <c r="D1235" s="11">
        <v>20231001</v>
      </c>
      <c r="E1235" t="s">
        <v>5</v>
      </c>
      <c r="F1235" s="9" t="s">
        <v>1650</v>
      </c>
      <c r="G1235" s="1">
        <v>45349</v>
      </c>
      <c r="H1235" s="9" t="s">
        <v>28</v>
      </c>
      <c r="I1235">
        <v>28.48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32</v>
      </c>
      <c r="P1235">
        <v>2</v>
      </c>
      <c r="Q1235">
        <f t="shared" si="24"/>
        <v>34</v>
      </c>
      <c r="R1235">
        <v>10</v>
      </c>
      <c r="S1235">
        <f t="shared" si="23"/>
        <v>21</v>
      </c>
      <c r="T1235">
        <v>0</v>
      </c>
      <c r="U1235">
        <v>21</v>
      </c>
      <c r="X1235">
        <v>0</v>
      </c>
      <c r="Y1235">
        <v>0</v>
      </c>
    </row>
    <row r="1236" spans="1:27" x14ac:dyDescent="0.3">
      <c r="A1236" t="s">
        <v>6</v>
      </c>
      <c r="B1236" s="9" t="s">
        <v>8</v>
      </c>
      <c r="C1236" t="s">
        <v>146</v>
      </c>
      <c r="D1236" s="11">
        <v>20231001</v>
      </c>
      <c r="E1236" t="s">
        <v>5</v>
      </c>
      <c r="F1236" s="9" t="s">
        <v>1651</v>
      </c>
      <c r="G1236" s="1">
        <v>45349</v>
      </c>
      <c r="H1236" s="9" t="s">
        <v>28</v>
      </c>
      <c r="I1236">
        <v>29.9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36</v>
      </c>
      <c r="P1236">
        <v>1</v>
      </c>
      <c r="Q1236">
        <f t="shared" si="24"/>
        <v>38</v>
      </c>
      <c r="R1236">
        <v>7</v>
      </c>
      <c r="S1236">
        <f t="shared" si="23"/>
        <v>2</v>
      </c>
      <c r="T1236">
        <v>0</v>
      </c>
      <c r="U1236">
        <v>2</v>
      </c>
      <c r="X1236">
        <v>0</v>
      </c>
      <c r="Y1236">
        <v>0</v>
      </c>
    </row>
    <row r="1237" spans="1:27" x14ac:dyDescent="0.3">
      <c r="A1237" t="s">
        <v>6</v>
      </c>
      <c r="B1237" s="9" t="s">
        <v>8</v>
      </c>
      <c r="C1237" t="s">
        <v>146</v>
      </c>
      <c r="D1237" s="11">
        <v>20231001</v>
      </c>
      <c r="E1237" t="s">
        <v>5</v>
      </c>
      <c r="F1237" s="9" t="s">
        <v>1652</v>
      </c>
      <c r="G1237" s="1">
        <v>45349</v>
      </c>
      <c r="H1237" s="9" t="s">
        <v>28</v>
      </c>
      <c r="I1237">
        <v>28.14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37</v>
      </c>
      <c r="P1237">
        <v>7</v>
      </c>
      <c r="Q1237">
        <f t="shared" si="24"/>
        <v>44</v>
      </c>
      <c r="R1237">
        <v>3</v>
      </c>
      <c r="S1237">
        <f t="shared" si="23"/>
        <v>2</v>
      </c>
      <c r="T1237">
        <v>2</v>
      </c>
      <c r="U1237">
        <v>0</v>
      </c>
      <c r="X1237">
        <v>0</v>
      </c>
      <c r="Y1237">
        <v>0</v>
      </c>
    </row>
    <row r="1238" spans="1:27" x14ac:dyDescent="0.3">
      <c r="A1238" t="s">
        <v>6</v>
      </c>
      <c r="B1238" s="9" t="s">
        <v>8</v>
      </c>
      <c r="C1238" t="s">
        <v>146</v>
      </c>
      <c r="D1238" s="11">
        <v>20231001</v>
      </c>
      <c r="E1238" t="s">
        <v>5</v>
      </c>
      <c r="F1238" s="9" t="s">
        <v>1653</v>
      </c>
      <c r="G1238" s="1">
        <v>45349</v>
      </c>
      <c r="H1238" s="9" t="s">
        <v>28</v>
      </c>
      <c r="I1238">
        <v>31.66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59</v>
      </c>
      <c r="P1238">
        <v>2</v>
      </c>
      <c r="Q1238">
        <f t="shared" si="24"/>
        <v>61</v>
      </c>
      <c r="R1238">
        <v>2</v>
      </c>
      <c r="S1238">
        <f t="shared" si="23"/>
        <v>2</v>
      </c>
      <c r="T1238">
        <v>0</v>
      </c>
      <c r="U1238">
        <v>2</v>
      </c>
      <c r="X1238">
        <v>0</v>
      </c>
      <c r="Y1238">
        <v>0</v>
      </c>
    </row>
    <row r="1239" spans="1:27" x14ac:dyDescent="0.3">
      <c r="A1239" t="s">
        <v>6</v>
      </c>
      <c r="B1239" s="9" t="s">
        <v>8</v>
      </c>
      <c r="C1239" t="s">
        <v>146</v>
      </c>
      <c r="D1239" s="11">
        <v>20231001</v>
      </c>
      <c r="E1239" t="s">
        <v>5</v>
      </c>
      <c r="F1239" s="9" t="s">
        <v>1654</v>
      </c>
      <c r="G1239" s="1">
        <v>45349</v>
      </c>
      <c r="H1239" s="9" t="s">
        <v>28</v>
      </c>
      <c r="I1239">
        <v>31.21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25</v>
      </c>
      <c r="P1239">
        <v>0</v>
      </c>
      <c r="Q1239">
        <f t="shared" si="24"/>
        <v>26</v>
      </c>
      <c r="R1239">
        <v>5</v>
      </c>
      <c r="S1239">
        <f t="shared" si="23"/>
        <v>1</v>
      </c>
      <c r="T1239">
        <v>0</v>
      </c>
      <c r="U1239">
        <v>1</v>
      </c>
      <c r="X1239">
        <v>0</v>
      </c>
      <c r="Y1239">
        <v>0</v>
      </c>
    </row>
    <row r="1240" spans="1:27" x14ac:dyDescent="0.3">
      <c r="A1240" t="s">
        <v>6</v>
      </c>
      <c r="B1240" s="9" t="s">
        <v>8</v>
      </c>
      <c r="C1240" t="s">
        <v>146</v>
      </c>
      <c r="D1240" s="11">
        <v>20231001</v>
      </c>
      <c r="E1240" t="s">
        <v>5</v>
      </c>
      <c r="F1240" s="9" t="s">
        <v>1655</v>
      </c>
      <c r="G1240" s="1">
        <v>45349</v>
      </c>
      <c r="H1240" s="9" t="s">
        <v>28</v>
      </c>
      <c r="I1240">
        <v>32.590000000000003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74</v>
      </c>
      <c r="P1240">
        <v>4</v>
      </c>
      <c r="Q1240">
        <f t="shared" si="24"/>
        <v>78</v>
      </c>
      <c r="R1240">
        <v>2</v>
      </c>
      <c r="S1240">
        <f t="shared" si="23"/>
        <v>3</v>
      </c>
      <c r="T1240">
        <v>0</v>
      </c>
      <c r="U1240">
        <v>3</v>
      </c>
      <c r="X1240">
        <v>0</v>
      </c>
      <c r="Y1240">
        <v>0</v>
      </c>
    </row>
    <row r="1241" spans="1:27" x14ac:dyDescent="0.3">
      <c r="A1241" t="s">
        <v>6</v>
      </c>
      <c r="B1241" s="9" t="s">
        <v>8</v>
      </c>
      <c r="C1241" t="s">
        <v>146</v>
      </c>
      <c r="D1241" s="11">
        <v>20231001</v>
      </c>
      <c r="E1241" t="s">
        <v>5</v>
      </c>
      <c r="F1241" s="9" t="s">
        <v>1656</v>
      </c>
      <c r="G1241" s="1">
        <v>45349</v>
      </c>
      <c r="H1241" s="9" t="s">
        <v>28</v>
      </c>
      <c r="I1241">
        <v>34.770000000000003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67</v>
      </c>
      <c r="P1241">
        <v>3</v>
      </c>
      <c r="Q1241">
        <f t="shared" si="24"/>
        <v>70</v>
      </c>
      <c r="R1241">
        <v>2</v>
      </c>
      <c r="S1241">
        <f t="shared" si="23"/>
        <v>1</v>
      </c>
      <c r="T1241">
        <v>0</v>
      </c>
      <c r="U1241">
        <v>1</v>
      </c>
      <c r="X1241">
        <v>0</v>
      </c>
      <c r="Y1241">
        <v>0</v>
      </c>
    </row>
    <row r="1242" spans="1:27" x14ac:dyDescent="0.3">
      <c r="A1242" t="s">
        <v>6</v>
      </c>
      <c r="B1242" s="9" t="s">
        <v>8</v>
      </c>
      <c r="C1242" t="s">
        <v>146</v>
      </c>
      <c r="D1242" s="11">
        <v>20231001</v>
      </c>
      <c r="E1242" t="s">
        <v>5</v>
      </c>
      <c r="F1242" s="9" t="s">
        <v>1657</v>
      </c>
      <c r="G1242" s="1">
        <v>45349</v>
      </c>
      <c r="H1242" s="9" t="s">
        <v>28</v>
      </c>
      <c r="I1242">
        <v>35.630000000000003</v>
      </c>
      <c r="J1242" t="s">
        <v>803</v>
      </c>
      <c r="K1242" t="s">
        <v>803</v>
      </c>
      <c r="L1242" t="s">
        <v>803</v>
      </c>
      <c r="M1242" t="s">
        <v>803</v>
      </c>
      <c r="N1242" t="s">
        <v>803</v>
      </c>
      <c r="O1242" t="s">
        <v>803</v>
      </c>
      <c r="P1242" t="s">
        <v>803</v>
      </c>
      <c r="Q1242" t="s">
        <v>803</v>
      </c>
      <c r="R1242" t="s">
        <v>803</v>
      </c>
      <c r="S1242">
        <f t="shared" si="23"/>
        <v>10</v>
      </c>
      <c r="T1242">
        <v>10</v>
      </c>
      <c r="U1242">
        <v>0</v>
      </c>
      <c r="X1242">
        <v>0</v>
      </c>
      <c r="Y1242">
        <v>0</v>
      </c>
    </row>
    <row r="1243" spans="1:27" x14ac:dyDescent="0.3">
      <c r="A1243" t="s">
        <v>6</v>
      </c>
      <c r="B1243" s="9" t="s">
        <v>8</v>
      </c>
      <c r="C1243" t="s">
        <v>146</v>
      </c>
      <c r="D1243" s="11">
        <v>20231001</v>
      </c>
      <c r="E1243" t="s">
        <v>5</v>
      </c>
      <c r="F1243" s="9" t="s">
        <v>1658</v>
      </c>
      <c r="G1243" s="1">
        <v>45349</v>
      </c>
      <c r="H1243" s="9" t="s">
        <v>28</v>
      </c>
      <c r="I1243">
        <v>32.4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21</v>
      </c>
      <c r="P1243">
        <v>1</v>
      </c>
      <c r="Q1243">
        <f t="shared" si="24"/>
        <v>22</v>
      </c>
      <c r="R1243">
        <v>0</v>
      </c>
      <c r="S1243">
        <f t="shared" si="23"/>
        <v>13</v>
      </c>
      <c r="T1243">
        <v>1</v>
      </c>
      <c r="U1243">
        <v>12</v>
      </c>
      <c r="X1243">
        <v>0</v>
      </c>
      <c r="Y1243">
        <v>0</v>
      </c>
    </row>
    <row r="1244" spans="1:27" x14ac:dyDescent="0.3">
      <c r="A1244" t="s">
        <v>6</v>
      </c>
      <c r="B1244" s="9" t="s">
        <v>8</v>
      </c>
      <c r="C1244" t="s">
        <v>146</v>
      </c>
      <c r="D1244" s="11">
        <v>20231001</v>
      </c>
      <c r="E1244" t="s">
        <v>5</v>
      </c>
      <c r="F1244" s="9" t="s">
        <v>1659</v>
      </c>
      <c r="G1244" s="1">
        <v>45349</v>
      </c>
      <c r="H1244" s="9" t="s">
        <v>28</v>
      </c>
      <c r="I1244">
        <v>33.950000000000003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66</v>
      </c>
      <c r="P1244">
        <v>1</v>
      </c>
      <c r="Q1244">
        <f t="shared" si="24"/>
        <v>67</v>
      </c>
      <c r="R1244">
        <v>1</v>
      </c>
      <c r="S1244">
        <f t="shared" si="23"/>
        <v>4</v>
      </c>
      <c r="T1244">
        <v>0</v>
      </c>
      <c r="U1244">
        <v>4</v>
      </c>
      <c r="X1244">
        <v>0</v>
      </c>
      <c r="Y1244">
        <v>0</v>
      </c>
    </row>
    <row r="1245" spans="1:27" x14ac:dyDescent="0.3">
      <c r="A1245" t="s">
        <v>6</v>
      </c>
      <c r="B1245" s="9" t="s">
        <v>8</v>
      </c>
      <c r="C1245" t="s">
        <v>146</v>
      </c>
      <c r="D1245" s="11">
        <v>20231001</v>
      </c>
      <c r="E1245" t="s">
        <v>5</v>
      </c>
      <c r="F1245" s="9" t="s">
        <v>1660</v>
      </c>
      <c r="G1245" s="1">
        <v>45349</v>
      </c>
      <c r="H1245" s="9" t="s">
        <v>28</v>
      </c>
      <c r="I1245">
        <v>29.79</v>
      </c>
      <c r="J1245">
        <v>1</v>
      </c>
      <c r="K1245">
        <v>0</v>
      </c>
      <c r="L1245">
        <v>2</v>
      </c>
      <c r="M1245">
        <v>0</v>
      </c>
      <c r="N1245">
        <v>0</v>
      </c>
      <c r="O1245">
        <v>121</v>
      </c>
      <c r="P1245">
        <v>2</v>
      </c>
      <c r="Q1245">
        <f t="shared" si="24"/>
        <v>125</v>
      </c>
      <c r="R1245">
        <v>0</v>
      </c>
      <c r="S1245">
        <f t="shared" si="23"/>
        <v>4</v>
      </c>
      <c r="T1245">
        <v>0</v>
      </c>
      <c r="U1245">
        <v>4</v>
      </c>
      <c r="X1245">
        <v>0</v>
      </c>
      <c r="Y1245">
        <v>0</v>
      </c>
    </row>
    <row r="1246" spans="1:27" x14ac:dyDescent="0.3">
      <c r="A1246" t="s">
        <v>10</v>
      </c>
      <c r="B1246" s="9" t="s">
        <v>1</v>
      </c>
      <c r="C1246" t="s">
        <v>26</v>
      </c>
      <c r="D1246" s="11">
        <v>20231001</v>
      </c>
      <c r="E1246" t="s">
        <v>5</v>
      </c>
      <c r="F1246" s="9" t="s">
        <v>1661</v>
      </c>
      <c r="G1246" s="1">
        <v>45349</v>
      </c>
      <c r="H1246" s="9" t="s">
        <v>28</v>
      </c>
      <c r="I1246">
        <v>26.68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4</v>
      </c>
      <c r="P1246">
        <v>0</v>
      </c>
      <c r="Q1246">
        <f t="shared" si="24"/>
        <v>4</v>
      </c>
      <c r="R1246">
        <v>0</v>
      </c>
      <c r="S1246">
        <f t="shared" si="23"/>
        <v>1</v>
      </c>
      <c r="T1246">
        <v>0</v>
      </c>
      <c r="U1246">
        <v>1</v>
      </c>
      <c r="X1246">
        <v>0</v>
      </c>
      <c r="Y1246">
        <v>0</v>
      </c>
      <c r="AA1246">
        <v>0</v>
      </c>
    </row>
    <row r="1247" spans="1:27" x14ac:dyDescent="0.3">
      <c r="A1247" t="s">
        <v>10</v>
      </c>
      <c r="B1247" s="9" t="s">
        <v>1</v>
      </c>
      <c r="C1247" t="s">
        <v>26</v>
      </c>
      <c r="D1247" s="11">
        <v>20231002</v>
      </c>
      <c r="E1247" t="s">
        <v>5</v>
      </c>
      <c r="F1247" s="9" t="s">
        <v>1662</v>
      </c>
      <c r="G1247" s="1">
        <v>45349</v>
      </c>
      <c r="H1247" s="9" t="s">
        <v>28</v>
      </c>
      <c r="I1247">
        <v>24.87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>
        <f t="shared" si="24"/>
        <v>2</v>
      </c>
      <c r="R1247">
        <v>1</v>
      </c>
      <c r="S1247">
        <f t="shared" si="23"/>
        <v>7</v>
      </c>
      <c r="T1247">
        <v>3</v>
      </c>
      <c r="U1247">
        <v>4</v>
      </c>
      <c r="X1247">
        <v>0</v>
      </c>
      <c r="Y1247">
        <v>0</v>
      </c>
      <c r="Z1247">
        <v>4</v>
      </c>
    </row>
    <row r="1248" spans="1:27" x14ac:dyDescent="0.3">
      <c r="A1248" t="s">
        <v>10</v>
      </c>
      <c r="B1248" s="9" t="s">
        <v>1</v>
      </c>
      <c r="C1248" t="s">
        <v>26</v>
      </c>
      <c r="D1248" s="11">
        <v>20231002</v>
      </c>
      <c r="E1248" t="s">
        <v>5</v>
      </c>
      <c r="F1248" s="9" t="s">
        <v>1663</v>
      </c>
      <c r="G1248" s="1">
        <v>45349</v>
      </c>
      <c r="H1248" s="9" t="s">
        <v>28</v>
      </c>
      <c r="I1248">
        <v>26.51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f t="shared" si="24"/>
        <v>1</v>
      </c>
      <c r="R1248">
        <v>1</v>
      </c>
      <c r="S1248">
        <f t="shared" si="23"/>
        <v>1</v>
      </c>
      <c r="T1248">
        <v>0</v>
      </c>
      <c r="U1248">
        <v>1</v>
      </c>
      <c r="X1248">
        <v>0</v>
      </c>
      <c r="Y1248">
        <v>1</v>
      </c>
      <c r="AA1248" t="s">
        <v>669</v>
      </c>
    </row>
    <row r="1249" spans="1:27" x14ac:dyDescent="0.3">
      <c r="A1249" t="s">
        <v>10</v>
      </c>
      <c r="B1249" s="9" t="s">
        <v>1</v>
      </c>
      <c r="C1249" t="s">
        <v>26</v>
      </c>
      <c r="D1249" s="11">
        <v>20231002</v>
      </c>
      <c r="E1249" t="s">
        <v>5</v>
      </c>
      <c r="F1249" s="9" t="s">
        <v>1664</v>
      </c>
      <c r="G1249" s="1">
        <v>45349</v>
      </c>
      <c r="H1249" s="9" t="s">
        <v>28</v>
      </c>
      <c r="I1249">
        <v>25.85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>
        <f t="shared" si="24"/>
        <v>5</v>
      </c>
      <c r="R1249">
        <v>0</v>
      </c>
      <c r="S1249">
        <f t="shared" si="23"/>
        <v>1</v>
      </c>
      <c r="T1249">
        <v>0</v>
      </c>
      <c r="U1249">
        <v>1</v>
      </c>
      <c r="X1249">
        <v>1</v>
      </c>
      <c r="Y1249">
        <v>0</v>
      </c>
      <c r="AA1249">
        <v>0</v>
      </c>
    </row>
    <row r="1250" spans="1:27" x14ac:dyDescent="0.3">
      <c r="A1250" t="s">
        <v>10</v>
      </c>
      <c r="B1250" s="9" t="s">
        <v>1</v>
      </c>
      <c r="C1250" t="s">
        <v>26</v>
      </c>
      <c r="D1250" s="11">
        <v>20231002</v>
      </c>
      <c r="E1250" t="s">
        <v>5</v>
      </c>
      <c r="F1250" s="9" t="s">
        <v>1665</v>
      </c>
      <c r="G1250" s="1">
        <v>45349</v>
      </c>
      <c r="H1250" s="9" t="s">
        <v>28</v>
      </c>
      <c r="I1250">
        <v>26.48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9</v>
      </c>
      <c r="P1250">
        <v>0</v>
      </c>
      <c r="Q1250">
        <f t="shared" si="24"/>
        <v>9</v>
      </c>
      <c r="R1250">
        <v>0</v>
      </c>
      <c r="S1250">
        <f t="shared" si="23"/>
        <v>4</v>
      </c>
      <c r="T1250">
        <v>0</v>
      </c>
      <c r="U1250">
        <v>4</v>
      </c>
      <c r="X1250">
        <v>0</v>
      </c>
      <c r="Y1250">
        <v>0</v>
      </c>
      <c r="Z1250">
        <v>1</v>
      </c>
      <c r="AA1250">
        <v>1</v>
      </c>
    </row>
    <row r="1251" spans="1:27" x14ac:dyDescent="0.3">
      <c r="A1251" t="s">
        <v>10</v>
      </c>
      <c r="B1251" s="9" t="s">
        <v>1</v>
      </c>
      <c r="C1251" t="s">
        <v>26</v>
      </c>
      <c r="D1251" s="11">
        <v>20231002</v>
      </c>
      <c r="E1251" t="s">
        <v>5</v>
      </c>
      <c r="F1251" s="9" t="s">
        <v>1666</v>
      </c>
      <c r="G1251" s="1">
        <v>45349</v>
      </c>
      <c r="H1251" s="9" t="s">
        <v>28</v>
      </c>
      <c r="I1251">
        <v>28.45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>
        <f t="shared" si="24"/>
        <v>2</v>
      </c>
      <c r="R1251">
        <v>6</v>
      </c>
      <c r="S1251">
        <f t="shared" si="23"/>
        <v>2</v>
      </c>
      <c r="T1251">
        <v>0</v>
      </c>
      <c r="U1251">
        <v>2</v>
      </c>
      <c r="X1251">
        <v>0</v>
      </c>
      <c r="Y1251">
        <v>0</v>
      </c>
      <c r="AA1251">
        <v>0</v>
      </c>
    </row>
    <row r="1252" spans="1:27" x14ac:dyDescent="0.3">
      <c r="A1252" t="s">
        <v>10</v>
      </c>
      <c r="B1252" s="9" t="s">
        <v>1</v>
      </c>
      <c r="C1252" t="s">
        <v>26</v>
      </c>
      <c r="D1252" s="11">
        <v>20231002</v>
      </c>
      <c r="E1252" t="s">
        <v>5</v>
      </c>
      <c r="F1252" s="9" t="s">
        <v>1667</v>
      </c>
      <c r="G1252" s="1">
        <v>45349</v>
      </c>
      <c r="H1252" s="9" t="s">
        <v>28</v>
      </c>
      <c r="I1252">
        <v>26.84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3</v>
      </c>
      <c r="P1252">
        <v>0</v>
      </c>
      <c r="Q1252">
        <f t="shared" si="24"/>
        <v>3</v>
      </c>
      <c r="R1252">
        <v>1</v>
      </c>
      <c r="S1252">
        <f t="shared" si="23"/>
        <v>3</v>
      </c>
      <c r="T1252">
        <v>1</v>
      </c>
      <c r="U1252">
        <v>2</v>
      </c>
      <c r="X1252">
        <v>0</v>
      </c>
      <c r="Y1252">
        <v>0</v>
      </c>
      <c r="AA1252">
        <v>0</v>
      </c>
    </row>
    <row r="1253" spans="1:27" x14ac:dyDescent="0.3">
      <c r="A1253" t="s">
        <v>10</v>
      </c>
      <c r="B1253" s="9" t="s">
        <v>1</v>
      </c>
      <c r="C1253" t="s">
        <v>26</v>
      </c>
      <c r="D1253" s="11">
        <v>20231002</v>
      </c>
      <c r="E1253" t="s">
        <v>5</v>
      </c>
      <c r="F1253" s="9" t="s">
        <v>1668</v>
      </c>
      <c r="G1253" s="1">
        <v>45349</v>
      </c>
      <c r="H1253" s="9" t="s">
        <v>28</v>
      </c>
      <c r="I1253">
        <v>27.01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4</v>
      </c>
      <c r="P1253">
        <v>0</v>
      </c>
      <c r="Q1253">
        <f t="shared" si="24"/>
        <v>4</v>
      </c>
      <c r="R1253">
        <v>1</v>
      </c>
      <c r="S1253">
        <f t="shared" si="23"/>
        <v>4</v>
      </c>
      <c r="T1253">
        <v>0</v>
      </c>
      <c r="U1253">
        <v>4</v>
      </c>
      <c r="X1253">
        <v>0</v>
      </c>
      <c r="Y1253">
        <v>0</v>
      </c>
      <c r="AA1253">
        <v>0</v>
      </c>
    </row>
    <row r="1254" spans="1:27" x14ac:dyDescent="0.3">
      <c r="A1254" t="s">
        <v>10</v>
      </c>
      <c r="B1254" s="9" t="s">
        <v>1</v>
      </c>
      <c r="C1254" t="s">
        <v>26</v>
      </c>
      <c r="D1254" s="11">
        <v>20231002</v>
      </c>
      <c r="E1254" t="s">
        <v>5</v>
      </c>
      <c r="F1254" s="9" t="s">
        <v>1669</v>
      </c>
      <c r="G1254" s="1">
        <v>45349</v>
      </c>
      <c r="H1254" s="9" t="s">
        <v>28</v>
      </c>
      <c r="I1254">
        <v>26.12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5</v>
      </c>
      <c r="P1254">
        <v>0</v>
      </c>
      <c r="Q1254">
        <f t="shared" si="24"/>
        <v>5</v>
      </c>
      <c r="R1254">
        <v>4</v>
      </c>
      <c r="S1254">
        <f t="shared" si="23"/>
        <v>6</v>
      </c>
      <c r="T1254">
        <v>2</v>
      </c>
      <c r="U1254">
        <v>4</v>
      </c>
      <c r="X1254">
        <v>1</v>
      </c>
      <c r="Y1254">
        <v>0</v>
      </c>
      <c r="AA1254">
        <v>0</v>
      </c>
    </row>
    <row r="1255" spans="1:27" x14ac:dyDescent="0.3">
      <c r="A1255" t="s">
        <v>10</v>
      </c>
      <c r="B1255" s="9" t="s">
        <v>1</v>
      </c>
      <c r="C1255" t="s">
        <v>26</v>
      </c>
      <c r="D1255" s="11">
        <v>20231002</v>
      </c>
      <c r="E1255" t="s">
        <v>5</v>
      </c>
      <c r="F1255" s="9" t="s">
        <v>1670</v>
      </c>
      <c r="G1255" s="1">
        <v>45349</v>
      </c>
      <c r="H1255" s="9" t="s">
        <v>28</v>
      </c>
      <c r="I1255">
        <v>33.200000000000003</v>
      </c>
      <c r="J1255">
        <v>1</v>
      </c>
      <c r="K1255">
        <v>0</v>
      </c>
      <c r="L1255">
        <v>0</v>
      </c>
      <c r="M1255">
        <v>0</v>
      </c>
      <c r="O1255" t="s">
        <v>803</v>
      </c>
      <c r="P1255">
        <v>0</v>
      </c>
      <c r="Q1255" t="s">
        <v>803</v>
      </c>
      <c r="R1255" t="s">
        <v>803</v>
      </c>
      <c r="S1255" t="e">
        <f t="shared" si="23"/>
        <v>#VALUE!</v>
      </c>
      <c r="T1255" t="s">
        <v>803</v>
      </c>
      <c r="U1255" t="s">
        <v>803</v>
      </c>
      <c r="Y1255">
        <v>0</v>
      </c>
      <c r="AA1255" t="s">
        <v>1792</v>
      </c>
    </row>
    <row r="1256" spans="1:27" x14ac:dyDescent="0.3">
      <c r="A1256" t="s">
        <v>10</v>
      </c>
      <c r="B1256" s="9" t="s">
        <v>1</v>
      </c>
      <c r="C1256" t="s">
        <v>26</v>
      </c>
      <c r="D1256" s="11">
        <v>20231002</v>
      </c>
      <c r="E1256" t="s">
        <v>5</v>
      </c>
      <c r="F1256" s="9" t="s">
        <v>1671</v>
      </c>
      <c r="G1256" s="1">
        <v>45349</v>
      </c>
      <c r="H1256" s="9" t="s">
        <v>28</v>
      </c>
      <c r="I1256">
        <v>28.12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f t="shared" si="24"/>
        <v>2</v>
      </c>
      <c r="R1256">
        <v>3</v>
      </c>
      <c r="S1256">
        <f t="shared" si="23"/>
        <v>11</v>
      </c>
      <c r="T1256">
        <v>1</v>
      </c>
      <c r="U1256">
        <v>10</v>
      </c>
      <c r="X1256">
        <v>0</v>
      </c>
      <c r="Y1256">
        <v>0</v>
      </c>
      <c r="AA1256">
        <v>0</v>
      </c>
    </row>
    <row r="1257" spans="1:27" x14ac:dyDescent="0.3">
      <c r="A1257" t="s">
        <v>10</v>
      </c>
      <c r="B1257" s="9" t="s">
        <v>1</v>
      </c>
      <c r="C1257" t="s">
        <v>26</v>
      </c>
      <c r="D1257" s="11">
        <v>20231002</v>
      </c>
      <c r="E1257" t="s">
        <v>5</v>
      </c>
      <c r="F1257" s="9" t="s">
        <v>1672</v>
      </c>
      <c r="G1257" s="1">
        <v>45349</v>
      </c>
      <c r="H1257" s="9" t="s">
        <v>28</v>
      </c>
      <c r="I1257">
        <v>27.78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  <c r="Q1257">
        <f t="shared" si="24"/>
        <v>5</v>
      </c>
      <c r="R1257">
        <v>1</v>
      </c>
      <c r="S1257">
        <f t="shared" si="23"/>
        <v>2</v>
      </c>
      <c r="T1257">
        <v>0</v>
      </c>
      <c r="U1257">
        <v>2</v>
      </c>
      <c r="X1257">
        <v>1</v>
      </c>
      <c r="Y1257">
        <v>0</v>
      </c>
      <c r="AA1257">
        <v>0</v>
      </c>
    </row>
    <row r="1258" spans="1:27" x14ac:dyDescent="0.3">
      <c r="A1258" t="s">
        <v>10</v>
      </c>
      <c r="B1258" s="9" t="s">
        <v>1</v>
      </c>
      <c r="C1258" t="s">
        <v>26</v>
      </c>
      <c r="D1258" s="11">
        <v>20231002</v>
      </c>
      <c r="E1258" t="s">
        <v>5</v>
      </c>
      <c r="F1258" s="9" t="s">
        <v>1673</v>
      </c>
      <c r="G1258" s="1">
        <v>45349</v>
      </c>
      <c r="H1258" s="9" t="s">
        <v>28</v>
      </c>
      <c r="I1258">
        <v>29.41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5</v>
      </c>
      <c r="P1258">
        <v>0</v>
      </c>
      <c r="Q1258">
        <f t="shared" si="24"/>
        <v>5</v>
      </c>
      <c r="R1258">
        <v>0</v>
      </c>
      <c r="S1258">
        <f t="shared" si="23"/>
        <v>4</v>
      </c>
      <c r="T1258">
        <v>0</v>
      </c>
      <c r="U1258">
        <v>4</v>
      </c>
      <c r="X1258">
        <v>0</v>
      </c>
      <c r="Y1258">
        <v>0</v>
      </c>
      <c r="AA1258">
        <v>0</v>
      </c>
    </row>
    <row r="1259" spans="1:27" x14ac:dyDescent="0.3">
      <c r="A1259" t="s">
        <v>10</v>
      </c>
      <c r="B1259" s="9" t="s">
        <v>1</v>
      </c>
      <c r="C1259" t="s">
        <v>26</v>
      </c>
      <c r="D1259" s="11">
        <v>20231002</v>
      </c>
      <c r="E1259" t="s">
        <v>5</v>
      </c>
      <c r="F1259" s="9" t="s">
        <v>1674</v>
      </c>
      <c r="G1259" s="1">
        <v>45349</v>
      </c>
      <c r="H1259" s="9" t="s">
        <v>28</v>
      </c>
      <c r="I1259">
        <v>28.46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f t="shared" si="24"/>
        <v>6</v>
      </c>
      <c r="R1259">
        <v>0</v>
      </c>
      <c r="S1259">
        <f t="shared" si="23"/>
        <v>3</v>
      </c>
      <c r="T1259">
        <v>0</v>
      </c>
      <c r="U1259">
        <v>3</v>
      </c>
      <c r="X1259">
        <v>0</v>
      </c>
      <c r="Y1259">
        <v>1</v>
      </c>
      <c r="AA1259" t="s">
        <v>669</v>
      </c>
    </row>
    <row r="1260" spans="1:27" x14ac:dyDescent="0.3">
      <c r="A1260" t="s">
        <v>10</v>
      </c>
      <c r="B1260" s="9" t="s">
        <v>1</v>
      </c>
      <c r="C1260" t="s">
        <v>26</v>
      </c>
      <c r="D1260" s="11">
        <v>20231002</v>
      </c>
      <c r="E1260" t="s">
        <v>5</v>
      </c>
      <c r="F1260" s="9" t="s">
        <v>1675</v>
      </c>
      <c r="G1260" s="1">
        <v>45350</v>
      </c>
      <c r="H1260" s="9" t="s">
        <v>28</v>
      </c>
      <c r="I1260">
        <v>24.25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5</v>
      </c>
      <c r="P1260">
        <v>1</v>
      </c>
      <c r="Q1260">
        <f t="shared" si="24"/>
        <v>6</v>
      </c>
      <c r="R1260">
        <v>2</v>
      </c>
      <c r="S1260">
        <f t="shared" si="23"/>
        <v>2</v>
      </c>
      <c r="T1260">
        <v>0</v>
      </c>
      <c r="U1260">
        <v>2</v>
      </c>
      <c r="X1260">
        <v>0</v>
      </c>
      <c r="Y1260">
        <v>0</v>
      </c>
    </row>
    <row r="1261" spans="1:27" x14ac:dyDescent="0.3">
      <c r="A1261" t="s">
        <v>10</v>
      </c>
      <c r="B1261" s="9" t="s">
        <v>1</v>
      </c>
      <c r="C1261" t="s">
        <v>26</v>
      </c>
      <c r="D1261" s="11">
        <v>20231002</v>
      </c>
      <c r="E1261" t="s">
        <v>5</v>
      </c>
      <c r="F1261" s="9" t="s">
        <v>1676</v>
      </c>
      <c r="G1261" s="1">
        <v>45350</v>
      </c>
      <c r="H1261" s="9" t="s">
        <v>28</v>
      </c>
      <c r="I1261">
        <v>23.24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f t="shared" si="24"/>
        <v>1</v>
      </c>
      <c r="R1261">
        <v>0</v>
      </c>
      <c r="S1261">
        <f t="shared" si="23"/>
        <v>0</v>
      </c>
      <c r="T1261">
        <v>0</v>
      </c>
      <c r="U1261">
        <v>0</v>
      </c>
      <c r="X1261">
        <v>0</v>
      </c>
      <c r="Y1261">
        <v>0</v>
      </c>
    </row>
    <row r="1262" spans="1:27" x14ac:dyDescent="0.3">
      <c r="A1262" t="s">
        <v>10</v>
      </c>
      <c r="B1262" s="9" t="s">
        <v>1</v>
      </c>
      <c r="C1262" t="s">
        <v>26</v>
      </c>
      <c r="D1262" s="11">
        <v>20231002</v>
      </c>
      <c r="E1262" t="s">
        <v>5</v>
      </c>
      <c r="F1262" s="9" t="s">
        <v>1677</v>
      </c>
      <c r="G1262" s="1">
        <v>45350</v>
      </c>
      <c r="H1262" s="9" t="s">
        <v>28</v>
      </c>
      <c r="I1262">
        <v>29.49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4</v>
      </c>
      <c r="P1262">
        <v>0</v>
      </c>
      <c r="Q1262">
        <f t="shared" si="24"/>
        <v>4</v>
      </c>
      <c r="R1262">
        <v>2</v>
      </c>
      <c r="S1262">
        <f t="shared" si="23"/>
        <v>1</v>
      </c>
      <c r="T1262">
        <v>1</v>
      </c>
      <c r="U1262">
        <v>0</v>
      </c>
      <c r="X1262">
        <v>0</v>
      </c>
      <c r="Y1262">
        <v>0</v>
      </c>
    </row>
    <row r="1263" spans="1:27" x14ac:dyDescent="0.3">
      <c r="A1263" t="s">
        <v>10</v>
      </c>
      <c r="B1263" s="9" t="s">
        <v>1</v>
      </c>
      <c r="C1263" t="s">
        <v>26</v>
      </c>
      <c r="D1263" s="11">
        <v>20231002</v>
      </c>
      <c r="E1263" t="s">
        <v>5</v>
      </c>
      <c r="F1263" s="9" t="s">
        <v>1678</v>
      </c>
      <c r="G1263" s="1">
        <v>45350</v>
      </c>
      <c r="H1263" s="9" t="s">
        <v>28</v>
      </c>
      <c r="I1263">
        <v>27.25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f t="shared" si="24"/>
        <v>1</v>
      </c>
      <c r="R1263">
        <v>1</v>
      </c>
      <c r="S1263">
        <f t="shared" si="23"/>
        <v>15</v>
      </c>
      <c r="T1263">
        <v>4</v>
      </c>
      <c r="U1263">
        <v>11</v>
      </c>
      <c r="X1263">
        <v>0</v>
      </c>
      <c r="Y1263">
        <v>0</v>
      </c>
    </row>
    <row r="1264" spans="1:27" x14ac:dyDescent="0.3">
      <c r="A1264" t="s">
        <v>10</v>
      </c>
      <c r="B1264" s="9" t="s">
        <v>1</v>
      </c>
      <c r="C1264" t="s">
        <v>26</v>
      </c>
      <c r="D1264" s="11">
        <v>20231002</v>
      </c>
      <c r="E1264" t="s">
        <v>5</v>
      </c>
      <c r="F1264" s="9" t="s">
        <v>1679</v>
      </c>
      <c r="G1264" s="1">
        <v>45350</v>
      </c>
      <c r="H1264" s="9" t="s">
        <v>28</v>
      </c>
      <c r="I1264">
        <v>30.06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f t="shared" si="24"/>
        <v>0</v>
      </c>
      <c r="R1264">
        <v>0</v>
      </c>
      <c r="S1264">
        <f t="shared" si="23"/>
        <v>3</v>
      </c>
      <c r="T1264">
        <v>0</v>
      </c>
      <c r="U1264">
        <v>3</v>
      </c>
      <c r="X1264">
        <v>0</v>
      </c>
      <c r="Y1264">
        <v>0</v>
      </c>
    </row>
    <row r="1265" spans="1:27" x14ac:dyDescent="0.3">
      <c r="A1265" t="s">
        <v>10</v>
      </c>
      <c r="B1265" s="9" t="s">
        <v>1</v>
      </c>
      <c r="C1265" t="s">
        <v>26</v>
      </c>
      <c r="D1265" s="11">
        <v>20231002</v>
      </c>
      <c r="E1265" t="s">
        <v>5</v>
      </c>
      <c r="F1265" s="9" t="s">
        <v>1680</v>
      </c>
      <c r="G1265" s="1">
        <v>45350</v>
      </c>
      <c r="H1265" s="9" t="s">
        <v>28</v>
      </c>
      <c r="I1265">
        <v>24.88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6</v>
      </c>
      <c r="P1265">
        <v>1</v>
      </c>
      <c r="Q1265">
        <f t="shared" si="24"/>
        <v>7</v>
      </c>
      <c r="R1265">
        <v>0</v>
      </c>
      <c r="S1265">
        <f t="shared" si="23"/>
        <v>4</v>
      </c>
      <c r="T1265">
        <v>1</v>
      </c>
      <c r="U1265">
        <v>3</v>
      </c>
      <c r="X1265">
        <v>0</v>
      </c>
      <c r="Y1265">
        <v>0</v>
      </c>
    </row>
    <row r="1266" spans="1:27" x14ac:dyDescent="0.3">
      <c r="A1266" t="s">
        <v>10</v>
      </c>
      <c r="B1266" s="9" t="s">
        <v>1</v>
      </c>
      <c r="C1266" t="s">
        <v>26</v>
      </c>
      <c r="D1266" s="11">
        <v>20231002</v>
      </c>
      <c r="E1266" t="s">
        <v>5</v>
      </c>
      <c r="F1266" s="9" t="s">
        <v>1681</v>
      </c>
      <c r="G1266" s="1">
        <v>45350</v>
      </c>
      <c r="H1266" s="9" t="s">
        <v>28</v>
      </c>
      <c r="I1266">
        <v>27.39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7</v>
      </c>
      <c r="P1266">
        <v>0</v>
      </c>
      <c r="Q1266">
        <f t="shared" si="24"/>
        <v>7</v>
      </c>
      <c r="R1266">
        <v>3</v>
      </c>
      <c r="S1266">
        <f t="shared" si="23"/>
        <v>2</v>
      </c>
      <c r="T1266">
        <v>1</v>
      </c>
      <c r="U1266">
        <v>1</v>
      </c>
      <c r="X1266">
        <v>0</v>
      </c>
      <c r="Y1266">
        <v>0</v>
      </c>
    </row>
    <row r="1267" spans="1:27" x14ac:dyDescent="0.3">
      <c r="A1267" t="s">
        <v>10</v>
      </c>
      <c r="B1267" s="9" t="s">
        <v>1</v>
      </c>
      <c r="C1267" t="s">
        <v>26</v>
      </c>
      <c r="D1267" s="11">
        <v>20231002</v>
      </c>
      <c r="E1267" t="s">
        <v>5</v>
      </c>
      <c r="F1267" s="9" t="s">
        <v>1682</v>
      </c>
      <c r="G1267" s="1">
        <v>45350</v>
      </c>
      <c r="H1267" s="9" t="s">
        <v>28</v>
      </c>
      <c r="I1267">
        <v>26.37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f t="shared" si="24"/>
        <v>1</v>
      </c>
      <c r="R1267">
        <v>0</v>
      </c>
      <c r="S1267">
        <f t="shared" si="23"/>
        <v>2</v>
      </c>
      <c r="T1267">
        <v>0</v>
      </c>
      <c r="U1267">
        <v>2</v>
      </c>
      <c r="X1267">
        <v>0</v>
      </c>
      <c r="Y1267">
        <v>0</v>
      </c>
    </row>
    <row r="1268" spans="1:27" x14ac:dyDescent="0.3">
      <c r="A1268" t="s">
        <v>10</v>
      </c>
      <c r="B1268" s="9" t="s">
        <v>1</v>
      </c>
      <c r="C1268" t="s">
        <v>26</v>
      </c>
      <c r="D1268" s="11">
        <v>20231002</v>
      </c>
      <c r="E1268" t="s">
        <v>5</v>
      </c>
      <c r="F1268" s="9" t="s">
        <v>1683</v>
      </c>
      <c r="G1268" s="1">
        <v>45350</v>
      </c>
      <c r="H1268" s="9" t="s">
        <v>28</v>
      </c>
      <c r="I1268">
        <v>26.36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4</v>
      </c>
      <c r="P1268">
        <v>0</v>
      </c>
      <c r="Q1268">
        <f t="shared" si="24"/>
        <v>4</v>
      </c>
      <c r="R1268">
        <v>0</v>
      </c>
      <c r="S1268">
        <f t="shared" si="23"/>
        <v>0</v>
      </c>
      <c r="T1268">
        <v>0</v>
      </c>
      <c r="U1268">
        <v>0</v>
      </c>
      <c r="X1268">
        <v>0</v>
      </c>
      <c r="Y1268">
        <v>0</v>
      </c>
    </row>
    <row r="1269" spans="1:27" x14ac:dyDescent="0.3">
      <c r="A1269" t="s">
        <v>10</v>
      </c>
      <c r="B1269" s="9" t="s">
        <v>1</v>
      </c>
      <c r="C1269" t="s">
        <v>26</v>
      </c>
      <c r="D1269" s="11">
        <v>20231002</v>
      </c>
      <c r="E1269" t="s">
        <v>5</v>
      </c>
      <c r="F1269" s="9" t="s">
        <v>1684</v>
      </c>
      <c r="G1269" s="1">
        <v>45350</v>
      </c>
      <c r="H1269" s="9" t="s">
        <v>28</v>
      </c>
      <c r="I1269">
        <v>25.6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7</v>
      </c>
      <c r="P1269">
        <v>0</v>
      </c>
      <c r="Q1269">
        <f t="shared" si="24"/>
        <v>7</v>
      </c>
      <c r="R1269">
        <v>1</v>
      </c>
      <c r="S1269">
        <f t="shared" si="23"/>
        <v>5</v>
      </c>
      <c r="T1269">
        <v>0</v>
      </c>
      <c r="U1269">
        <v>5</v>
      </c>
      <c r="X1269">
        <v>0</v>
      </c>
      <c r="Y1269">
        <v>0</v>
      </c>
    </row>
    <row r="1270" spans="1:27" x14ac:dyDescent="0.3">
      <c r="A1270" t="s">
        <v>10</v>
      </c>
      <c r="B1270" s="9" t="s">
        <v>1</v>
      </c>
      <c r="C1270" t="s">
        <v>26</v>
      </c>
      <c r="D1270" s="11">
        <v>20231002</v>
      </c>
      <c r="E1270" t="s">
        <v>5</v>
      </c>
      <c r="F1270" s="9" t="s">
        <v>1685</v>
      </c>
      <c r="G1270" s="1">
        <v>45350</v>
      </c>
      <c r="H1270" s="9" t="s">
        <v>28</v>
      </c>
      <c r="I1270">
        <v>25.99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3</v>
      </c>
      <c r="P1270">
        <v>2</v>
      </c>
      <c r="Q1270">
        <f t="shared" si="24"/>
        <v>6</v>
      </c>
      <c r="R1270">
        <v>3</v>
      </c>
      <c r="S1270">
        <f t="shared" si="23"/>
        <v>1</v>
      </c>
      <c r="T1270">
        <v>0</v>
      </c>
      <c r="U1270">
        <v>1</v>
      </c>
      <c r="X1270">
        <v>0</v>
      </c>
      <c r="Y1270">
        <v>0</v>
      </c>
    </row>
    <row r="1271" spans="1:27" x14ac:dyDescent="0.3">
      <c r="A1271" t="s">
        <v>10</v>
      </c>
      <c r="B1271" s="9" t="s">
        <v>1</v>
      </c>
      <c r="C1271" t="s">
        <v>26</v>
      </c>
      <c r="D1271" s="11">
        <v>20231002</v>
      </c>
      <c r="E1271" t="s">
        <v>5</v>
      </c>
      <c r="F1271" s="9" t="s">
        <v>1686</v>
      </c>
      <c r="G1271" s="1">
        <v>45350</v>
      </c>
      <c r="H1271" s="9" t="s">
        <v>28</v>
      </c>
      <c r="I1271">
        <v>24.67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7</v>
      </c>
      <c r="P1271">
        <v>1</v>
      </c>
      <c r="Q1271">
        <f t="shared" si="24"/>
        <v>8</v>
      </c>
      <c r="R1271">
        <v>0</v>
      </c>
      <c r="S1271">
        <f t="shared" si="23"/>
        <v>1</v>
      </c>
      <c r="T1271">
        <v>0</v>
      </c>
      <c r="U1271">
        <v>1</v>
      </c>
      <c r="X1271">
        <v>0</v>
      </c>
      <c r="Y1271">
        <v>0</v>
      </c>
    </row>
    <row r="1272" spans="1:27" x14ac:dyDescent="0.3">
      <c r="A1272" t="s">
        <v>10</v>
      </c>
      <c r="B1272" s="9" t="s">
        <v>1</v>
      </c>
      <c r="C1272" t="s">
        <v>26</v>
      </c>
      <c r="D1272" s="11">
        <v>20231002</v>
      </c>
      <c r="E1272" t="s">
        <v>5</v>
      </c>
      <c r="F1272" s="9" t="s">
        <v>1687</v>
      </c>
      <c r="G1272" s="1">
        <v>45350</v>
      </c>
      <c r="H1272" s="9" t="s">
        <v>28</v>
      </c>
      <c r="I1272">
        <v>29.16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12</v>
      </c>
      <c r="P1272">
        <v>0</v>
      </c>
      <c r="Q1272">
        <f t="shared" si="24"/>
        <v>12</v>
      </c>
      <c r="R1272">
        <v>1</v>
      </c>
      <c r="S1272">
        <f t="shared" si="23"/>
        <v>2</v>
      </c>
      <c r="T1272">
        <v>0</v>
      </c>
      <c r="U1272">
        <v>2</v>
      </c>
      <c r="X1272">
        <v>0</v>
      </c>
      <c r="Y1272">
        <v>0</v>
      </c>
    </row>
    <row r="1273" spans="1:27" x14ac:dyDescent="0.3">
      <c r="A1273" t="s">
        <v>10</v>
      </c>
      <c r="B1273" s="9" t="s">
        <v>1</v>
      </c>
      <c r="C1273" t="s">
        <v>26</v>
      </c>
      <c r="D1273" s="11">
        <v>20231002</v>
      </c>
      <c r="E1273" t="s">
        <v>5</v>
      </c>
      <c r="F1273" s="9" t="s">
        <v>1688</v>
      </c>
      <c r="G1273" s="1">
        <v>45350</v>
      </c>
      <c r="H1273" s="9" t="s">
        <v>28</v>
      </c>
      <c r="I1273">
        <v>24.9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4</v>
      </c>
      <c r="P1273">
        <v>0</v>
      </c>
      <c r="Q1273">
        <f t="shared" si="24"/>
        <v>4</v>
      </c>
      <c r="R1273">
        <v>3</v>
      </c>
      <c r="S1273">
        <f t="shared" si="23"/>
        <v>3</v>
      </c>
      <c r="T1273">
        <v>0</v>
      </c>
      <c r="U1273">
        <v>3</v>
      </c>
      <c r="X1273">
        <v>0</v>
      </c>
      <c r="Y1273">
        <v>0</v>
      </c>
    </row>
    <row r="1274" spans="1:27" x14ac:dyDescent="0.3">
      <c r="A1274" t="s">
        <v>10</v>
      </c>
      <c r="B1274" s="9" t="s">
        <v>1</v>
      </c>
      <c r="C1274" t="s">
        <v>26</v>
      </c>
      <c r="D1274" s="11">
        <v>20231002</v>
      </c>
      <c r="E1274" t="s">
        <v>5</v>
      </c>
      <c r="F1274" s="9" t="s">
        <v>1689</v>
      </c>
      <c r="G1274" s="1">
        <v>45350</v>
      </c>
      <c r="H1274" s="9" t="s">
        <v>28</v>
      </c>
      <c r="I1274">
        <v>25.99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f t="shared" si="24"/>
        <v>0</v>
      </c>
      <c r="R1274">
        <v>0</v>
      </c>
      <c r="S1274">
        <f t="shared" si="23"/>
        <v>3</v>
      </c>
      <c r="T1274">
        <v>0</v>
      </c>
      <c r="U1274">
        <v>3</v>
      </c>
      <c r="X1274">
        <v>1</v>
      </c>
      <c r="Y1274">
        <v>0</v>
      </c>
      <c r="AA1274">
        <v>0</v>
      </c>
    </row>
    <row r="1275" spans="1:27" x14ac:dyDescent="0.3">
      <c r="A1275" t="s">
        <v>10</v>
      </c>
      <c r="B1275" s="9" t="s">
        <v>1</v>
      </c>
      <c r="C1275" t="s">
        <v>26</v>
      </c>
      <c r="D1275" s="11">
        <v>20231002</v>
      </c>
      <c r="E1275" t="s">
        <v>5</v>
      </c>
      <c r="F1275" s="9" t="s">
        <v>1690</v>
      </c>
      <c r="G1275" s="1">
        <v>45350</v>
      </c>
      <c r="H1275" s="9" t="s">
        <v>28</v>
      </c>
      <c r="I1275">
        <v>29.2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8</v>
      </c>
      <c r="P1275">
        <v>0</v>
      </c>
      <c r="Q1275">
        <f t="shared" si="24"/>
        <v>8</v>
      </c>
      <c r="R1275">
        <v>1</v>
      </c>
      <c r="S1275">
        <f t="shared" si="23"/>
        <v>0</v>
      </c>
      <c r="T1275">
        <v>0</v>
      </c>
      <c r="U1275">
        <v>0</v>
      </c>
      <c r="X1275">
        <v>1</v>
      </c>
      <c r="Y1275">
        <v>0</v>
      </c>
      <c r="AA1275" t="s">
        <v>820</v>
      </c>
    </row>
    <row r="1276" spans="1:27" x14ac:dyDescent="0.3">
      <c r="A1276" t="s">
        <v>10</v>
      </c>
      <c r="B1276" s="9" t="s">
        <v>1</v>
      </c>
      <c r="C1276" t="s">
        <v>26</v>
      </c>
      <c r="D1276" s="11">
        <v>20231002</v>
      </c>
      <c r="E1276" t="s">
        <v>5</v>
      </c>
      <c r="F1276" s="9" t="s">
        <v>1691</v>
      </c>
      <c r="G1276" s="1">
        <v>45350</v>
      </c>
      <c r="H1276" s="9" t="s">
        <v>28</v>
      </c>
      <c r="I1276">
        <v>30.6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f t="shared" si="24"/>
        <v>0</v>
      </c>
      <c r="R1276">
        <v>0</v>
      </c>
      <c r="S1276">
        <f t="shared" si="23"/>
        <v>7</v>
      </c>
      <c r="T1276">
        <v>0</v>
      </c>
      <c r="U1276">
        <v>7</v>
      </c>
      <c r="X1276">
        <v>0</v>
      </c>
      <c r="Y1276">
        <v>0</v>
      </c>
      <c r="AA1276">
        <v>0</v>
      </c>
    </row>
    <row r="1277" spans="1:27" x14ac:dyDescent="0.3">
      <c r="A1277" t="s">
        <v>10</v>
      </c>
      <c r="B1277" s="9" t="s">
        <v>1</v>
      </c>
      <c r="C1277" t="s">
        <v>26</v>
      </c>
      <c r="D1277" s="11">
        <v>20231002</v>
      </c>
      <c r="E1277" t="s">
        <v>5</v>
      </c>
      <c r="F1277" s="9" t="s">
        <v>1692</v>
      </c>
      <c r="G1277" s="1">
        <v>45350</v>
      </c>
      <c r="H1277" s="9" t="s">
        <v>28</v>
      </c>
      <c r="I1277">
        <v>29.6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>
        <f t="shared" si="24"/>
        <v>2</v>
      </c>
      <c r="R1277">
        <v>0</v>
      </c>
      <c r="S1277">
        <f t="shared" si="23"/>
        <v>1</v>
      </c>
      <c r="T1277">
        <v>0</v>
      </c>
      <c r="U1277">
        <v>1</v>
      </c>
      <c r="X1277">
        <v>0</v>
      </c>
      <c r="Y1277">
        <v>0</v>
      </c>
      <c r="AA1277">
        <v>0</v>
      </c>
    </row>
    <row r="1278" spans="1:27" x14ac:dyDescent="0.3">
      <c r="A1278" t="s">
        <v>10</v>
      </c>
      <c r="B1278" s="9" t="s">
        <v>1</v>
      </c>
      <c r="C1278" t="s">
        <v>26</v>
      </c>
      <c r="D1278" s="11">
        <v>20231002</v>
      </c>
      <c r="E1278" t="s">
        <v>5</v>
      </c>
      <c r="F1278" s="9" t="s">
        <v>1693</v>
      </c>
      <c r="G1278" s="1">
        <v>45350</v>
      </c>
      <c r="H1278" s="9" t="s">
        <v>28</v>
      </c>
      <c r="I1278">
        <v>26.71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f t="shared" si="24"/>
        <v>1</v>
      </c>
      <c r="R1278">
        <v>0</v>
      </c>
      <c r="S1278">
        <f t="shared" si="23"/>
        <v>4</v>
      </c>
      <c r="T1278">
        <v>0</v>
      </c>
      <c r="U1278">
        <v>4</v>
      </c>
      <c r="X1278">
        <v>1</v>
      </c>
      <c r="Y1278">
        <v>0</v>
      </c>
      <c r="AA1278">
        <v>0</v>
      </c>
    </row>
    <row r="1279" spans="1:27" x14ac:dyDescent="0.3">
      <c r="A1279" t="s">
        <v>10</v>
      </c>
      <c r="B1279" s="9" t="s">
        <v>1</v>
      </c>
      <c r="C1279" t="s">
        <v>26</v>
      </c>
      <c r="D1279" s="11">
        <v>20231002</v>
      </c>
      <c r="E1279" t="s">
        <v>5</v>
      </c>
      <c r="F1279" s="9" t="s">
        <v>1694</v>
      </c>
      <c r="G1279" s="1">
        <v>45350</v>
      </c>
      <c r="H1279" s="9" t="s">
        <v>28</v>
      </c>
      <c r="I1279">
        <v>27.56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6</v>
      </c>
      <c r="P1279">
        <v>0</v>
      </c>
      <c r="Q1279">
        <f t="shared" si="24"/>
        <v>6</v>
      </c>
      <c r="R1279">
        <v>0</v>
      </c>
      <c r="S1279">
        <f t="shared" si="23"/>
        <v>0</v>
      </c>
      <c r="T1279">
        <v>0</v>
      </c>
      <c r="U1279">
        <v>0</v>
      </c>
      <c r="X1279">
        <v>0</v>
      </c>
      <c r="Y1279">
        <v>0</v>
      </c>
      <c r="AA1279">
        <v>0</v>
      </c>
    </row>
    <row r="1280" spans="1:27" x14ac:dyDescent="0.3">
      <c r="A1280" t="s">
        <v>10</v>
      </c>
      <c r="B1280" s="9" t="s">
        <v>1</v>
      </c>
      <c r="C1280" t="s">
        <v>26</v>
      </c>
      <c r="D1280" s="11">
        <v>20231002</v>
      </c>
      <c r="E1280" t="s">
        <v>5</v>
      </c>
      <c r="F1280" s="9" t="s">
        <v>1695</v>
      </c>
      <c r="G1280" s="1">
        <v>45350</v>
      </c>
      <c r="H1280" s="9" t="s">
        <v>28</v>
      </c>
      <c r="I1280">
        <v>23.85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f t="shared" si="24"/>
        <v>0</v>
      </c>
      <c r="R1280">
        <v>2</v>
      </c>
      <c r="S1280">
        <f t="shared" si="23"/>
        <v>2</v>
      </c>
      <c r="T1280">
        <v>0</v>
      </c>
      <c r="U1280">
        <v>2</v>
      </c>
      <c r="X1280">
        <v>0</v>
      </c>
      <c r="Y1280">
        <v>0</v>
      </c>
      <c r="AA1280">
        <v>0</v>
      </c>
    </row>
    <row r="1281" spans="1:27" x14ac:dyDescent="0.3">
      <c r="A1281" t="s">
        <v>10</v>
      </c>
      <c r="B1281" s="9" t="s">
        <v>1</v>
      </c>
      <c r="C1281" t="s">
        <v>26</v>
      </c>
      <c r="D1281" s="11">
        <v>20231002</v>
      </c>
      <c r="E1281" t="s">
        <v>5</v>
      </c>
      <c r="F1281" s="9" t="s">
        <v>1696</v>
      </c>
      <c r="G1281" s="1">
        <v>45350</v>
      </c>
      <c r="H1281" s="9" t="s">
        <v>28</v>
      </c>
      <c r="I1281">
        <v>24.44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>
        <f t="shared" si="24"/>
        <v>2</v>
      </c>
      <c r="R1281">
        <v>1</v>
      </c>
      <c r="S1281">
        <f t="shared" si="23"/>
        <v>8</v>
      </c>
      <c r="T1281">
        <v>0</v>
      </c>
      <c r="U1281">
        <v>8</v>
      </c>
      <c r="X1281">
        <v>0</v>
      </c>
      <c r="Y1281">
        <v>0</v>
      </c>
      <c r="AA1281">
        <v>0</v>
      </c>
    </row>
    <row r="1282" spans="1:27" x14ac:dyDescent="0.3">
      <c r="A1282" t="s">
        <v>10</v>
      </c>
      <c r="B1282" s="9" t="s">
        <v>1</v>
      </c>
      <c r="C1282" t="s">
        <v>26</v>
      </c>
      <c r="D1282" s="11">
        <v>20231002</v>
      </c>
      <c r="E1282" t="s">
        <v>5</v>
      </c>
      <c r="F1282" s="9" t="s">
        <v>1697</v>
      </c>
      <c r="G1282" s="1">
        <v>45350</v>
      </c>
      <c r="H1282" s="9" t="s">
        <v>28</v>
      </c>
      <c r="I1282">
        <v>29.04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f t="shared" si="24"/>
        <v>0</v>
      </c>
      <c r="R1282">
        <v>3</v>
      </c>
      <c r="S1282">
        <f t="shared" si="23"/>
        <v>3</v>
      </c>
      <c r="T1282">
        <v>0</v>
      </c>
      <c r="U1282">
        <v>3</v>
      </c>
      <c r="X1282">
        <v>0</v>
      </c>
      <c r="Y1282">
        <v>0</v>
      </c>
      <c r="AA1282">
        <v>0</v>
      </c>
    </row>
    <row r="1283" spans="1:27" x14ac:dyDescent="0.3">
      <c r="A1283" t="s">
        <v>10</v>
      </c>
      <c r="B1283" s="9" t="s">
        <v>1</v>
      </c>
      <c r="C1283" t="s">
        <v>26</v>
      </c>
      <c r="D1283" s="11">
        <v>20231002</v>
      </c>
      <c r="E1283" t="s">
        <v>5</v>
      </c>
      <c r="F1283" s="9" t="s">
        <v>1698</v>
      </c>
      <c r="G1283" s="1">
        <v>45350</v>
      </c>
      <c r="H1283" s="9" t="s">
        <v>28</v>
      </c>
      <c r="I1283">
        <v>32.85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29</v>
      </c>
      <c r="P1283">
        <v>0</v>
      </c>
      <c r="Q1283">
        <f t="shared" si="24"/>
        <v>29</v>
      </c>
      <c r="R1283">
        <v>1</v>
      </c>
      <c r="S1283">
        <f t="shared" si="23"/>
        <v>9</v>
      </c>
      <c r="T1283">
        <v>2</v>
      </c>
      <c r="U1283">
        <v>7</v>
      </c>
      <c r="X1283">
        <v>1</v>
      </c>
      <c r="Y1283">
        <v>0</v>
      </c>
      <c r="Z1283">
        <v>3</v>
      </c>
      <c r="AA1283">
        <v>0</v>
      </c>
    </row>
    <row r="1284" spans="1:27" x14ac:dyDescent="0.3">
      <c r="A1284" t="s">
        <v>10</v>
      </c>
      <c r="B1284" s="9" t="s">
        <v>1</v>
      </c>
      <c r="C1284" t="s">
        <v>26</v>
      </c>
      <c r="D1284" s="11">
        <v>20231002</v>
      </c>
      <c r="E1284" t="s">
        <v>5</v>
      </c>
      <c r="F1284" s="9" t="s">
        <v>1699</v>
      </c>
      <c r="G1284" s="1">
        <v>45350</v>
      </c>
      <c r="H1284" s="9" t="s">
        <v>28</v>
      </c>
      <c r="I1284">
        <v>29.03</v>
      </c>
      <c r="J1284" t="s">
        <v>803</v>
      </c>
      <c r="K1284" t="s">
        <v>803</v>
      </c>
      <c r="L1284" t="s">
        <v>803</v>
      </c>
      <c r="M1284" t="s">
        <v>803</v>
      </c>
      <c r="N1284" t="s">
        <v>803</v>
      </c>
      <c r="O1284" t="s">
        <v>803</v>
      </c>
      <c r="P1284" t="s">
        <v>803</v>
      </c>
      <c r="Q1284" t="s">
        <v>803</v>
      </c>
      <c r="R1284" t="s">
        <v>803</v>
      </c>
      <c r="S1284" t="s">
        <v>803</v>
      </c>
      <c r="T1284" t="s">
        <v>803</v>
      </c>
      <c r="U1284" t="s">
        <v>803</v>
      </c>
      <c r="V1284" t="s">
        <v>803</v>
      </c>
      <c r="W1284" t="s">
        <v>803</v>
      </c>
      <c r="X1284" t="s">
        <v>803</v>
      </c>
      <c r="Y1284" t="s">
        <v>803</v>
      </c>
      <c r="Z1284" t="s">
        <v>803</v>
      </c>
      <c r="AA1284" t="s">
        <v>1795</v>
      </c>
    </row>
    <row r="1285" spans="1:27" x14ac:dyDescent="0.3">
      <c r="A1285" t="s">
        <v>10</v>
      </c>
      <c r="B1285" s="9" t="s">
        <v>1</v>
      </c>
      <c r="C1285" t="s">
        <v>26</v>
      </c>
      <c r="D1285" s="11">
        <v>20231002</v>
      </c>
      <c r="E1285" t="s">
        <v>5</v>
      </c>
      <c r="F1285" s="9" t="s">
        <v>1700</v>
      </c>
      <c r="G1285" s="1">
        <v>45350</v>
      </c>
      <c r="H1285" s="9" t="s">
        <v>28</v>
      </c>
      <c r="I1285">
        <v>27.35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9</v>
      </c>
      <c r="P1285">
        <v>0</v>
      </c>
      <c r="Q1285">
        <f t="shared" si="24"/>
        <v>10</v>
      </c>
      <c r="R1285">
        <v>0</v>
      </c>
      <c r="S1285">
        <f t="shared" si="23"/>
        <v>1</v>
      </c>
      <c r="T1285">
        <v>0</v>
      </c>
      <c r="U1285">
        <v>1</v>
      </c>
      <c r="X1285">
        <v>0</v>
      </c>
      <c r="Y1285">
        <v>0</v>
      </c>
      <c r="AA1285">
        <v>0</v>
      </c>
    </row>
    <row r="1286" spans="1:27" x14ac:dyDescent="0.3">
      <c r="A1286" t="s">
        <v>10</v>
      </c>
      <c r="B1286" s="9" t="s">
        <v>1</v>
      </c>
      <c r="C1286" t="s">
        <v>26</v>
      </c>
      <c r="D1286" s="11">
        <v>20231002</v>
      </c>
      <c r="E1286" t="s">
        <v>5</v>
      </c>
      <c r="F1286" s="9" t="s">
        <v>1701</v>
      </c>
      <c r="G1286" s="1">
        <v>45350</v>
      </c>
      <c r="H1286" s="9" t="s">
        <v>28</v>
      </c>
      <c r="I1286">
        <v>25.05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3</v>
      </c>
      <c r="P1286">
        <v>0</v>
      </c>
      <c r="Q1286">
        <f t="shared" si="24"/>
        <v>3</v>
      </c>
      <c r="R1286">
        <v>3</v>
      </c>
      <c r="S1286">
        <f t="shared" si="23"/>
        <v>3</v>
      </c>
      <c r="T1286">
        <v>1</v>
      </c>
      <c r="U1286">
        <v>2</v>
      </c>
      <c r="X1286">
        <v>0</v>
      </c>
      <c r="Y1286">
        <v>0</v>
      </c>
      <c r="AA1286">
        <v>0</v>
      </c>
    </row>
    <row r="1287" spans="1:27" x14ac:dyDescent="0.3">
      <c r="A1287" t="s">
        <v>10</v>
      </c>
      <c r="B1287" s="9" t="s">
        <v>1</v>
      </c>
      <c r="C1287" t="s">
        <v>26</v>
      </c>
      <c r="D1287" s="11">
        <v>20231002</v>
      </c>
      <c r="E1287" t="s">
        <v>5</v>
      </c>
      <c r="F1287" s="9" t="s">
        <v>1702</v>
      </c>
      <c r="G1287" s="1">
        <v>45350</v>
      </c>
      <c r="H1287" s="9" t="s">
        <v>28</v>
      </c>
      <c r="I1287">
        <v>29.45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8</v>
      </c>
      <c r="P1287">
        <v>0</v>
      </c>
      <c r="Q1287">
        <f t="shared" si="24"/>
        <v>8</v>
      </c>
      <c r="R1287">
        <v>0</v>
      </c>
      <c r="S1287">
        <f t="shared" si="23"/>
        <v>1</v>
      </c>
      <c r="T1287">
        <v>0</v>
      </c>
      <c r="U1287">
        <v>1</v>
      </c>
      <c r="X1287">
        <v>1</v>
      </c>
      <c r="Y1287">
        <v>0</v>
      </c>
      <c r="AA1287">
        <v>0</v>
      </c>
    </row>
    <row r="1288" spans="1:27" x14ac:dyDescent="0.3">
      <c r="A1288" t="s">
        <v>10</v>
      </c>
      <c r="B1288" s="9" t="s">
        <v>1</v>
      </c>
      <c r="C1288" t="s">
        <v>26</v>
      </c>
      <c r="D1288" s="11">
        <v>20231002</v>
      </c>
      <c r="E1288" t="s">
        <v>5</v>
      </c>
      <c r="F1288" s="9" t="s">
        <v>1793</v>
      </c>
      <c r="G1288" s="1">
        <v>45350</v>
      </c>
      <c r="H1288" s="9" t="s">
        <v>28</v>
      </c>
      <c r="I1288">
        <v>28.56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5</v>
      </c>
      <c r="P1288">
        <v>0</v>
      </c>
      <c r="Q1288">
        <f t="shared" si="24"/>
        <v>5</v>
      </c>
      <c r="R1288">
        <v>3</v>
      </c>
      <c r="S1288">
        <f t="shared" si="23"/>
        <v>2</v>
      </c>
      <c r="T1288">
        <v>0</v>
      </c>
      <c r="U1288">
        <v>2</v>
      </c>
      <c r="X1288">
        <v>1</v>
      </c>
      <c r="Y1288">
        <v>0</v>
      </c>
      <c r="AA1288">
        <v>0</v>
      </c>
    </row>
    <row r="1289" spans="1:27" x14ac:dyDescent="0.3">
      <c r="A1289" t="s">
        <v>10</v>
      </c>
      <c r="B1289" s="9" t="s">
        <v>1</v>
      </c>
      <c r="C1289" t="s">
        <v>26</v>
      </c>
      <c r="D1289" s="11">
        <v>20231002</v>
      </c>
      <c r="E1289" t="s">
        <v>5</v>
      </c>
      <c r="F1289" s="9" t="s">
        <v>1794</v>
      </c>
      <c r="G1289" s="1">
        <v>45350</v>
      </c>
      <c r="H1289" s="9" t="s">
        <v>28</v>
      </c>
      <c r="I1289">
        <v>23.05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3</v>
      </c>
      <c r="P1289">
        <v>0</v>
      </c>
      <c r="Q1289">
        <f t="shared" si="24"/>
        <v>3</v>
      </c>
      <c r="R1289">
        <v>8</v>
      </c>
      <c r="S1289">
        <f t="shared" si="23"/>
        <v>7</v>
      </c>
      <c r="T1289">
        <v>0</v>
      </c>
      <c r="U1289">
        <v>7</v>
      </c>
      <c r="X1289">
        <v>0</v>
      </c>
      <c r="Y1289">
        <v>0</v>
      </c>
      <c r="AA1289" t="s">
        <v>1796</v>
      </c>
    </row>
    <row r="1290" spans="1:27" x14ac:dyDescent="0.3">
      <c r="A1290" t="s">
        <v>10</v>
      </c>
      <c r="B1290" s="9" t="s">
        <v>1</v>
      </c>
      <c r="C1290" t="s">
        <v>7</v>
      </c>
      <c r="D1290" s="11">
        <v>20231002</v>
      </c>
      <c r="E1290" t="s">
        <v>5</v>
      </c>
      <c r="F1290" s="9" t="s">
        <v>1703</v>
      </c>
      <c r="G1290" s="1">
        <v>45350</v>
      </c>
      <c r="H1290" s="9" t="s">
        <v>28</v>
      </c>
      <c r="I1290">
        <v>28.43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14</v>
      </c>
      <c r="P1290">
        <v>0</v>
      </c>
      <c r="Q1290">
        <f t="shared" si="24"/>
        <v>14</v>
      </c>
      <c r="R1290">
        <v>9</v>
      </c>
      <c r="S1290">
        <f t="shared" si="23"/>
        <v>0</v>
      </c>
      <c r="T1290">
        <v>0</v>
      </c>
      <c r="U1290">
        <v>0</v>
      </c>
      <c r="X1290">
        <v>0</v>
      </c>
      <c r="Y1290">
        <v>0</v>
      </c>
      <c r="AA1290">
        <v>0</v>
      </c>
    </row>
    <row r="1291" spans="1:27" x14ac:dyDescent="0.3">
      <c r="A1291" t="s">
        <v>10</v>
      </c>
      <c r="B1291" s="9" t="s">
        <v>1</v>
      </c>
      <c r="C1291" t="s">
        <v>7</v>
      </c>
      <c r="D1291" s="11">
        <v>20231002</v>
      </c>
      <c r="E1291" t="s">
        <v>5</v>
      </c>
      <c r="F1291" s="9" t="s">
        <v>1704</v>
      </c>
      <c r="G1291" s="1">
        <v>45350</v>
      </c>
      <c r="H1291" s="9" t="s">
        <v>28</v>
      </c>
      <c r="I1291">
        <v>31.17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f t="shared" si="24"/>
        <v>0</v>
      </c>
      <c r="R1291">
        <v>0</v>
      </c>
      <c r="S1291">
        <f t="shared" si="23"/>
        <v>0</v>
      </c>
      <c r="T1291">
        <v>0</v>
      </c>
      <c r="U1291">
        <v>0</v>
      </c>
      <c r="X1291">
        <v>1</v>
      </c>
      <c r="Y1291">
        <v>0</v>
      </c>
      <c r="AA1291" t="s">
        <v>1305</v>
      </c>
    </row>
    <row r="1292" spans="1:27" x14ac:dyDescent="0.3">
      <c r="A1292" t="s">
        <v>10</v>
      </c>
      <c r="B1292" s="9" t="s">
        <v>1</v>
      </c>
      <c r="C1292" t="s">
        <v>7</v>
      </c>
      <c r="D1292" s="11">
        <v>20231002</v>
      </c>
      <c r="E1292" t="s">
        <v>5</v>
      </c>
      <c r="F1292" s="9" t="s">
        <v>1705</v>
      </c>
      <c r="G1292" s="1">
        <v>45350</v>
      </c>
      <c r="H1292" s="9" t="s">
        <v>28</v>
      </c>
      <c r="I1292">
        <v>31.33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8</v>
      </c>
      <c r="P1292">
        <v>0</v>
      </c>
      <c r="Q1292">
        <f t="shared" si="24"/>
        <v>8</v>
      </c>
      <c r="R1292">
        <v>5</v>
      </c>
      <c r="S1292">
        <f t="shared" si="23"/>
        <v>5</v>
      </c>
      <c r="T1292">
        <v>0</v>
      </c>
      <c r="U1292">
        <v>5</v>
      </c>
      <c r="X1292">
        <v>1</v>
      </c>
      <c r="Y1292">
        <v>0</v>
      </c>
      <c r="AA1292">
        <v>0</v>
      </c>
    </row>
    <row r="1293" spans="1:27" x14ac:dyDescent="0.3">
      <c r="A1293" t="s">
        <v>10</v>
      </c>
      <c r="B1293" s="9" t="s">
        <v>1</v>
      </c>
      <c r="C1293" t="s">
        <v>7</v>
      </c>
      <c r="D1293" s="11">
        <v>20231002</v>
      </c>
      <c r="E1293" t="s">
        <v>5</v>
      </c>
      <c r="F1293" s="9" t="s">
        <v>1706</v>
      </c>
      <c r="G1293" s="1">
        <v>45350</v>
      </c>
      <c r="H1293" s="9" t="s">
        <v>28</v>
      </c>
      <c r="I1293">
        <v>28.94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4</v>
      </c>
      <c r="P1293">
        <v>1</v>
      </c>
      <c r="Q1293">
        <f t="shared" si="24"/>
        <v>5</v>
      </c>
      <c r="R1293">
        <v>1</v>
      </c>
      <c r="S1293">
        <f t="shared" si="23"/>
        <v>11</v>
      </c>
      <c r="T1293">
        <v>4</v>
      </c>
      <c r="U1293">
        <v>7</v>
      </c>
      <c r="X1293">
        <v>1</v>
      </c>
      <c r="Y1293">
        <v>0</v>
      </c>
      <c r="AA1293">
        <v>0</v>
      </c>
    </row>
    <row r="1294" spans="1:27" x14ac:dyDescent="0.3">
      <c r="A1294" t="s">
        <v>10</v>
      </c>
      <c r="B1294" s="9" t="s">
        <v>1</v>
      </c>
      <c r="C1294" t="s">
        <v>7</v>
      </c>
      <c r="D1294" s="11">
        <v>20231002</v>
      </c>
      <c r="E1294" t="s">
        <v>5</v>
      </c>
      <c r="F1294" s="9" t="s">
        <v>1707</v>
      </c>
      <c r="G1294" s="1">
        <v>45350</v>
      </c>
      <c r="H1294" s="9" t="s">
        <v>28</v>
      </c>
      <c r="I1294">
        <v>31.92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58</v>
      </c>
      <c r="P1294">
        <v>2</v>
      </c>
      <c r="Q1294">
        <f t="shared" si="24"/>
        <v>60</v>
      </c>
      <c r="R1294">
        <v>12</v>
      </c>
      <c r="S1294">
        <f t="shared" si="23"/>
        <v>0</v>
      </c>
      <c r="T1294">
        <v>0</v>
      </c>
      <c r="U1294">
        <v>0</v>
      </c>
      <c r="X1294">
        <v>0</v>
      </c>
      <c r="Y1294">
        <v>0</v>
      </c>
      <c r="AA1294">
        <v>0</v>
      </c>
    </row>
    <row r="1295" spans="1:27" x14ac:dyDescent="0.3">
      <c r="A1295" t="s">
        <v>10</v>
      </c>
      <c r="B1295" s="9" t="s">
        <v>1</v>
      </c>
      <c r="C1295" t="s">
        <v>7</v>
      </c>
      <c r="D1295" s="11">
        <v>20231002</v>
      </c>
      <c r="E1295" t="s">
        <v>5</v>
      </c>
      <c r="F1295" s="9" t="s">
        <v>1708</v>
      </c>
      <c r="G1295" s="1">
        <v>45350</v>
      </c>
      <c r="H1295" s="9" t="s">
        <v>28</v>
      </c>
      <c r="I1295">
        <v>30.33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0</v>
      </c>
      <c r="Q1295">
        <f t="shared" si="24"/>
        <v>5</v>
      </c>
      <c r="R1295">
        <v>1</v>
      </c>
      <c r="S1295">
        <f t="shared" si="23"/>
        <v>3</v>
      </c>
      <c r="T1295">
        <v>1</v>
      </c>
      <c r="U1295">
        <v>2</v>
      </c>
      <c r="X1295">
        <v>1</v>
      </c>
      <c r="Y1295">
        <v>0</v>
      </c>
      <c r="AA1295">
        <v>0</v>
      </c>
    </row>
    <row r="1296" spans="1:27" x14ac:dyDescent="0.3">
      <c r="A1296" t="s">
        <v>10</v>
      </c>
      <c r="B1296" s="9" t="s">
        <v>1</v>
      </c>
      <c r="C1296" t="s">
        <v>7</v>
      </c>
      <c r="D1296" s="11">
        <v>20231002</v>
      </c>
      <c r="E1296" t="s">
        <v>5</v>
      </c>
      <c r="F1296" s="9" t="s">
        <v>1709</v>
      </c>
      <c r="G1296" s="1">
        <v>45350</v>
      </c>
      <c r="H1296" s="9" t="s">
        <v>28</v>
      </c>
      <c r="I1296">
        <v>35.49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12</v>
      </c>
      <c r="P1296">
        <v>3</v>
      </c>
      <c r="Q1296">
        <f t="shared" si="24"/>
        <v>15</v>
      </c>
      <c r="R1296">
        <v>0</v>
      </c>
      <c r="S1296">
        <f t="shared" si="23"/>
        <v>7</v>
      </c>
      <c r="T1296">
        <v>2</v>
      </c>
      <c r="U1296">
        <v>5</v>
      </c>
      <c r="X1296">
        <v>1</v>
      </c>
      <c r="Y1296">
        <v>0</v>
      </c>
      <c r="AA1296">
        <v>0</v>
      </c>
    </row>
    <row r="1297" spans="1:27" x14ac:dyDescent="0.3">
      <c r="A1297" t="s">
        <v>10</v>
      </c>
      <c r="B1297" s="9" t="s">
        <v>1</v>
      </c>
      <c r="C1297" t="s">
        <v>7</v>
      </c>
      <c r="D1297" s="11">
        <v>20231002</v>
      </c>
      <c r="E1297" t="s">
        <v>5</v>
      </c>
      <c r="F1297" s="9" t="s">
        <v>1710</v>
      </c>
      <c r="G1297" s="1">
        <v>45350</v>
      </c>
      <c r="H1297" s="9" t="s">
        <v>28</v>
      </c>
      <c r="I1297">
        <v>32.51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19</v>
      </c>
      <c r="P1297">
        <v>0</v>
      </c>
      <c r="Q1297">
        <f t="shared" si="24"/>
        <v>19</v>
      </c>
      <c r="R1297">
        <v>5</v>
      </c>
      <c r="S1297">
        <f t="shared" si="23"/>
        <v>2</v>
      </c>
      <c r="T1297">
        <v>0</v>
      </c>
      <c r="U1297">
        <v>2</v>
      </c>
      <c r="X1297">
        <v>1</v>
      </c>
      <c r="Y1297">
        <v>0</v>
      </c>
      <c r="AA1297">
        <v>0</v>
      </c>
    </row>
    <row r="1298" spans="1:27" x14ac:dyDescent="0.3">
      <c r="A1298" t="s">
        <v>10</v>
      </c>
      <c r="B1298" s="9" t="s">
        <v>1</v>
      </c>
      <c r="C1298" t="s">
        <v>7</v>
      </c>
      <c r="D1298" s="11">
        <v>20231002</v>
      </c>
      <c r="E1298" t="s">
        <v>5</v>
      </c>
      <c r="F1298" s="9" t="s">
        <v>1711</v>
      </c>
      <c r="G1298" s="1">
        <v>45350</v>
      </c>
      <c r="H1298" s="9" t="s">
        <v>28</v>
      </c>
      <c r="I1298">
        <v>29.2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14</v>
      </c>
      <c r="P1298">
        <v>2</v>
      </c>
      <c r="Q1298">
        <f t="shared" si="24"/>
        <v>16</v>
      </c>
      <c r="R1298">
        <v>3</v>
      </c>
      <c r="S1298">
        <f t="shared" si="23"/>
        <v>3</v>
      </c>
      <c r="T1298">
        <v>0</v>
      </c>
      <c r="U1298">
        <v>3</v>
      </c>
      <c r="X1298">
        <v>1</v>
      </c>
      <c r="Y1298">
        <v>0</v>
      </c>
      <c r="AA1298">
        <v>0</v>
      </c>
    </row>
    <row r="1299" spans="1:27" x14ac:dyDescent="0.3">
      <c r="A1299" t="s">
        <v>10</v>
      </c>
      <c r="B1299" s="9" t="s">
        <v>1</v>
      </c>
      <c r="C1299" t="s">
        <v>7</v>
      </c>
      <c r="D1299" s="11">
        <v>20231002</v>
      </c>
      <c r="E1299" t="s">
        <v>5</v>
      </c>
      <c r="F1299" s="9" t="s">
        <v>1712</v>
      </c>
      <c r="G1299" s="1">
        <v>45350</v>
      </c>
      <c r="H1299" s="9" t="s">
        <v>28</v>
      </c>
      <c r="I1299">
        <v>32.979999999999997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7</v>
      </c>
      <c r="P1299">
        <v>2</v>
      </c>
      <c r="Q1299">
        <f t="shared" si="24"/>
        <v>9</v>
      </c>
      <c r="R1299">
        <v>0</v>
      </c>
      <c r="S1299">
        <f t="shared" si="23"/>
        <v>4</v>
      </c>
      <c r="T1299">
        <v>0</v>
      </c>
      <c r="U1299">
        <v>4</v>
      </c>
      <c r="X1299">
        <v>0</v>
      </c>
      <c r="Y1299">
        <v>0</v>
      </c>
      <c r="AA1299">
        <v>0</v>
      </c>
    </row>
    <row r="1300" spans="1:27" x14ac:dyDescent="0.3">
      <c r="A1300" t="s">
        <v>10</v>
      </c>
      <c r="B1300" s="9" t="s">
        <v>1</v>
      </c>
      <c r="C1300" t="s">
        <v>7</v>
      </c>
      <c r="D1300" s="11">
        <v>20231002</v>
      </c>
      <c r="E1300" t="s">
        <v>5</v>
      </c>
      <c r="F1300" s="9" t="s">
        <v>1713</v>
      </c>
      <c r="G1300" s="1">
        <v>45350</v>
      </c>
      <c r="H1300" s="9" t="s">
        <v>28</v>
      </c>
      <c r="I1300">
        <v>33.53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f t="shared" si="24"/>
        <v>0</v>
      </c>
      <c r="R1300">
        <v>1</v>
      </c>
      <c r="S1300">
        <f t="shared" si="23"/>
        <v>1</v>
      </c>
      <c r="T1300">
        <v>0</v>
      </c>
      <c r="U1300">
        <v>1</v>
      </c>
      <c r="X1300">
        <v>0</v>
      </c>
      <c r="Y1300">
        <v>0</v>
      </c>
      <c r="AA1300">
        <v>0</v>
      </c>
    </row>
    <row r="1301" spans="1:27" x14ac:dyDescent="0.3">
      <c r="A1301" t="s">
        <v>10</v>
      </c>
      <c r="B1301" s="9" t="s">
        <v>1</v>
      </c>
      <c r="C1301" t="s">
        <v>7</v>
      </c>
      <c r="D1301" s="11">
        <v>20231002</v>
      </c>
      <c r="E1301" t="s">
        <v>5</v>
      </c>
      <c r="F1301" s="9" t="s">
        <v>1714</v>
      </c>
      <c r="G1301" s="1">
        <v>45350</v>
      </c>
      <c r="H1301" s="9" t="s">
        <v>28</v>
      </c>
      <c r="I1301">
        <v>31.91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8</v>
      </c>
      <c r="P1301">
        <v>2</v>
      </c>
      <c r="Q1301">
        <f t="shared" si="24"/>
        <v>10</v>
      </c>
      <c r="R1301">
        <v>0</v>
      </c>
      <c r="S1301">
        <f t="shared" si="23"/>
        <v>3</v>
      </c>
      <c r="T1301">
        <v>1</v>
      </c>
      <c r="U1301">
        <v>2</v>
      </c>
      <c r="X1301">
        <v>0</v>
      </c>
      <c r="Y1301">
        <v>0</v>
      </c>
      <c r="AA1301">
        <v>0</v>
      </c>
    </row>
    <row r="1302" spans="1:27" x14ac:dyDescent="0.3">
      <c r="A1302" t="s">
        <v>10</v>
      </c>
      <c r="B1302" s="9" t="s">
        <v>1</v>
      </c>
      <c r="C1302" t="s">
        <v>7</v>
      </c>
      <c r="D1302" s="11">
        <v>20231002</v>
      </c>
      <c r="E1302" t="s">
        <v>5</v>
      </c>
      <c r="F1302" s="9" t="s">
        <v>1715</v>
      </c>
      <c r="G1302" s="1">
        <v>45350</v>
      </c>
      <c r="H1302" s="9" t="s">
        <v>28</v>
      </c>
      <c r="I1302">
        <v>34.729999999999997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34</v>
      </c>
      <c r="P1302">
        <v>2</v>
      </c>
      <c r="Q1302">
        <f t="shared" si="24"/>
        <v>37</v>
      </c>
      <c r="R1302">
        <v>1</v>
      </c>
      <c r="S1302">
        <f t="shared" si="23"/>
        <v>3</v>
      </c>
      <c r="T1302">
        <v>1</v>
      </c>
      <c r="U1302">
        <v>2</v>
      </c>
      <c r="X1302">
        <v>1</v>
      </c>
      <c r="Y1302">
        <v>0</v>
      </c>
      <c r="AA1302">
        <v>0</v>
      </c>
    </row>
    <row r="1303" spans="1:27" x14ac:dyDescent="0.3">
      <c r="A1303" t="s">
        <v>10</v>
      </c>
      <c r="B1303" s="9" t="s">
        <v>1</v>
      </c>
      <c r="C1303" t="s">
        <v>7</v>
      </c>
      <c r="D1303" s="11">
        <v>20231002</v>
      </c>
      <c r="E1303" t="s">
        <v>5</v>
      </c>
      <c r="F1303" s="9" t="s">
        <v>1716</v>
      </c>
      <c r="G1303" s="1">
        <v>45350</v>
      </c>
      <c r="H1303" s="9" t="s">
        <v>28</v>
      </c>
      <c r="I1303">
        <v>27.58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117</v>
      </c>
      <c r="P1303">
        <v>6</v>
      </c>
      <c r="Q1303">
        <f t="shared" si="24"/>
        <v>124</v>
      </c>
      <c r="R1303">
        <v>0</v>
      </c>
      <c r="S1303">
        <f t="shared" si="23"/>
        <v>0</v>
      </c>
      <c r="T1303">
        <v>0</v>
      </c>
      <c r="U1303">
        <v>0</v>
      </c>
      <c r="X1303">
        <v>0</v>
      </c>
      <c r="Y1303">
        <v>0</v>
      </c>
      <c r="AA1303" t="s">
        <v>1305</v>
      </c>
    </row>
    <row r="1304" spans="1:27" x14ac:dyDescent="0.3">
      <c r="A1304" t="s">
        <v>10</v>
      </c>
      <c r="B1304" s="9" t="s">
        <v>1</v>
      </c>
      <c r="C1304" t="s">
        <v>7</v>
      </c>
      <c r="D1304" s="11">
        <v>20231002</v>
      </c>
      <c r="E1304" t="s">
        <v>5</v>
      </c>
      <c r="F1304" s="9" t="s">
        <v>1717</v>
      </c>
      <c r="G1304" s="1">
        <v>45350</v>
      </c>
      <c r="H1304" s="9" t="s">
        <v>28</v>
      </c>
      <c r="I1304">
        <v>38.92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32</v>
      </c>
      <c r="P1304">
        <v>0</v>
      </c>
      <c r="Q1304">
        <f t="shared" si="24"/>
        <v>32</v>
      </c>
      <c r="R1304">
        <v>0</v>
      </c>
      <c r="S1304">
        <f t="shared" si="23"/>
        <v>4</v>
      </c>
      <c r="T1304">
        <v>0</v>
      </c>
      <c r="U1304">
        <v>4</v>
      </c>
      <c r="X1304">
        <v>1</v>
      </c>
      <c r="Y1304">
        <v>0</v>
      </c>
      <c r="AA1304">
        <v>0</v>
      </c>
    </row>
    <row r="1305" spans="1:27" x14ac:dyDescent="0.3">
      <c r="A1305" t="s">
        <v>10</v>
      </c>
      <c r="B1305" s="9" t="s">
        <v>1</v>
      </c>
      <c r="C1305" t="s">
        <v>7</v>
      </c>
      <c r="D1305" s="11">
        <v>20231002</v>
      </c>
      <c r="E1305" t="s">
        <v>5</v>
      </c>
      <c r="F1305" s="9" t="s">
        <v>1718</v>
      </c>
      <c r="G1305" s="1">
        <v>45350</v>
      </c>
      <c r="H1305" s="9" t="s">
        <v>28</v>
      </c>
      <c r="I1305">
        <v>39.31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6</v>
      </c>
      <c r="P1305">
        <v>0</v>
      </c>
      <c r="Q1305">
        <f t="shared" si="24"/>
        <v>6</v>
      </c>
      <c r="R1305">
        <v>1</v>
      </c>
      <c r="S1305">
        <f t="shared" si="23"/>
        <v>3</v>
      </c>
      <c r="T1305">
        <v>2</v>
      </c>
      <c r="U1305">
        <v>1</v>
      </c>
      <c r="X1305">
        <v>1</v>
      </c>
      <c r="Y1305">
        <v>0</v>
      </c>
      <c r="AA1305">
        <v>0</v>
      </c>
    </row>
    <row r="1306" spans="1:27" x14ac:dyDescent="0.3">
      <c r="A1306" t="s">
        <v>10</v>
      </c>
      <c r="B1306" s="9" t="s">
        <v>1</v>
      </c>
      <c r="C1306" t="s">
        <v>7</v>
      </c>
      <c r="D1306" s="11">
        <v>20231002</v>
      </c>
      <c r="E1306" t="s">
        <v>5</v>
      </c>
      <c r="F1306" s="9" t="s">
        <v>1719</v>
      </c>
      <c r="G1306" s="1">
        <v>45350</v>
      </c>
      <c r="H1306" s="9" t="s">
        <v>28</v>
      </c>
      <c r="I1306">
        <v>31.74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3</v>
      </c>
      <c r="P1306">
        <v>1</v>
      </c>
      <c r="Q1306">
        <f t="shared" si="24"/>
        <v>4</v>
      </c>
      <c r="R1306">
        <v>1</v>
      </c>
      <c r="S1306">
        <f t="shared" si="23"/>
        <v>5</v>
      </c>
      <c r="T1306">
        <v>0</v>
      </c>
      <c r="U1306">
        <v>5</v>
      </c>
      <c r="X1306">
        <v>0</v>
      </c>
      <c r="Y1306">
        <v>0</v>
      </c>
      <c r="AA1306">
        <v>0</v>
      </c>
    </row>
    <row r="1307" spans="1:27" x14ac:dyDescent="0.3">
      <c r="A1307" t="s">
        <v>10</v>
      </c>
      <c r="B1307" s="9" t="s">
        <v>1</v>
      </c>
      <c r="C1307" t="s">
        <v>7</v>
      </c>
      <c r="D1307" s="11">
        <v>20231002</v>
      </c>
      <c r="E1307" t="s">
        <v>5</v>
      </c>
      <c r="F1307" s="9" t="s">
        <v>1720</v>
      </c>
      <c r="G1307" s="1">
        <v>45350</v>
      </c>
      <c r="H1307" s="9" t="s">
        <v>28</v>
      </c>
      <c r="I1307">
        <v>36.049999999999997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9</v>
      </c>
      <c r="P1307">
        <v>0</v>
      </c>
      <c r="Q1307">
        <f t="shared" si="24"/>
        <v>9</v>
      </c>
      <c r="R1307">
        <v>1</v>
      </c>
      <c r="S1307">
        <f t="shared" si="23"/>
        <v>4</v>
      </c>
      <c r="T1307">
        <v>0</v>
      </c>
      <c r="U1307">
        <v>4</v>
      </c>
      <c r="Y1307">
        <v>0</v>
      </c>
      <c r="AA1307" t="s">
        <v>1788</v>
      </c>
    </row>
    <row r="1308" spans="1:27" x14ac:dyDescent="0.3">
      <c r="A1308" t="s">
        <v>10</v>
      </c>
      <c r="B1308" s="9" t="s">
        <v>1</v>
      </c>
      <c r="C1308" t="s">
        <v>7</v>
      </c>
      <c r="D1308" s="11">
        <v>20231002</v>
      </c>
      <c r="E1308" t="s">
        <v>5</v>
      </c>
      <c r="F1308" s="9" t="s">
        <v>1721</v>
      </c>
      <c r="G1308" s="1">
        <v>45350</v>
      </c>
      <c r="H1308" s="9" t="s">
        <v>28</v>
      </c>
      <c r="I1308">
        <v>30.93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20</v>
      </c>
      <c r="P1308">
        <v>4</v>
      </c>
      <c r="Q1308">
        <f t="shared" si="24"/>
        <v>24</v>
      </c>
      <c r="R1308">
        <v>0</v>
      </c>
      <c r="S1308">
        <f t="shared" si="23"/>
        <v>2</v>
      </c>
      <c r="T1308">
        <v>0</v>
      </c>
      <c r="U1308">
        <v>2</v>
      </c>
      <c r="X1308">
        <v>1</v>
      </c>
      <c r="Y1308">
        <v>0</v>
      </c>
    </row>
    <row r="1309" spans="1:27" x14ac:dyDescent="0.3">
      <c r="A1309" t="s">
        <v>10</v>
      </c>
      <c r="B1309" s="9" t="s">
        <v>1</v>
      </c>
      <c r="C1309" t="s">
        <v>7</v>
      </c>
      <c r="D1309" s="11">
        <v>20231002</v>
      </c>
      <c r="E1309" t="s">
        <v>5</v>
      </c>
      <c r="F1309" s="9" t="s">
        <v>1722</v>
      </c>
      <c r="G1309" s="1">
        <v>45350</v>
      </c>
      <c r="H1309" s="9" t="s">
        <v>28</v>
      </c>
      <c r="I1309">
        <v>33.619999999999997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17</v>
      </c>
      <c r="P1309">
        <v>2</v>
      </c>
      <c r="Q1309">
        <f t="shared" si="24"/>
        <v>19</v>
      </c>
      <c r="R1309">
        <v>1</v>
      </c>
      <c r="S1309">
        <f t="shared" si="23"/>
        <v>4</v>
      </c>
      <c r="T1309">
        <v>0</v>
      </c>
      <c r="U1309">
        <v>4</v>
      </c>
      <c r="X1309">
        <v>1</v>
      </c>
      <c r="Y1309">
        <v>0</v>
      </c>
      <c r="Z1309">
        <v>1</v>
      </c>
    </row>
    <row r="1310" spans="1:27" x14ac:dyDescent="0.3">
      <c r="A1310" t="s">
        <v>10</v>
      </c>
      <c r="B1310" s="9" t="s">
        <v>1</v>
      </c>
      <c r="C1310" t="s">
        <v>7</v>
      </c>
      <c r="D1310" s="11">
        <v>20231002</v>
      </c>
      <c r="E1310" t="s">
        <v>5</v>
      </c>
      <c r="F1310" s="9" t="s">
        <v>1723</v>
      </c>
      <c r="G1310" s="1">
        <v>45350</v>
      </c>
      <c r="H1310" s="9" t="s">
        <v>28</v>
      </c>
      <c r="I1310">
        <v>28.29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30</v>
      </c>
      <c r="P1310">
        <v>5</v>
      </c>
      <c r="Q1310">
        <f t="shared" si="24"/>
        <v>36</v>
      </c>
      <c r="R1310">
        <v>6</v>
      </c>
      <c r="S1310">
        <f t="shared" si="23"/>
        <v>6</v>
      </c>
      <c r="T1310">
        <v>4</v>
      </c>
      <c r="U1310">
        <v>2</v>
      </c>
      <c r="X1310">
        <v>1</v>
      </c>
      <c r="Y1310">
        <v>0</v>
      </c>
    </row>
    <row r="1311" spans="1:27" x14ac:dyDescent="0.3">
      <c r="A1311" t="s">
        <v>10</v>
      </c>
      <c r="B1311" s="9" t="s">
        <v>1</v>
      </c>
      <c r="C1311" t="s">
        <v>7</v>
      </c>
      <c r="D1311" s="11">
        <v>20231002</v>
      </c>
      <c r="E1311" t="s">
        <v>5</v>
      </c>
      <c r="F1311" s="9" t="s">
        <v>1724</v>
      </c>
      <c r="G1311" s="1">
        <v>45350</v>
      </c>
      <c r="H1311" s="9" t="s">
        <v>28</v>
      </c>
      <c r="I1311">
        <v>34.4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39</v>
      </c>
      <c r="P1311">
        <v>2</v>
      </c>
      <c r="Q1311">
        <f t="shared" si="24"/>
        <v>41</v>
      </c>
      <c r="R1311">
        <v>3</v>
      </c>
      <c r="S1311">
        <f t="shared" si="23"/>
        <v>9</v>
      </c>
      <c r="T1311">
        <v>0</v>
      </c>
      <c r="U1311">
        <v>9</v>
      </c>
      <c r="X1311">
        <v>0</v>
      </c>
      <c r="Y1311">
        <v>0</v>
      </c>
      <c r="AA1311" t="s">
        <v>1797</v>
      </c>
    </row>
    <row r="1312" spans="1:27" x14ac:dyDescent="0.3">
      <c r="A1312" t="s">
        <v>10</v>
      </c>
      <c r="B1312" s="9" t="s">
        <v>1</v>
      </c>
      <c r="C1312" t="s">
        <v>7</v>
      </c>
      <c r="D1312" s="11">
        <v>20231002</v>
      </c>
      <c r="E1312" t="s">
        <v>5</v>
      </c>
      <c r="F1312" s="9" t="s">
        <v>1725</v>
      </c>
      <c r="G1312" s="1">
        <v>45350</v>
      </c>
      <c r="H1312" s="9" t="s">
        <v>28</v>
      </c>
      <c r="I1312">
        <v>39.81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43</v>
      </c>
      <c r="P1312">
        <v>4</v>
      </c>
      <c r="Q1312">
        <f t="shared" si="24"/>
        <v>47</v>
      </c>
      <c r="R1312">
        <v>2</v>
      </c>
      <c r="S1312">
        <f t="shared" si="23"/>
        <v>11</v>
      </c>
      <c r="T1312">
        <v>5</v>
      </c>
      <c r="U1312">
        <v>6</v>
      </c>
      <c r="X1312">
        <v>0</v>
      </c>
      <c r="Y1312">
        <v>0</v>
      </c>
      <c r="AA1312">
        <v>0</v>
      </c>
    </row>
    <row r="1313" spans="1:27" x14ac:dyDescent="0.3">
      <c r="A1313" t="s">
        <v>10</v>
      </c>
      <c r="B1313" s="9" t="s">
        <v>1</v>
      </c>
      <c r="C1313" t="s">
        <v>7</v>
      </c>
      <c r="D1313" s="11">
        <v>20231002</v>
      </c>
      <c r="E1313" t="s">
        <v>5</v>
      </c>
      <c r="F1313" s="9" t="s">
        <v>1726</v>
      </c>
      <c r="G1313" s="1">
        <v>45350</v>
      </c>
      <c r="H1313" s="9" t="s">
        <v>28</v>
      </c>
      <c r="I1313">
        <v>30.5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f t="shared" si="24"/>
        <v>1</v>
      </c>
      <c r="R1313">
        <v>0</v>
      </c>
      <c r="S1313">
        <f t="shared" si="23"/>
        <v>3</v>
      </c>
      <c r="T1313">
        <v>3</v>
      </c>
      <c r="U1313">
        <v>0</v>
      </c>
      <c r="X1313">
        <v>0</v>
      </c>
      <c r="Y1313">
        <v>0</v>
      </c>
      <c r="AA1313">
        <v>0</v>
      </c>
    </row>
    <row r="1314" spans="1:27" x14ac:dyDescent="0.3">
      <c r="A1314" t="s">
        <v>10</v>
      </c>
      <c r="B1314" s="9" t="s">
        <v>1</v>
      </c>
      <c r="C1314" t="s">
        <v>7</v>
      </c>
      <c r="D1314" s="11">
        <v>20231002</v>
      </c>
      <c r="E1314" t="s">
        <v>5</v>
      </c>
      <c r="F1314" s="9" t="s">
        <v>1727</v>
      </c>
      <c r="G1314" s="1">
        <v>45350</v>
      </c>
      <c r="H1314" s="9" t="s">
        <v>28</v>
      </c>
      <c r="I1314">
        <v>36.29</v>
      </c>
      <c r="J1314" t="s">
        <v>803</v>
      </c>
      <c r="K1314" t="s">
        <v>803</v>
      </c>
      <c r="L1314" t="s">
        <v>803</v>
      </c>
      <c r="M1314" t="s">
        <v>803</v>
      </c>
      <c r="N1314" t="s">
        <v>803</v>
      </c>
      <c r="O1314" t="s">
        <v>803</v>
      </c>
      <c r="P1314" t="s">
        <v>803</v>
      </c>
      <c r="Q1314" t="s">
        <v>803</v>
      </c>
      <c r="R1314" t="s">
        <v>803</v>
      </c>
      <c r="S1314" t="e">
        <f t="shared" si="23"/>
        <v>#VALUE!</v>
      </c>
      <c r="T1314" t="s">
        <v>803</v>
      </c>
      <c r="U1314" t="s">
        <v>803</v>
      </c>
      <c r="V1314" t="s">
        <v>803</v>
      </c>
      <c r="W1314" t="s">
        <v>803</v>
      </c>
      <c r="X1314" t="s">
        <v>803</v>
      </c>
      <c r="Y1314" t="s">
        <v>803</v>
      </c>
      <c r="Z1314" t="s">
        <v>803</v>
      </c>
      <c r="AA1314" t="s">
        <v>1798</v>
      </c>
    </row>
    <row r="1315" spans="1:27" x14ac:dyDescent="0.3">
      <c r="A1315" t="s">
        <v>10</v>
      </c>
      <c r="B1315" s="9" t="s">
        <v>1</v>
      </c>
      <c r="C1315" t="s">
        <v>7</v>
      </c>
      <c r="D1315" s="11">
        <v>20231002</v>
      </c>
      <c r="E1315" t="s">
        <v>5</v>
      </c>
      <c r="F1315" s="9" t="s">
        <v>1728</v>
      </c>
      <c r="G1315" s="1">
        <v>45350</v>
      </c>
      <c r="H1315" s="9" t="s">
        <v>28</v>
      </c>
      <c r="I1315">
        <v>32.29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6</v>
      </c>
      <c r="P1315">
        <v>0</v>
      </c>
      <c r="Q1315">
        <f t="shared" si="24"/>
        <v>6</v>
      </c>
      <c r="R1315">
        <v>0</v>
      </c>
      <c r="S1315">
        <f t="shared" si="23"/>
        <v>2</v>
      </c>
      <c r="T1315">
        <v>1</v>
      </c>
      <c r="U1315">
        <v>1</v>
      </c>
      <c r="X1315">
        <v>0</v>
      </c>
      <c r="Y1315">
        <v>0</v>
      </c>
      <c r="AA1315">
        <v>0</v>
      </c>
    </row>
    <row r="1316" spans="1:27" x14ac:dyDescent="0.3">
      <c r="A1316" t="s">
        <v>10</v>
      </c>
      <c r="B1316" s="9" t="s">
        <v>1</v>
      </c>
      <c r="C1316" t="s">
        <v>7</v>
      </c>
      <c r="D1316" s="11">
        <v>20231002</v>
      </c>
      <c r="E1316" t="s">
        <v>5</v>
      </c>
      <c r="F1316" s="9" t="s">
        <v>1729</v>
      </c>
      <c r="G1316" s="1">
        <v>45350</v>
      </c>
      <c r="H1316" s="9" t="s">
        <v>28</v>
      </c>
      <c r="I1316">
        <v>34.65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15</v>
      </c>
      <c r="P1316">
        <v>0</v>
      </c>
      <c r="Q1316">
        <f t="shared" si="24"/>
        <v>15</v>
      </c>
      <c r="R1316">
        <v>1</v>
      </c>
      <c r="S1316">
        <f t="shared" si="23"/>
        <v>10</v>
      </c>
      <c r="T1316">
        <v>3</v>
      </c>
      <c r="U1316">
        <v>7</v>
      </c>
      <c r="X1316">
        <v>1</v>
      </c>
      <c r="Y1316">
        <v>0</v>
      </c>
      <c r="Z1316">
        <v>2</v>
      </c>
      <c r="AA1316">
        <v>0</v>
      </c>
    </row>
    <row r="1317" spans="1:27" x14ac:dyDescent="0.3">
      <c r="A1317" t="s">
        <v>10</v>
      </c>
      <c r="B1317" s="9" t="s">
        <v>1</v>
      </c>
      <c r="C1317" t="s">
        <v>7</v>
      </c>
      <c r="D1317" s="11">
        <v>20231002</v>
      </c>
      <c r="E1317" t="s">
        <v>5</v>
      </c>
      <c r="F1317" s="9" t="s">
        <v>1730</v>
      </c>
      <c r="G1317" s="1">
        <v>45350</v>
      </c>
      <c r="H1317" s="9" t="s">
        <v>28</v>
      </c>
      <c r="I1317">
        <v>36.020000000000003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11</v>
      </c>
      <c r="P1317">
        <v>0</v>
      </c>
      <c r="Q1317">
        <f t="shared" si="24"/>
        <v>11</v>
      </c>
      <c r="R1317">
        <v>2</v>
      </c>
      <c r="S1317">
        <f t="shared" si="23"/>
        <v>10</v>
      </c>
      <c r="T1317">
        <v>7</v>
      </c>
      <c r="U1317">
        <v>3</v>
      </c>
      <c r="X1317">
        <v>1</v>
      </c>
      <c r="Y1317">
        <v>0</v>
      </c>
      <c r="AA1317">
        <v>0</v>
      </c>
    </row>
    <row r="1318" spans="1:27" x14ac:dyDescent="0.3">
      <c r="A1318" t="s">
        <v>10</v>
      </c>
      <c r="B1318" s="9" t="s">
        <v>1</v>
      </c>
      <c r="C1318" t="s">
        <v>7</v>
      </c>
      <c r="D1318" s="11">
        <v>20231002</v>
      </c>
      <c r="E1318" t="s">
        <v>5</v>
      </c>
      <c r="F1318" s="9" t="s">
        <v>1731</v>
      </c>
      <c r="G1318" s="1">
        <v>45350</v>
      </c>
      <c r="H1318" s="9" t="s">
        <v>28</v>
      </c>
      <c r="I1318">
        <v>32.5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9</v>
      </c>
      <c r="P1318">
        <v>0</v>
      </c>
      <c r="Q1318">
        <f t="shared" si="24"/>
        <v>9</v>
      </c>
      <c r="R1318">
        <v>0</v>
      </c>
      <c r="S1318">
        <f t="shared" si="23"/>
        <v>0</v>
      </c>
      <c r="T1318">
        <v>0</v>
      </c>
      <c r="U1318">
        <v>0</v>
      </c>
      <c r="X1318">
        <v>1</v>
      </c>
      <c r="Y1318">
        <v>0</v>
      </c>
      <c r="Z1318">
        <v>0</v>
      </c>
    </row>
    <row r="1319" spans="1:27" x14ac:dyDescent="0.3">
      <c r="A1319" t="s">
        <v>10</v>
      </c>
      <c r="B1319" s="9" t="s">
        <v>1</v>
      </c>
      <c r="C1319" t="s">
        <v>7</v>
      </c>
      <c r="D1319" s="11">
        <v>20231002</v>
      </c>
      <c r="E1319" t="s">
        <v>5</v>
      </c>
      <c r="F1319" s="9" t="s">
        <v>1732</v>
      </c>
      <c r="G1319" s="1">
        <v>45350</v>
      </c>
      <c r="H1319" s="9" t="s">
        <v>28</v>
      </c>
      <c r="I1319">
        <v>31.97</v>
      </c>
      <c r="J1319">
        <v>1</v>
      </c>
      <c r="K1319">
        <v>0</v>
      </c>
      <c r="L1319">
        <v>1</v>
      </c>
      <c r="O1319">
        <v>8</v>
      </c>
      <c r="P1319">
        <v>1</v>
      </c>
      <c r="Q1319">
        <f t="shared" si="24"/>
        <v>10</v>
      </c>
      <c r="R1319">
        <v>0</v>
      </c>
      <c r="S1319">
        <f t="shared" si="23"/>
        <v>0</v>
      </c>
      <c r="T1319">
        <v>0</v>
      </c>
      <c r="U1319">
        <v>0</v>
      </c>
      <c r="X1319">
        <v>0</v>
      </c>
      <c r="Y1319">
        <v>0</v>
      </c>
      <c r="Z1319">
        <v>0</v>
      </c>
      <c r="AA1319" t="s">
        <v>1800</v>
      </c>
    </row>
    <row r="1320" spans="1:27" x14ac:dyDescent="0.3">
      <c r="A1320" t="s">
        <v>10</v>
      </c>
      <c r="B1320" s="9" t="s">
        <v>1</v>
      </c>
      <c r="C1320" t="s">
        <v>7</v>
      </c>
      <c r="D1320" s="11">
        <v>20231002</v>
      </c>
      <c r="E1320" t="s">
        <v>5</v>
      </c>
      <c r="F1320" s="9" t="s">
        <v>1733</v>
      </c>
      <c r="G1320" s="1">
        <v>45350</v>
      </c>
      <c r="H1320" s="9" t="s">
        <v>28</v>
      </c>
      <c r="I1320">
        <v>32.590000000000003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16</v>
      </c>
      <c r="P1320">
        <v>1</v>
      </c>
      <c r="Q1320">
        <f t="shared" si="24"/>
        <v>18</v>
      </c>
      <c r="R1320">
        <v>0</v>
      </c>
      <c r="S1320">
        <f t="shared" si="23"/>
        <v>1</v>
      </c>
      <c r="T1320">
        <v>0</v>
      </c>
      <c r="U1320">
        <v>1</v>
      </c>
      <c r="X1320">
        <v>0</v>
      </c>
      <c r="Y1320">
        <v>0</v>
      </c>
      <c r="Z1320">
        <v>1</v>
      </c>
    </row>
    <row r="1321" spans="1:27" x14ac:dyDescent="0.3">
      <c r="A1321" t="s">
        <v>10</v>
      </c>
      <c r="B1321" s="9" t="s">
        <v>1</v>
      </c>
      <c r="C1321" t="s">
        <v>7</v>
      </c>
      <c r="D1321" s="11">
        <v>20231002</v>
      </c>
      <c r="E1321" t="s">
        <v>5</v>
      </c>
      <c r="F1321" s="9" t="s">
        <v>1734</v>
      </c>
      <c r="G1321" s="1">
        <v>45350</v>
      </c>
      <c r="H1321" s="9" t="s">
        <v>28</v>
      </c>
      <c r="I1321">
        <v>31.58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8</v>
      </c>
      <c r="P1321">
        <v>0</v>
      </c>
      <c r="Q1321">
        <f t="shared" si="24"/>
        <v>8</v>
      </c>
      <c r="R1321">
        <v>5</v>
      </c>
      <c r="S1321">
        <f t="shared" si="23"/>
        <v>10</v>
      </c>
      <c r="T1321">
        <v>0</v>
      </c>
      <c r="U1321">
        <v>10</v>
      </c>
      <c r="X1321">
        <v>0</v>
      </c>
      <c r="Y1321">
        <v>0</v>
      </c>
      <c r="AA1321">
        <v>0</v>
      </c>
    </row>
    <row r="1322" spans="1:27" x14ac:dyDescent="0.3">
      <c r="A1322" t="s">
        <v>10</v>
      </c>
      <c r="B1322" s="9" t="s">
        <v>1</v>
      </c>
      <c r="C1322" t="s">
        <v>7</v>
      </c>
      <c r="D1322" s="11">
        <v>20231002</v>
      </c>
      <c r="E1322" t="s">
        <v>5</v>
      </c>
      <c r="F1322" s="9" t="s">
        <v>1735</v>
      </c>
      <c r="G1322" s="1">
        <v>45350</v>
      </c>
      <c r="H1322" s="9" t="s">
        <v>28</v>
      </c>
      <c r="I1322">
        <v>32.15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f t="shared" si="24"/>
        <v>1</v>
      </c>
      <c r="R1322">
        <v>1</v>
      </c>
      <c r="S1322">
        <f t="shared" si="23"/>
        <v>1</v>
      </c>
      <c r="T1322">
        <v>0</v>
      </c>
      <c r="U1322">
        <v>1</v>
      </c>
      <c r="X1322">
        <v>1</v>
      </c>
      <c r="Y1322">
        <v>0</v>
      </c>
      <c r="Z1322">
        <v>0</v>
      </c>
      <c r="AA1322">
        <v>0</v>
      </c>
    </row>
    <row r="1323" spans="1:27" x14ac:dyDescent="0.3">
      <c r="A1323" t="s">
        <v>10</v>
      </c>
      <c r="B1323" s="9" t="s">
        <v>1</v>
      </c>
      <c r="C1323" t="s">
        <v>7</v>
      </c>
      <c r="D1323" s="11">
        <v>20231002</v>
      </c>
      <c r="E1323" t="s">
        <v>5</v>
      </c>
      <c r="F1323" s="9" t="s">
        <v>1736</v>
      </c>
      <c r="G1323" s="1">
        <v>45350</v>
      </c>
      <c r="H1323" s="9" t="s">
        <v>28</v>
      </c>
      <c r="I1323">
        <v>25.3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1</v>
      </c>
      <c r="Q1323">
        <f t="shared" si="24"/>
        <v>2</v>
      </c>
      <c r="R1323">
        <v>0</v>
      </c>
      <c r="S1323">
        <f t="shared" si="23"/>
        <v>0</v>
      </c>
      <c r="T1323">
        <v>0</v>
      </c>
      <c r="U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3">
      <c r="A1324" t="s">
        <v>10</v>
      </c>
      <c r="B1324" s="9" t="s">
        <v>1</v>
      </c>
      <c r="C1324" t="s">
        <v>7</v>
      </c>
      <c r="D1324" s="11">
        <v>20231002</v>
      </c>
      <c r="E1324" t="s">
        <v>5</v>
      </c>
      <c r="F1324" s="9" t="s">
        <v>1737</v>
      </c>
      <c r="G1324" s="1">
        <v>45350</v>
      </c>
      <c r="H1324" s="9" t="s">
        <v>28</v>
      </c>
      <c r="I1324">
        <v>31.87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f t="shared" si="24"/>
        <v>1</v>
      </c>
      <c r="R1324">
        <v>1</v>
      </c>
      <c r="S1324">
        <f t="shared" si="23"/>
        <v>6</v>
      </c>
      <c r="T1324">
        <v>2</v>
      </c>
      <c r="U1324">
        <v>4</v>
      </c>
      <c r="X1324">
        <v>1</v>
      </c>
      <c r="Y1324">
        <v>0</v>
      </c>
      <c r="Z1324">
        <v>1</v>
      </c>
    </row>
    <row r="1325" spans="1:27" x14ac:dyDescent="0.3">
      <c r="A1325" t="s">
        <v>10</v>
      </c>
      <c r="B1325" s="9" t="s">
        <v>1</v>
      </c>
      <c r="C1325" t="s">
        <v>7</v>
      </c>
      <c r="D1325" s="11">
        <v>20231002</v>
      </c>
      <c r="E1325" t="s">
        <v>5</v>
      </c>
      <c r="F1325" s="9" t="s">
        <v>1738</v>
      </c>
      <c r="G1325" s="1">
        <v>45350</v>
      </c>
      <c r="H1325" s="9" t="s">
        <v>28</v>
      </c>
      <c r="I1325">
        <v>34.74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33</v>
      </c>
      <c r="P1325">
        <v>1</v>
      </c>
      <c r="Q1325">
        <f t="shared" si="24"/>
        <v>34</v>
      </c>
      <c r="R1325">
        <v>0</v>
      </c>
      <c r="S1325">
        <f t="shared" si="23"/>
        <v>2</v>
      </c>
      <c r="T1325">
        <v>0</v>
      </c>
      <c r="U1325">
        <v>2</v>
      </c>
      <c r="X1325">
        <v>1</v>
      </c>
      <c r="Y1325">
        <v>0</v>
      </c>
      <c r="Z1325">
        <v>1</v>
      </c>
      <c r="AA1325" t="s">
        <v>1799</v>
      </c>
    </row>
    <row r="1326" spans="1:27" x14ac:dyDescent="0.3">
      <c r="A1326" t="s">
        <v>10</v>
      </c>
      <c r="B1326" s="9" t="s">
        <v>1</v>
      </c>
      <c r="C1326" t="s">
        <v>7</v>
      </c>
      <c r="D1326" s="11">
        <v>20231002</v>
      </c>
      <c r="E1326" t="s">
        <v>5</v>
      </c>
      <c r="F1326" s="9" t="s">
        <v>1739</v>
      </c>
      <c r="G1326" s="1">
        <v>45350</v>
      </c>
      <c r="H1326" s="9" t="s">
        <v>28</v>
      </c>
      <c r="I1326">
        <v>38.53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20</v>
      </c>
      <c r="P1326">
        <v>0</v>
      </c>
      <c r="Q1326">
        <f t="shared" si="24"/>
        <v>20</v>
      </c>
      <c r="R1326">
        <v>1</v>
      </c>
      <c r="S1326">
        <f t="shared" si="23"/>
        <v>1</v>
      </c>
      <c r="T1326">
        <v>0</v>
      </c>
      <c r="U1326">
        <v>1</v>
      </c>
      <c r="X1326">
        <v>0</v>
      </c>
      <c r="Y1326">
        <v>0</v>
      </c>
      <c r="Z1326">
        <v>0</v>
      </c>
      <c r="AA1326">
        <v>0</v>
      </c>
    </row>
    <row r="1327" spans="1:27" x14ac:dyDescent="0.3">
      <c r="A1327" t="s">
        <v>10</v>
      </c>
      <c r="B1327" s="9" t="s">
        <v>1</v>
      </c>
      <c r="C1327" t="s">
        <v>7</v>
      </c>
      <c r="D1327" s="11">
        <v>20231002</v>
      </c>
      <c r="E1327" t="s">
        <v>5</v>
      </c>
      <c r="F1327" s="9" t="s">
        <v>1740</v>
      </c>
      <c r="G1327" s="1">
        <v>45350</v>
      </c>
      <c r="H1327" s="9" t="s">
        <v>28</v>
      </c>
      <c r="I1327">
        <v>33.450000000000003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50</v>
      </c>
      <c r="P1327">
        <v>3</v>
      </c>
      <c r="Q1327">
        <f t="shared" si="24"/>
        <v>53</v>
      </c>
      <c r="R1327">
        <v>0</v>
      </c>
      <c r="S1327">
        <f t="shared" si="23"/>
        <v>7</v>
      </c>
      <c r="T1327">
        <v>2</v>
      </c>
      <c r="U1327">
        <v>5</v>
      </c>
      <c r="X1327">
        <v>0</v>
      </c>
      <c r="Y1327">
        <v>0</v>
      </c>
      <c r="Z1327">
        <v>0</v>
      </c>
      <c r="AA1327" t="s">
        <v>1305</v>
      </c>
    </row>
    <row r="1328" spans="1:27" x14ac:dyDescent="0.3">
      <c r="A1328" t="s">
        <v>10</v>
      </c>
      <c r="B1328" s="9" t="s">
        <v>1</v>
      </c>
      <c r="C1328" t="s">
        <v>7</v>
      </c>
      <c r="D1328" s="11">
        <v>20231002</v>
      </c>
      <c r="E1328" t="s">
        <v>5</v>
      </c>
      <c r="F1328" s="9" t="s">
        <v>1741</v>
      </c>
      <c r="G1328" s="1">
        <v>45350</v>
      </c>
      <c r="H1328" s="9" t="s">
        <v>28</v>
      </c>
      <c r="I1328">
        <v>32.15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9</v>
      </c>
      <c r="P1328">
        <v>0</v>
      </c>
      <c r="Q1328">
        <f t="shared" si="24"/>
        <v>9</v>
      </c>
      <c r="R1328">
        <v>0</v>
      </c>
      <c r="S1328">
        <f t="shared" si="23"/>
        <v>2</v>
      </c>
      <c r="T1328">
        <v>0</v>
      </c>
      <c r="U1328">
        <v>2</v>
      </c>
      <c r="X1328">
        <v>0</v>
      </c>
      <c r="Y1328">
        <v>0</v>
      </c>
      <c r="Z1328">
        <v>0</v>
      </c>
      <c r="AA1328">
        <v>0</v>
      </c>
    </row>
    <row r="1329" spans="1:27" x14ac:dyDescent="0.3">
      <c r="A1329" t="s">
        <v>10</v>
      </c>
      <c r="B1329" s="9" t="s">
        <v>1</v>
      </c>
      <c r="C1329" t="s">
        <v>7</v>
      </c>
      <c r="D1329" s="11">
        <v>20231002</v>
      </c>
      <c r="E1329" t="s">
        <v>5</v>
      </c>
      <c r="F1329" s="9" t="s">
        <v>1742</v>
      </c>
      <c r="G1329" s="1">
        <v>45350</v>
      </c>
      <c r="H1329" s="9" t="s">
        <v>28</v>
      </c>
      <c r="I1329">
        <v>34.340000000000003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8</v>
      </c>
      <c r="P1329">
        <v>0</v>
      </c>
      <c r="Q1329">
        <f t="shared" si="24"/>
        <v>9</v>
      </c>
      <c r="R1329">
        <v>0</v>
      </c>
      <c r="S1329">
        <f t="shared" si="23"/>
        <v>2</v>
      </c>
      <c r="T1329">
        <v>0</v>
      </c>
      <c r="U1329">
        <v>2</v>
      </c>
      <c r="X1329">
        <v>0</v>
      </c>
      <c r="Y1329">
        <v>0</v>
      </c>
      <c r="Z1329">
        <v>0</v>
      </c>
      <c r="AA1329">
        <v>0</v>
      </c>
    </row>
    <row r="1330" spans="1:27" x14ac:dyDescent="0.3">
      <c r="A1330" t="s">
        <v>10</v>
      </c>
      <c r="B1330" s="9" t="s">
        <v>1</v>
      </c>
      <c r="C1330" t="s">
        <v>7</v>
      </c>
      <c r="D1330" s="11">
        <v>20231002</v>
      </c>
      <c r="E1330" t="s">
        <v>5</v>
      </c>
      <c r="F1330" s="9" t="s">
        <v>1743</v>
      </c>
      <c r="G1330" s="1">
        <v>45350</v>
      </c>
      <c r="H1330" s="9" t="s">
        <v>28</v>
      </c>
      <c r="I1330">
        <v>30.7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7</v>
      </c>
      <c r="P1330">
        <v>0</v>
      </c>
      <c r="Q1330">
        <f t="shared" si="24"/>
        <v>7</v>
      </c>
      <c r="R1330">
        <v>3</v>
      </c>
      <c r="S1330">
        <f t="shared" si="23"/>
        <v>5</v>
      </c>
      <c r="T1330">
        <v>0</v>
      </c>
      <c r="U1330">
        <v>5</v>
      </c>
      <c r="X1330">
        <v>0</v>
      </c>
      <c r="Y1330">
        <v>0</v>
      </c>
      <c r="Z1330">
        <v>0</v>
      </c>
      <c r="AA1330">
        <v>0</v>
      </c>
    </row>
    <row r="1331" spans="1:27" x14ac:dyDescent="0.3">
      <c r="A1331" t="s">
        <v>10</v>
      </c>
      <c r="B1331" s="9" t="s">
        <v>1</v>
      </c>
      <c r="C1331" t="s">
        <v>84</v>
      </c>
      <c r="D1331" s="11">
        <v>20231002</v>
      </c>
      <c r="E1331" t="s">
        <v>5</v>
      </c>
      <c r="F1331" s="9" t="s">
        <v>1744</v>
      </c>
      <c r="G1331" s="1">
        <v>45351</v>
      </c>
      <c r="H1331" s="9" t="s">
        <v>28</v>
      </c>
      <c r="I1331">
        <v>31.35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9</v>
      </c>
      <c r="P1331">
        <v>2</v>
      </c>
      <c r="Q1331">
        <f t="shared" si="24"/>
        <v>11</v>
      </c>
      <c r="R1331">
        <v>1</v>
      </c>
      <c r="S1331">
        <f t="shared" si="23"/>
        <v>7</v>
      </c>
      <c r="T1331">
        <v>0</v>
      </c>
      <c r="U1331">
        <v>7</v>
      </c>
      <c r="X1331">
        <v>0</v>
      </c>
      <c r="Y1331">
        <v>0</v>
      </c>
      <c r="Z1331">
        <v>0</v>
      </c>
      <c r="AA1331">
        <v>0</v>
      </c>
    </row>
    <row r="1332" spans="1:27" x14ac:dyDescent="0.3">
      <c r="A1332" t="s">
        <v>10</v>
      </c>
      <c r="B1332" s="9" t="s">
        <v>1</v>
      </c>
      <c r="C1332" t="s">
        <v>84</v>
      </c>
      <c r="D1332" s="11">
        <v>20231002</v>
      </c>
      <c r="E1332" t="s">
        <v>5</v>
      </c>
      <c r="F1332" s="9" t="s">
        <v>1745</v>
      </c>
      <c r="G1332" s="1">
        <v>45351</v>
      </c>
      <c r="H1332" s="9" t="s">
        <v>28</v>
      </c>
      <c r="I1332">
        <v>29.37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6</v>
      </c>
      <c r="P1332">
        <v>1</v>
      </c>
      <c r="Q1332">
        <f t="shared" si="24"/>
        <v>7</v>
      </c>
      <c r="R1332">
        <v>1</v>
      </c>
      <c r="S1332">
        <f t="shared" si="23"/>
        <v>9</v>
      </c>
      <c r="T1332">
        <v>4</v>
      </c>
      <c r="U1332">
        <v>5</v>
      </c>
      <c r="X1332">
        <v>0</v>
      </c>
      <c r="Y1332">
        <v>1</v>
      </c>
      <c r="Z1332">
        <v>0</v>
      </c>
      <c r="AA1332" t="s">
        <v>669</v>
      </c>
    </row>
    <row r="1333" spans="1:27" x14ac:dyDescent="0.3">
      <c r="A1333" t="s">
        <v>10</v>
      </c>
      <c r="B1333" s="9" t="s">
        <v>1</v>
      </c>
      <c r="C1333" t="s">
        <v>84</v>
      </c>
      <c r="D1333" s="11">
        <v>20231002</v>
      </c>
      <c r="E1333" t="s">
        <v>5</v>
      </c>
      <c r="F1333" s="9" t="s">
        <v>1746</v>
      </c>
      <c r="G1333" s="1">
        <v>45351</v>
      </c>
      <c r="H1333" s="9" t="s">
        <v>28</v>
      </c>
      <c r="I1333">
        <v>30.92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f t="shared" si="24"/>
        <v>1</v>
      </c>
      <c r="R1333">
        <v>1</v>
      </c>
      <c r="S1333">
        <f t="shared" si="23"/>
        <v>18</v>
      </c>
      <c r="T1333">
        <v>2</v>
      </c>
      <c r="U1333">
        <v>16</v>
      </c>
      <c r="X1333">
        <v>1</v>
      </c>
      <c r="Y1333">
        <v>0</v>
      </c>
      <c r="Z1333">
        <v>0</v>
      </c>
      <c r="AA1333" t="s">
        <v>1788</v>
      </c>
    </row>
    <row r="1334" spans="1:27" x14ac:dyDescent="0.3">
      <c r="A1334" t="s">
        <v>10</v>
      </c>
      <c r="B1334" s="9" t="s">
        <v>1</v>
      </c>
      <c r="C1334" t="s">
        <v>84</v>
      </c>
      <c r="D1334" s="11">
        <v>20231002</v>
      </c>
      <c r="E1334" t="s">
        <v>5</v>
      </c>
      <c r="F1334" s="9" t="s">
        <v>1747</v>
      </c>
      <c r="G1334" s="1">
        <v>45351</v>
      </c>
      <c r="H1334" s="9" t="s">
        <v>28</v>
      </c>
      <c r="I1334">
        <v>27.99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6</v>
      </c>
      <c r="P1334">
        <v>0</v>
      </c>
      <c r="Q1334">
        <f t="shared" si="24"/>
        <v>6</v>
      </c>
      <c r="R1334">
        <v>6</v>
      </c>
      <c r="S1334">
        <f t="shared" si="23"/>
        <v>3</v>
      </c>
      <c r="T1334">
        <v>0</v>
      </c>
      <c r="U1334">
        <v>3</v>
      </c>
      <c r="X1334">
        <v>0</v>
      </c>
      <c r="Y1334">
        <v>0</v>
      </c>
      <c r="Z1334">
        <v>0</v>
      </c>
      <c r="AA1334">
        <v>0</v>
      </c>
    </row>
    <row r="1335" spans="1:27" x14ac:dyDescent="0.3">
      <c r="A1335" t="s">
        <v>10</v>
      </c>
      <c r="B1335" s="9" t="s">
        <v>1</v>
      </c>
      <c r="C1335" t="s">
        <v>84</v>
      </c>
      <c r="D1335" s="11">
        <v>20231002</v>
      </c>
      <c r="E1335" t="s">
        <v>5</v>
      </c>
      <c r="F1335" s="9" t="s">
        <v>1748</v>
      </c>
      <c r="G1335" s="1">
        <v>45351</v>
      </c>
      <c r="H1335" s="9" t="s">
        <v>28</v>
      </c>
      <c r="I1335">
        <v>32.65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19</v>
      </c>
      <c r="P1335">
        <v>5</v>
      </c>
      <c r="Q1335">
        <f t="shared" si="24"/>
        <v>25</v>
      </c>
      <c r="R1335">
        <v>0</v>
      </c>
      <c r="S1335">
        <f t="shared" si="23"/>
        <v>1</v>
      </c>
      <c r="T1335">
        <v>0</v>
      </c>
      <c r="U1335">
        <v>1</v>
      </c>
      <c r="X1335">
        <v>0</v>
      </c>
      <c r="Y1335">
        <v>0</v>
      </c>
      <c r="Z1335">
        <v>0</v>
      </c>
      <c r="AA1335">
        <v>0</v>
      </c>
    </row>
    <row r="1336" spans="1:27" x14ac:dyDescent="0.3">
      <c r="A1336" t="s">
        <v>10</v>
      </c>
      <c r="B1336" s="9" t="s">
        <v>1</v>
      </c>
      <c r="C1336" t="s">
        <v>84</v>
      </c>
      <c r="D1336" s="11">
        <v>20231002</v>
      </c>
      <c r="E1336" t="s">
        <v>5</v>
      </c>
      <c r="F1336" s="9" t="s">
        <v>1749</v>
      </c>
      <c r="G1336" s="1">
        <v>45351</v>
      </c>
      <c r="H1336" s="9" t="s">
        <v>28</v>
      </c>
      <c r="I1336">
        <v>29.9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9</v>
      </c>
      <c r="P1336">
        <v>0</v>
      </c>
      <c r="Q1336">
        <f t="shared" si="24"/>
        <v>10</v>
      </c>
      <c r="R1336">
        <v>7</v>
      </c>
      <c r="S1336">
        <f t="shared" si="23"/>
        <v>10</v>
      </c>
      <c r="T1336">
        <v>3</v>
      </c>
      <c r="U1336">
        <v>7</v>
      </c>
      <c r="X1336">
        <v>0</v>
      </c>
      <c r="Y1336">
        <v>0</v>
      </c>
      <c r="Z1336">
        <v>2</v>
      </c>
    </row>
    <row r="1337" spans="1:27" x14ac:dyDescent="0.3">
      <c r="A1337" t="s">
        <v>10</v>
      </c>
      <c r="B1337" s="9" t="s">
        <v>1</v>
      </c>
      <c r="C1337" t="s">
        <v>84</v>
      </c>
      <c r="D1337" s="11">
        <v>20231002</v>
      </c>
      <c r="E1337" t="s">
        <v>5</v>
      </c>
      <c r="F1337" s="9" t="s">
        <v>1750</v>
      </c>
      <c r="G1337" s="1">
        <v>45351</v>
      </c>
      <c r="H1337" s="9" t="s">
        <v>28</v>
      </c>
      <c r="I1337">
        <v>29.76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13</v>
      </c>
      <c r="P1337">
        <v>0</v>
      </c>
      <c r="Q1337">
        <f t="shared" si="24"/>
        <v>13</v>
      </c>
      <c r="R1337">
        <v>0</v>
      </c>
      <c r="S1337">
        <f t="shared" si="23"/>
        <v>3</v>
      </c>
      <c r="T1337">
        <v>0</v>
      </c>
      <c r="U1337">
        <v>3</v>
      </c>
      <c r="X1337">
        <v>0</v>
      </c>
      <c r="Y1337">
        <v>0</v>
      </c>
      <c r="Z1337">
        <v>0</v>
      </c>
      <c r="AA1337" t="s">
        <v>623</v>
      </c>
    </row>
    <row r="1338" spans="1:27" x14ac:dyDescent="0.3">
      <c r="A1338" t="s">
        <v>10</v>
      </c>
      <c r="B1338" s="9" t="s">
        <v>1</v>
      </c>
      <c r="C1338" t="s">
        <v>84</v>
      </c>
      <c r="D1338" s="11">
        <v>20231002</v>
      </c>
      <c r="E1338" t="s">
        <v>5</v>
      </c>
      <c r="F1338" s="9" t="s">
        <v>1751</v>
      </c>
      <c r="G1338" s="1">
        <v>45351</v>
      </c>
      <c r="H1338" s="9" t="s">
        <v>28</v>
      </c>
      <c r="I1338">
        <v>28.88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6</v>
      </c>
      <c r="P1338">
        <v>0</v>
      </c>
      <c r="Q1338">
        <f t="shared" si="24"/>
        <v>6</v>
      </c>
      <c r="R1338">
        <v>0</v>
      </c>
      <c r="S1338">
        <f t="shared" si="23"/>
        <v>3</v>
      </c>
      <c r="T1338">
        <v>0</v>
      </c>
      <c r="U1338">
        <v>3</v>
      </c>
      <c r="X1338">
        <v>0</v>
      </c>
      <c r="Y1338">
        <v>0</v>
      </c>
      <c r="Z1338">
        <v>0</v>
      </c>
      <c r="AA1338" t="s">
        <v>1788</v>
      </c>
    </row>
    <row r="1339" spans="1:27" x14ac:dyDescent="0.3">
      <c r="A1339" t="s">
        <v>10</v>
      </c>
      <c r="B1339" s="9" t="s">
        <v>1</v>
      </c>
      <c r="C1339" t="s">
        <v>84</v>
      </c>
      <c r="D1339" s="11">
        <v>20231002</v>
      </c>
      <c r="E1339" t="s">
        <v>5</v>
      </c>
      <c r="F1339" s="9" t="s">
        <v>1752</v>
      </c>
      <c r="G1339" s="1">
        <v>45351</v>
      </c>
      <c r="H1339" s="9" t="s">
        <v>28</v>
      </c>
      <c r="I1339">
        <v>28.02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15</v>
      </c>
      <c r="P1339">
        <v>0</v>
      </c>
      <c r="Q1339">
        <f t="shared" si="24"/>
        <v>16</v>
      </c>
      <c r="R1339">
        <v>3</v>
      </c>
      <c r="S1339">
        <f t="shared" si="23"/>
        <v>0</v>
      </c>
      <c r="T1339">
        <v>0</v>
      </c>
      <c r="U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3">
      <c r="A1340" t="s">
        <v>10</v>
      </c>
      <c r="B1340" s="9" t="s">
        <v>1</v>
      </c>
      <c r="C1340" t="s">
        <v>84</v>
      </c>
      <c r="D1340" s="11">
        <v>20231002</v>
      </c>
      <c r="E1340" t="s">
        <v>5</v>
      </c>
      <c r="F1340" s="9" t="s">
        <v>1753</v>
      </c>
      <c r="G1340" s="1">
        <v>45351</v>
      </c>
      <c r="H1340" s="9" t="s">
        <v>28</v>
      </c>
      <c r="I1340">
        <v>27.85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3</v>
      </c>
      <c r="P1340">
        <v>2</v>
      </c>
      <c r="Q1340">
        <f t="shared" si="24"/>
        <v>5</v>
      </c>
      <c r="R1340">
        <v>0</v>
      </c>
      <c r="S1340">
        <f t="shared" si="23"/>
        <v>1</v>
      </c>
      <c r="T1340">
        <v>0</v>
      </c>
      <c r="U1340">
        <v>1</v>
      </c>
      <c r="X1340">
        <v>0</v>
      </c>
      <c r="Y1340">
        <v>0</v>
      </c>
      <c r="Z1340">
        <v>0</v>
      </c>
      <c r="AA1340" t="s">
        <v>273</v>
      </c>
    </row>
    <row r="1341" spans="1:27" x14ac:dyDescent="0.3">
      <c r="A1341" t="s">
        <v>10</v>
      </c>
      <c r="B1341" s="9" t="s">
        <v>1</v>
      </c>
      <c r="C1341" t="s">
        <v>84</v>
      </c>
      <c r="D1341" s="11">
        <v>20231002</v>
      </c>
      <c r="E1341" t="s">
        <v>5</v>
      </c>
      <c r="F1341" s="9" t="s">
        <v>1754</v>
      </c>
      <c r="G1341" s="1">
        <v>45351</v>
      </c>
      <c r="H1341" s="9" t="s">
        <v>28</v>
      </c>
      <c r="I1341">
        <v>26.4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45</v>
      </c>
      <c r="P1341">
        <v>3</v>
      </c>
      <c r="Q1341">
        <f t="shared" si="24"/>
        <v>48</v>
      </c>
      <c r="R1341">
        <v>0</v>
      </c>
      <c r="S1341">
        <f t="shared" si="23"/>
        <v>1</v>
      </c>
      <c r="T1341">
        <v>0</v>
      </c>
      <c r="U1341">
        <v>1</v>
      </c>
      <c r="X1341">
        <v>0</v>
      </c>
      <c r="Y1341">
        <v>0</v>
      </c>
      <c r="Z1341">
        <v>0</v>
      </c>
      <c r="AA1341">
        <v>0</v>
      </c>
    </row>
    <row r="1342" spans="1:27" x14ac:dyDescent="0.3">
      <c r="A1342" t="s">
        <v>10</v>
      </c>
      <c r="B1342" s="9" t="s">
        <v>1</v>
      </c>
      <c r="C1342" t="s">
        <v>84</v>
      </c>
      <c r="D1342" s="11">
        <v>20231002</v>
      </c>
      <c r="E1342" t="s">
        <v>5</v>
      </c>
      <c r="F1342" s="9" t="s">
        <v>1755</v>
      </c>
      <c r="G1342" s="1">
        <v>45351</v>
      </c>
      <c r="H1342" s="9" t="s">
        <v>28</v>
      </c>
      <c r="I1342">
        <v>31.65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7</v>
      </c>
      <c r="P1342">
        <v>1</v>
      </c>
      <c r="Q1342">
        <f t="shared" si="24"/>
        <v>8</v>
      </c>
      <c r="R1342">
        <v>0</v>
      </c>
      <c r="S1342">
        <f t="shared" si="23"/>
        <v>4</v>
      </c>
      <c r="T1342">
        <v>0</v>
      </c>
      <c r="U1342">
        <v>4</v>
      </c>
      <c r="X1342">
        <v>0</v>
      </c>
      <c r="Y1342">
        <v>1</v>
      </c>
      <c r="Z1342">
        <v>0</v>
      </c>
      <c r="AA1342" t="s">
        <v>669</v>
      </c>
    </row>
    <row r="1343" spans="1:27" x14ac:dyDescent="0.3">
      <c r="A1343" t="s">
        <v>10</v>
      </c>
      <c r="B1343" s="9" t="s">
        <v>1</v>
      </c>
      <c r="C1343" t="s">
        <v>84</v>
      </c>
      <c r="D1343" s="11">
        <v>20231002</v>
      </c>
      <c r="E1343" t="s">
        <v>5</v>
      </c>
      <c r="F1343" s="9" t="s">
        <v>1756</v>
      </c>
      <c r="G1343" s="1">
        <v>45351</v>
      </c>
      <c r="H1343" s="9" t="s">
        <v>28</v>
      </c>
      <c r="I1343">
        <v>32.950000000000003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4</v>
      </c>
      <c r="P1343">
        <v>0</v>
      </c>
      <c r="Q1343">
        <f t="shared" si="24"/>
        <v>4</v>
      </c>
      <c r="R1343">
        <v>10</v>
      </c>
      <c r="S1343">
        <f t="shared" si="23"/>
        <v>0</v>
      </c>
      <c r="T1343">
        <v>0</v>
      </c>
      <c r="U1343">
        <v>0</v>
      </c>
      <c r="X1343">
        <v>0</v>
      </c>
      <c r="Y1343">
        <v>1</v>
      </c>
      <c r="Z1343">
        <v>0</v>
      </c>
      <c r="AA1343" t="s">
        <v>669</v>
      </c>
    </row>
    <row r="1344" spans="1:27" x14ac:dyDescent="0.3">
      <c r="A1344" t="s">
        <v>10</v>
      </c>
      <c r="B1344" s="9" t="s">
        <v>1</v>
      </c>
      <c r="C1344" t="s">
        <v>84</v>
      </c>
      <c r="D1344" s="11">
        <v>20231002</v>
      </c>
      <c r="E1344" t="s">
        <v>5</v>
      </c>
      <c r="F1344" s="9" t="s">
        <v>1757</v>
      </c>
      <c r="G1344" s="1">
        <v>45351</v>
      </c>
      <c r="H1344" s="9" t="s">
        <v>28</v>
      </c>
      <c r="I1344">
        <v>31.68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17</v>
      </c>
      <c r="P1344">
        <v>0</v>
      </c>
      <c r="Q1344">
        <f t="shared" si="24"/>
        <v>17</v>
      </c>
      <c r="R1344">
        <v>0</v>
      </c>
      <c r="S1344">
        <f t="shared" si="23"/>
        <v>3</v>
      </c>
      <c r="T1344">
        <v>0</v>
      </c>
      <c r="U1344">
        <v>3</v>
      </c>
      <c r="X1344">
        <v>0</v>
      </c>
      <c r="Y1344">
        <v>1</v>
      </c>
      <c r="Z1344">
        <v>0</v>
      </c>
      <c r="AA1344" t="s">
        <v>1801</v>
      </c>
    </row>
    <row r="1345" spans="1:27" x14ac:dyDescent="0.3">
      <c r="A1345" t="s">
        <v>10</v>
      </c>
      <c r="B1345" s="9" t="s">
        <v>1</v>
      </c>
      <c r="C1345" t="s">
        <v>84</v>
      </c>
      <c r="D1345" s="11">
        <v>20231002</v>
      </c>
      <c r="E1345" t="s">
        <v>5</v>
      </c>
      <c r="F1345" s="9" t="s">
        <v>1758</v>
      </c>
      <c r="G1345" s="1">
        <v>45351</v>
      </c>
      <c r="H1345" s="9" t="s">
        <v>28</v>
      </c>
      <c r="I1345">
        <v>38.94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49</v>
      </c>
      <c r="P1345">
        <v>0</v>
      </c>
      <c r="Q1345">
        <f t="shared" si="24"/>
        <v>49</v>
      </c>
      <c r="R1345">
        <v>4</v>
      </c>
      <c r="S1345">
        <f t="shared" si="23"/>
        <v>3</v>
      </c>
      <c r="T1345">
        <v>0</v>
      </c>
      <c r="U1345">
        <v>3</v>
      </c>
      <c r="X1345">
        <v>0</v>
      </c>
      <c r="Y1345">
        <v>0</v>
      </c>
      <c r="AA1345" t="s">
        <v>1166</v>
      </c>
    </row>
    <row r="1346" spans="1:27" x14ac:dyDescent="0.3">
      <c r="A1346" t="s">
        <v>10</v>
      </c>
      <c r="B1346" s="9" t="s">
        <v>1</v>
      </c>
      <c r="C1346" t="s">
        <v>84</v>
      </c>
      <c r="D1346" s="11">
        <v>20231002</v>
      </c>
      <c r="E1346" t="s">
        <v>5</v>
      </c>
      <c r="F1346" s="9" t="s">
        <v>1759</v>
      </c>
      <c r="G1346" s="1">
        <v>45351</v>
      </c>
      <c r="H1346" s="9" t="s">
        <v>28</v>
      </c>
      <c r="I1346">
        <v>32.130000000000003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14</v>
      </c>
      <c r="P1346">
        <v>0</v>
      </c>
      <c r="Q1346">
        <f t="shared" si="24"/>
        <v>14</v>
      </c>
      <c r="R1346">
        <v>2</v>
      </c>
      <c r="S1346">
        <f t="shared" si="23"/>
        <v>0</v>
      </c>
      <c r="T1346">
        <v>0</v>
      </c>
      <c r="U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3">
      <c r="A1347" t="s">
        <v>10</v>
      </c>
      <c r="B1347" s="9" t="s">
        <v>1</v>
      </c>
      <c r="C1347" t="s">
        <v>84</v>
      </c>
      <c r="D1347" s="11">
        <v>20231002</v>
      </c>
      <c r="E1347" t="s">
        <v>5</v>
      </c>
      <c r="F1347" s="9" t="s">
        <v>1760</v>
      </c>
      <c r="G1347" s="1">
        <v>45351</v>
      </c>
      <c r="H1347" s="9" t="s">
        <v>28</v>
      </c>
      <c r="I1347">
        <v>30.58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20</v>
      </c>
      <c r="P1347">
        <v>3</v>
      </c>
      <c r="Q1347">
        <f t="shared" si="24"/>
        <v>24</v>
      </c>
      <c r="R1347">
        <v>6</v>
      </c>
      <c r="S1347">
        <f t="shared" si="23"/>
        <v>18</v>
      </c>
      <c r="T1347">
        <v>11</v>
      </c>
      <c r="U1347">
        <v>7</v>
      </c>
      <c r="X1347">
        <v>1</v>
      </c>
      <c r="Y1347">
        <v>1</v>
      </c>
      <c r="Z1347">
        <v>0</v>
      </c>
      <c r="AA1347" t="s">
        <v>669</v>
      </c>
    </row>
    <row r="1348" spans="1:27" x14ac:dyDescent="0.3">
      <c r="A1348" t="s">
        <v>10</v>
      </c>
      <c r="B1348" s="9" t="s">
        <v>1</v>
      </c>
      <c r="C1348" t="s">
        <v>84</v>
      </c>
      <c r="D1348" s="11">
        <v>20231002</v>
      </c>
      <c r="E1348" t="s">
        <v>5</v>
      </c>
      <c r="F1348" s="9" t="s">
        <v>1761</v>
      </c>
      <c r="G1348" s="1">
        <v>45351</v>
      </c>
      <c r="H1348" s="9" t="s">
        <v>28</v>
      </c>
      <c r="I1348">
        <v>35.409999999999997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17</v>
      </c>
      <c r="P1348">
        <v>2</v>
      </c>
      <c r="Q1348">
        <f t="shared" si="24"/>
        <v>19</v>
      </c>
      <c r="R1348">
        <v>1</v>
      </c>
      <c r="S1348">
        <f t="shared" si="23"/>
        <v>3</v>
      </c>
      <c r="T1348">
        <v>2</v>
      </c>
      <c r="U1348">
        <v>1</v>
      </c>
      <c r="X1348">
        <v>0</v>
      </c>
      <c r="Y1348">
        <v>0</v>
      </c>
      <c r="Z1348">
        <v>1</v>
      </c>
      <c r="AA1348">
        <v>0</v>
      </c>
    </row>
    <row r="1349" spans="1:27" x14ac:dyDescent="0.3">
      <c r="A1349" t="s">
        <v>10</v>
      </c>
      <c r="B1349" s="9" t="s">
        <v>1</v>
      </c>
      <c r="C1349" t="s">
        <v>84</v>
      </c>
      <c r="D1349" s="11">
        <v>20231002</v>
      </c>
      <c r="E1349" t="s">
        <v>5</v>
      </c>
      <c r="F1349" s="9" t="s">
        <v>1762</v>
      </c>
      <c r="G1349" s="1">
        <v>45351</v>
      </c>
      <c r="H1349" s="9" t="s">
        <v>28</v>
      </c>
      <c r="I1349">
        <v>33.29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31</v>
      </c>
      <c r="P1349">
        <v>1</v>
      </c>
      <c r="Q1349">
        <f t="shared" si="24"/>
        <v>32</v>
      </c>
      <c r="R1349">
        <v>2</v>
      </c>
      <c r="S1349">
        <f t="shared" si="23"/>
        <v>4</v>
      </c>
      <c r="T1349">
        <v>2</v>
      </c>
      <c r="U1349">
        <v>2</v>
      </c>
      <c r="X1349">
        <v>0</v>
      </c>
      <c r="Y1349">
        <v>0</v>
      </c>
      <c r="Z1349">
        <v>0</v>
      </c>
      <c r="AA1349">
        <v>0</v>
      </c>
    </row>
    <row r="1350" spans="1:27" x14ac:dyDescent="0.3">
      <c r="A1350" t="s">
        <v>10</v>
      </c>
      <c r="B1350" s="9" t="s">
        <v>1</v>
      </c>
      <c r="C1350" t="s">
        <v>84</v>
      </c>
      <c r="D1350" s="11">
        <v>20231002</v>
      </c>
      <c r="E1350" t="s">
        <v>5</v>
      </c>
      <c r="F1350" s="9" t="s">
        <v>1763</v>
      </c>
      <c r="G1350" s="1">
        <v>45351</v>
      </c>
      <c r="H1350" s="9" t="s">
        <v>28</v>
      </c>
      <c r="I1350">
        <v>35.24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19</v>
      </c>
      <c r="P1350">
        <v>1</v>
      </c>
      <c r="Q1350">
        <f t="shared" si="24"/>
        <v>20</v>
      </c>
      <c r="R1350">
        <v>1</v>
      </c>
      <c r="S1350">
        <f t="shared" si="23"/>
        <v>4</v>
      </c>
      <c r="T1350">
        <v>1</v>
      </c>
      <c r="U1350">
        <v>3</v>
      </c>
      <c r="X1350">
        <v>0</v>
      </c>
      <c r="Y1350">
        <v>0</v>
      </c>
      <c r="Z1350">
        <v>0</v>
      </c>
      <c r="AA1350">
        <v>0</v>
      </c>
    </row>
    <row r="1351" spans="1:27" x14ac:dyDescent="0.3">
      <c r="A1351" t="s">
        <v>10</v>
      </c>
      <c r="B1351" s="9" t="s">
        <v>1</v>
      </c>
      <c r="C1351" t="s">
        <v>84</v>
      </c>
      <c r="D1351" s="11">
        <v>20231002</v>
      </c>
      <c r="E1351" t="s">
        <v>5</v>
      </c>
      <c r="F1351" s="9" t="s">
        <v>1764</v>
      </c>
      <c r="G1351" s="1">
        <v>45351</v>
      </c>
      <c r="H1351" s="9" t="s">
        <v>28</v>
      </c>
      <c r="I1351">
        <v>31.25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11</v>
      </c>
      <c r="P1351">
        <v>1</v>
      </c>
      <c r="Q1351">
        <f t="shared" si="24"/>
        <v>12</v>
      </c>
      <c r="R1351">
        <v>0</v>
      </c>
      <c r="S1351">
        <f t="shared" si="23"/>
        <v>4</v>
      </c>
      <c r="T1351">
        <v>1</v>
      </c>
      <c r="U1351">
        <v>3</v>
      </c>
      <c r="X1351">
        <v>1</v>
      </c>
      <c r="Y1351">
        <v>0</v>
      </c>
      <c r="Z1351">
        <v>0</v>
      </c>
      <c r="AA1351">
        <v>0</v>
      </c>
    </row>
    <row r="1352" spans="1:27" x14ac:dyDescent="0.3">
      <c r="A1352" t="s">
        <v>10</v>
      </c>
      <c r="B1352" s="9" t="s">
        <v>1</v>
      </c>
      <c r="C1352" t="s">
        <v>84</v>
      </c>
      <c r="D1352" s="11">
        <v>20231002</v>
      </c>
      <c r="E1352" t="s">
        <v>5</v>
      </c>
      <c r="F1352" s="9" t="s">
        <v>1765</v>
      </c>
      <c r="G1352" s="1">
        <v>45351</v>
      </c>
      <c r="H1352" s="9" t="s">
        <v>28</v>
      </c>
      <c r="I1352">
        <v>27.85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3</v>
      </c>
      <c r="P1352">
        <v>1</v>
      </c>
      <c r="Q1352">
        <f t="shared" si="24"/>
        <v>4</v>
      </c>
      <c r="R1352">
        <v>0</v>
      </c>
      <c r="S1352">
        <f t="shared" si="23"/>
        <v>0</v>
      </c>
      <c r="T1352">
        <v>0</v>
      </c>
      <c r="U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3">
      <c r="A1353" t="s">
        <v>10</v>
      </c>
      <c r="B1353" s="9" t="s">
        <v>1</v>
      </c>
      <c r="C1353" t="s">
        <v>84</v>
      </c>
      <c r="D1353" s="11">
        <v>20231002</v>
      </c>
      <c r="E1353" t="s">
        <v>5</v>
      </c>
      <c r="F1353" s="9" t="s">
        <v>1766</v>
      </c>
      <c r="G1353" s="1">
        <v>45351</v>
      </c>
      <c r="H1353" s="9" t="s">
        <v>28</v>
      </c>
      <c r="I1353">
        <v>29.46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12</v>
      </c>
      <c r="P1353">
        <v>2</v>
      </c>
      <c r="Q1353">
        <f t="shared" si="24"/>
        <v>14</v>
      </c>
      <c r="R1353">
        <v>0</v>
      </c>
      <c r="S1353">
        <f t="shared" si="23"/>
        <v>2</v>
      </c>
      <c r="T1353">
        <v>2</v>
      </c>
      <c r="U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3">
      <c r="A1354" t="s">
        <v>10</v>
      </c>
      <c r="B1354" s="9" t="s">
        <v>1</v>
      </c>
      <c r="C1354" t="s">
        <v>84</v>
      </c>
      <c r="D1354" s="11">
        <v>20231002</v>
      </c>
      <c r="E1354" t="s">
        <v>5</v>
      </c>
      <c r="F1354" s="9" t="s">
        <v>1767</v>
      </c>
      <c r="G1354" s="1">
        <v>45351</v>
      </c>
      <c r="H1354" s="9" t="s">
        <v>28</v>
      </c>
      <c r="I1354">
        <v>24.93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f t="shared" si="24"/>
        <v>1</v>
      </c>
      <c r="R1354">
        <v>1</v>
      </c>
      <c r="S1354">
        <f t="shared" si="23"/>
        <v>3</v>
      </c>
      <c r="T1354">
        <v>3</v>
      </c>
      <c r="U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3">
      <c r="A1355" t="s">
        <v>10</v>
      </c>
      <c r="B1355" s="9" t="s">
        <v>1</v>
      </c>
      <c r="C1355" t="s">
        <v>84</v>
      </c>
      <c r="D1355" s="11">
        <v>20231002</v>
      </c>
      <c r="E1355" t="s">
        <v>5</v>
      </c>
      <c r="F1355" s="9" t="s">
        <v>1768</v>
      </c>
      <c r="G1355" s="1">
        <v>45351</v>
      </c>
      <c r="H1355" s="9" t="s">
        <v>28</v>
      </c>
      <c r="I1355">
        <v>30.12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8</v>
      </c>
      <c r="P1355">
        <v>0</v>
      </c>
      <c r="Q1355">
        <f t="shared" si="24"/>
        <v>8</v>
      </c>
      <c r="R1355">
        <v>0</v>
      </c>
      <c r="S1355">
        <f t="shared" si="23"/>
        <v>0</v>
      </c>
      <c r="T1355">
        <v>0</v>
      </c>
      <c r="U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3">
      <c r="A1356" t="s">
        <v>10</v>
      </c>
      <c r="B1356" s="9" t="s">
        <v>1</v>
      </c>
      <c r="C1356" t="s">
        <v>84</v>
      </c>
      <c r="D1356" s="11">
        <v>20231002</v>
      </c>
      <c r="E1356" t="s">
        <v>5</v>
      </c>
      <c r="F1356" s="9" t="s">
        <v>1769</v>
      </c>
      <c r="G1356" s="1">
        <v>45351</v>
      </c>
      <c r="H1356" s="9" t="s">
        <v>28</v>
      </c>
      <c r="I1356">
        <v>35.450000000000003</v>
      </c>
      <c r="J1356">
        <v>1</v>
      </c>
      <c r="K1356">
        <v>0</v>
      </c>
      <c r="L1356">
        <v>2</v>
      </c>
      <c r="M1356">
        <v>0</v>
      </c>
      <c r="N1356">
        <v>0</v>
      </c>
      <c r="O1356">
        <v>14</v>
      </c>
      <c r="P1356">
        <v>3</v>
      </c>
      <c r="Q1356">
        <f t="shared" si="24"/>
        <v>19</v>
      </c>
      <c r="R1356">
        <v>0</v>
      </c>
      <c r="S1356">
        <f t="shared" si="23"/>
        <v>0</v>
      </c>
      <c r="T1356">
        <v>0</v>
      </c>
      <c r="U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3">
      <c r="A1357" t="s">
        <v>10</v>
      </c>
      <c r="B1357" s="9" t="s">
        <v>1</v>
      </c>
      <c r="C1357" t="s">
        <v>84</v>
      </c>
      <c r="D1357" s="11">
        <v>20231002</v>
      </c>
      <c r="E1357" t="s">
        <v>5</v>
      </c>
      <c r="F1357" s="9" t="s">
        <v>1770</v>
      </c>
      <c r="G1357" s="1">
        <v>45351</v>
      </c>
      <c r="H1357" s="9" t="s">
        <v>28</v>
      </c>
      <c r="I1357">
        <v>31.38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21</v>
      </c>
      <c r="P1357">
        <v>0</v>
      </c>
      <c r="Q1357">
        <f t="shared" si="24"/>
        <v>21</v>
      </c>
      <c r="R1357">
        <v>1</v>
      </c>
      <c r="S1357">
        <f t="shared" si="23"/>
        <v>2</v>
      </c>
      <c r="T1357">
        <v>0</v>
      </c>
      <c r="U1357">
        <v>2</v>
      </c>
      <c r="X1357">
        <v>0</v>
      </c>
      <c r="Y1357">
        <v>0</v>
      </c>
      <c r="Z1357">
        <v>0</v>
      </c>
      <c r="AA1357" t="s">
        <v>623</v>
      </c>
    </row>
    <row r="1358" spans="1:27" x14ac:dyDescent="0.3">
      <c r="A1358" t="s">
        <v>10</v>
      </c>
      <c r="B1358" s="9" t="s">
        <v>1</v>
      </c>
      <c r="C1358" t="s">
        <v>84</v>
      </c>
      <c r="D1358" s="11">
        <v>20231002</v>
      </c>
      <c r="E1358" t="s">
        <v>5</v>
      </c>
      <c r="F1358" s="9" t="s">
        <v>1771</v>
      </c>
      <c r="G1358" s="1">
        <v>45351</v>
      </c>
      <c r="H1358" s="9" t="s">
        <v>28</v>
      </c>
      <c r="I1358">
        <v>30.79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18</v>
      </c>
      <c r="P1358">
        <v>2</v>
      </c>
      <c r="Q1358">
        <f t="shared" si="24"/>
        <v>20</v>
      </c>
      <c r="R1358">
        <v>0</v>
      </c>
      <c r="S1358">
        <f t="shared" si="23"/>
        <v>11</v>
      </c>
      <c r="T1358">
        <v>1</v>
      </c>
      <c r="U1358">
        <v>10</v>
      </c>
      <c r="X1358">
        <v>1</v>
      </c>
      <c r="Y1358">
        <v>0</v>
      </c>
      <c r="Z1358">
        <v>0</v>
      </c>
      <c r="AA1358">
        <v>0</v>
      </c>
    </row>
    <row r="1359" spans="1:27" x14ac:dyDescent="0.3">
      <c r="A1359" t="s">
        <v>10</v>
      </c>
      <c r="B1359" s="9" t="s">
        <v>1</v>
      </c>
      <c r="C1359" t="s">
        <v>84</v>
      </c>
      <c r="D1359" s="11">
        <v>20231002</v>
      </c>
      <c r="E1359" t="s">
        <v>5</v>
      </c>
      <c r="F1359" s="9" t="s">
        <v>1772</v>
      </c>
      <c r="G1359" s="1">
        <v>45351</v>
      </c>
      <c r="H1359" s="9" t="s">
        <v>28</v>
      </c>
      <c r="I1359">
        <v>29.65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3</v>
      </c>
      <c r="P1359">
        <v>0</v>
      </c>
      <c r="Q1359">
        <f t="shared" si="24"/>
        <v>3</v>
      </c>
      <c r="R1359">
        <v>1</v>
      </c>
      <c r="S1359">
        <f t="shared" si="23"/>
        <v>6</v>
      </c>
      <c r="T1359">
        <v>6</v>
      </c>
      <c r="U1359">
        <v>0</v>
      </c>
      <c r="Y1359">
        <v>0</v>
      </c>
      <c r="Z1359">
        <v>0</v>
      </c>
      <c r="AA1359" t="s">
        <v>1802</v>
      </c>
    </row>
    <row r="1360" spans="1:27" x14ac:dyDescent="0.3">
      <c r="A1360" t="s">
        <v>10</v>
      </c>
      <c r="B1360" s="9" t="s">
        <v>1</v>
      </c>
      <c r="C1360" t="s">
        <v>84</v>
      </c>
      <c r="D1360" s="11">
        <v>20231002</v>
      </c>
      <c r="E1360" t="s">
        <v>5</v>
      </c>
      <c r="F1360" s="9" t="s">
        <v>1773</v>
      </c>
      <c r="G1360" s="1">
        <v>45351</v>
      </c>
      <c r="H1360" s="9" t="s">
        <v>28</v>
      </c>
      <c r="I1360">
        <v>29.22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16</v>
      </c>
      <c r="P1360">
        <v>0</v>
      </c>
      <c r="Q1360">
        <f t="shared" si="24"/>
        <v>16</v>
      </c>
      <c r="R1360">
        <v>1</v>
      </c>
      <c r="S1360">
        <f t="shared" si="23"/>
        <v>2</v>
      </c>
      <c r="T1360">
        <v>0</v>
      </c>
      <c r="U1360">
        <v>2</v>
      </c>
      <c r="Y1360">
        <v>0</v>
      </c>
      <c r="Z1360">
        <v>0</v>
      </c>
      <c r="AA1360" t="s">
        <v>1788</v>
      </c>
    </row>
    <row r="1361" spans="1:27" x14ac:dyDescent="0.3">
      <c r="A1361" t="s">
        <v>10</v>
      </c>
      <c r="B1361" s="9" t="s">
        <v>1</v>
      </c>
      <c r="C1361" t="s">
        <v>84</v>
      </c>
      <c r="D1361" s="11">
        <v>20231002</v>
      </c>
      <c r="E1361" t="s">
        <v>5</v>
      </c>
      <c r="F1361" s="9" t="s">
        <v>1774</v>
      </c>
      <c r="G1361" s="1">
        <v>45351</v>
      </c>
      <c r="H1361" s="9" t="s">
        <v>28</v>
      </c>
      <c r="I1361">
        <v>30.35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25</v>
      </c>
      <c r="P1361">
        <v>1</v>
      </c>
      <c r="Q1361">
        <f t="shared" si="24"/>
        <v>27</v>
      </c>
      <c r="R1361">
        <v>2</v>
      </c>
      <c r="S1361">
        <f t="shared" si="23"/>
        <v>0</v>
      </c>
      <c r="T1361">
        <v>0</v>
      </c>
      <c r="U1361">
        <v>0</v>
      </c>
      <c r="X1361">
        <v>1</v>
      </c>
      <c r="Y1361">
        <v>1</v>
      </c>
      <c r="Z1361">
        <v>0</v>
      </c>
      <c r="AA1361" t="s">
        <v>669</v>
      </c>
    </row>
    <row r="1362" spans="1:27" x14ac:dyDescent="0.3">
      <c r="A1362" t="s">
        <v>10</v>
      </c>
      <c r="B1362" s="9" t="s">
        <v>1</v>
      </c>
      <c r="C1362" t="s">
        <v>84</v>
      </c>
      <c r="D1362" s="11">
        <v>20231002</v>
      </c>
      <c r="E1362" t="s">
        <v>5</v>
      </c>
      <c r="F1362" s="9" t="s">
        <v>1775</v>
      </c>
      <c r="G1362" s="1">
        <v>45351</v>
      </c>
      <c r="H1362" s="9" t="s">
        <v>28</v>
      </c>
      <c r="I1362">
        <v>30.57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16</v>
      </c>
      <c r="P1362">
        <v>1</v>
      </c>
      <c r="Q1362">
        <f t="shared" si="24"/>
        <v>17</v>
      </c>
      <c r="R1362">
        <v>1</v>
      </c>
      <c r="S1362">
        <f t="shared" si="23"/>
        <v>7</v>
      </c>
      <c r="T1362">
        <v>1</v>
      </c>
      <c r="U1362">
        <v>6</v>
      </c>
      <c r="X1362">
        <v>1</v>
      </c>
      <c r="Y1362">
        <v>0</v>
      </c>
      <c r="Z1362">
        <v>0</v>
      </c>
      <c r="AA1362" t="s">
        <v>1803</v>
      </c>
    </row>
    <row r="1363" spans="1:27" x14ac:dyDescent="0.3">
      <c r="A1363" t="s">
        <v>10</v>
      </c>
      <c r="B1363" s="9" t="s">
        <v>1</v>
      </c>
      <c r="C1363" t="s">
        <v>84</v>
      </c>
      <c r="D1363" s="11">
        <v>20231002</v>
      </c>
      <c r="E1363" t="s">
        <v>5</v>
      </c>
      <c r="F1363" s="9" t="s">
        <v>1776</v>
      </c>
      <c r="G1363" s="1">
        <v>45351</v>
      </c>
      <c r="H1363" s="9" t="s">
        <v>28</v>
      </c>
      <c r="I1363">
        <v>27.12</v>
      </c>
      <c r="J1363">
        <v>1</v>
      </c>
      <c r="K1363">
        <v>0</v>
      </c>
      <c r="L1363">
        <v>1</v>
      </c>
      <c r="M1363">
        <v>2</v>
      </c>
      <c r="N1363">
        <v>0</v>
      </c>
      <c r="O1363">
        <v>165</v>
      </c>
      <c r="P1363">
        <v>25</v>
      </c>
      <c r="Q1363">
        <f t="shared" si="24"/>
        <v>193</v>
      </c>
      <c r="R1363">
        <v>1</v>
      </c>
      <c r="S1363">
        <f t="shared" si="23"/>
        <v>1</v>
      </c>
      <c r="T1363">
        <v>0</v>
      </c>
      <c r="U1363">
        <v>1</v>
      </c>
      <c r="X1363">
        <v>1</v>
      </c>
      <c r="Y1363">
        <v>0</v>
      </c>
      <c r="Z1363">
        <v>2</v>
      </c>
      <c r="AA1363">
        <v>0</v>
      </c>
    </row>
    <row r="1364" spans="1:27" x14ac:dyDescent="0.3">
      <c r="A1364" t="s">
        <v>10</v>
      </c>
      <c r="B1364" s="9" t="s">
        <v>1</v>
      </c>
      <c r="C1364" t="s">
        <v>84</v>
      </c>
      <c r="D1364" s="11">
        <v>20231002</v>
      </c>
      <c r="E1364" t="s">
        <v>5</v>
      </c>
      <c r="F1364" s="9" t="s">
        <v>1777</v>
      </c>
      <c r="G1364" s="1">
        <v>45351</v>
      </c>
      <c r="H1364" s="9" t="s">
        <v>28</v>
      </c>
      <c r="I1364">
        <v>28.01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34</v>
      </c>
      <c r="P1364">
        <v>1</v>
      </c>
      <c r="Q1364">
        <f t="shared" si="24"/>
        <v>35</v>
      </c>
      <c r="R1364">
        <v>0</v>
      </c>
      <c r="S1364">
        <f t="shared" si="23"/>
        <v>5</v>
      </c>
      <c r="T1364">
        <v>0</v>
      </c>
      <c r="U1364">
        <v>5</v>
      </c>
      <c r="X1364">
        <v>0</v>
      </c>
      <c r="Y1364">
        <v>0</v>
      </c>
      <c r="Z1364">
        <v>0</v>
      </c>
      <c r="AA1364">
        <v>0</v>
      </c>
    </row>
    <row r="1365" spans="1:27" x14ac:dyDescent="0.3">
      <c r="A1365" t="s">
        <v>10</v>
      </c>
      <c r="B1365" s="9" t="s">
        <v>1</v>
      </c>
      <c r="C1365" t="s">
        <v>84</v>
      </c>
      <c r="D1365" s="11">
        <v>20231002</v>
      </c>
      <c r="E1365" t="s">
        <v>5</v>
      </c>
      <c r="F1365" s="9" t="s">
        <v>1778</v>
      </c>
      <c r="G1365" s="1">
        <v>45351</v>
      </c>
      <c r="H1365" s="9" t="s">
        <v>28</v>
      </c>
      <c r="I1365">
        <v>29.6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6</v>
      </c>
      <c r="P1365">
        <v>1</v>
      </c>
      <c r="Q1365">
        <f t="shared" si="24"/>
        <v>7</v>
      </c>
      <c r="R1365">
        <v>0</v>
      </c>
      <c r="S1365">
        <f t="shared" ref="S1365:S1428" si="25">T1365+U1365</f>
        <v>3</v>
      </c>
      <c r="T1365">
        <v>1</v>
      </c>
      <c r="U1365">
        <v>2</v>
      </c>
      <c r="X1365">
        <v>1</v>
      </c>
      <c r="Y1365">
        <v>0</v>
      </c>
      <c r="Z1365">
        <v>0</v>
      </c>
      <c r="AA1365">
        <v>0</v>
      </c>
    </row>
    <row r="1366" spans="1:27" x14ac:dyDescent="0.3">
      <c r="A1366" t="s">
        <v>10</v>
      </c>
      <c r="B1366" s="9" t="s">
        <v>1</v>
      </c>
      <c r="C1366" t="s">
        <v>84</v>
      </c>
      <c r="D1366" s="11">
        <v>20231002</v>
      </c>
      <c r="E1366" t="s">
        <v>5</v>
      </c>
      <c r="F1366" s="9" t="s">
        <v>1779</v>
      </c>
      <c r="G1366" s="1">
        <v>45351</v>
      </c>
      <c r="H1366" s="9" t="s">
        <v>28</v>
      </c>
      <c r="I1366">
        <v>26.32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10</v>
      </c>
      <c r="P1366">
        <v>1</v>
      </c>
      <c r="Q1366">
        <f t="shared" si="24"/>
        <v>11</v>
      </c>
      <c r="R1366">
        <v>0</v>
      </c>
      <c r="S1366">
        <f t="shared" si="25"/>
        <v>2</v>
      </c>
      <c r="T1366">
        <v>0</v>
      </c>
      <c r="U1366">
        <v>2</v>
      </c>
      <c r="X1366">
        <v>0</v>
      </c>
      <c r="Y1366">
        <v>0</v>
      </c>
      <c r="Z1366">
        <v>0</v>
      </c>
      <c r="AA1366">
        <v>0</v>
      </c>
    </row>
    <row r="1367" spans="1:27" x14ac:dyDescent="0.3">
      <c r="A1367" t="s">
        <v>10</v>
      </c>
      <c r="B1367" s="9" t="s">
        <v>1</v>
      </c>
      <c r="C1367" t="s">
        <v>84</v>
      </c>
      <c r="D1367" s="11">
        <v>20231002</v>
      </c>
      <c r="E1367" t="s">
        <v>5</v>
      </c>
      <c r="F1367" s="9" t="s">
        <v>1780</v>
      </c>
      <c r="G1367" s="1">
        <v>45351</v>
      </c>
      <c r="H1367" s="9" t="s">
        <v>28</v>
      </c>
      <c r="I1367">
        <v>25.07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f t="shared" si="24"/>
        <v>11</v>
      </c>
      <c r="R1367">
        <v>1</v>
      </c>
      <c r="S1367">
        <f t="shared" si="25"/>
        <v>1</v>
      </c>
      <c r="T1367">
        <v>0</v>
      </c>
      <c r="U1367">
        <v>1</v>
      </c>
      <c r="X1367">
        <v>1</v>
      </c>
      <c r="Y1367">
        <v>0</v>
      </c>
      <c r="Z1367">
        <v>0</v>
      </c>
      <c r="AA1367">
        <v>0</v>
      </c>
    </row>
    <row r="1368" spans="1:27" x14ac:dyDescent="0.3">
      <c r="A1368" t="s">
        <v>10</v>
      </c>
      <c r="B1368" s="9" t="s">
        <v>1</v>
      </c>
      <c r="C1368" t="s">
        <v>84</v>
      </c>
      <c r="D1368" s="11">
        <v>20231002</v>
      </c>
      <c r="E1368" t="s">
        <v>5</v>
      </c>
      <c r="F1368" s="9" t="s">
        <v>1781</v>
      </c>
      <c r="G1368" s="1">
        <v>45351</v>
      </c>
      <c r="H1368" s="9" t="s">
        <v>28</v>
      </c>
      <c r="I1368">
        <v>28.9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f t="shared" si="24"/>
        <v>0</v>
      </c>
      <c r="R1368">
        <v>0</v>
      </c>
      <c r="S1368">
        <f t="shared" si="25"/>
        <v>3</v>
      </c>
      <c r="T1368">
        <v>2</v>
      </c>
      <c r="U1368">
        <v>1</v>
      </c>
      <c r="X1368">
        <v>0</v>
      </c>
      <c r="Y1368">
        <v>0</v>
      </c>
      <c r="Z1368">
        <v>0</v>
      </c>
      <c r="AA1368">
        <v>0</v>
      </c>
    </row>
    <row r="1369" spans="1:27" x14ac:dyDescent="0.3">
      <c r="A1369" t="s">
        <v>10</v>
      </c>
      <c r="B1369" s="9" t="s">
        <v>1</v>
      </c>
      <c r="C1369" t="s">
        <v>84</v>
      </c>
      <c r="D1369" s="11">
        <v>20231002</v>
      </c>
      <c r="E1369" t="s">
        <v>5</v>
      </c>
      <c r="F1369" s="9" t="s">
        <v>1782</v>
      </c>
      <c r="G1369" s="1">
        <v>45351</v>
      </c>
      <c r="H1369" s="9" t="s">
        <v>28</v>
      </c>
      <c r="I1369">
        <v>26.35</v>
      </c>
      <c r="J1369" t="s">
        <v>803</v>
      </c>
      <c r="K1369" t="s">
        <v>803</v>
      </c>
      <c r="L1369" t="s">
        <v>803</v>
      </c>
      <c r="M1369" t="s">
        <v>803</v>
      </c>
      <c r="N1369" t="s">
        <v>803</v>
      </c>
      <c r="O1369" t="s">
        <v>803</v>
      </c>
      <c r="P1369" t="s">
        <v>803</v>
      </c>
      <c r="Q1369" t="s">
        <v>803</v>
      </c>
      <c r="R1369" t="s">
        <v>803</v>
      </c>
      <c r="S1369" t="s">
        <v>803</v>
      </c>
      <c r="T1369" t="s">
        <v>803</v>
      </c>
      <c r="U1369" t="s">
        <v>803</v>
      </c>
      <c r="V1369" t="s">
        <v>803</v>
      </c>
      <c r="W1369" t="s">
        <v>803</v>
      </c>
      <c r="X1369" t="s">
        <v>803</v>
      </c>
      <c r="Y1369" t="s">
        <v>803</v>
      </c>
      <c r="Z1369" t="s">
        <v>803</v>
      </c>
      <c r="AA1369" t="s">
        <v>1804</v>
      </c>
    </row>
    <row r="1370" spans="1:27" x14ac:dyDescent="0.3">
      <c r="A1370" t="s">
        <v>10</v>
      </c>
      <c r="B1370" s="9" t="s">
        <v>1</v>
      </c>
      <c r="C1370" t="s">
        <v>84</v>
      </c>
      <c r="D1370" s="11">
        <v>20231002</v>
      </c>
      <c r="E1370" t="s">
        <v>5</v>
      </c>
      <c r="F1370" s="9" t="s">
        <v>1783</v>
      </c>
      <c r="G1370" s="1">
        <v>45351</v>
      </c>
      <c r="H1370" s="9" t="s">
        <v>28</v>
      </c>
      <c r="I1370">
        <v>31.93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23</v>
      </c>
      <c r="P1370">
        <v>2</v>
      </c>
      <c r="Q1370">
        <f t="shared" ref="Q1370:Q1432" si="26">L1370+M1370+N1370+O1370+P1370</f>
        <v>25</v>
      </c>
      <c r="R1370">
        <v>0</v>
      </c>
      <c r="S1370">
        <f t="shared" si="25"/>
        <v>18</v>
      </c>
      <c r="T1370">
        <v>16</v>
      </c>
      <c r="U1370">
        <v>2</v>
      </c>
      <c r="X1370">
        <v>0</v>
      </c>
      <c r="Y1370">
        <v>0</v>
      </c>
      <c r="Z1370">
        <v>0</v>
      </c>
      <c r="AA1370">
        <v>0</v>
      </c>
    </row>
    <row r="1371" spans="1:27" x14ac:dyDescent="0.3">
      <c r="A1371" t="s">
        <v>10</v>
      </c>
      <c r="B1371" s="9" t="s">
        <v>1</v>
      </c>
      <c r="C1371" t="s">
        <v>84</v>
      </c>
      <c r="D1371" s="11">
        <v>20231002</v>
      </c>
      <c r="E1371" t="s">
        <v>5</v>
      </c>
      <c r="F1371" s="9" t="s">
        <v>1784</v>
      </c>
      <c r="G1371" s="1">
        <v>45351</v>
      </c>
      <c r="H1371" s="9" t="s">
        <v>28</v>
      </c>
      <c r="I1371">
        <v>40.270000000000003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f t="shared" si="26"/>
        <v>0</v>
      </c>
      <c r="R1371">
        <v>0</v>
      </c>
      <c r="S1371">
        <f t="shared" si="25"/>
        <v>3</v>
      </c>
      <c r="T1371">
        <v>2</v>
      </c>
      <c r="U1371">
        <v>1</v>
      </c>
      <c r="X1371">
        <v>0</v>
      </c>
      <c r="Y1371">
        <v>0</v>
      </c>
      <c r="Z1371">
        <v>0</v>
      </c>
      <c r="AA1371">
        <v>0</v>
      </c>
    </row>
    <row r="1372" spans="1:27" x14ac:dyDescent="0.3">
      <c r="A1372" t="s">
        <v>10</v>
      </c>
      <c r="B1372" s="9" t="s">
        <v>1</v>
      </c>
      <c r="C1372" t="s">
        <v>9</v>
      </c>
      <c r="D1372" s="11">
        <v>20231002</v>
      </c>
      <c r="E1372" t="s">
        <v>5</v>
      </c>
      <c r="F1372" s="9" t="s">
        <v>1805</v>
      </c>
      <c r="G1372" s="1">
        <v>45352</v>
      </c>
      <c r="H1372" s="9" t="s">
        <v>28</v>
      </c>
      <c r="I1372">
        <v>34.53</v>
      </c>
      <c r="J1372">
        <v>1</v>
      </c>
      <c r="K1372">
        <v>0</v>
      </c>
      <c r="L1372">
        <v>0</v>
      </c>
      <c r="M1372">
        <v>0</v>
      </c>
      <c r="N1372">
        <v>4</v>
      </c>
      <c r="O1372">
        <v>30</v>
      </c>
      <c r="P1372">
        <v>2</v>
      </c>
      <c r="Q1372">
        <f t="shared" si="26"/>
        <v>36</v>
      </c>
      <c r="R1372">
        <v>3</v>
      </c>
      <c r="S1372">
        <f t="shared" si="25"/>
        <v>1</v>
      </c>
      <c r="T1372">
        <v>0</v>
      </c>
      <c r="U1372">
        <v>1</v>
      </c>
      <c r="X1372">
        <v>1</v>
      </c>
      <c r="Y1372">
        <v>0</v>
      </c>
      <c r="Z1372">
        <v>0</v>
      </c>
      <c r="AA1372" t="s">
        <v>1788</v>
      </c>
    </row>
    <row r="1373" spans="1:27" x14ac:dyDescent="0.3">
      <c r="A1373" t="s">
        <v>10</v>
      </c>
      <c r="B1373" s="9" t="s">
        <v>1</v>
      </c>
      <c r="C1373" t="s">
        <v>9</v>
      </c>
      <c r="D1373" s="11">
        <v>20231002</v>
      </c>
      <c r="E1373" t="s">
        <v>5</v>
      </c>
      <c r="F1373" s="9" t="s">
        <v>1806</v>
      </c>
      <c r="G1373" s="1">
        <v>45352</v>
      </c>
      <c r="H1373" s="9" t="s">
        <v>28</v>
      </c>
      <c r="I1373">
        <v>29.74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11</v>
      </c>
      <c r="P1373">
        <v>0</v>
      </c>
      <c r="Q1373">
        <f t="shared" si="26"/>
        <v>11</v>
      </c>
      <c r="R1373">
        <v>1</v>
      </c>
      <c r="S1373">
        <f t="shared" si="25"/>
        <v>6</v>
      </c>
      <c r="T1373">
        <v>0</v>
      </c>
      <c r="U1373">
        <v>6</v>
      </c>
      <c r="X1373">
        <v>0</v>
      </c>
      <c r="Y1373">
        <v>0</v>
      </c>
      <c r="Z1373">
        <v>1</v>
      </c>
      <c r="AA1373">
        <v>0</v>
      </c>
    </row>
    <row r="1374" spans="1:27" x14ac:dyDescent="0.3">
      <c r="A1374" t="s">
        <v>10</v>
      </c>
      <c r="B1374" s="9" t="s">
        <v>1</v>
      </c>
      <c r="C1374" t="s">
        <v>9</v>
      </c>
      <c r="D1374" s="11">
        <v>20231002</v>
      </c>
      <c r="E1374" t="s">
        <v>5</v>
      </c>
      <c r="F1374" s="9" t="s">
        <v>1807</v>
      </c>
      <c r="G1374" s="1">
        <v>45352</v>
      </c>
      <c r="H1374" s="9" t="s">
        <v>28</v>
      </c>
      <c r="I1374">
        <v>29.46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30</v>
      </c>
      <c r="P1374">
        <v>0</v>
      </c>
      <c r="Q1374">
        <f t="shared" si="26"/>
        <v>30</v>
      </c>
      <c r="R1374">
        <v>0</v>
      </c>
      <c r="S1374">
        <f t="shared" si="25"/>
        <v>9</v>
      </c>
      <c r="T1374">
        <v>0</v>
      </c>
      <c r="U1374">
        <v>9</v>
      </c>
      <c r="X1374">
        <v>0</v>
      </c>
      <c r="Y1374">
        <v>0</v>
      </c>
      <c r="Z1374">
        <v>0</v>
      </c>
      <c r="AA1374">
        <v>0</v>
      </c>
    </row>
    <row r="1375" spans="1:27" x14ac:dyDescent="0.3">
      <c r="A1375" t="s">
        <v>10</v>
      </c>
      <c r="B1375" s="9" t="s">
        <v>1</v>
      </c>
      <c r="C1375" t="s">
        <v>9</v>
      </c>
      <c r="D1375" s="11">
        <v>20231002</v>
      </c>
      <c r="E1375" t="s">
        <v>5</v>
      </c>
      <c r="F1375" s="9" t="s">
        <v>1808</v>
      </c>
      <c r="G1375" s="1">
        <v>45352</v>
      </c>
      <c r="H1375" s="9" t="s">
        <v>28</v>
      </c>
      <c r="I1375">
        <v>32.6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f t="shared" si="26"/>
        <v>1</v>
      </c>
      <c r="R1375">
        <v>1</v>
      </c>
      <c r="S1375">
        <f t="shared" si="25"/>
        <v>2</v>
      </c>
      <c r="T1375">
        <v>0</v>
      </c>
      <c r="U1375">
        <v>2</v>
      </c>
      <c r="X1375">
        <v>0</v>
      </c>
      <c r="Y1375">
        <v>0</v>
      </c>
      <c r="Z1375">
        <v>0</v>
      </c>
      <c r="AA1375">
        <v>0</v>
      </c>
    </row>
    <row r="1376" spans="1:27" x14ac:dyDescent="0.3">
      <c r="A1376" t="s">
        <v>10</v>
      </c>
      <c r="B1376" s="9" t="s">
        <v>1</v>
      </c>
      <c r="C1376" t="s">
        <v>9</v>
      </c>
      <c r="D1376" s="11">
        <v>20231002</v>
      </c>
      <c r="E1376" t="s">
        <v>5</v>
      </c>
      <c r="F1376" s="9" t="s">
        <v>1809</v>
      </c>
      <c r="G1376" s="1">
        <v>45352</v>
      </c>
      <c r="H1376" s="9" t="s">
        <v>28</v>
      </c>
      <c r="I1376">
        <v>31.37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4</v>
      </c>
      <c r="P1376">
        <v>1</v>
      </c>
      <c r="Q1376">
        <f t="shared" si="26"/>
        <v>5</v>
      </c>
      <c r="R1376">
        <v>4</v>
      </c>
      <c r="S1376">
        <f t="shared" si="25"/>
        <v>5</v>
      </c>
      <c r="T1376">
        <v>1</v>
      </c>
      <c r="U1376">
        <v>4</v>
      </c>
      <c r="X1376">
        <v>1</v>
      </c>
      <c r="Y1376">
        <v>0</v>
      </c>
      <c r="Z1376">
        <v>1</v>
      </c>
      <c r="AA1376">
        <v>0</v>
      </c>
    </row>
    <row r="1377" spans="1:27" x14ac:dyDescent="0.3">
      <c r="A1377" t="s">
        <v>10</v>
      </c>
      <c r="B1377" s="9" t="s">
        <v>1</v>
      </c>
      <c r="C1377" t="s">
        <v>9</v>
      </c>
      <c r="D1377" s="11">
        <v>20231002</v>
      </c>
      <c r="E1377" t="s">
        <v>5</v>
      </c>
      <c r="F1377" s="9" t="s">
        <v>1810</v>
      </c>
      <c r="G1377" s="1">
        <v>45352</v>
      </c>
      <c r="H1377" s="9" t="s">
        <v>28</v>
      </c>
      <c r="I1377">
        <v>28.4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15</v>
      </c>
      <c r="P1377">
        <v>0</v>
      </c>
      <c r="Q1377">
        <f t="shared" si="26"/>
        <v>15</v>
      </c>
      <c r="R1377">
        <v>1</v>
      </c>
      <c r="S1377">
        <f t="shared" si="25"/>
        <v>0</v>
      </c>
      <c r="T1377">
        <v>0</v>
      </c>
      <c r="U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3">
      <c r="A1378" t="s">
        <v>10</v>
      </c>
      <c r="B1378" s="9" t="s">
        <v>1</v>
      </c>
      <c r="C1378" t="s">
        <v>9</v>
      </c>
      <c r="D1378" s="11">
        <v>20231002</v>
      </c>
      <c r="E1378" t="s">
        <v>5</v>
      </c>
      <c r="F1378" s="9" t="s">
        <v>1811</v>
      </c>
      <c r="G1378" s="1">
        <v>45352</v>
      </c>
      <c r="H1378" s="9" t="s">
        <v>28</v>
      </c>
      <c r="I1378">
        <v>31.98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27</v>
      </c>
      <c r="P1378">
        <v>2</v>
      </c>
      <c r="Q1378">
        <f t="shared" si="26"/>
        <v>29</v>
      </c>
      <c r="R1378">
        <v>0</v>
      </c>
      <c r="S1378">
        <f t="shared" si="25"/>
        <v>2</v>
      </c>
      <c r="T1378">
        <v>0</v>
      </c>
      <c r="U1378">
        <v>2</v>
      </c>
      <c r="X1378">
        <v>0</v>
      </c>
      <c r="Y1378">
        <v>0</v>
      </c>
      <c r="Z1378">
        <v>0</v>
      </c>
      <c r="AA1378" t="s">
        <v>1790</v>
      </c>
    </row>
    <row r="1379" spans="1:27" x14ac:dyDescent="0.3">
      <c r="A1379" t="s">
        <v>10</v>
      </c>
      <c r="B1379" s="9" t="s">
        <v>1</v>
      </c>
      <c r="C1379" t="s">
        <v>9</v>
      </c>
      <c r="D1379" s="11">
        <v>20231002</v>
      </c>
      <c r="E1379" t="s">
        <v>5</v>
      </c>
      <c r="F1379" s="9" t="s">
        <v>1812</v>
      </c>
      <c r="G1379" s="1">
        <v>45352</v>
      </c>
      <c r="H1379" s="9" t="s">
        <v>28</v>
      </c>
      <c r="I1379">
        <v>35.25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f t="shared" si="26"/>
        <v>0</v>
      </c>
      <c r="R1379">
        <v>0</v>
      </c>
      <c r="S1379">
        <f t="shared" si="25"/>
        <v>2</v>
      </c>
      <c r="T1379">
        <v>0</v>
      </c>
      <c r="U1379">
        <v>2</v>
      </c>
      <c r="X1379">
        <v>0</v>
      </c>
      <c r="Y1379">
        <v>0</v>
      </c>
      <c r="Z1379">
        <v>0</v>
      </c>
      <c r="AA1379">
        <v>0</v>
      </c>
    </row>
    <row r="1380" spans="1:27" x14ac:dyDescent="0.3">
      <c r="A1380" t="s">
        <v>10</v>
      </c>
      <c r="B1380" s="9" t="s">
        <v>1</v>
      </c>
      <c r="C1380" t="s">
        <v>9</v>
      </c>
      <c r="D1380" s="11">
        <v>20231002</v>
      </c>
      <c r="E1380" t="s">
        <v>5</v>
      </c>
      <c r="F1380" s="9" t="s">
        <v>1813</v>
      </c>
      <c r="G1380" s="1">
        <v>45352</v>
      </c>
      <c r="H1380" s="9" t="s">
        <v>28</v>
      </c>
      <c r="I1380">
        <v>31.04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8</v>
      </c>
      <c r="P1380">
        <v>0</v>
      </c>
      <c r="Q1380">
        <f t="shared" si="26"/>
        <v>8</v>
      </c>
      <c r="R1380">
        <v>0</v>
      </c>
      <c r="S1380">
        <f t="shared" si="25"/>
        <v>4</v>
      </c>
      <c r="T1380">
        <v>0</v>
      </c>
      <c r="U1380">
        <v>4</v>
      </c>
      <c r="X1380">
        <v>0</v>
      </c>
      <c r="Y1380">
        <v>0</v>
      </c>
      <c r="Z1380">
        <v>0</v>
      </c>
      <c r="AA1380">
        <v>0</v>
      </c>
    </row>
    <row r="1381" spans="1:27" x14ac:dyDescent="0.3">
      <c r="A1381" t="s">
        <v>10</v>
      </c>
      <c r="B1381" s="9" t="s">
        <v>1</v>
      </c>
      <c r="C1381" t="s">
        <v>9</v>
      </c>
      <c r="D1381" s="11">
        <v>20231002</v>
      </c>
      <c r="E1381" t="s">
        <v>5</v>
      </c>
      <c r="F1381" s="9" t="s">
        <v>1814</v>
      </c>
      <c r="G1381" s="1">
        <v>45352</v>
      </c>
      <c r="H1381" s="9" t="s">
        <v>28</v>
      </c>
      <c r="I1381">
        <v>32.549999999999997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23</v>
      </c>
      <c r="P1381">
        <v>0</v>
      </c>
      <c r="Q1381">
        <f t="shared" si="26"/>
        <v>24</v>
      </c>
      <c r="R1381">
        <v>0</v>
      </c>
      <c r="S1381">
        <f t="shared" si="25"/>
        <v>0</v>
      </c>
      <c r="T1381">
        <v>0</v>
      </c>
      <c r="U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3">
      <c r="A1382" t="s">
        <v>10</v>
      </c>
      <c r="B1382" s="9" t="s">
        <v>1</v>
      </c>
      <c r="C1382" t="s">
        <v>9</v>
      </c>
      <c r="D1382" s="11">
        <v>20231002</v>
      </c>
      <c r="E1382" t="s">
        <v>5</v>
      </c>
      <c r="F1382" s="9" t="s">
        <v>1815</v>
      </c>
      <c r="G1382" s="1">
        <v>45352</v>
      </c>
      <c r="H1382" s="9" t="s">
        <v>28</v>
      </c>
      <c r="I1382">
        <v>33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0</v>
      </c>
      <c r="Q1382">
        <f t="shared" si="26"/>
        <v>4</v>
      </c>
      <c r="R1382">
        <v>1</v>
      </c>
      <c r="S1382">
        <f t="shared" si="25"/>
        <v>9</v>
      </c>
      <c r="T1382">
        <v>0</v>
      </c>
      <c r="U1382">
        <v>9</v>
      </c>
      <c r="X1382">
        <v>0</v>
      </c>
      <c r="Y1382">
        <v>0</v>
      </c>
      <c r="Z1382">
        <v>0</v>
      </c>
      <c r="AA1382">
        <v>0</v>
      </c>
    </row>
    <row r="1383" spans="1:27" x14ac:dyDescent="0.3">
      <c r="A1383" t="s">
        <v>10</v>
      </c>
      <c r="B1383" s="9" t="s">
        <v>1</v>
      </c>
      <c r="C1383" t="s">
        <v>9</v>
      </c>
      <c r="D1383" s="11">
        <v>20231002</v>
      </c>
      <c r="E1383" t="s">
        <v>5</v>
      </c>
      <c r="F1383" s="9" t="s">
        <v>1816</v>
      </c>
      <c r="G1383" s="1">
        <v>45352</v>
      </c>
      <c r="H1383" s="9" t="s">
        <v>28</v>
      </c>
      <c r="I1383">
        <v>26.86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0</v>
      </c>
      <c r="Q1383">
        <f t="shared" si="26"/>
        <v>4</v>
      </c>
      <c r="R1383">
        <v>1</v>
      </c>
      <c r="S1383">
        <f t="shared" si="25"/>
        <v>11</v>
      </c>
      <c r="T1383">
        <v>8</v>
      </c>
      <c r="U1383">
        <v>3</v>
      </c>
      <c r="X1383">
        <v>0</v>
      </c>
      <c r="Y1383">
        <v>1</v>
      </c>
      <c r="Z1383">
        <v>0</v>
      </c>
      <c r="AA1383" t="s">
        <v>669</v>
      </c>
    </row>
    <row r="1384" spans="1:27" x14ac:dyDescent="0.3">
      <c r="A1384" t="s">
        <v>10</v>
      </c>
      <c r="B1384" s="9" t="s">
        <v>1</v>
      </c>
      <c r="C1384" t="s">
        <v>9</v>
      </c>
      <c r="D1384" s="11">
        <v>20231002</v>
      </c>
      <c r="E1384" t="s">
        <v>5</v>
      </c>
      <c r="F1384" s="9" t="s">
        <v>1817</v>
      </c>
      <c r="G1384" s="1">
        <v>45352</v>
      </c>
      <c r="H1384" s="9" t="s">
        <v>28</v>
      </c>
      <c r="I1384">
        <v>35.28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24</v>
      </c>
      <c r="P1384">
        <v>1</v>
      </c>
      <c r="Q1384">
        <f t="shared" si="26"/>
        <v>25</v>
      </c>
      <c r="R1384">
        <v>0</v>
      </c>
      <c r="S1384">
        <f t="shared" si="25"/>
        <v>2</v>
      </c>
      <c r="T1384">
        <v>2</v>
      </c>
      <c r="U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3">
      <c r="A1385" t="s">
        <v>10</v>
      </c>
      <c r="B1385" s="9" t="s">
        <v>1</v>
      </c>
      <c r="C1385" t="s">
        <v>9</v>
      </c>
      <c r="D1385" s="11">
        <v>20231002</v>
      </c>
      <c r="E1385" t="s">
        <v>5</v>
      </c>
      <c r="F1385" s="9" t="s">
        <v>1818</v>
      </c>
      <c r="G1385" s="1">
        <v>45352</v>
      </c>
      <c r="H1385" s="9" t="s">
        <v>28</v>
      </c>
      <c r="I1385">
        <v>27.39</v>
      </c>
      <c r="J1385">
        <v>1</v>
      </c>
      <c r="K1385">
        <v>0</v>
      </c>
      <c r="L1385">
        <v>1</v>
      </c>
      <c r="M1385">
        <v>0</v>
      </c>
      <c r="N1385">
        <v>1</v>
      </c>
      <c r="O1385">
        <v>14</v>
      </c>
      <c r="P1385">
        <v>0</v>
      </c>
      <c r="Q1385">
        <f t="shared" si="26"/>
        <v>16</v>
      </c>
      <c r="R1385">
        <v>1</v>
      </c>
      <c r="S1385">
        <f t="shared" si="25"/>
        <v>0</v>
      </c>
      <c r="T1385">
        <v>0</v>
      </c>
      <c r="U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3">
      <c r="A1386" t="s">
        <v>10</v>
      </c>
      <c r="B1386" s="9" t="s">
        <v>1</v>
      </c>
      <c r="C1386" t="s">
        <v>9</v>
      </c>
      <c r="D1386" s="11">
        <v>20231002</v>
      </c>
      <c r="E1386" t="s">
        <v>5</v>
      </c>
      <c r="F1386" s="9" t="s">
        <v>1819</v>
      </c>
      <c r="G1386" s="1">
        <v>45352</v>
      </c>
      <c r="H1386" s="9" t="s">
        <v>28</v>
      </c>
      <c r="I1386">
        <v>35.03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24</v>
      </c>
      <c r="P1386">
        <v>1</v>
      </c>
      <c r="Q1386">
        <f t="shared" si="26"/>
        <v>25</v>
      </c>
      <c r="R1386">
        <v>2</v>
      </c>
      <c r="S1386">
        <f t="shared" si="25"/>
        <v>10</v>
      </c>
      <c r="T1386">
        <v>1</v>
      </c>
      <c r="U1386">
        <v>9</v>
      </c>
      <c r="X1386">
        <v>1</v>
      </c>
      <c r="Y1386">
        <v>1</v>
      </c>
      <c r="AA1386" t="s">
        <v>669</v>
      </c>
    </row>
    <row r="1387" spans="1:27" x14ac:dyDescent="0.3">
      <c r="A1387" t="s">
        <v>10</v>
      </c>
      <c r="B1387" s="9" t="s">
        <v>1</v>
      </c>
      <c r="C1387" t="s">
        <v>9</v>
      </c>
      <c r="D1387" s="11">
        <v>20231002</v>
      </c>
      <c r="E1387" t="s">
        <v>5</v>
      </c>
      <c r="F1387" s="9" t="s">
        <v>1820</v>
      </c>
      <c r="G1387" s="1">
        <v>45352</v>
      </c>
      <c r="H1387" s="9" t="s">
        <v>28</v>
      </c>
      <c r="I1387">
        <v>34.17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9</v>
      </c>
      <c r="P1387">
        <v>1</v>
      </c>
      <c r="Q1387">
        <f t="shared" si="26"/>
        <v>10</v>
      </c>
      <c r="R1387">
        <v>0</v>
      </c>
      <c r="S1387">
        <f t="shared" si="25"/>
        <v>6</v>
      </c>
      <c r="T1387">
        <v>2</v>
      </c>
      <c r="U1387">
        <v>4</v>
      </c>
      <c r="X1387">
        <v>0</v>
      </c>
      <c r="Y1387">
        <v>1</v>
      </c>
      <c r="Z1387">
        <v>1</v>
      </c>
      <c r="AA1387" t="s">
        <v>1886</v>
      </c>
    </row>
    <row r="1388" spans="1:27" x14ac:dyDescent="0.3">
      <c r="A1388" t="s">
        <v>10</v>
      </c>
      <c r="B1388" s="9" t="s">
        <v>1</v>
      </c>
      <c r="C1388" t="s">
        <v>9</v>
      </c>
      <c r="D1388" s="11">
        <v>20231002</v>
      </c>
      <c r="E1388" t="s">
        <v>5</v>
      </c>
      <c r="F1388" s="9" t="s">
        <v>1821</v>
      </c>
      <c r="G1388" s="1">
        <v>45352</v>
      </c>
      <c r="H1388" s="9" t="s">
        <v>28</v>
      </c>
      <c r="I1388">
        <v>33.89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30</v>
      </c>
      <c r="P1388">
        <v>1</v>
      </c>
      <c r="Q1388">
        <f t="shared" si="26"/>
        <v>31</v>
      </c>
      <c r="R1388">
        <v>5</v>
      </c>
      <c r="S1388">
        <f t="shared" si="25"/>
        <v>5</v>
      </c>
      <c r="T1388">
        <v>0</v>
      </c>
      <c r="U1388">
        <v>5</v>
      </c>
      <c r="X1388">
        <v>0</v>
      </c>
      <c r="Y1388">
        <v>0</v>
      </c>
      <c r="Z1388">
        <v>4</v>
      </c>
      <c r="AA1388" t="s">
        <v>1515</v>
      </c>
    </row>
    <row r="1389" spans="1:27" x14ac:dyDescent="0.3">
      <c r="A1389" t="s">
        <v>10</v>
      </c>
      <c r="B1389" s="9" t="s">
        <v>1</v>
      </c>
      <c r="C1389" t="s">
        <v>9</v>
      </c>
      <c r="D1389" s="11">
        <v>20231002</v>
      </c>
      <c r="E1389" t="s">
        <v>5</v>
      </c>
      <c r="F1389" s="9" t="s">
        <v>1822</v>
      </c>
      <c r="G1389" s="1">
        <v>45352</v>
      </c>
      <c r="H1389" s="9" t="s">
        <v>28</v>
      </c>
      <c r="I1389">
        <v>34.57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28</v>
      </c>
      <c r="P1389">
        <v>1</v>
      </c>
      <c r="Q1389">
        <f t="shared" si="26"/>
        <v>29</v>
      </c>
      <c r="R1389">
        <v>1</v>
      </c>
      <c r="S1389">
        <f t="shared" si="25"/>
        <v>4</v>
      </c>
      <c r="T1389">
        <v>0</v>
      </c>
      <c r="U1389">
        <v>4</v>
      </c>
      <c r="X1389">
        <v>1</v>
      </c>
      <c r="Y1389">
        <v>0</v>
      </c>
      <c r="Z1389">
        <v>0</v>
      </c>
      <c r="AA1389">
        <v>0</v>
      </c>
    </row>
    <row r="1390" spans="1:27" x14ac:dyDescent="0.3">
      <c r="A1390" t="s">
        <v>10</v>
      </c>
      <c r="B1390" s="9" t="s">
        <v>1</v>
      </c>
      <c r="C1390" t="s">
        <v>9</v>
      </c>
      <c r="D1390" s="11">
        <v>20231002</v>
      </c>
      <c r="E1390" t="s">
        <v>5</v>
      </c>
      <c r="F1390" s="9" t="s">
        <v>1823</v>
      </c>
      <c r="G1390" s="1">
        <v>45352</v>
      </c>
      <c r="H1390" s="9" t="s">
        <v>28</v>
      </c>
      <c r="I1390">
        <v>33.229999999999997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20</v>
      </c>
      <c r="P1390">
        <v>1</v>
      </c>
      <c r="Q1390">
        <f t="shared" si="26"/>
        <v>21</v>
      </c>
      <c r="R1390">
        <v>1</v>
      </c>
      <c r="S1390">
        <f t="shared" si="25"/>
        <v>4</v>
      </c>
      <c r="T1390">
        <v>0</v>
      </c>
      <c r="U1390">
        <v>4</v>
      </c>
      <c r="X1390">
        <v>0</v>
      </c>
      <c r="Y1390">
        <v>0</v>
      </c>
      <c r="Z1390">
        <v>1</v>
      </c>
      <c r="AA1390">
        <v>0</v>
      </c>
    </row>
    <row r="1391" spans="1:27" x14ac:dyDescent="0.3">
      <c r="A1391" t="s">
        <v>10</v>
      </c>
      <c r="B1391" s="9" t="s">
        <v>1</v>
      </c>
      <c r="C1391" t="s">
        <v>9</v>
      </c>
      <c r="D1391" s="11">
        <v>20231002</v>
      </c>
      <c r="E1391" t="s">
        <v>5</v>
      </c>
      <c r="F1391" s="9" t="s">
        <v>1824</v>
      </c>
      <c r="G1391" s="1">
        <v>45352</v>
      </c>
      <c r="H1391" s="9" t="s">
        <v>28</v>
      </c>
      <c r="I1391">
        <v>32.479999999999997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11</v>
      </c>
      <c r="P1391">
        <v>1</v>
      </c>
      <c r="Q1391">
        <f t="shared" si="26"/>
        <v>12</v>
      </c>
      <c r="R1391">
        <v>9</v>
      </c>
      <c r="S1391">
        <f t="shared" si="25"/>
        <v>4</v>
      </c>
      <c r="T1391">
        <v>0</v>
      </c>
      <c r="U1391">
        <v>4</v>
      </c>
      <c r="X1391">
        <v>0</v>
      </c>
      <c r="Y1391">
        <v>0</v>
      </c>
      <c r="Z1391">
        <v>1</v>
      </c>
      <c r="AA1391">
        <v>0</v>
      </c>
    </row>
    <row r="1392" spans="1:27" x14ac:dyDescent="0.3">
      <c r="A1392" t="s">
        <v>10</v>
      </c>
      <c r="B1392" s="9" t="s">
        <v>1</v>
      </c>
      <c r="C1392" t="s">
        <v>9</v>
      </c>
      <c r="D1392" s="11">
        <v>20231002</v>
      </c>
      <c r="E1392" t="s">
        <v>5</v>
      </c>
      <c r="F1392" s="9" t="s">
        <v>1825</v>
      </c>
      <c r="G1392" s="1">
        <v>45352</v>
      </c>
      <c r="H1392" s="9" t="s">
        <v>28</v>
      </c>
      <c r="I1392">
        <v>31.05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19</v>
      </c>
      <c r="P1392">
        <v>1</v>
      </c>
      <c r="Q1392">
        <f t="shared" si="26"/>
        <v>20</v>
      </c>
      <c r="R1392">
        <v>0</v>
      </c>
      <c r="S1392">
        <f t="shared" si="25"/>
        <v>0</v>
      </c>
      <c r="T1392">
        <v>0</v>
      </c>
      <c r="U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3">
      <c r="A1393" t="s">
        <v>10</v>
      </c>
      <c r="B1393" s="9" t="s">
        <v>1</v>
      </c>
      <c r="C1393" t="s">
        <v>9</v>
      </c>
      <c r="D1393" s="11">
        <v>20231002</v>
      </c>
      <c r="E1393" t="s">
        <v>5</v>
      </c>
      <c r="F1393" s="9" t="s">
        <v>1826</v>
      </c>
      <c r="G1393" s="1">
        <v>45352</v>
      </c>
      <c r="H1393" s="9" t="s">
        <v>28</v>
      </c>
      <c r="I1393">
        <v>30.69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32</v>
      </c>
      <c r="P1393">
        <v>1</v>
      </c>
      <c r="Q1393">
        <f t="shared" si="26"/>
        <v>33</v>
      </c>
      <c r="R1393">
        <v>0</v>
      </c>
      <c r="S1393">
        <f t="shared" si="25"/>
        <v>5</v>
      </c>
      <c r="T1393">
        <v>1</v>
      </c>
      <c r="U1393">
        <v>4</v>
      </c>
      <c r="X1393">
        <v>0</v>
      </c>
      <c r="Y1393">
        <v>0</v>
      </c>
      <c r="Z1393">
        <v>0</v>
      </c>
      <c r="AA1393">
        <v>0</v>
      </c>
    </row>
    <row r="1394" spans="1:27" x14ac:dyDescent="0.3">
      <c r="A1394" t="s">
        <v>10</v>
      </c>
      <c r="B1394" s="9" t="s">
        <v>1</v>
      </c>
      <c r="C1394" t="s">
        <v>9</v>
      </c>
      <c r="D1394" s="11">
        <v>20231002</v>
      </c>
      <c r="E1394" t="s">
        <v>5</v>
      </c>
      <c r="F1394" s="9" t="s">
        <v>1827</v>
      </c>
      <c r="G1394" s="1">
        <v>45352</v>
      </c>
      <c r="H1394" s="9" t="s">
        <v>28</v>
      </c>
      <c r="I1394">
        <v>36.96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18</v>
      </c>
      <c r="P1394">
        <v>0</v>
      </c>
      <c r="Q1394">
        <f t="shared" si="26"/>
        <v>18</v>
      </c>
      <c r="R1394">
        <v>2</v>
      </c>
      <c r="S1394">
        <f t="shared" si="25"/>
        <v>6</v>
      </c>
      <c r="T1394">
        <v>2</v>
      </c>
      <c r="U1394">
        <v>4</v>
      </c>
      <c r="X1394">
        <v>0</v>
      </c>
      <c r="Y1394">
        <v>0</v>
      </c>
      <c r="Z1394">
        <v>1</v>
      </c>
      <c r="AA1394">
        <v>0</v>
      </c>
    </row>
    <row r="1395" spans="1:27" x14ac:dyDescent="0.3">
      <c r="A1395" t="s">
        <v>10</v>
      </c>
      <c r="B1395" s="9" t="s">
        <v>1</v>
      </c>
      <c r="C1395" t="s">
        <v>9</v>
      </c>
      <c r="D1395" s="11">
        <v>20231002</v>
      </c>
      <c r="E1395" t="s">
        <v>5</v>
      </c>
      <c r="F1395" s="9" t="s">
        <v>1828</v>
      </c>
      <c r="G1395" s="1">
        <v>45352</v>
      </c>
      <c r="H1395" s="9" t="s">
        <v>28</v>
      </c>
      <c r="I1395">
        <v>30.45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9</v>
      </c>
      <c r="P1395">
        <v>0</v>
      </c>
      <c r="Q1395">
        <f t="shared" si="26"/>
        <v>9</v>
      </c>
      <c r="R1395">
        <v>1</v>
      </c>
      <c r="S1395">
        <f t="shared" si="25"/>
        <v>0</v>
      </c>
      <c r="T1395">
        <v>0</v>
      </c>
      <c r="U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3">
      <c r="A1396" t="s">
        <v>10</v>
      </c>
      <c r="B1396" s="9" t="s">
        <v>1</v>
      </c>
      <c r="C1396" t="s">
        <v>9</v>
      </c>
      <c r="D1396" s="11">
        <v>20231002</v>
      </c>
      <c r="E1396" t="s">
        <v>5</v>
      </c>
      <c r="F1396" s="9" t="s">
        <v>1829</v>
      </c>
      <c r="G1396" s="1">
        <v>45352</v>
      </c>
      <c r="H1396" s="9" t="s">
        <v>28</v>
      </c>
      <c r="I1396">
        <v>28.56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12</v>
      </c>
      <c r="P1396">
        <v>4</v>
      </c>
      <c r="Q1396">
        <f t="shared" si="26"/>
        <v>16</v>
      </c>
      <c r="R1396">
        <v>0</v>
      </c>
      <c r="S1396">
        <f t="shared" si="25"/>
        <v>1</v>
      </c>
      <c r="T1396">
        <v>0</v>
      </c>
      <c r="U1396">
        <v>1</v>
      </c>
      <c r="X1396">
        <v>1</v>
      </c>
      <c r="Y1396">
        <v>0</v>
      </c>
      <c r="Z1396">
        <v>0</v>
      </c>
      <c r="AA1396">
        <v>0</v>
      </c>
    </row>
    <row r="1397" spans="1:27" x14ac:dyDescent="0.3">
      <c r="A1397" t="s">
        <v>10</v>
      </c>
      <c r="B1397" s="9" t="s">
        <v>1</v>
      </c>
      <c r="C1397" t="s">
        <v>9</v>
      </c>
      <c r="D1397" s="11">
        <v>20231002</v>
      </c>
      <c r="E1397" t="s">
        <v>5</v>
      </c>
      <c r="F1397" s="9" t="s">
        <v>1830</v>
      </c>
      <c r="G1397" s="1">
        <v>45352</v>
      </c>
      <c r="H1397" s="9" t="s">
        <v>28</v>
      </c>
      <c r="I1397">
        <v>29.25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14</v>
      </c>
      <c r="P1397">
        <v>0</v>
      </c>
      <c r="Q1397">
        <f t="shared" si="26"/>
        <v>14</v>
      </c>
      <c r="R1397">
        <v>0</v>
      </c>
      <c r="S1397">
        <f t="shared" si="25"/>
        <v>1</v>
      </c>
      <c r="T1397">
        <v>1</v>
      </c>
      <c r="U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3">
      <c r="A1398" t="s">
        <v>10</v>
      </c>
      <c r="B1398" s="9" t="s">
        <v>1</v>
      </c>
      <c r="C1398" t="s">
        <v>9</v>
      </c>
      <c r="D1398" s="11">
        <v>20231002</v>
      </c>
      <c r="E1398" t="s">
        <v>5</v>
      </c>
      <c r="F1398" s="9" t="s">
        <v>1831</v>
      </c>
      <c r="G1398" s="1">
        <v>45352</v>
      </c>
      <c r="H1398" s="9" t="s">
        <v>28</v>
      </c>
      <c r="I1398">
        <v>31.96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28</v>
      </c>
      <c r="P1398">
        <v>4</v>
      </c>
      <c r="Q1398">
        <f t="shared" si="26"/>
        <v>32</v>
      </c>
      <c r="R1398">
        <v>0</v>
      </c>
      <c r="S1398">
        <f t="shared" si="25"/>
        <v>7</v>
      </c>
      <c r="T1398">
        <v>3</v>
      </c>
      <c r="U1398">
        <v>4</v>
      </c>
      <c r="X1398">
        <v>1</v>
      </c>
      <c r="Y1398">
        <v>0</v>
      </c>
      <c r="Z1398">
        <v>0</v>
      </c>
      <c r="AA1398">
        <v>0</v>
      </c>
    </row>
    <row r="1399" spans="1:27" x14ac:dyDescent="0.3">
      <c r="A1399" t="s">
        <v>10</v>
      </c>
      <c r="B1399" s="9" t="s">
        <v>1</v>
      </c>
      <c r="C1399" t="s">
        <v>9</v>
      </c>
      <c r="D1399" s="11">
        <v>20231002</v>
      </c>
      <c r="E1399" t="s">
        <v>5</v>
      </c>
      <c r="F1399" s="9" t="s">
        <v>1832</v>
      </c>
      <c r="G1399" s="1">
        <v>45352</v>
      </c>
      <c r="H1399" s="9" t="s">
        <v>28</v>
      </c>
      <c r="I1399">
        <v>28.03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9</v>
      </c>
      <c r="P1399">
        <v>1</v>
      </c>
      <c r="Q1399">
        <f t="shared" si="26"/>
        <v>10</v>
      </c>
      <c r="R1399">
        <v>0</v>
      </c>
      <c r="S1399">
        <f t="shared" si="25"/>
        <v>0</v>
      </c>
      <c r="T1399">
        <v>0</v>
      </c>
      <c r="U1399">
        <v>0</v>
      </c>
      <c r="X1399">
        <v>1</v>
      </c>
      <c r="Y1399">
        <v>0</v>
      </c>
      <c r="Z1399">
        <v>0</v>
      </c>
      <c r="AA1399">
        <v>0</v>
      </c>
    </row>
    <row r="1400" spans="1:27" x14ac:dyDescent="0.3">
      <c r="A1400" t="s">
        <v>10</v>
      </c>
      <c r="B1400" s="9" t="s">
        <v>1</v>
      </c>
      <c r="C1400" t="s">
        <v>9</v>
      </c>
      <c r="D1400" s="11">
        <v>20231002</v>
      </c>
      <c r="E1400" t="s">
        <v>5</v>
      </c>
      <c r="F1400" s="9" t="s">
        <v>1833</v>
      </c>
      <c r="G1400" s="1">
        <v>45352</v>
      </c>
      <c r="H1400" s="9" t="s">
        <v>28</v>
      </c>
      <c r="I1400">
        <v>33.46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7</v>
      </c>
      <c r="P1400">
        <v>1</v>
      </c>
      <c r="Q1400">
        <f t="shared" si="26"/>
        <v>8</v>
      </c>
      <c r="R1400">
        <v>1</v>
      </c>
      <c r="S1400">
        <f t="shared" si="25"/>
        <v>1</v>
      </c>
      <c r="T1400">
        <v>0</v>
      </c>
      <c r="U1400">
        <v>1</v>
      </c>
      <c r="X1400">
        <v>0</v>
      </c>
      <c r="Y1400">
        <v>0</v>
      </c>
      <c r="Z1400">
        <v>0</v>
      </c>
      <c r="AA1400">
        <v>0</v>
      </c>
    </row>
    <row r="1401" spans="1:27" x14ac:dyDescent="0.3">
      <c r="A1401" t="s">
        <v>10</v>
      </c>
      <c r="B1401" s="9" t="s">
        <v>1</v>
      </c>
      <c r="C1401" t="s">
        <v>9</v>
      </c>
      <c r="D1401" s="11">
        <v>20231002</v>
      </c>
      <c r="E1401" t="s">
        <v>5</v>
      </c>
      <c r="F1401" s="9" t="s">
        <v>1834</v>
      </c>
      <c r="G1401" s="1">
        <v>45352</v>
      </c>
      <c r="H1401" s="9" t="s">
        <v>28</v>
      </c>
      <c r="I1401">
        <v>30.23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5</v>
      </c>
      <c r="P1401">
        <v>0</v>
      </c>
      <c r="Q1401">
        <f t="shared" si="26"/>
        <v>5</v>
      </c>
      <c r="R1401">
        <v>0</v>
      </c>
      <c r="S1401">
        <f t="shared" si="25"/>
        <v>2</v>
      </c>
      <c r="T1401">
        <v>0</v>
      </c>
      <c r="U1401">
        <v>2</v>
      </c>
      <c r="X1401">
        <v>1</v>
      </c>
      <c r="Y1401">
        <v>0</v>
      </c>
      <c r="Z1401">
        <v>0</v>
      </c>
      <c r="AA1401">
        <v>0</v>
      </c>
    </row>
    <row r="1402" spans="1:27" x14ac:dyDescent="0.3">
      <c r="A1402" t="s">
        <v>10</v>
      </c>
      <c r="B1402" s="9" t="s">
        <v>1</v>
      </c>
      <c r="C1402" t="s">
        <v>9</v>
      </c>
      <c r="D1402" s="11">
        <v>20231002</v>
      </c>
      <c r="E1402" t="s">
        <v>5</v>
      </c>
      <c r="F1402" s="9" t="s">
        <v>1835</v>
      </c>
      <c r="G1402" s="1">
        <v>45352</v>
      </c>
      <c r="H1402" s="9" t="s">
        <v>28</v>
      </c>
      <c r="I1402">
        <v>35.46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13</v>
      </c>
      <c r="P1402">
        <v>0</v>
      </c>
      <c r="Q1402">
        <f t="shared" si="26"/>
        <v>13</v>
      </c>
      <c r="R1402">
        <v>0</v>
      </c>
      <c r="S1402">
        <f t="shared" si="25"/>
        <v>8</v>
      </c>
      <c r="T1402">
        <v>1</v>
      </c>
      <c r="U1402">
        <v>7</v>
      </c>
      <c r="X1402">
        <v>0</v>
      </c>
      <c r="Y1402">
        <v>0</v>
      </c>
      <c r="Z1402">
        <v>0</v>
      </c>
      <c r="AA1402">
        <v>0</v>
      </c>
    </row>
    <row r="1403" spans="1:27" x14ac:dyDescent="0.3">
      <c r="A1403" t="s">
        <v>10</v>
      </c>
      <c r="B1403" s="9" t="s">
        <v>1</v>
      </c>
      <c r="C1403" t="s">
        <v>9</v>
      </c>
      <c r="D1403" s="11">
        <v>20231002</v>
      </c>
      <c r="E1403" t="s">
        <v>5</v>
      </c>
      <c r="F1403" s="9" t="s">
        <v>1836</v>
      </c>
      <c r="G1403" s="1">
        <v>45352</v>
      </c>
      <c r="H1403" s="9" t="s">
        <v>28</v>
      </c>
      <c r="I1403">
        <v>30.54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18</v>
      </c>
      <c r="P1403">
        <v>0</v>
      </c>
      <c r="Q1403">
        <f t="shared" si="26"/>
        <v>18</v>
      </c>
      <c r="R1403">
        <v>0</v>
      </c>
      <c r="S1403">
        <f t="shared" si="25"/>
        <v>5</v>
      </c>
      <c r="T1403">
        <v>1</v>
      </c>
      <c r="U1403">
        <v>4</v>
      </c>
      <c r="X1403">
        <v>0</v>
      </c>
      <c r="Y1403">
        <v>0</v>
      </c>
      <c r="Z1403">
        <v>0</v>
      </c>
      <c r="AA1403">
        <v>0</v>
      </c>
    </row>
    <row r="1404" spans="1:27" x14ac:dyDescent="0.3">
      <c r="A1404" t="s">
        <v>10</v>
      </c>
      <c r="B1404" s="9" t="s">
        <v>1</v>
      </c>
      <c r="C1404" t="s">
        <v>9</v>
      </c>
      <c r="D1404" s="11">
        <v>20231002</v>
      </c>
      <c r="E1404" t="s">
        <v>5</v>
      </c>
      <c r="F1404" s="9" t="s">
        <v>1837</v>
      </c>
      <c r="G1404" s="1">
        <v>45352</v>
      </c>
      <c r="H1404" s="9" t="s">
        <v>28</v>
      </c>
      <c r="I1404">
        <v>29.58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8</v>
      </c>
      <c r="P1404">
        <v>0</v>
      </c>
      <c r="Q1404">
        <f t="shared" si="26"/>
        <v>8</v>
      </c>
      <c r="R1404">
        <v>0</v>
      </c>
      <c r="S1404">
        <f t="shared" si="25"/>
        <v>3</v>
      </c>
      <c r="T1404">
        <v>0</v>
      </c>
      <c r="U1404">
        <v>3</v>
      </c>
      <c r="X1404">
        <v>1</v>
      </c>
      <c r="Y1404">
        <v>0</v>
      </c>
      <c r="Z1404">
        <v>0</v>
      </c>
      <c r="AA1404" t="s">
        <v>1887</v>
      </c>
    </row>
    <row r="1405" spans="1:27" x14ac:dyDescent="0.3">
      <c r="A1405" t="s">
        <v>10</v>
      </c>
      <c r="B1405" s="9" t="s">
        <v>1</v>
      </c>
      <c r="C1405" t="s">
        <v>9</v>
      </c>
      <c r="D1405" s="11">
        <v>20231002</v>
      </c>
      <c r="E1405" t="s">
        <v>5</v>
      </c>
      <c r="F1405" s="9" t="s">
        <v>1838</v>
      </c>
      <c r="G1405" s="1">
        <v>45352</v>
      </c>
      <c r="H1405" s="9" t="s">
        <v>28</v>
      </c>
      <c r="I1405">
        <v>34.119999999999997</v>
      </c>
      <c r="J1405">
        <v>1</v>
      </c>
      <c r="K1405">
        <v>0</v>
      </c>
      <c r="L1405">
        <v>8</v>
      </c>
      <c r="M1405">
        <v>0</v>
      </c>
      <c r="N1405">
        <v>0</v>
      </c>
      <c r="O1405">
        <v>189</v>
      </c>
      <c r="P1405">
        <v>7</v>
      </c>
      <c r="Q1405">
        <f t="shared" si="26"/>
        <v>204</v>
      </c>
      <c r="R1405">
        <v>1</v>
      </c>
      <c r="S1405">
        <f t="shared" si="25"/>
        <v>4</v>
      </c>
      <c r="T1405">
        <v>0</v>
      </c>
      <c r="U1405">
        <v>4</v>
      </c>
      <c r="X1405">
        <v>0</v>
      </c>
      <c r="Y1405">
        <v>3</v>
      </c>
      <c r="Z1405">
        <v>0</v>
      </c>
      <c r="AA1405" t="s">
        <v>1888</v>
      </c>
    </row>
    <row r="1406" spans="1:27" x14ac:dyDescent="0.3">
      <c r="A1406" t="s">
        <v>10</v>
      </c>
      <c r="B1406" s="9" t="s">
        <v>1</v>
      </c>
      <c r="C1406" t="s">
        <v>9</v>
      </c>
      <c r="D1406" s="11">
        <v>20231002</v>
      </c>
      <c r="E1406" t="s">
        <v>5</v>
      </c>
      <c r="F1406" s="9" t="s">
        <v>1839</v>
      </c>
      <c r="G1406" s="1">
        <v>45352</v>
      </c>
      <c r="H1406" s="9" t="s">
        <v>28</v>
      </c>
      <c r="I1406">
        <v>33.479999999999997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17</v>
      </c>
      <c r="P1406">
        <v>1</v>
      </c>
      <c r="Q1406">
        <f t="shared" si="26"/>
        <v>18</v>
      </c>
      <c r="R1406">
        <v>0</v>
      </c>
      <c r="S1406">
        <f t="shared" si="25"/>
        <v>0</v>
      </c>
      <c r="T1406">
        <v>0</v>
      </c>
      <c r="U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3">
      <c r="A1407" t="s">
        <v>10</v>
      </c>
      <c r="B1407" s="9" t="s">
        <v>1</v>
      </c>
      <c r="C1407" t="s">
        <v>9</v>
      </c>
      <c r="D1407" s="11">
        <v>20231002</v>
      </c>
      <c r="E1407" t="s">
        <v>5</v>
      </c>
      <c r="F1407" s="9" t="s">
        <v>1840</v>
      </c>
      <c r="G1407" s="1">
        <v>45352</v>
      </c>
      <c r="H1407" s="9" t="s">
        <v>28</v>
      </c>
      <c r="I1407">
        <v>30.23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4</v>
      </c>
      <c r="Q1407">
        <f t="shared" si="26"/>
        <v>9</v>
      </c>
      <c r="R1407">
        <v>2</v>
      </c>
      <c r="S1407">
        <f t="shared" si="25"/>
        <v>12</v>
      </c>
      <c r="T1407">
        <v>3</v>
      </c>
      <c r="U1407">
        <v>9</v>
      </c>
      <c r="X1407">
        <v>0</v>
      </c>
      <c r="Y1407">
        <v>0</v>
      </c>
      <c r="Z1407">
        <v>1</v>
      </c>
      <c r="AA1407">
        <v>0</v>
      </c>
    </row>
    <row r="1408" spans="1:27" x14ac:dyDescent="0.3">
      <c r="A1408" t="s">
        <v>10</v>
      </c>
      <c r="B1408" s="9" t="s">
        <v>1</v>
      </c>
      <c r="C1408" t="s">
        <v>9</v>
      </c>
      <c r="D1408" s="11">
        <v>20231002</v>
      </c>
      <c r="E1408" t="s">
        <v>5</v>
      </c>
      <c r="F1408" s="9" t="s">
        <v>1841</v>
      </c>
      <c r="G1408" s="1">
        <v>45352</v>
      </c>
      <c r="H1408" s="9" t="s">
        <v>28</v>
      </c>
      <c r="I1408">
        <v>32.299999999999997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4</v>
      </c>
      <c r="P1408">
        <v>2</v>
      </c>
      <c r="Q1408">
        <f t="shared" si="26"/>
        <v>6</v>
      </c>
      <c r="R1408">
        <v>0</v>
      </c>
      <c r="S1408">
        <f t="shared" si="25"/>
        <v>3</v>
      </c>
      <c r="T1408">
        <v>0</v>
      </c>
      <c r="U1408">
        <v>3</v>
      </c>
      <c r="X1408">
        <v>0</v>
      </c>
      <c r="Y1408">
        <v>0</v>
      </c>
      <c r="Z1408">
        <v>0</v>
      </c>
      <c r="AA1408">
        <v>0</v>
      </c>
    </row>
    <row r="1409" spans="1:27" x14ac:dyDescent="0.3">
      <c r="A1409" t="s">
        <v>10</v>
      </c>
      <c r="B1409" s="9" t="s">
        <v>1</v>
      </c>
      <c r="C1409" t="s">
        <v>9</v>
      </c>
      <c r="D1409" s="11">
        <v>20231002</v>
      </c>
      <c r="E1409" t="s">
        <v>5</v>
      </c>
      <c r="F1409" s="9" t="s">
        <v>1842</v>
      </c>
      <c r="G1409" s="1">
        <v>45352</v>
      </c>
      <c r="H1409" s="9" t="s">
        <v>28</v>
      </c>
      <c r="I1409">
        <v>28.23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8</v>
      </c>
      <c r="P1409">
        <v>2</v>
      </c>
      <c r="Q1409">
        <f t="shared" si="26"/>
        <v>10</v>
      </c>
      <c r="R1409">
        <v>0</v>
      </c>
      <c r="S1409">
        <f t="shared" si="25"/>
        <v>2</v>
      </c>
      <c r="T1409">
        <v>2</v>
      </c>
      <c r="U1409">
        <v>0</v>
      </c>
      <c r="X1409">
        <v>1</v>
      </c>
      <c r="Y1409">
        <v>0</v>
      </c>
      <c r="Z1409">
        <v>0</v>
      </c>
      <c r="AA1409" t="s">
        <v>1305</v>
      </c>
    </row>
    <row r="1410" spans="1:27" x14ac:dyDescent="0.3">
      <c r="A1410" t="s">
        <v>10</v>
      </c>
      <c r="B1410" s="9" t="s">
        <v>1</v>
      </c>
      <c r="C1410" t="s">
        <v>9</v>
      </c>
      <c r="D1410" s="11">
        <v>20231002</v>
      </c>
      <c r="E1410" t="s">
        <v>5</v>
      </c>
      <c r="F1410" s="9" t="s">
        <v>1843</v>
      </c>
      <c r="G1410" s="1">
        <v>45352</v>
      </c>
      <c r="H1410" s="9" t="s">
        <v>28</v>
      </c>
      <c r="I1410">
        <v>31.84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24</v>
      </c>
      <c r="P1410">
        <v>0</v>
      </c>
      <c r="Q1410">
        <f t="shared" si="26"/>
        <v>24</v>
      </c>
      <c r="R1410">
        <v>0</v>
      </c>
      <c r="S1410">
        <f t="shared" si="25"/>
        <v>3</v>
      </c>
      <c r="T1410">
        <v>0</v>
      </c>
      <c r="U1410">
        <v>3</v>
      </c>
      <c r="X1410">
        <v>1</v>
      </c>
      <c r="Y1410">
        <v>0</v>
      </c>
      <c r="Z1410">
        <v>0</v>
      </c>
      <c r="AA1410">
        <v>0</v>
      </c>
    </row>
    <row r="1411" spans="1:27" x14ac:dyDescent="0.3">
      <c r="A1411" t="s">
        <v>10</v>
      </c>
      <c r="B1411" s="9" t="s">
        <v>1</v>
      </c>
      <c r="C1411" t="s">
        <v>9</v>
      </c>
      <c r="D1411" s="11">
        <v>20231002</v>
      </c>
      <c r="E1411" t="s">
        <v>5</v>
      </c>
      <c r="F1411" s="9" t="s">
        <v>1844</v>
      </c>
      <c r="G1411" s="1">
        <v>45352</v>
      </c>
      <c r="H1411" s="9" t="s">
        <v>28</v>
      </c>
      <c r="I1411">
        <v>32.47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f t="shared" si="26"/>
        <v>0</v>
      </c>
      <c r="R1411">
        <v>3</v>
      </c>
      <c r="S1411">
        <f t="shared" si="25"/>
        <v>1</v>
      </c>
      <c r="T1411">
        <v>0</v>
      </c>
      <c r="U1411">
        <v>1</v>
      </c>
      <c r="X1411">
        <v>1</v>
      </c>
      <c r="Y1411">
        <v>0</v>
      </c>
      <c r="Z1411">
        <v>0</v>
      </c>
      <c r="AA1411">
        <v>0</v>
      </c>
    </row>
    <row r="1412" spans="1:27" x14ac:dyDescent="0.3">
      <c r="A1412" t="s">
        <v>10</v>
      </c>
      <c r="B1412" s="9" t="s">
        <v>1</v>
      </c>
      <c r="C1412" t="s">
        <v>9</v>
      </c>
      <c r="D1412" s="11">
        <v>20231002</v>
      </c>
      <c r="E1412" t="s">
        <v>5</v>
      </c>
      <c r="F1412" s="9" t="s">
        <v>1845</v>
      </c>
      <c r="G1412" s="1">
        <v>45352</v>
      </c>
      <c r="H1412" s="9" t="s">
        <v>28</v>
      </c>
      <c r="I1412">
        <v>27.46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17</v>
      </c>
      <c r="P1412">
        <v>3</v>
      </c>
      <c r="Q1412">
        <f t="shared" si="26"/>
        <v>21</v>
      </c>
      <c r="R1412">
        <v>0</v>
      </c>
      <c r="S1412">
        <f t="shared" si="25"/>
        <v>2</v>
      </c>
      <c r="T1412">
        <v>0</v>
      </c>
      <c r="U1412">
        <v>2</v>
      </c>
      <c r="X1412">
        <v>1</v>
      </c>
      <c r="Y1412">
        <v>0</v>
      </c>
      <c r="Z1412">
        <v>0</v>
      </c>
      <c r="AA1412" t="s">
        <v>623</v>
      </c>
    </row>
    <row r="1413" spans="1:27" x14ac:dyDescent="0.3">
      <c r="A1413" t="s">
        <v>10</v>
      </c>
      <c r="B1413" s="9" t="s">
        <v>8</v>
      </c>
      <c r="C1413" t="s">
        <v>146</v>
      </c>
      <c r="D1413" s="11">
        <v>20231002</v>
      </c>
      <c r="E1413" t="s">
        <v>5</v>
      </c>
      <c r="F1413" s="9" t="s">
        <v>1846</v>
      </c>
      <c r="G1413" s="1">
        <v>45352</v>
      </c>
      <c r="H1413" s="9" t="s">
        <v>28</v>
      </c>
      <c r="I1413">
        <v>30.61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42</v>
      </c>
      <c r="P1413">
        <v>2</v>
      </c>
      <c r="Q1413">
        <f t="shared" si="26"/>
        <v>44</v>
      </c>
      <c r="R1413">
        <v>0</v>
      </c>
      <c r="S1413">
        <f t="shared" si="25"/>
        <v>2</v>
      </c>
      <c r="T1413">
        <v>0</v>
      </c>
      <c r="U1413">
        <v>2</v>
      </c>
      <c r="X1413">
        <v>0</v>
      </c>
      <c r="Y1413">
        <v>0</v>
      </c>
      <c r="Z1413">
        <v>0</v>
      </c>
      <c r="AA1413">
        <v>0</v>
      </c>
    </row>
    <row r="1414" spans="1:27" x14ac:dyDescent="0.3">
      <c r="A1414" t="s">
        <v>10</v>
      </c>
      <c r="B1414" s="9" t="s">
        <v>8</v>
      </c>
      <c r="C1414" t="s">
        <v>146</v>
      </c>
      <c r="D1414" s="11">
        <v>20231002</v>
      </c>
      <c r="E1414" t="s">
        <v>5</v>
      </c>
      <c r="F1414" s="9" t="s">
        <v>1847</v>
      </c>
      <c r="G1414" s="1">
        <v>45352</v>
      </c>
      <c r="H1414" s="9" t="s">
        <v>28</v>
      </c>
      <c r="I1414">
        <v>24.64</v>
      </c>
      <c r="J1414">
        <v>1</v>
      </c>
      <c r="K1414">
        <v>0</v>
      </c>
      <c r="L1414">
        <v>0</v>
      </c>
      <c r="M1414">
        <v>0</v>
      </c>
      <c r="N1414">
        <v>2</v>
      </c>
      <c r="O1414">
        <v>16</v>
      </c>
      <c r="P1414">
        <v>2</v>
      </c>
      <c r="Q1414">
        <f t="shared" si="26"/>
        <v>20</v>
      </c>
      <c r="R1414">
        <v>1</v>
      </c>
      <c r="S1414">
        <f t="shared" si="25"/>
        <v>1</v>
      </c>
      <c r="T1414">
        <v>0</v>
      </c>
      <c r="U1414">
        <v>1</v>
      </c>
      <c r="X1414">
        <v>0</v>
      </c>
      <c r="Y1414">
        <v>0</v>
      </c>
      <c r="Z1414">
        <v>0</v>
      </c>
      <c r="AA1414">
        <v>0</v>
      </c>
    </row>
    <row r="1415" spans="1:27" x14ac:dyDescent="0.3">
      <c r="A1415" t="s">
        <v>10</v>
      </c>
      <c r="B1415" s="9" t="s">
        <v>8</v>
      </c>
      <c r="C1415" t="s">
        <v>146</v>
      </c>
      <c r="D1415" s="11">
        <v>20231002</v>
      </c>
      <c r="E1415" t="s">
        <v>5</v>
      </c>
      <c r="F1415" s="9" t="s">
        <v>1848</v>
      </c>
      <c r="G1415" s="1">
        <v>45352</v>
      </c>
      <c r="H1415" s="9" t="s">
        <v>28</v>
      </c>
      <c r="I1415">
        <v>24.24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18</v>
      </c>
      <c r="P1415">
        <v>2</v>
      </c>
      <c r="Q1415">
        <f t="shared" si="26"/>
        <v>20</v>
      </c>
      <c r="R1415">
        <v>4</v>
      </c>
      <c r="S1415">
        <f t="shared" si="25"/>
        <v>6</v>
      </c>
      <c r="T1415">
        <v>0</v>
      </c>
      <c r="U1415">
        <v>6</v>
      </c>
      <c r="X1415">
        <v>0</v>
      </c>
      <c r="Y1415">
        <v>0</v>
      </c>
      <c r="Z1415">
        <v>0</v>
      </c>
      <c r="AA1415">
        <v>0</v>
      </c>
    </row>
    <row r="1416" spans="1:27" x14ac:dyDescent="0.3">
      <c r="A1416" t="s">
        <v>10</v>
      </c>
      <c r="B1416" s="9" t="s">
        <v>8</v>
      </c>
      <c r="C1416" t="s">
        <v>146</v>
      </c>
      <c r="D1416" s="11">
        <v>20231002</v>
      </c>
      <c r="E1416" t="s">
        <v>5</v>
      </c>
      <c r="F1416" s="9" t="s">
        <v>1849</v>
      </c>
      <c r="G1416" s="1">
        <v>45352</v>
      </c>
      <c r="H1416" s="9" t="s">
        <v>28</v>
      </c>
      <c r="I1416">
        <v>34.200000000000003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81</v>
      </c>
      <c r="P1416">
        <v>4</v>
      </c>
      <c r="Q1416">
        <f t="shared" si="26"/>
        <v>85</v>
      </c>
      <c r="R1416">
        <v>0</v>
      </c>
      <c r="S1416">
        <f t="shared" si="25"/>
        <v>1</v>
      </c>
      <c r="T1416">
        <v>1</v>
      </c>
      <c r="U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3">
      <c r="A1417" t="s">
        <v>10</v>
      </c>
      <c r="B1417" s="9" t="s">
        <v>8</v>
      </c>
      <c r="C1417" t="s">
        <v>146</v>
      </c>
      <c r="D1417" s="11">
        <v>20231002</v>
      </c>
      <c r="E1417" t="s">
        <v>5</v>
      </c>
      <c r="F1417" s="9" t="s">
        <v>1850</v>
      </c>
      <c r="G1417" s="1">
        <v>45352</v>
      </c>
      <c r="H1417" s="9" t="s">
        <v>28</v>
      </c>
      <c r="I1417">
        <v>29.17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3</v>
      </c>
      <c r="P1417">
        <v>1</v>
      </c>
      <c r="Q1417">
        <f t="shared" si="26"/>
        <v>4</v>
      </c>
      <c r="R1417">
        <v>0</v>
      </c>
      <c r="S1417">
        <f t="shared" si="25"/>
        <v>13</v>
      </c>
      <c r="T1417">
        <v>7</v>
      </c>
      <c r="U1417">
        <v>6</v>
      </c>
      <c r="X1417">
        <v>0</v>
      </c>
      <c r="Y1417">
        <v>0</v>
      </c>
      <c r="Z1417">
        <v>0</v>
      </c>
      <c r="AA1417" t="s">
        <v>1788</v>
      </c>
    </row>
    <row r="1418" spans="1:27" x14ac:dyDescent="0.3">
      <c r="A1418" t="s">
        <v>10</v>
      </c>
      <c r="B1418" s="9" t="s">
        <v>8</v>
      </c>
      <c r="C1418" t="s">
        <v>146</v>
      </c>
      <c r="D1418" s="11">
        <v>20231002</v>
      </c>
      <c r="E1418" t="s">
        <v>5</v>
      </c>
      <c r="F1418" s="9" t="s">
        <v>1851</v>
      </c>
      <c r="G1418" s="1">
        <v>45352</v>
      </c>
      <c r="H1418" s="9" t="s">
        <v>28</v>
      </c>
      <c r="I1418">
        <v>28.79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41</v>
      </c>
      <c r="P1418">
        <v>10</v>
      </c>
      <c r="Q1418">
        <f t="shared" si="26"/>
        <v>52</v>
      </c>
      <c r="R1418">
        <v>1</v>
      </c>
      <c r="S1418">
        <f t="shared" si="25"/>
        <v>6</v>
      </c>
      <c r="T1418">
        <v>1</v>
      </c>
      <c r="U1418">
        <v>5</v>
      </c>
      <c r="X1418">
        <v>0</v>
      </c>
      <c r="Y1418">
        <v>0</v>
      </c>
      <c r="Z1418">
        <v>0</v>
      </c>
      <c r="AA1418">
        <v>0</v>
      </c>
    </row>
    <row r="1419" spans="1:27" x14ac:dyDescent="0.3">
      <c r="A1419" t="s">
        <v>10</v>
      </c>
      <c r="B1419" s="9" t="s">
        <v>8</v>
      </c>
      <c r="C1419" t="s">
        <v>146</v>
      </c>
      <c r="D1419" s="11">
        <v>20231002</v>
      </c>
      <c r="E1419" t="s">
        <v>5</v>
      </c>
      <c r="F1419" s="9" t="s">
        <v>1852</v>
      </c>
      <c r="G1419" s="1">
        <v>45352</v>
      </c>
      <c r="H1419" s="9" t="s">
        <v>28</v>
      </c>
      <c r="I1419">
        <v>31.53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10</v>
      </c>
      <c r="P1419">
        <v>4</v>
      </c>
      <c r="Q1419">
        <f t="shared" si="26"/>
        <v>14</v>
      </c>
      <c r="R1419">
        <v>0</v>
      </c>
      <c r="S1419">
        <f t="shared" si="25"/>
        <v>0</v>
      </c>
      <c r="T1419">
        <v>0</v>
      </c>
      <c r="U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3">
      <c r="A1420" t="s">
        <v>10</v>
      </c>
      <c r="B1420" s="9" t="s">
        <v>8</v>
      </c>
      <c r="C1420" t="s">
        <v>146</v>
      </c>
      <c r="D1420" s="11">
        <v>20231002</v>
      </c>
      <c r="E1420" t="s">
        <v>5</v>
      </c>
      <c r="F1420" s="9" t="s">
        <v>1853</v>
      </c>
      <c r="G1420" s="1">
        <v>45352</v>
      </c>
      <c r="H1420" s="9" t="s">
        <v>28</v>
      </c>
      <c r="I1420">
        <v>30.45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32</v>
      </c>
      <c r="P1420">
        <v>9</v>
      </c>
      <c r="Q1420">
        <f t="shared" si="26"/>
        <v>42</v>
      </c>
      <c r="R1420">
        <v>0</v>
      </c>
      <c r="S1420">
        <f t="shared" si="25"/>
        <v>1</v>
      </c>
      <c r="T1420">
        <v>0</v>
      </c>
      <c r="U1420">
        <v>1</v>
      </c>
      <c r="X1420">
        <v>0</v>
      </c>
      <c r="Y1420">
        <v>0</v>
      </c>
      <c r="Z1420">
        <v>0</v>
      </c>
      <c r="AA1420">
        <v>0</v>
      </c>
    </row>
    <row r="1421" spans="1:27" x14ac:dyDescent="0.3">
      <c r="A1421" t="s">
        <v>10</v>
      </c>
      <c r="B1421" s="9" t="s">
        <v>8</v>
      </c>
      <c r="C1421" t="s">
        <v>146</v>
      </c>
      <c r="D1421" s="11">
        <v>20231002</v>
      </c>
      <c r="E1421" t="s">
        <v>5</v>
      </c>
      <c r="F1421" s="9" t="s">
        <v>1854</v>
      </c>
      <c r="G1421" s="1">
        <v>45352</v>
      </c>
      <c r="H1421" s="9" t="s">
        <v>28</v>
      </c>
      <c r="I1421">
        <v>30.22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74</v>
      </c>
      <c r="P1421">
        <v>5</v>
      </c>
      <c r="Q1421">
        <f t="shared" si="26"/>
        <v>79</v>
      </c>
      <c r="R1421">
        <v>0</v>
      </c>
      <c r="S1421">
        <f t="shared" si="25"/>
        <v>2</v>
      </c>
      <c r="T1421">
        <v>0</v>
      </c>
      <c r="U1421">
        <v>2</v>
      </c>
      <c r="X1421">
        <v>0</v>
      </c>
      <c r="Y1421">
        <v>0</v>
      </c>
      <c r="Z1421">
        <v>0</v>
      </c>
      <c r="AA1421">
        <v>0</v>
      </c>
    </row>
    <row r="1422" spans="1:27" x14ac:dyDescent="0.3">
      <c r="A1422" t="s">
        <v>10</v>
      </c>
      <c r="B1422" s="9" t="s">
        <v>8</v>
      </c>
      <c r="C1422" t="s">
        <v>146</v>
      </c>
      <c r="D1422" s="11">
        <v>20231002</v>
      </c>
      <c r="E1422" t="s">
        <v>5</v>
      </c>
      <c r="F1422" s="9" t="s">
        <v>1855</v>
      </c>
      <c r="G1422" s="1">
        <v>45352</v>
      </c>
      <c r="H1422" s="9" t="s">
        <v>28</v>
      </c>
      <c r="I1422">
        <v>32.17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3</v>
      </c>
      <c r="P1422">
        <v>0</v>
      </c>
      <c r="Q1422">
        <f t="shared" si="26"/>
        <v>3</v>
      </c>
      <c r="R1422">
        <v>2</v>
      </c>
      <c r="S1422">
        <f t="shared" si="25"/>
        <v>1</v>
      </c>
      <c r="T1422">
        <v>0</v>
      </c>
      <c r="U1422">
        <v>1</v>
      </c>
      <c r="X1422">
        <v>0</v>
      </c>
      <c r="Y1422">
        <v>0</v>
      </c>
      <c r="Z1422">
        <v>0</v>
      </c>
      <c r="AA1422">
        <v>0</v>
      </c>
    </row>
    <row r="1423" spans="1:27" x14ac:dyDescent="0.3">
      <c r="A1423" t="s">
        <v>10</v>
      </c>
      <c r="B1423" s="9" t="s">
        <v>8</v>
      </c>
      <c r="C1423" t="s">
        <v>146</v>
      </c>
      <c r="D1423" s="11">
        <v>20231002</v>
      </c>
      <c r="E1423" t="s">
        <v>5</v>
      </c>
      <c r="F1423" s="9" t="s">
        <v>1856</v>
      </c>
      <c r="G1423" s="1">
        <v>45352</v>
      </c>
      <c r="H1423" s="9" t="s">
        <v>28</v>
      </c>
      <c r="I1423">
        <v>26.48</v>
      </c>
      <c r="J1423">
        <v>1</v>
      </c>
      <c r="K1423">
        <v>0</v>
      </c>
      <c r="L1423">
        <v>4</v>
      </c>
      <c r="M1423">
        <v>0</v>
      </c>
      <c r="N1423">
        <v>0</v>
      </c>
      <c r="O1423">
        <v>244</v>
      </c>
      <c r="P1423">
        <v>6</v>
      </c>
      <c r="Q1423">
        <f t="shared" si="26"/>
        <v>254</v>
      </c>
      <c r="R1423">
        <v>0</v>
      </c>
      <c r="S1423">
        <f t="shared" si="25"/>
        <v>4</v>
      </c>
      <c r="T1423">
        <v>0</v>
      </c>
      <c r="U1423">
        <v>4</v>
      </c>
      <c r="X1423">
        <v>0</v>
      </c>
      <c r="Y1423">
        <v>0</v>
      </c>
      <c r="Z1423">
        <v>0</v>
      </c>
      <c r="AA1423">
        <v>0</v>
      </c>
    </row>
    <row r="1424" spans="1:27" x14ac:dyDescent="0.3">
      <c r="A1424" t="s">
        <v>10</v>
      </c>
      <c r="B1424" s="9" t="s">
        <v>8</v>
      </c>
      <c r="C1424" t="s">
        <v>146</v>
      </c>
      <c r="D1424" s="11">
        <v>20231002</v>
      </c>
      <c r="E1424" t="s">
        <v>5</v>
      </c>
      <c r="F1424" s="9" t="s">
        <v>1857</v>
      </c>
      <c r="G1424" s="1">
        <v>45352</v>
      </c>
      <c r="H1424" s="9" t="s">
        <v>28</v>
      </c>
      <c r="I1424">
        <v>28.85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17</v>
      </c>
      <c r="P1424">
        <v>5</v>
      </c>
      <c r="Q1424">
        <f t="shared" si="26"/>
        <v>22</v>
      </c>
      <c r="R1424">
        <v>0</v>
      </c>
      <c r="S1424">
        <f t="shared" si="25"/>
        <v>2</v>
      </c>
      <c r="T1424">
        <v>1</v>
      </c>
      <c r="U1424">
        <v>1</v>
      </c>
      <c r="X1424">
        <v>1</v>
      </c>
      <c r="Y1424">
        <v>7</v>
      </c>
      <c r="Z1424">
        <v>0</v>
      </c>
      <c r="AA1424" t="s">
        <v>1889</v>
      </c>
    </row>
    <row r="1425" spans="1:27" x14ac:dyDescent="0.3">
      <c r="A1425" t="s">
        <v>10</v>
      </c>
      <c r="B1425" s="9" t="s">
        <v>8</v>
      </c>
      <c r="C1425" t="s">
        <v>146</v>
      </c>
      <c r="D1425" s="11">
        <v>20231002</v>
      </c>
      <c r="E1425" t="s">
        <v>5</v>
      </c>
      <c r="F1425" s="9" t="s">
        <v>1858</v>
      </c>
      <c r="G1425" s="1">
        <v>45352</v>
      </c>
      <c r="H1425" s="9" t="s">
        <v>28</v>
      </c>
      <c r="I1425">
        <v>27.69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18</v>
      </c>
      <c r="P1425">
        <v>1</v>
      </c>
      <c r="Q1425">
        <f t="shared" si="26"/>
        <v>19</v>
      </c>
      <c r="R1425">
        <v>1</v>
      </c>
      <c r="S1425">
        <f t="shared" si="25"/>
        <v>3</v>
      </c>
      <c r="T1425">
        <v>0</v>
      </c>
      <c r="U1425">
        <v>3</v>
      </c>
      <c r="X1425">
        <v>1</v>
      </c>
      <c r="Y1425">
        <v>0</v>
      </c>
      <c r="Z1425">
        <v>0</v>
      </c>
    </row>
    <row r="1426" spans="1:27" x14ac:dyDescent="0.3">
      <c r="A1426" t="s">
        <v>10</v>
      </c>
      <c r="B1426" s="9" t="s">
        <v>8</v>
      </c>
      <c r="C1426" t="s">
        <v>146</v>
      </c>
      <c r="D1426" s="11">
        <v>20231002</v>
      </c>
      <c r="E1426" t="s">
        <v>5</v>
      </c>
      <c r="F1426" s="9" t="s">
        <v>1859</v>
      </c>
      <c r="G1426" s="1">
        <v>45355</v>
      </c>
      <c r="H1426" s="9" t="s">
        <v>28</v>
      </c>
      <c r="I1426">
        <v>25.95</v>
      </c>
      <c r="J1426">
        <v>1</v>
      </c>
      <c r="K1426">
        <v>0</v>
      </c>
      <c r="L1426">
        <v>5</v>
      </c>
      <c r="M1426">
        <v>0</v>
      </c>
      <c r="N1426">
        <v>0</v>
      </c>
      <c r="O1426">
        <v>139</v>
      </c>
      <c r="P1426">
        <v>4</v>
      </c>
      <c r="Q1426">
        <f t="shared" si="26"/>
        <v>148</v>
      </c>
      <c r="R1426">
        <v>0</v>
      </c>
      <c r="S1426">
        <f t="shared" si="25"/>
        <v>1</v>
      </c>
      <c r="T1426">
        <v>0</v>
      </c>
      <c r="U1426">
        <v>1</v>
      </c>
      <c r="X1426">
        <v>1</v>
      </c>
      <c r="Y1426">
        <v>0</v>
      </c>
      <c r="Z1426">
        <v>0</v>
      </c>
      <c r="AA1426">
        <v>0</v>
      </c>
    </row>
    <row r="1427" spans="1:27" x14ac:dyDescent="0.3">
      <c r="A1427" t="s">
        <v>10</v>
      </c>
      <c r="B1427" s="9" t="s">
        <v>8</v>
      </c>
      <c r="C1427" t="s">
        <v>146</v>
      </c>
      <c r="D1427" s="11">
        <v>20231002</v>
      </c>
      <c r="E1427" t="s">
        <v>5</v>
      </c>
      <c r="F1427" s="9" t="s">
        <v>1860</v>
      </c>
      <c r="G1427" s="1">
        <v>45355</v>
      </c>
      <c r="H1427" s="9" t="s">
        <v>28</v>
      </c>
      <c r="I1427">
        <v>25.22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13</v>
      </c>
      <c r="P1427">
        <v>0</v>
      </c>
      <c r="Q1427">
        <f t="shared" si="26"/>
        <v>14</v>
      </c>
      <c r="R1427">
        <v>2</v>
      </c>
      <c r="S1427">
        <f t="shared" si="25"/>
        <v>3</v>
      </c>
      <c r="T1427">
        <v>0</v>
      </c>
      <c r="U1427">
        <v>3</v>
      </c>
      <c r="X1427">
        <v>0</v>
      </c>
      <c r="Y1427">
        <v>0</v>
      </c>
      <c r="Z1427">
        <v>0</v>
      </c>
      <c r="AA1427" t="s">
        <v>623</v>
      </c>
    </row>
    <row r="1428" spans="1:27" x14ac:dyDescent="0.3">
      <c r="A1428" t="s">
        <v>10</v>
      </c>
      <c r="B1428" s="9" t="s">
        <v>8</v>
      </c>
      <c r="C1428" t="s">
        <v>146</v>
      </c>
      <c r="D1428" s="11">
        <v>20231002</v>
      </c>
      <c r="E1428" t="s">
        <v>5</v>
      </c>
      <c r="F1428" s="9" t="s">
        <v>1861</v>
      </c>
      <c r="G1428" s="1">
        <v>45355</v>
      </c>
      <c r="H1428" s="9" t="s">
        <v>28</v>
      </c>
      <c r="I1428">
        <v>26.42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64</v>
      </c>
      <c r="P1428">
        <v>4</v>
      </c>
      <c r="Q1428">
        <f t="shared" si="26"/>
        <v>68</v>
      </c>
      <c r="R1428">
        <v>0</v>
      </c>
      <c r="S1428">
        <f t="shared" si="25"/>
        <v>3</v>
      </c>
      <c r="T1428">
        <v>3</v>
      </c>
      <c r="U1428">
        <v>0</v>
      </c>
      <c r="X1428">
        <v>1</v>
      </c>
      <c r="Y1428">
        <v>0</v>
      </c>
      <c r="Z1428">
        <v>0</v>
      </c>
      <c r="AA1428">
        <v>0</v>
      </c>
    </row>
    <row r="1429" spans="1:27" x14ac:dyDescent="0.3">
      <c r="A1429" t="s">
        <v>10</v>
      </c>
      <c r="B1429" s="9" t="s">
        <v>8</v>
      </c>
      <c r="C1429" t="s">
        <v>146</v>
      </c>
      <c r="D1429" s="11">
        <v>20231002</v>
      </c>
      <c r="E1429" t="s">
        <v>5</v>
      </c>
      <c r="F1429" s="9" t="s">
        <v>1862</v>
      </c>
      <c r="G1429" s="1">
        <v>45355</v>
      </c>
      <c r="H1429" s="9" t="s">
        <v>28</v>
      </c>
      <c r="I1429">
        <v>28.7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27</v>
      </c>
      <c r="P1429">
        <v>1</v>
      </c>
      <c r="Q1429">
        <f t="shared" si="26"/>
        <v>28</v>
      </c>
      <c r="R1429">
        <v>0</v>
      </c>
      <c r="S1429">
        <f t="shared" ref="S1429:S1453" si="27">T1429+U1429</f>
        <v>1</v>
      </c>
      <c r="T1429">
        <v>0</v>
      </c>
      <c r="U1429">
        <v>1</v>
      </c>
      <c r="X1429">
        <v>1</v>
      </c>
      <c r="Y1429">
        <v>0</v>
      </c>
      <c r="Z1429">
        <v>0</v>
      </c>
      <c r="AA1429">
        <v>0</v>
      </c>
    </row>
    <row r="1430" spans="1:27" x14ac:dyDescent="0.3">
      <c r="A1430" t="s">
        <v>10</v>
      </c>
      <c r="B1430" s="9" t="s">
        <v>8</v>
      </c>
      <c r="C1430" t="s">
        <v>146</v>
      </c>
      <c r="D1430" s="11">
        <v>20231002</v>
      </c>
      <c r="E1430" t="s">
        <v>5</v>
      </c>
      <c r="F1430" s="9" t="s">
        <v>1863</v>
      </c>
      <c r="G1430" s="1">
        <v>45355</v>
      </c>
      <c r="H1430" s="9" t="s">
        <v>28</v>
      </c>
      <c r="I1430">
        <v>27.18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14</v>
      </c>
      <c r="P1430">
        <v>0</v>
      </c>
      <c r="Q1430">
        <f t="shared" si="26"/>
        <v>14</v>
      </c>
      <c r="R1430">
        <v>0</v>
      </c>
      <c r="S1430">
        <f t="shared" si="27"/>
        <v>2</v>
      </c>
      <c r="T1430">
        <v>0</v>
      </c>
      <c r="U1430">
        <v>2</v>
      </c>
      <c r="X1430">
        <v>0</v>
      </c>
      <c r="Y1430">
        <v>0</v>
      </c>
      <c r="Z1430">
        <v>0</v>
      </c>
      <c r="AA1430">
        <v>0</v>
      </c>
    </row>
    <row r="1431" spans="1:27" x14ac:dyDescent="0.3">
      <c r="A1431" t="s">
        <v>10</v>
      </c>
      <c r="B1431" s="9" t="s">
        <v>8</v>
      </c>
      <c r="C1431" t="s">
        <v>146</v>
      </c>
      <c r="D1431" s="11">
        <v>20231002</v>
      </c>
      <c r="E1431" t="s">
        <v>5</v>
      </c>
      <c r="F1431" s="9" t="s">
        <v>1864</v>
      </c>
      <c r="G1431" s="1">
        <v>45355</v>
      </c>
      <c r="H1431" s="9" t="s">
        <v>28</v>
      </c>
      <c r="I1431">
        <v>27.23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42</v>
      </c>
      <c r="P1431">
        <v>3</v>
      </c>
      <c r="Q1431">
        <f t="shared" si="26"/>
        <v>45</v>
      </c>
      <c r="R1431">
        <v>0</v>
      </c>
      <c r="S1431">
        <f t="shared" si="27"/>
        <v>1</v>
      </c>
      <c r="T1431">
        <v>0</v>
      </c>
      <c r="U1431">
        <v>1</v>
      </c>
      <c r="X1431">
        <v>0</v>
      </c>
      <c r="Y1431">
        <v>0</v>
      </c>
      <c r="Z1431">
        <v>0</v>
      </c>
      <c r="AA1431">
        <v>0</v>
      </c>
    </row>
    <row r="1432" spans="1:27" x14ac:dyDescent="0.3">
      <c r="A1432" t="s">
        <v>10</v>
      </c>
      <c r="B1432" s="9" t="s">
        <v>8</v>
      </c>
      <c r="C1432" t="s">
        <v>146</v>
      </c>
      <c r="D1432" s="11">
        <v>20231002</v>
      </c>
      <c r="E1432" t="s">
        <v>5</v>
      </c>
      <c r="F1432" s="9" t="s">
        <v>1865</v>
      </c>
      <c r="G1432" s="1">
        <v>45355</v>
      </c>
      <c r="H1432" s="9" t="s">
        <v>28</v>
      </c>
      <c r="I1432">
        <v>26.9</v>
      </c>
      <c r="J1432">
        <v>1</v>
      </c>
      <c r="K1432">
        <v>0</v>
      </c>
      <c r="L1432">
        <v>0</v>
      </c>
      <c r="M1432">
        <v>1</v>
      </c>
      <c r="N1432">
        <v>1</v>
      </c>
      <c r="O1432">
        <v>124</v>
      </c>
      <c r="P1432">
        <v>7</v>
      </c>
      <c r="Q1432">
        <f t="shared" si="26"/>
        <v>133</v>
      </c>
      <c r="R1432">
        <v>1</v>
      </c>
      <c r="S1432">
        <f t="shared" si="27"/>
        <v>3</v>
      </c>
      <c r="T1432">
        <v>0</v>
      </c>
      <c r="U1432">
        <v>3</v>
      </c>
      <c r="X1432">
        <v>0</v>
      </c>
      <c r="Y1432">
        <v>1</v>
      </c>
      <c r="Z1432">
        <v>0</v>
      </c>
      <c r="AA1432" t="s">
        <v>669</v>
      </c>
    </row>
    <row r="1433" spans="1:27" x14ac:dyDescent="0.3">
      <c r="A1433" t="s">
        <v>10</v>
      </c>
      <c r="B1433" s="9" t="s">
        <v>8</v>
      </c>
      <c r="C1433" t="s">
        <v>146</v>
      </c>
      <c r="D1433" s="11">
        <v>20231002</v>
      </c>
      <c r="E1433" t="s">
        <v>5</v>
      </c>
      <c r="F1433" s="9" t="s">
        <v>1866</v>
      </c>
      <c r="G1433" s="1">
        <v>45355</v>
      </c>
      <c r="H1433" s="9" t="s">
        <v>28</v>
      </c>
      <c r="I1433">
        <v>28.92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11</v>
      </c>
      <c r="P1433">
        <v>0</v>
      </c>
      <c r="Q1433">
        <f t="shared" ref="Q1433:Q1452" si="28">L1433+M1433+N1433+O1433+P1433</f>
        <v>12</v>
      </c>
      <c r="R1433">
        <v>0</v>
      </c>
      <c r="S1433">
        <f t="shared" si="27"/>
        <v>1</v>
      </c>
      <c r="T1433">
        <v>0</v>
      </c>
      <c r="U1433">
        <v>1</v>
      </c>
      <c r="X1433">
        <v>1</v>
      </c>
      <c r="Y1433">
        <v>0</v>
      </c>
      <c r="Z1433">
        <v>0</v>
      </c>
      <c r="AA1433">
        <v>0</v>
      </c>
    </row>
    <row r="1434" spans="1:27" x14ac:dyDescent="0.3">
      <c r="A1434" t="s">
        <v>10</v>
      </c>
      <c r="B1434" s="9" t="s">
        <v>8</v>
      </c>
      <c r="C1434" t="s">
        <v>146</v>
      </c>
      <c r="D1434" s="11">
        <v>20231002</v>
      </c>
      <c r="E1434" t="s">
        <v>5</v>
      </c>
      <c r="F1434" s="9" t="s">
        <v>1867</v>
      </c>
      <c r="G1434" s="1">
        <v>45355</v>
      </c>
      <c r="H1434" s="9" t="s">
        <v>28</v>
      </c>
      <c r="I1434">
        <v>30.89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39</v>
      </c>
      <c r="P1434">
        <v>1</v>
      </c>
      <c r="Q1434">
        <f t="shared" si="28"/>
        <v>40</v>
      </c>
      <c r="R1434">
        <v>0</v>
      </c>
      <c r="S1434">
        <f t="shared" si="27"/>
        <v>0</v>
      </c>
      <c r="T1434">
        <v>0</v>
      </c>
      <c r="U1434">
        <v>0</v>
      </c>
      <c r="X1434">
        <v>0</v>
      </c>
      <c r="Y1434">
        <v>0</v>
      </c>
      <c r="Z1434">
        <v>0</v>
      </c>
      <c r="AA1434" t="s">
        <v>623</v>
      </c>
    </row>
    <row r="1435" spans="1:27" x14ac:dyDescent="0.3">
      <c r="A1435" t="s">
        <v>10</v>
      </c>
      <c r="B1435" s="9" t="s">
        <v>8</v>
      </c>
      <c r="C1435" t="s">
        <v>146</v>
      </c>
      <c r="D1435" s="11">
        <v>20231002</v>
      </c>
      <c r="E1435" t="s">
        <v>5</v>
      </c>
      <c r="F1435" s="9" t="s">
        <v>1868</v>
      </c>
      <c r="G1435" s="1">
        <v>45355</v>
      </c>
      <c r="H1435" s="9" t="s">
        <v>28</v>
      </c>
      <c r="I1435">
        <v>26.47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35</v>
      </c>
      <c r="P1435">
        <v>2</v>
      </c>
      <c r="Q1435">
        <f t="shared" si="28"/>
        <v>37</v>
      </c>
      <c r="R1435">
        <v>0</v>
      </c>
      <c r="S1435">
        <f t="shared" si="27"/>
        <v>2</v>
      </c>
      <c r="T1435">
        <v>0</v>
      </c>
      <c r="U1435">
        <v>2</v>
      </c>
      <c r="X1435">
        <v>1</v>
      </c>
      <c r="Y1435">
        <v>0</v>
      </c>
      <c r="Z1435">
        <v>0</v>
      </c>
      <c r="AA1435">
        <v>0</v>
      </c>
    </row>
    <row r="1436" spans="1:27" x14ac:dyDescent="0.3">
      <c r="A1436" t="s">
        <v>10</v>
      </c>
      <c r="B1436" s="9" t="s">
        <v>8</v>
      </c>
      <c r="C1436" t="s">
        <v>146</v>
      </c>
      <c r="D1436" s="11">
        <v>20231002</v>
      </c>
      <c r="E1436" t="s">
        <v>5</v>
      </c>
      <c r="F1436" s="9" t="s">
        <v>1869</v>
      </c>
      <c r="G1436" s="1">
        <v>45355</v>
      </c>
      <c r="H1436" s="9" t="s">
        <v>28</v>
      </c>
      <c r="I1436">
        <v>28.23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13</v>
      </c>
      <c r="P1436">
        <v>1</v>
      </c>
      <c r="Q1436">
        <f t="shared" si="28"/>
        <v>14</v>
      </c>
      <c r="R1436">
        <v>0</v>
      </c>
      <c r="S1436">
        <f t="shared" si="27"/>
        <v>0</v>
      </c>
      <c r="T1436">
        <v>0</v>
      </c>
      <c r="U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3">
      <c r="A1437" t="s">
        <v>10</v>
      </c>
      <c r="B1437" s="9" t="s">
        <v>8</v>
      </c>
      <c r="C1437" t="s">
        <v>146</v>
      </c>
      <c r="D1437" s="11">
        <v>20231002</v>
      </c>
      <c r="E1437" t="s">
        <v>5</v>
      </c>
      <c r="F1437" s="9" t="s">
        <v>1870</v>
      </c>
      <c r="G1437" s="1">
        <v>45355</v>
      </c>
      <c r="H1437" s="9" t="s">
        <v>28</v>
      </c>
      <c r="I1437">
        <v>27.28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25</v>
      </c>
      <c r="P1437">
        <v>2</v>
      </c>
      <c r="Q1437">
        <f t="shared" si="28"/>
        <v>27</v>
      </c>
      <c r="R1437">
        <v>0</v>
      </c>
      <c r="S1437">
        <f t="shared" si="27"/>
        <v>3</v>
      </c>
      <c r="T1437">
        <v>1</v>
      </c>
      <c r="U1437">
        <v>2</v>
      </c>
      <c r="X1437">
        <v>0</v>
      </c>
      <c r="Y1437">
        <v>0</v>
      </c>
      <c r="Z1437">
        <v>0</v>
      </c>
      <c r="AA1437">
        <v>0</v>
      </c>
    </row>
    <row r="1438" spans="1:27" x14ac:dyDescent="0.3">
      <c r="A1438" t="s">
        <v>10</v>
      </c>
      <c r="B1438" s="9" t="s">
        <v>8</v>
      </c>
      <c r="C1438" t="s">
        <v>146</v>
      </c>
      <c r="D1438" s="11">
        <v>20231002</v>
      </c>
      <c r="E1438" t="s">
        <v>5</v>
      </c>
      <c r="F1438" s="9" t="s">
        <v>1871</v>
      </c>
      <c r="G1438" s="1">
        <v>45355</v>
      </c>
      <c r="H1438" s="9" t="s">
        <v>28</v>
      </c>
      <c r="I1438">
        <v>30.46</v>
      </c>
      <c r="J1438">
        <v>1</v>
      </c>
      <c r="K1438">
        <v>0</v>
      </c>
      <c r="L1438">
        <v>2</v>
      </c>
      <c r="M1438">
        <v>0</v>
      </c>
      <c r="N1438">
        <v>0</v>
      </c>
      <c r="O1438">
        <v>270</v>
      </c>
      <c r="P1438">
        <v>15</v>
      </c>
      <c r="Q1438">
        <f t="shared" si="28"/>
        <v>287</v>
      </c>
      <c r="R1438">
        <v>0</v>
      </c>
      <c r="S1438">
        <f t="shared" si="27"/>
        <v>1</v>
      </c>
      <c r="T1438">
        <v>0</v>
      </c>
      <c r="U1438">
        <v>1</v>
      </c>
      <c r="X1438">
        <v>1</v>
      </c>
      <c r="Y1438">
        <v>0</v>
      </c>
      <c r="AA1438">
        <v>0</v>
      </c>
    </row>
    <row r="1439" spans="1:27" x14ac:dyDescent="0.3">
      <c r="A1439" t="s">
        <v>10</v>
      </c>
      <c r="B1439" s="9" t="s">
        <v>8</v>
      </c>
      <c r="C1439" t="s">
        <v>146</v>
      </c>
      <c r="D1439" s="11">
        <v>20231002</v>
      </c>
      <c r="E1439" t="s">
        <v>5</v>
      </c>
      <c r="F1439" s="9" t="s">
        <v>1872</v>
      </c>
      <c r="G1439" s="1">
        <v>45355</v>
      </c>
      <c r="H1439" s="9" t="s">
        <v>28</v>
      </c>
      <c r="I1439">
        <v>30.13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61</v>
      </c>
      <c r="P1439">
        <v>2</v>
      </c>
      <c r="Q1439">
        <f t="shared" si="28"/>
        <v>64</v>
      </c>
      <c r="R1439">
        <v>1</v>
      </c>
      <c r="S1439">
        <f t="shared" si="27"/>
        <v>4</v>
      </c>
      <c r="T1439">
        <v>0</v>
      </c>
      <c r="U1439">
        <v>4</v>
      </c>
      <c r="X1439">
        <v>0</v>
      </c>
      <c r="Y1439">
        <v>1</v>
      </c>
      <c r="AA1439" t="s">
        <v>669</v>
      </c>
    </row>
    <row r="1440" spans="1:27" x14ac:dyDescent="0.3">
      <c r="A1440" t="s">
        <v>10</v>
      </c>
      <c r="B1440" s="9" t="s">
        <v>8</v>
      </c>
      <c r="C1440" t="s">
        <v>146</v>
      </c>
      <c r="D1440" s="11">
        <v>20231002</v>
      </c>
      <c r="E1440" t="s">
        <v>5</v>
      </c>
      <c r="F1440" s="9" t="s">
        <v>1873</v>
      </c>
      <c r="G1440" s="1">
        <v>45355</v>
      </c>
      <c r="H1440" s="9" t="s">
        <v>28</v>
      </c>
      <c r="I1440">
        <v>26.55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40</v>
      </c>
      <c r="P1440">
        <v>2</v>
      </c>
      <c r="Q1440">
        <f t="shared" si="28"/>
        <v>42</v>
      </c>
      <c r="R1440">
        <v>0</v>
      </c>
      <c r="S1440">
        <f t="shared" si="27"/>
        <v>1</v>
      </c>
      <c r="T1440">
        <v>0</v>
      </c>
      <c r="U1440">
        <v>1</v>
      </c>
      <c r="X1440">
        <v>0</v>
      </c>
      <c r="Y1440">
        <v>0</v>
      </c>
      <c r="AA1440">
        <v>0</v>
      </c>
    </row>
    <row r="1441" spans="1:27" x14ac:dyDescent="0.3">
      <c r="A1441" t="s">
        <v>10</v>
      </c>
      <c r="B1441" s="9" t="s">
        <v>8</v>
      </c>
      <c r="C1441" t="s">
        <v>146</v>
      </c>
      <c r="D1441" s="11">
        <v>20231002</v>
      </c>
      <c r="E1441" t="s">
        <v>5</v>
      </c>
      <c r="F1441" s="9" t="s">
        <v>1874</v>
      </c>
      <c r="G1441" s="1">
        <v>45355</v>
      </c>
      <c r="H1441" s="9" t="s">
        <v>28</v>
      </c>
      <c r="I1441">
        <v>26.94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75</v>
      </c>
      <c r="P1441">
        <v>5</v>
      </c>
      <c r="Q1441">
        <f t="shared" si="28"/>
        <v>81</v>
      </c>
      <c r="R1441">
        <v>2</v>
      </c>
      <c r="S1441">
        <f t="shared" si="27"/>
        <v>3</v>
      </c>
      <c r="T1441">
        <v>0</v>
      </c>
      <c r="U1441">
        <v>3</v>
      </c>
      <c r="X1441">
        <v>0</v>
      </c>
      <c r="Y1441">
        <v>0</v>
      </c>
      <c r="AA1441" t="s">
        <v>1788</v>
      </c>
    </row>
    <row r="1442" spans="1:27" x14ac:dyDescent="0.3">
      <c r="A1442" t="s">
        <v>10</v>
      </c>
      <c r="B1442" s="9" t="s">
        <v>8</v>
      </c>
      <c r="C1442" t="s">
        <v>146</v>
      </c>
      <c r="D1442" s="11">
        <v>20231002</v>
      </c>
      <c r="E1442" t="s">
        <v>5</v>
      </c>
      <c r="F1442" s="9" t="s">
        <v>1875</v>
      </c>
      <c r="G1442" s="1">
        <v>45355</v>
      </c>
      <c r="H1442" s="9" t="s">
        <v>28</v>
      </c>
      <c r="I1442">
        <v>26.94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10</v>
      </c>
      <c r="P1442">
        <v>3</v>
      </c>
      <c r="Q1442">
        <f t="shared" si="28"/>
        <v>14</v>
      </c>
      <c r="R1442">
        <v>1</v>
      </c>
      <c r="S1442">
        <f t="shared" si="27"/>
        <v>1</v>
      </c>
      <c r="T1442">
        <v>1</v>
      </c>
      <c r="U1442">
        <v>0</v>
      </c>
      <c r="X1442">
        <v>0</v>
      </c>
      <c r="Y1442">
        <v>0</v>
      </c>
      <c r="AA1442">
        <v>0</v>
      </c>
    </row>
    <row r="1443" spans="1:27" x14ac:dyDescent="0.3">
      <c r="A1443" t="s">
        <v>10</v>
      </c>
      <c r="B1443" s="9" t="s">
        <v>8</v>
      </c>
      <c r="C1443" t="s">
        <v>146</v>
      </c>
      <c r="D1443" s="11">
        <v>20231002</v>
      </c>
      <c r="E1443" t="s">
        <v>5</v>
      </c>
      <c r="F1443" s="9" t="s">
        <v>1876</v>
      </c>
      <c r="G1443" s="1">
        <v>45355</v>
      </c>
      <c r="H1443" s="9" t="s">
        <v>28</v>
      </c>
      <c r="I1443">
        <v>31.48</v>
      </c>
      <c r="J1443">
        <v>1</v>
      </c>
      <c r="K1443">
        <v>0</v>
      </c>
      <c r="L1443">
        <v>8</v>
      </c>
      <c r="M1443">
        <v>0</v>
      </c>
      <c r="N1443">
        <v>0</v>
      </c>
      <c r="O1443">
        <v>74</v>
      </c>
      <c r="P1443">
        <v>2</v>
      </c>
      <c r="Q1443">
        <f t="shared" si="28"/>
        <v>84</v>
      </c>
      <c r="R1443">
        <v>0</v>
      </c>
      <c r="S1443">
        <f t="shared" si="27"/>
        <v>3</v>
      </c>
      <c r="T1443">
        <v>0</v>
      </c>
      <c r="U1443">
        <v>3</v>
      </c>
      <c r="X1443">
        <v>0</v>
      </c>
      <c r="Y1443">
        <v>0</v>
      </c>
      <c r="AA1443">
        <v>0</v>
      </c>
    </row>
    <row r="1444" spans="1:27" x14ac:dyDescent="0.3">
      <c r="A1444" t="s">
        <v>10</v>
      </c>
      <c r="B1444" s="9" t="s">
        <v>8</v>
      </c>
      <c r="C1444" t="s">
        <v>146</v>
      </c>
      <c r="D1444" s="11">
        <v>20231002</v>
      </c>
      <c r="E1444" t="s">
        <v>5</v>
      </c>
      <c r="F1444" s="9" t="s">
        <v>1877</v>
      </c>
      <c r="G1444" s="1">
        <v>45355</v>
      </c>
      <c r="H1444" s="9" t="s">
        <v>28</v>
      </c>
      <c r="I1444">
        <v>36.61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87</v>
      </c>
      <c r="P1444">
        <v>5</v>
      </c>
      <c r="Q1444">
        <f t="shared" si="28"/>
        <v>93</v>
      </c>
      <c r="R1444">
        <v>2</v>
      </c>
      <c r="S1444">
        <f t="shared" si="27"/>
        <v>3</v>
      </c>
      <c r="T1444">
        <v>0</v>
      </c>
      <c r="U1444">
        <v>3</v>
      </c>
      <c r="X1444">
        <v>1</v>
      </c>
      <c r="Y1444">
        <v>0</v>
      </c>
      <c r="AA1444">
        <v>0</v>
      </c>
    </row>
    <row r="1445" spans="1:27" x14ac:dyDescent="0.3">
      <c r="A1445" t="s">
        <v>10</v>
      </c>
      <c r="B1445" s="9" t="s">
        <v>8</v>
      </c>
      <c r="C1445" t="s">
        <v>146</v>
      </c>
      <c r="D1445" s="11">
        <v>20231002</v>
      </c>
      <c r="E1445" t="s">
        <v>5</v>
      </c>
      <c r="F1445" s="9" t="s">
        <v>1878</v>
      </c>
      <c r="G1445" s="1">
        <v>45355</v>
      </c>
      <c r="H1445" s="9" t="s">
        <v>28</v>
      </c>
      <c r="I1445">
        <v>32.1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69</v>
      </c>
      <c r="P1445">
        <v>6</v>
      </c>
      <c r="Q1445">
        <f t="shared" si="28"/>
        <v>75</v>
      </c>
      <c r="R1445">
        <v>0</v>
      </c>
      <c r="S1445">
        <f t="shared" si="27"/>
        <v>4</v>
      </c>
      <c r="T1445">
        <v>2</v>
      </c>
      <c r="U1445">
        <v>2</v>
      </c>
      <c r="X1445">
        <v>0</v>
      </c>
      <c r="Y1445">
        <v>0</v>
      </c>
      <c r="AA1445">
        <v>0</v>
      </c>
    </row>
    <row r="1446" spans="1:27" x14ac:dyDescent="0.3">
      <c r="A1446" t="s">
        <v>10</v>
      </c>
      <c r="B1446" s="9" t="s">
        <v>8</v>
      </c>
      <c r="C1446" t="s">
        <v>146</v>
      </c>
      <c r="D1446" s="11">
        <v>20231002</v>
      </c>
      <c r="E1446" t="s">
        <v>5</v>
      </c>
      <c r="F1446" s="9" t="s">
        <v>1879</v>
      </c>
      <c r="G1446" s="1">
        <v>45355</v>
      </c>
      <c r="H1446" s="9" t="s">
        <v>28</v>
      </c>
      <c r="I1446">
        <v>29.72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34</v>
      </c>
      <c r="P1446">
        <v>2</v>
      </c>
      <c r="Q1446">
        <f t="shared" si="28"/>
        <v>36</v>
      </c>
      <c r="R1446">
        <v>0</v>
      </c>
      <c r="S1446">
        <f t="shared" si="27"/>
        <v>2</v>
      </c>
      <c r="T1446">
        <v>0</v>
      </c>
      <c r="U1446">
        <v>2</v>
      </c>
      <c r="X1446">
        <v>0</v>
      </c>
      <c r="Y1446">
        <v>0</v>
      </c>
      <c r="AA1446">
        <v>0</v>
      </c>
    </row>
    <row r="1447" spans="1:27" x14ac:dyDescent="0.3">
      <c r="A1447" t="s">
        <v>10</v>
      </c>
      <c r="B1447" s="9" t="s">
        <v>8</v>
      </c>
      <c r="C1447" t="s">
        <v>146</v>
      </c>
      <c r="D1447" s="11">
        <v>20231002</v>
      </c>
      <c r="E1447" t="s">
        <v>5</v>
      </c>
      <c r="F1447" s="9" t="s">
        <v>1880</v>
      </c>
      <c r="G1447" s="1">
        <v>45355</v>
      </c>
      <c r="H1447" s="9" t="s">
        <v>28</v>
      </c>
      <c r="I1447">
        <v>32.49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3</v>
      </c>
      <c r="P1447">
        <v>1</v>
      </c>
      <c r="Q1447">
        <f t="shared" si="28"/>
        <v>4</v>
      </c>
      <c r="R1447">
        <v>2</v>
      </c>
      <c r="S1447">
        <f t="shared" si="27"/>
        <v>2</v>
      </c>
      <c r="T1447">
        <v>0</v>
      </c>
      <c r="U1447">
        <v>2</v>
      </c>
      <c r="X1447">
        <v>0</v>
      </c>
      <c r="Y1447">
        <v>0</v>
      </c>
      <c r="AA1447" t="s">
        <v>1788</v>
      </c>
    </row>
    <row r="1448" spans="1:27" x14ac:dyDescent="0.3">
      <c r="A1448" t="s">
        <v>10</v>
      </c>
      <c r="B1448" s="9" t="s">
        <v>8</v>
      </c>
      <c r="C1448" t="s">
        <v>146</v>
      </c>
      <c r="D1448" s="11">
        <v>20231002</v>
      </c>
      <c r="E1448" t="s">
        <v>5</v>
      </c>
      <c r="F1448" s="9" t="s">
        <v>1881</v>
      </c>
      <c r="G1448" s="1">
        <v>45355</v>
      </c>
      <c r="H1448" s="9" t="s">
        <v>28</v>
      </c>
      <c r="I1448">
        <v>30.95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71</v>
      </c>
      <c r="P1448">
        <v>2</v>
      </c>
      <c r="Q1448">
        <f t="shared" si="28"/>
        <v>74</v>
      </c>
      <c r="R1448">
        <v>1</v>
      </c>
      <c r="S1448">
        <f t="shared" si="27"/>
        <v>0</v>
      </c>
      <c r="T1448">
        <v>0</v>
      </c>
      <c r="U1448">
        <v>0</v>
      </c>
      <c r="X1448">
        <v>0</v>
      </c>
      <c r="Y1448">
        <v>0</v>
      </c>
      <c r="AA1448">
        <v>0</v>
      </c>
    </row>
    <row r="1449" spans="1:27" x14ac:dyDescent="0.3">
      <c r="A1449" t="s">
        <v>10</v>
      </c>
      <c r="B1449" s="9" t="s">
        <v>8</v>
      </c>
      <c r="C1449" t="s">
        <v>146</v>
      </c>
      <c r="D1449" s="11">
        <v>20231002</v>
      </c>
      <c r="E1449" t="s">
        <v>5</v>
      </c>
      <c r="F1449" s="9" t="s">
        <v>1882</v>
      </c>
      <c r="G1449" s="1">
        <v>45355</v>
      </c>
      <c r="H1449" s="9" t="s">
        <v>28</v>
      </c>
      <c r="I1449">
        <v>27.98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114</v>
      </c>
      <c r="P1449">
        <v>7</v>
      </c>
      <c r="Q1449">
        <f t="shared" si="28"/>
        <v>121</v>
      </c>
      <c r="R1449">
        <v>2</v>
      </c>
      <c r="S1449">
        <f t="shared" si="27"/>
        <v>0</v>
      </c>
      <c r="T1449">
        <v>0</v>
      </c>
      <c r="U1449">
        <v>0</v>
      </c>
      <c r="X1449">
        <v>0</v>
      </c>
      <c r="Y1449">
        <v>1</v>
      </c>
      <c r="AA1449" t="s">
        <v>669</v>
      </c>
    </row>
    <row r="1450" spans="1:27" x14ac:dyDescent="0.3">
      <c r="A1450" t="s">
        <v>10</v>
      </c>
      <c r="B1450" s="9" t="s">
        <v>8</v>
      </c>
      <c r="C1450" t="s">
        <v>146</v>
      </c>
      <c r="D1450" s="11">
        <v>20231002</v>
      </c>
      <c r="E1450" t="s">
        <v>5</v>
      </c>
      <c r="F1450" s="9" t="s">
        <v>1883</v>
      </c>
      <c r="G1450" s="1">
        <v>45356</v>
      </c>
      <c r="H1450" s="9" t="s">
        <v>28</v>
      </c>
      <c r="I1450">
        <v>29.03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74</v>
      </c>
      <c r="P1450">
        <v>3</v>
      </c>
      <c r="Q1450">
        <f t="shared" si="28"/>
        <v>78</v>
      </c>
      <c r="R1450">
        <v>1</v>
      </c>
      <c r="S1450">
        <f t="shared" si="27"/>
        <v>1</v>
      </c>
      <c r="T1450">
        <v>0</v>
      </c>
      <c r="U1450">
        <v>1</v>
      </c>
      <c r="X1450">
        <v>0</v>
      </c>
      <c r="Y1450">
        <v>0</v>
      </c>
      <c r="AA1450">
        <v>0</v>
      </c>
    </row>
    <row r="1451" spans="1:27" x14ac:dyDescent="0.3">
      <c r="A1451" t="s">
        <v>10</v>
      </c>
      <c r="B1451" s="9" t="s">
        <v>8</v>
      </c>
      <c r="C1451" t="s">
        <v>146</v>
      </c>
      <c r="D1451" s="11">
        <v>20231002</v>
      </c>
      <c r="E1451" t="s">
        <v>5</v>
      </c>
      <c r="F1451" s="9" t="s">
        <v>1884</v>
      </c>
      <c r="G1451" s="1">
        <v>45356</v>
      </c>
      <c r="H1451" s="9" t="s">
        <v>28</v>
      </c>
      <c r="I1451">
        <v>28.63</v>
      </c>
      <c r="J1451">
        <v>1</v>
      </c>
      <c r="K1451">
        <v>0</v>
      </c>
      <c r="L1451">
        <v>2</v>
      </c>
      <c r="M1451">
        <v>0</v>
      </c>
      <c r="N1451">
        <v>0</v>
      </c>
      <c r="O1451">
        <v>150</v>
      </c>
      <c r="P1451">
        <v>9</v>
      </c>
      <c r="Q1451">
        <f t="shared" si="28"/>
        <v>161</v>
      </c>
      <c r="R1451">
        <v>3</v>
      </c>
      <c r="S1451">
        <f t="shared" si="27"/>
        <v>8</v>
      </c>
      <c r="T1451">
        <v>0</v>
      </c>
      <c r="U1451">
        <v>8</v>
      </c>
      <c r="X1451">
        <v>0</v>
      </c>
      <c r="Y1451">
        <v>0</v>
      </c>
      <c r="AA1451" t="s">
        <v>1788</v>
      </c>
    </row>
    <row r="1452" spans="1:27" x14ac:dyDescent="0.3">
      <c r="A1452" t="s">
        <v>10</v>
      </c>
      <c r="B1452" s="9" t="s">
        <v>8</v>
      </c>
      <c r="C1452" t="s">
        <v>146</v>
      </c>
      <c r="D1452" s="11">
        <v>20231002</v>
      </c>
      <c r="E1452" t="s">
        <v>5</v>
      </c>
      <c r="F1452" s="9" t="s">
        <v>1885</v>
      </c>
      <c r="G1452" s="1">
        <v>45356</v>
      </c>
      <c r="H1452" s="9" t="s">
        <v>28</v>
      </c>
      <c r="I1452">
        <v>34.61</v>
      </c>
      <c r="J1452">
        <v>1</v>
      </c>
      <c r="K1452">
        <v>0</v>
      </c>
      <c r="L1452">
        <v>0</v>
      </c>
      <c r="M1452">
        <v>0</v>
      </c>
      <c r="N1452">
        <v>4</v>
      </c>
      <c r="O1452">
        <v>121</v>
      </c>
      <c r="P1452">
        <v>7</v>
      </c>
      <c r="Q1452">
        <f t="shared" si="28"/>
        <v>132</v>
      </c>
      <c r="R1452">
        <v>1</v>
      </c>
      <c r="S1452">
        <f t="shared" si="27"/>
        <v>2</v>
      </c>
      <c r="T1452">
        <v>0</v>
      </c>
      <c r="U1452">
        <v>2</v>
      </c>
      <c r="X1452">
        <v>0</v>
      </c>
      <c r="Y1452">
        <v>0</v>
      </c>
      <c r="AA1452">
        <v>0</v>
      </c>
    </row>
    <row r="1453" spans="1:27" x14ac:dyDescent="0.3">
      <c r="A1453" t="s">
        <v>11</v>
      </c>
      <c r="B1453" s="9" t="s">
        <v>1</v>
      </c>
      <c r="C1453" t="s">
        <v>146</v>
      </c>
      <c r="D1453" s="11">
        <v>20231002</v>
      </c>
      <c r="E1453" t="s">
        <v>5</v>
      </c>
      <c r="F1453" s="9" t="s">
        <v>1411</v>
      </c>
      <c r="G1453" s="1">
        <v>45341</v>
      </c>
      <c r="H1453" s="9" t="s">
        <v>28</v>
      </c>
      <c r="I1453">
        <v>37.229999999999997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4</v>
      </c>
      <c r="P1453">
        <v>0</v>
      </c>
      <c r="Q1453">
        <f t="shared" si="24"/>
        <v>4</v>
      </c>
      <c r="R1453">
        <v>0</v>
      </c>
      <c r="S1453">
        <f t="shared" si="27"/>
        <v>7</v>
      </c>
      <c r="T1453">
        <v>2</v>
      </c>
      <c r="U1453">
        <v>5</v>
      </c>
      <c r="X1453">
        <v>1</v>
      </c>
      <c r="Y1453">
        <v>0</v>
      </c>
    </row>
    <row r="1454" spans="1:27" x14ac:dyDescent="0.3">
      <c r="A1454" t="s">
        <v>11</v>
      </c>
      <c r="B1454" s="9" t="s">
        <v>1</v>
      </c>
      <c r="C1454" t="s">
        <v>146</v>
      </c>
      <c r="D1454" s="11">
        <v>20231003</v>
      </c>
      <c r="E1454" t="s">
        <v>5</v>
      </c>
      <c r="F1454" s="9" t="s">
        <v>1412</v>
      </c>
      <c r="G1454" s="1">
        <v>45341</v>
      </c>
      <c r="H1454" s="9" t="s">
        <v>28</v>
      </c>
      <c r="I1454">
        <v>37.67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5</v>
      </c>
      <c r="P1454">
        <v>0</v>
      </c>
      <c r="Q1454">
        <f t="shared" si="24"/>
        <v>5</v>
      </c>
      <c r="R1454">
        <v>0</v>
      </c>
      <c r="S1454">
        <f t="shared" si="23"/>
        <v>4</v>
      </c>
      <c r="T1454">
        <v>3</v>
      </c>
      <c r="U1454">
        <v>1</v>
      </c>
      <c r="X1454">
        <v>1</v>
      </c>
      <c r="Y1454">
        <v>0</v>
      </c>
    </row>
    <row r="1455" spans="1:27" x14ac:dyDescent="0.3">
      <c r="A1455" t="s">
        <v>11</v>
      </c>
      <c r="B1455" s="9" t="s">
        <v>1</v>
      </c>
      <c r="C1455" t="s">
        <v>146</v>
      </c>
      <c r="D1455" s="11">
        <v>20231003</v>
      </c>
      <c r="E1455" t="s">
        <v>5</v>
      </c>
      <c r="F1455" s="9" t="s">
        <v>1413</v>
      </c>
      <c r="G1455" s="1">
        <v>45341</v>
      </c>
      <c r="H1455" s="9" t="s">
        <v>28</v>
      </c>
      <c r="I1455">
        <v>33.53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f t="shared" si="24"/>
        <v>1</v>
      </c>
      <c r="R1455">
        <v>1</v>
      </c>
      <c r="S1455">
        <f t="shared" si="23"/>
        <v>12</v>
      </c>
      <c r="T1455">
        <v>5</v>
      </c>
      <c r="U1455">
        <v>7</v>
      </c>
      <c r="X1455">
        <v>0</v>
      </c>
      <c r="Y1455">
        <v>0</v>
      </c>
      <c r="AA1455">
        <v>0</v>
      </c>
    </row>
    <row r="1456" spans="1:27" x14ac:dyDescent="0.3">
      <c r="A1456" t="s">
        <v>11</v>
      </c>
      <c r="B1456" s="9" t="s">
        <v>1</v>
      </c>
      <c r="C1456" t="s">
        <v>146</v>
      </c>
      <c r="D1456" s="11">
        <v>20231003</v>
      </c>
      <c r="E1456" t="s">
        <v>5</v>
      </c>
      <c r="F1456" s="9" t="s">
        <v>1414</v>
      </c>
      <c r="G1456" s="1">
        <v>45341</v>
      </c>
      <c r="H1456" s="9" t="s">
        <v>28</v>
      </c>
      <c r="I1456">
        <v>35.6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1</v>
      </c>
      <c r="Q1456">
        <f t="shared" si="24"/>
        <v>3</v>
      </c>
      <c r="R1456">
        <v>0</v>
      </c>
      <c r="S1456">
        <f t="shared" si="23"/>
        <v>2</v>
      </c>
      <c r="T1456">
        <v>2</v>
      </c>
      <c r="U1456">
        <v>0</v>
      </c>
      <c r="X1456">
        <v>0</v>
      </c>
      <c r="Y1456">
        <v>0</v>
      </c>
      <c r="AA1456">
        <v>0</v>
      </c>
    </row>
    <row r="1457" spans="1:27" x14ac:dyDescent="0.3">
      <c r="A1457" t="s">
        <v>11</v>
      </c>
      <c r="B1457" s="9" t="s">
        <v>1</v>
      </c>
      <c r="C1457" t="s">
        <v>146</v>
      </c>
      <c r="D1457" s="11">
        <v>20231003</v>
      </c>
      <c r="E1457" t="s">
        <v>5</v>
      </c>
      <c r="F1457" s="9" t="s">
        <v>1415</v>
      </c>
      <c r="G1457" s="1">
        <v>45341</v>
      </c>
      <c r="H1457" s="9" t="s">
        <v>28</v>
      </c>
      <c r="I1457">
        <v>34.26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f t="shared" si="24"/>
        <v>1</v>
      </c>
      <c r="R1457">
        <v>0</v>
      </c>
      <c r="S1457">
        <f t="shared" si="23"/>
        <v>1</v>
      </c>
      <c r="T1457">
        <v>0</v>
      </c>
      <c r="U1457">
        <v>1</v>
      </c>
      <c r="X1457">
        <v>1</v>
      </c>
      <c r="Y1457">
        <v>0</v>
      </c>
    </row>
    <row r="1458" spans="1:27" x14ac:dyDescent="0.3">
      <c r="A1458" t="s">
        <v>11</v>
      </c>
      <c r="B1458" s="9" t="s">
        <v>1</v>
      </c>
      <c r="C1458" t="s">
        <v>146</v>
      </c>
      <c r="D1458" s="11">
        <v>20231003</v>
      </c>
      <c r="E1458" t="s">
        <v>5</v>
      </c>
      <c r="F1458" s="9" t="s">
        <v>1416</v>
      </c>
      <c r="G1458" s="1">
        <v>45341</v>
      </c>
      <c r="H1458" s="9" t="s">
        <v>28</v>
      </c>
      <c r="I1458">
        <v>36.36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f t="shared" si="24"/>
        <v>0</v>
      </c>
      <c r="R1458">
        <v>0</v>
      </c>
      <c r="S1458">
        <f t="shared" si="23"/>
        <v>1</v>
      </c>
      <c r="T1458">
        <v>1</v>
      </c>
      <c r="U1458">
        <v>0</v>
      </c>
      <c r="X1458">
        <v>1</v>
      </c>
      <c r="Y1458">
        <v>0</v>
      </c>
      <c r="AA1458" t="s">
        <v>1577</v>
      </c>
    </row>
    <row r="1459" spans="1:27" x14ac:dyDescent="0.3">
      <c r="A1459" t="s">
        <v>11</v>
      </c>
      <c r="B1459" s="9" t="s">
        <v>1</v>
      </c>
      <c r="C1459" t="s">
        <v>146</v>
      </c>
      <c r="D1459" s="11">
        <v>20231003</v>
      </c>
      <c r="E1459" t="s">
        <v>5</v>
      </c>
      <c r="F1459" s="9" t="s">
        <v>1417</v>
      </c>
      <c r="G1459" s="1">
        <v>45341</v>
      </c>
      <c r="H1459" s="9" t="s">
        <v>28</v>
      </c>
      <c r="I1459">
        <v>37.840000000000003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f t="shared" si="24"/>
        <v>1</v>
      </c>
      <c r="R1459">
        <v>2</v>
      </c>
      <c r="S1459">
        <f t="shared" si="23"/>
        <v>6</v>
      </c>
      <c r="T1459">
        <v>3</v>
      </c>
      <c r="U1459">
        <v>3</v>
      </c>
      <c r="X1459">
        <v>0</v>
      </c>
      <c r="Y1459">
        <v>0</v>
      </c>
      <c r="Z1459">
        <v>6</v>
      </c>
    </row>
    <row r="1460" spans="1:27" x14ac:dyDescent="0.3">
      <c r="A1460" t="s">
        <v>11</v>
      </c>
      <c r="B1460" s="9" t="s">
        <v>1</v>
      </c>
      <c r="C1460" t="s">
        <v>146</v>
      </c>
      <c r="D1460" s="11">
        <v>20231003</v>
      </c>
      <c r="E1460" t="s">
        <v>5</v>
      </c>
      <c r="F1460" s="9" t="s">
        <v>1418</v>
      </c>
      <c r="G1460" s="1">
        <v>45341</v>
      </c>
      <c r="H1460" s="9" t="s">
        <v>28</v>
      </c>
      <c r="I1460">
        <v>36.659999999999997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>
        <f t="shared" si="24"/>
        <v>2</v>
      </c>
      <c r="R1460">
        <v>1</v>
      </c>
      <c r="S1460">
        <f t="shared" si="23"/>
        <v>2</v>
      </c>
      <c r="T1460">
        <v>0</v>
      </c>
      <c r="U1460">
        <v>2</v>
      </c>
      <c r="X1460">
        <v>1</v>
      </c>
      <c r="Y1460">
        <v>0</v>
      </c>
      <c r="AA1460" t="s">
        <v>622</v>
      </c>
    </row>
    <row r="1461" spans="1:27" x14ac:dyDescent="0.3">
      <c r="A1461" t="s">
        <v>11</v>
      </c>
      <c r="B1461" s="9" t="s">
        <v>1</v>
      </c>
      <c r="C1461" t="s">
        <v>146</v>
      </c>
      <c r="D1461" s="11">
        <v>20231003</v>
      </c>
      <c r="E1461" t="s">
        <v>5</v>
      </c>
      <c r="F1461" s="9" t="s">
        <v>1419</v>
      </c>
      <c r="G1461" s="1">
        <v>45341</v>
      </c>
      <c r="H1461" s="9" t="s">
        <v>28</v>
      </c>
      <c r="I1461">
        <v>35.85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f t="shared" si="24"/>
        <v>0</v>
      </c>
      <c r="R1461">
        <v>1</v>
      </c>
      <c r="S1461">
        <f t="shared" si="23"/>
        <v>4</v>
      </c>
      <c r="T1461">
        <v>1</v>
      </c>
      <c r="U1461">
        <v>3</v>
      </c>
      <c r="X1461">
        <v>1</v>
      </c>
      <c r="Y1461">
        <v>0</v>
      </c>
    </row>
    <row r="1462" spans="1:27" x14ac:dyDescent="0.3">
      <c r="A1462" t="s">
        <v>11</v>
      </c>
      <c r="B1462" s="9" t="s">
        <v>1</v>
      </c>
      <c r="C1462" t="s">
        <v>146</v>
      </c>
      <c r="D1462" s="11">
        <v>20231003</v>
      </c>
      <c r="E1462" t="s">
        <v>5</v>
      </c>
      <c r="F1462" s="9" t="s">
        <v>1420</v>
      </c>
      <c r="G1462" s="1">
        <v>45341</v>
      </c>
      <c r="H1462" s="9" t="s">
        <v>28</v>
      </c>
      <c r="I1462">
        <v>37.76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f t="shared" si="24"/>
        <v>0</v>
      </c>
      <c r="R1462">
        <v>3</v>
      </c>
      <c r="S1462">
        <f t="shared" si="23"/>
        <v>5</v>
      </c>
      <c r="T1462">
        <v>0</v>
      </c>
      <c r="U1462">
        <v>5</v>
      </c>
      <c r="X1462">
        <v>1</v>
      </c>
      <c r="Y1462">
        <v>0</v>
      </c>
    </row>
    <row r="1463" spans="1:27" x14ac:dyDescent="0.3">
      <c r="A1463" t="s">
        <v>11</v>
      </c>
      <c r="B1463" s="9" t="s">
        <v>1</v>
      </c>
      <c r="C1463" t="s">
        <v>146</v>
      </c>
      <c r="D1463" s="11">
        <v>20231003</v>
      </c>
      <c r="E1463" t="s">
        <v>5</v>
      </c>
      <c r="F1463" s="9" t="s">
        <v>1421</v>
      </c>
      <c r="G1463" s="1">
        <v>45341</v>
      </c>
      <c r="H1463" s="9" t="s">
        <v>28</v>
      </c>
      <c r="I1463">
        <v>33.5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>
        <f t="shared" si="24"/>
        <v>2</v>
      </c>
      <c r="R1463">
        <v>0</v>
      </c>
      <c r="S1463">
        <f t="shared" si="23"/>
        <v>5</v>
      </c>
      <c r="T1463">
        <v>0</v>
      </c>
      <c r="U1463">
        <v>5</v>
      </c>
      <c r="X1463">
        <v>0</v>
      </c>
      <c r="Y1463">
        <v>0</v>
      </c>
      <c r="AA1463">
        <v>0</v>
      </c>
    </row>
    <row r="1464" spans="1:27" x14ac:dyDescent="0.3">
      <c r="A1464" t="s">
        <v>11</v>
      </c>
      <c r="B1464" s="9" t="s">
        <v>1</v>
      </c>
      <c r="C1464" t="s">
        <v>146</v>
      </c>
      <c r="D1464" s="11">
        <v>20231003</v>
      </c>
      <c r="E1464" t="s">
        <v>5</v>
      </c>
      <c r="F1464" s="9" t="s">
        <v>1422</v>
      </c>
      <c r="G1464" s="1">
        <v>45341</v>
      </c>
      <c r="H1464" s="9" t="s">
        <v>28</v>
      </c>
      <c r="I1464">
        <v>39.53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>
        <f t="shared" si="24"/>
        <v>2</v>
      </c>
      <c r="R1464">
        <v>7</v>
      </c>
      <c r="S1464">
        <f t="shared" si="23"/>
        <v>17</v>
      </c>
      <c r="T1464">
        <v>10</v>
      </c>
      <c r="U1464">
        <v>7</v>
      </c>
      <c r="X1464">
        <v>1</v>
      </c>
      <c r="Y1464">
        <v>0</v>
      </c>
      <c r="AA1464">
        <v>0</v>
      </c>
    </row>
    <row r="1465" spans="1:27" x14ac:dyDescent="0.3">
      <c r="A1465" t="s">
        <v>11</v>
      </c>
      <c r="B1465" s="9" t="s">
        <v>1</v>
      </c>
      <c r="C1465" t="s">
        <v>146</v>
      </c>
      <c r="D1465" s="11">
        <v>20231003</v>
      </c>
      <c r="E1465" t="s">
        <v>5</v>
      </c>
      <c r="F1465" s="9" t="s">
        <v>1423</v>
      </c>
      <c r="G1465" s="1">
        <v>45341</v>
      </c>
      <c r="H1465" s="9" t="s">
        <v>28</v>
      </c>
      <c r="I1465">
        <v>35.67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8</v>
      </c>
      <c r="P1465">
        <v>0</v>
      </c>
      <c r="Q1465">
        <f t="shared" si="24"/>
        <v>8</v>
      </c>
      <c r="R1465">
        <v>0</v>
      </c>
      <c r="S1465">
        <f t="shared" si="23"/>
        <v>1</v>
      </c>
      <c r="T1465">
        <v>0</v>
      </c>
      <c r="U1465">
        <v>1</v>
      </c>
      <c r="X1465">
        <v>0</v>
      </c>
      <c r="Y1465">
        <v>0</v>
      </c>
      <c r="AA1465">
        <v>0</v>
      </c>
    </row>
    <row r="1466" spans="1:27" x14ac:dyDescent="0.3">
      <c r="A1466" t="s">
        <v>11</v>
      </c>
      <c r="B1466" s="9" t="s">
        <v>1</v>
      </c>
      <c r="C1466" t="s">
        <v>146</v>
      </c>
      <c r="D1466" s="11">
        <v>20231003</v>
      </c>
      <c r="E1466" t="s">
        <v>5</v>
      </c>
      <c r="F1466" s="9" t="s">
        <v>1424</v>
      </c>
      <c r="G1466" s="1">
        <v>45341</v>
      </c>
      <c r="H1466" s="9" t="s">
        <v>28</v>
      </c>
      <c r="I1466">
        <v>38.700000000000003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f t="shared" si="24"/>
        <v>0</v>
      </c>
      <c r="R1466">
        <v>3</v>
      </c>
      <c r="S1466">
        <f t="shared" si="23"/>
        <v>7</v>
      </c>
      <c r="T1466">
        <v>2</v>
      </c>
      <c r="U1466">
        <v>5</v>
      </c>
      <c r="X1466">
        <v>0</v>
      </c>
      <c r="Y1466">
        <v>0</v>
      </c>
      <c r="AA1466">
        <v>0</v>
      </c>
    </row>
    <row r="1467" spans="1:27" x14ac:dyDescent="0.3">
      <c r="A1467" t="s">
        <v>11</v>
      </c>
      <c r="B1467" s="9" t="s">
        <v>1</v>
      </c>
      <c r="C1467" t="s">
        <v>146</v>
      </c>
      <c r="D1467" s="11">
        <v>20231003</v>
      </c>
      <c r="E1467" t="s">
        <v>5</v>
      </c>
      <c r="F1467" s="9" t="s">
        <v>1425</v>
      </c>
      <c r="G1467" s="1">
        <v>45341</v>
      </c>
      <c r="H1467" s="9" t="s">
        <v>28</v>
      </c>
      <c r="I1467">
        <v>44.3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4</v>
      </c>
      <c r="P1467">
        <v>0</v>
      </c>
      <c r="Q1467">
        <f t="shared" si="24"/>
        <v>4</v>
      </c>
      <c r="R1467">
        <v>0</v>
      </c>
      <c r="S1467">
        <f t="shared" si="23"/>
        <v>9</v>
      </c>
      <c r="T1467">
        <v>5</v>
      </c>
      <c r="U1467">
        <v>4</v>
      </c>
      <c r="X1467">
        <v>0</v>
      </c>
      <c r="Y1467">
        <v>0</v>
      </c>
      <c r="AA1467" t="s">
        <v>1578</v>
      </c>
    </row>
    <row r="1468" spans="1:27" x14ac:dyDescent="0.3">
      <c r="A1468" t="s">
        <v>11</v>
      </c>
      <c r="B1468" s="9" t="s">
        <v>1</v>
      </c>
      <c r="C1468" t="s">
        <v>146</v>
      </c>
      <c r="D1468" s="11">
        <v>20231003</v>
      </c>
      <c r="E1468" t="s">
        <v>5</v>
      </c>
      <c r="F1468" s="9" t="s">
        <v>1426</v>
      </c>
      <c r="G1468" s="1">
        <v>45341</v>
      </c>
      <c r="H1468" s="9" t="s">
        <v>28</v>
      </c>
      <c r="I1468">
        <v>42.14</v>
      </c>
      <c r="J1468" t="s">
        <v>803</v>
      </c>
      <c r="K1468" t="s">
        <v>803</v>
      </c>
      <c r="L1468" t="s">
        <v>803</v>
      </c>
      <c r="M1468" t="s">
        <v>803</v>
      </c>
      <c r="N1468" t="s">
        <v>803</v>
      </c>
      <c r="O1468" t="s">
        <v>803</v>
      </c>
      <c r="P1468" t="s">
        <v>803</v>
      </c>
      <c r="Q1468" t="s">
        <v>803</v>
      </c>
      <c r="R1468" t="s">
        <v>803</v>
      </c>
      <c r="S1468" t="s">
        <v>803</v>
      </c>
      <c r="T1468" t="s">
        <v>803</v>
      </c>
      <c r="U1468" t="s">
        <v>803</v>
      </c>
      <c r="V1468" t="s">
        <v>803</v>
      </c>
      <c r="W1468" t="s">
        <v>803</v>
      </c>
      <c r="X1468" t="s">
        <v>803</v>
      </c>
      <c r="Y1468" t="s">
        <v>803</v>
      </c>
      <c r="Z1468" t="s">
        <v>803</v>
      </c>
      <c r="AA1468" t="s">
        <v>803</v>
      </c>
    </row>
    <row r="1469" spans="1:27" x14ac:dyDescent="0.3">
      <c r="A1469" t="s">
        <v>11</v>
      </c>
      <c r="B1469" s="9" t="s">
        <v>1</v>
      </c>
      <c r="C1469" t="s">
        <v>146</v>
      </c>
      <c r="D1469" s="11">
        <v>20231003</v>
      </c>
      <c r="E1469" t="s">
        <v>5</v>
      </c>
      <c r="F1469" s="9" t="s">
        <v>1427</v>
      </c>
      <c r="G1469" s="1">
        <v>45341</v>
      </c>
      <c r="H1469" s="9" t="s">
        <v>28</v>
      </c>
      <c r="I1469">
        <v>37.54</v>
      </c>
      <c r="J1469" t="s">
        <v>803</v>
      </c>
      <c r="K1469" t="s">
        <v>803</v>
      </c>
      <c r="L1469" t="s">
        <v>803</v>
      </c>
      <c r="M1469" t="s">
        <v>803</v>
      </c>
      <c r="N1469" t="s">
        <v>803</v>
      </c>
      <c r="O1469" t="s">
        <v>803</v>
      </c>
      <c r="P1469" t="s">
        <v>803</v>
      </c>
      <c r="Q1469" t="s">
        <v>803</v>
      </c>
      <c r="R1469" t="s">
        <v>803</v>
      </c>
      <c r="S1469" t="s">
        <v>803</v>
      </c>
      <c r="T1469" t="s">
        <v>803</v>
      </c>
      <c r="U1469" t="s">
        <v>803</v>
      </c>
      <c r="V1469" t="s">
        <v>803</v>
      </c>
      <c r="W1469" t="s">
        <v>803</v>
      </c>
      <c r="X1469" t="s">
        <v>803</v>
      </c>
      <c r="Y1469" t="s">
        <v>803</v>
      </c>
      <c r="Z1469" t="s">
        <v>803</v>
      </c>
      <c r="AA1469" t="s">
        <v>803</v>
      </c>
    </row>
    <row r="1470" spans="1:27" x14ac:dyDescent="0.3">
      <c r="A1470" t="s">
        <v>11</v>
      </c>
      <c r="B1470" s="9" t="s">
        <v>1</v>
      </c>
      <c r="C1470" t="s">
        <v>146</v>
      </c>
      <c r="D1470" s="11">
        <v>20231003</v>
      </c>
      <c r="E1470" t="s">
        <v>5</v>
      </c>
      <c r="F1470" s="9" t="s">
        <v>1393</v>
      </c>
      <c r="G1470" s="1">
        <v>45341</v>
      </c>
      <c r="H1470" s="9" t="s">
        <v>28</v>
      </c>
      <c r="I1470">
        <v>42.48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f t="shared" si="24"/>
        <v>0</v>
      </c>
      <c r="R1470">
        <v>0</v>
      </c>
      <c r="S1470">
        <f t="shared" si="23"/>
        <v>4</v>
      </c>
      <c r="T1470">
        <v>4</v>
      </c>
      <c r="U1470">
        <v>0</v>
      </c>
      <c r="X1470">
        <v>1</v>
      </c>
      <c r="Y1470">
        <v>0</v>
      </c>
      <c r="AA1470" t="s">
        <v>374</v>
      </c>
    </row>
    <row r="1471" spans="1:27" x14ac:dyDescent="0.3">
      <c r="A1471" t="s">
        <v>11</v>
      </c>
      <c r="B1471" s="9" t="s">
        <v>1</v>
      </c>
      <c r="C1471" t="s">
        <v>146</v>
      </c>
      <c r="D1471" s="11">
        <v>20231003</v>
      </c>
      <c r="E1471" t="s">
        <v>5</v>
      </c>
      <c r="F1471" s="9" t="s">
        <v>1394</v>
      </c>
      <c r="G1471" s="1">
        <v>45341</v>
      </c>
      <c r="H1471" s="9" t="s">
        <v>28</v>
      </c>
      <c r="I1471">
        <v>39.409999999999997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>
        <f t="shared" si="24"/>
        <v>2</v>
      </c>
      <c r="R1471">
        <v>2</v>
      </c>
      <c r="S1471">
        <f t="shared" si="23"/>
        <v>9</v>
      </c>
      <c r="T1471">
        <v>4</v>
      </c>
      <c r="U1471">
        <v>5</v>
      </c>
      <c r="X1471">
        <v>0</v>
      </c>
      <c r="Y1471">
        <v>0</v>
      </c>
      <c r="AA1471" t="s">
        <v>1305</v>
      </c>
    </row>
    <row r="1472" spans="1:27" x14ac:dyDescent="0.3">
      <c r="A1472" t="s">
        <v>11</v>
      </c>
      <c r="B1472" s="9" t="s">
        <v>1</v>
      </c>
      <c r="C1472" t="s">
        <v>146</v>
      </c>
      <c r="D1472" s="11">
        <v>20231003</v>
      </c>
      <c r="E1472" t="s">
        <v>5</v>
      </c>
      <c r="F1472" s="9" t="s">
        <v>1395</v>
      </c>
      <c r="G1472" s="1">
        <v>45341</v>
      </c>
      <c r="H1472" s="9" t="s">
        <v>28</v>
      </c>
      <c r="I1472">
        <v>41.6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8</v>
      </c>
      <c r="P1472">
        <v>1</v>
      </c>
      <c r="Q1472">
        <f t="shared" si="24"/>
        <v>9</v>
      </c>
      <c r="R1472">
        <v>0</v>
      </c>
      <c r="S1472">
        <f t="shared" si="23"/>
        <v>2</v>
      </c>
      <c r="T1472">
        <v>0</v>
      </c>
      <c r="U1472">
        <v>2</v>
      </c>
      <c r="X1472">
        <v>1</v>
      </c>
      <c r="Y1472">
        <v>0</v>
      </c>
      <c r="AA1472" t="s">
        <v>1467</v>
      </c>
    </row>
    <row r="1473" spans="1:27" x14ac:dyDescent="0.3">
      <c r="A1473" t="s">
        <v>11</v>
      </c>
      <c r="B1473" s="9" t="s">
        <v>1</v>
      </c>
      <c r="C1473" t="s">
        <v>146</v>
      </c>
      <c r="D1473" s="11">
        <v>20231003</v>
      </c>
      <c r="E1473" t="s">
        <v>5</v>
      </c>
      <c r="F1473" s="9" t="s">
        <v>1396</v>
      </c>
      <c r="G1473" s="1">
        <v>45341</v>
      </c>
      <c r="H1473" s="9" t="s">
        <v>28</v>
      </c>
      <c r="I1473">
        <v>43.13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f t="shared" si="24"/>
        <v>0</v>
      </c>
      <c r="R1473">
        <v>0</v>
      </c>
      <c r="S1473">
        <f t="shared" si="23"/>
        <v>3</v>
      </c>
      <c r="T1473">
        <v>1</v>
      </c>
      <c r="U1473">
        <v>2</v>
      </c>
      <c r="X1473">
        <v>1</v>
      </c>
      <c r="Y1473">
        <v>0</v>
      </c>
      <c r="AA1473" t="s">
        <v>1467</v>
      </c>
    </row>
    <row r="1474" spans="1:27" x14ac:dyDescent="0.3">
      <c r="A1474" t="s">
        <v>11</v>
      </c>
      <c r="B1474" s="9" t="s">
        <v>1</v>
      </c>
      <c r="C1474" t="s">
        <v>146</v>
      </c>
      <c r="D1474" s="11">
        <v>20231003</v>
      </c>
      <c r="E1474" t="s">
        <v>5</v>
      </c>
      <c r="F1474" s="9" t="s">
        <v>1397</v>
      </c>
      <c r="G1474" s="1">
        <v>45341</v>
      </c>
      <c r="H1474" s="9" t="s">
        <v>28</v>
      </c>
      <c r="I1474">
        <v>34.5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f t="shared" si="24"/>
        <v>0</v>
      </c>
      <c r="R1474">
        <v>1</v>
      </c>
      <c r="S1474">
        <f t="shared" si="23"/>
        <v>8</v>
      </c>
      <c r="T1474">
        <v>0</v>
      </c>
      <c r="U1474">
        <v>8</v>
      </c>
      <c r="X1474">
        <v>1</v>
      </c>
      <c r="Y1474">
        <v>0</v>
      </c>
      <c r="AA1474" t="s">
        <v>374</v>
      </c>
    </row>
    <row r="1475" spans="1:27" x14ac:dyDescent="0.3">
      <c r="A1475" t="s">
        <v>11</v>
      </c>
      <c r="B1475" s="9" t="s">
        <v>1</v>
      </c>
      <c r="C1475" t="s">
        <v>146</v>
      </c>
      <c r="D1475" s="11">
        <v>20231003</v>
      </c>
      <c r="E1475" t="s">
        <v>5</v>
      </c>
      <c r="F1475" s="9" t="s">
        <v>1398</v>
      </c>
      <c r="G1475" s="1">
        <v>45341</v>
      </c>
      <c r="H1475" s="9" t="s">
        <v>28</v>
      </c>
      <c r="I1475">
        <v>36.29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>
        <f t="shared" si="24"/>
        <v>2</v>
      </c>
      <c r="R1475">
        <v>0</v>
      </c>
      <c r="S1475">
        <f t="shared" si="23"/>
        <v>5</v>
      </c>
      <c r="T1475">
        <v>1</v>
      </c>
      <c r="U1475">
        <v>4</v>
      </c>
      <c r="X1475">
        <v>0</v>
      </c>
      <c r="Y1475">
        <v>0</v>
      </c>
      <c r="AA1475">
        <v>0</v>
      </c>
    </row>
    <row r="1476" spans="1:27" x14ac:dyDescent="0.3">
      <c r="A1476" t="s">
        <v>11</v>
      </c>
      <c r="B1476" s="9" t="s">
        <v>1</v>
      </c>
      <c r="C1476" t="s">
        <v>146</v>
      </c>
      <c r="D1476" s="11">
        <v>20231003</v>
      </c>
      <c r="E1476" t="s">
        <v>5</v>
      </c>
      <c r="F1476" s="9" t="s">
        <v>1399</v>
      </c>
      <c r="G1476" s="1">
        <v>45341</v>
      </c>
      <c r="H1476" s="9" t="s">
        <v>28</v>
      </c>
      <c r="I1476">
        <v>31.65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4</v>
      </c>
      <c r="P1476">
        <v>0</v>
      </c>
      <c r="Q1476">
        <f t="shared" si="24"/>
        <v>4</v>
      </c>
      <c r="R1476">
        <v>0</v>
      </c>
      <c r="S1476">
        <f t="shared" si="23"/>
        <v>1</v>
      </c>
      <c r="T1476">
        <v>0</v>
      </c>
      <c r="U1476">
        <v>1</v>
      </c>
      <c r="X1476">
        <v>0</v>
      </c>
      <c r="Y1476">
        <v>0</v>
      </c>
      <c r="AA1476">
        <v>0</v>
      </c>
    </row>
    <row r="1477" spans="1:27" x14ac:dyDescent="0.3">
      <c r="A1477" t="s">
        <v>11</v>
      </c>
      <c r="B1477" s="9" t="s">
        <v>1</v>
      </c>
      <c r="C1477" t="s">
        <v>146</v>
      </c>
      <c r="D1477" s="11">
        <v>20231003</v>
      </c>
      <c r="E1477" t="s">
        <v>5</v>
      </c>
      <c r="F1477" s="9" t="s">
        <v>1400</v>
      </c>
      <c r="G1477" s="1">
        <v>45341</v>
      </c>
      <c r="H1477" s="9" t="s">
        <v>28</v>
      </c>
      <c r="I1477">
        <v>33.68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f t="shared" si="24"/>
        <v>0</v>
      </c>
      <c r="R1477">
        <v>1</v>
      </c>
      <c r="S1477">
        <f t="shared" si="23"/>
        <v>14</v>
      </c>
      <c r="T1477">
        <v>7</v>
      </c>
      <c r="U1477">
        <v>7</v>
      </c>
      <c r="X1477">
        <v>0</v>
      </c>
      <c r="Y1477">
        <v>0</v>
      </c>
      <c r="AA1477">
        <v>0</v>
      </c>
    </row>
    <row r="1478" spans="1:27" x14ac:dyDescent="0.3">
      <c r="A1478" t="s">
        <v>11</v>
      </c>
      <c r="B1478" s="9" t="s">
        <v>1</v>
      </c>
      <c r="C1478" t="s">
        <v>146</v>
      </c>
      <c r="D1478" s="11">
        <v>20231003</v>
      </c>
      <c r="E1478" t="s">
        <v>5</v>
      </c>
      <c r="F1478" s="9" t="s">
        <v>1401</v>
      </c>
      <c r="G1478" s="1">
        <v>45341</v>
      </c>
      <c r="H1478" s="9" t="s">
        <v>28</v>
      </c>
      <c r="I1478">
        <v>38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7</v>
      </c>
      <c r="P1478">
        <v>0</v>
      </c>
      <c r="Q1478">
        <f t="shared" si="24"/>
        <v>7</v>
      </c>
      <c r="R1478">
        <v>2</v>
      </c>
      <c r="S1478">
        <f t="shared" si="23"/>
        <v>10</v>
      </c>
      <c r="T1478">
        <v>6</v>
      </c>
      <c r="U1478">
        <v>4</v>
      </c>
      <c r="X1478">
        <v>1</v>
      </c>
      <c r="Y1478">
        <v>0</v>
      </c>
      <c r="AA1478" t="s">
        <v>374</v>
      </c>
    </row>
    <row r="1479" spans="1:27" x14ac:dyDescent="0.3">
      <c r="A1479" t="s">
        <v>11</v>
      </c>
      <c r="B1479" s="9" t="s">
        <v>1</v>
      </c>
      <c r="C1479" t="s">
        <v>146</v>
      </c>
      <c r="D1479" s="11">
        <v>20231003</v>
      </c>
      <c r="E1479" t="s">
        <v>5</v>
      </c>
      <c r="F1479" s="9" t="s">
        <v>1402</v>
      </c>
      <c r="G1479" s="1">
        <v>45341</v>
      </c>
      <c r="H1479" s="9" t="s">
        <v>28</v>
      </c>
      <c r="I1479">
        <v>35.869999999999997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f t="shared" si="24"/>
        <v>0</v>
      </c>
      <c r="R1479">
        <v>0</v>
      </c>
      <c r="S1479">
        <f t="shared" si="23"/>
        <v>3</v>
      </c>
      <c r="T1479">
        <v>2</v>
      </c>
      <c r="U1479">
        <v>1</v>
      </c>
      <c r="X1479">
        <v>0</v>
      </c>
      <c r="Y1479">
        <v>0</v>
      </c>
      <c r="AA1479">
        <v>0</v>
      </c>
    </row>
    <row r="1480" spans="1:27" x14ac:dyDescent="0.3">
      <c r="A1480" t="s">
        <v>11</v>
      </c>
      <c r="B1480" s="9" t="s">
        <v>1</v>
      </c>
      <c r="C1480" t="s">
        <v>146</v>
      </c>
      <c r="D1480" s="11">
        <v>20231003</v>
      </c>
      <c r="E1480" t="s">
        <v>5</v>
      </c>
      <c r="F1480" s="9" t="s">
        <v>1403</v>
      </c>
      <c r="G1480" s="1">
        <v>45341</v>
      </c>
      <c r="H1480" s="9" t="s">
        <v>28</v>
      </c>
      <c r="I1480">
        <v>40.22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3</v>
      </c>
      <c r="P1480">
        <v>2</v>
      </c>
      <c r="Q1480">
        <f t="shared" si="24"/>
        <v>5</v>
      </c>
      <c r="R1480">
        <v>2</v>
      </c>
      <c r="S1480">
        <f t="shared" ref="S1480:S1543" si="29">T1480+U1480</f>
        <v>7</v>
      </c>
      <c r="T1480">
        <v>4</v>
      </c>
      <c r="U1480">
        <v>3</v>
      </c>
      <c r="X1480">
        <v>1</v>
      </c>
      <c r="Y1480">
        <v>0</v>
      </c>
      <c r="Z1480">
        <v>1</v>
      </c>
      <c r="AA1480" t="s">
        <v>374</v>
      </c>
    </row>
    <row r="1481" spans="1:27" x14ac:dyDescent="0.3">
      <c r="A1481" t="s">
        <v>11</v>
      </c>
      <c r="B1481" s="9" t="s">
        <v>1</v>
      </c>
      <c r="C1481" t="s">
        <v>146</v>
      </c>
      <c r="D1481" s="11">
        <v>20231003</v>
      </c>
      <c r="E1481" t="s">
        <v>5</v>
      </c>
      <c r="F1481" s="9" t="s">
        <v>1404</v>
      </c>
      <c r="G1481" s="1">
        <v>45341</v>
      </c>
      <c r="H1481" s="9" t="s">
        <v>28</v>
      </c>
      <c r="I1481">
        <v>39.11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6</v>
      </c>
      <c r="P1481">
        <v>1</v>
      </c>
      <c r="Q1481">
        <f t="shared" si="24"/>
        <v>8</v>
      </c>
      <c r="R1481">
        <v>0</v>
      </c>
      <c r="S1481">
        <f t="shared" si="29"/>
        <v>1</v>
      </c>
      <c r="T1481">
        <v>0</v>
      </c>
      <c r="U1481">
        <v>1</v>
      </c>
      <c r="X1481">
        <v>1</v>
      </c>
      <c r="Y1481">
        <v>0</v>
      </c>
      <c r="AA1481" t="s">
        <v>374</v>
      </c>
    </row>
    <row r="1482" spans="1:27" x14ac:dyDescent="0.3">
      <c r="A1482" t="s">
        <v>11</v>
      </c>
      <c r="B1482" s="9" t="s">
        <v>1</v>
      </c>
      <c r="C1482" t="s">
        <v>146</v>
      </c>
      <c r="D1482" s="11">
        <v>20231003</v>
      </c>
      <c r="E1482" t="s">
        <v>5</v>
      </c>
      <c r="F1482" s="9" t="s">
        <v>1405</v>
      </c>
      <c r="G1482" s="1">
        <v>45341</v>
      </c>
      <c r="H1482" s="9" t="s">
        <v>28</v>
      </c>
      <c r="I1482">
        <v>38.06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7</v>
      </c>
      <c r="P1482">
        <v>0</v>
      </c>
      <c r="Q1482">
        <f t="shared" si="24"/>
        <v>7</v>
      </c>
      <c r="R1482">
        <v>0</v>
      </c>
      <c r="S1482">
        <f t="shared" si="29"/>
        <v>3</v>
      </c>
      <c r="T1482">
        <v>2</v>
      </c>
      <c r="U1482">
        <v>1</v>
      </c>
      <c r="X1482">
        <v>0</v>
      </c>
      <c r="Y1482">
        <v>0</v>
      </c>
      <c r="AA1482">
        <v>0</v>
      </c>
    </row>
    <row r="1483" spans="1:27" x14ac:dyDescent="0.3">
      <c r="A1483" t="s">
        <v>11</v>
      </c>
      <c r="B1483" s="9" t="s">
        <v>1</v>
      </c>
      <c r="C1483" t="s">
        <v>146</v>
      </c>
      <c r="D1483" s="11">
        <v>20231003</v>
      </c>
      <c r="E1483" t="s">
        <v>5</v>
      </c>
      <c r="F1483" s="9" t="s">
        <v>1406</v>
      </c>
      <c r="G1483" s="1">
        <v>45341</v>
      </c>
      <c r="H1483" s="9" t="s">
        <v>28</v>
      </c>
      <c r="I1483">
        <v>36.340000000000003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>
        <f t="shared" si="24"/>
        <v>2</v>
      </c>
      <c r="R1483">
        <v>2</v>
      </c>
      <c r="S1483">
        <f t="shared" si="29"/>
        <v>1</v>
      </c>
      <c r="T1483">
        <v>0</v>
      </c>
      <c r="U1483">
        <v>1</v>
      </c>
      <c r="X1483">
        <v>0</v>
      </c>
      <c r="Y1483">
        <v>0</v>
      </c>
      <c r="AA1483" t="s">
        <v>1351</v>
      </c>
    </row>
    <row r="1484" spans="1:27" x14ac:dyDescent="0.3">
      <c r="A1484" t="s">
        <v>11</v>
      </c>
      <c r="B1484" s="9" t="s">
        <v>1</v>
      </c>
      <c r="C1484" t="s">
        <v>146</v>
      </c>
      <c r="D1484" s="11">
        <v>20231003</v>
      </c>
      <c r="E1484" t="s">
        <v>5</v>
      </c>
      <c r="F1484" s="9" t="s">
        <v>1407</v>
      </c>
      <c r="G1484" s="1">
        <v>45341</v>
      </c>
      <c r="H1484" s="9" t="s">
        <v>28</v>
      </c>
      <c r="I1484">
        <v>32.049999999999997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3</v>
      </c>
      <c r="P1484">
        <v>0</v>
      </c>
      <c r="Q1484">
        <f t="shared" si="24"/>
        <v>3</v>
      </c>
      <c r="R1484">
        <v>2</v>
      </c>
      <c r="S1484">
        <f t="shared" si="29"/>
        <v>3</v>
      </c>
      <c r="T1484">
        <v>1</v>
      </c>
      <c r="U1484">
        <v>2</v>
      </c>
      <c r="X1484">
        <v>0</v>
      </c>
      <c r="Y1484">
        <v>0</v>
      </c>
      <c r="AA1484" t="s">
        <v>1351</v>
      </c>
    </row>
    <row r="1485" spans="1:27" x14ac:dyDescent="0.3">
      <c r="A1485" t="s">
        <v>11</v>
      </c>
      <c r="B1485" s="9" t="s">
        <v>1</v>
      </c>
      <c r="C1485" t="s">
        <v>146</v>
      </c>
      <c r="D1485" s="11">
        <v>20231003</v>
      </c>
      <c r="E1485" t="s">
        <v>5</v>
      </c>
      <c r="F1485" s="9" t="s">
        <v>1408</v>
      </c>
      <c r="G1485" s="1">
        <v>45342</v>
      </c>
      <c r="H1485" s="9" t="s">
        <v>28</v>
      </c>
      <c r="I1485">
        <v>37.04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4</v>
      </c>
      <c r="P1485">
        <v>0</v>
      </c>
      <c r="Q1485">
        <f t="shared" si="24"/>
        <v>4</v>
      </c>
      <c r="R1485">
        <v>1</v>
      </c>
      <c r="S1485">
        <f t="shared" si="29"/>
        <v>0</v>
      </c>
      <c r="T1485">
        <v>0</v>
      </c>
      <c r="U1485">
        <v>0</v>
      </c>
      <c r="X1485">
        <v>1</v>
      </c>
      <c r="Y1485">
        <v>0</v>
      </c>
      <c r="AA1485" t="s">
        <v>374</v>
      </c>
    </row>
    <row r="1486" spans="1:27" x14ac:dyDescent="0.3">
      <c r="A1486" t="s">
        <v>11</v>
      </c>
      <c r="B1486" s="9" t="s">
        <v>1</v>
      </c>
      <c r="C1486" t="s">
        <v>146</v>
      </c>
      <c r="D1486" s="11">
        <v>20231003</v>
      </c>
      <c r="E1486" t="s">
        <v>5</v>
      </c>
      <c r="F1486" s="9" t="s">
        <v>1409</v>
      </c>
      <c r="G1486" s="1">
        <v>45342</v>
      </c>
      <c r="H1486" s="9" t="s">
        <v>28</v>
      </c>
      <c r="I1486">
        <v>35.380000000000003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5</v>
      </c>
      <c r="P1486">
        <v>1</v>
      </c>
      <c r="Q1486">
        <f t="shared" si="24"/>
        <v>6</v>
      </c>
      <c r="R1486">
        <v>1</v>
      </c>
      <c r="S1486">
        <f t="shared" si="29"/>
        <v>0</v>
      </c>
      <c r="T1486">
        <v>0</v>
      </c>
      <c r="U1486">
        <v>0</v>
      </c>
      <c r="X1486">
        <v>0</v>
      </c>
      <c r="Y1486">
        <v>0</v>
      </c>
      <c r="Z1486">
        <v>1</v>
      </c>
      <c r="AA1486" t="s">
        <v>1469</v>
      </c>
    </row>
    <row r="1487" spans="1:27" x14ac:dyDescent="0.3">
      <c r="A1487" t="s">
        <v>11</v>
      </c>
      <c r="B1487" s="9" t="s">
        <v>1</v>
      </c>
      <c r="C1487" t="s">
        <v>146</v>
      </c>
      <c r="D1487" s="11">
        <v>20231003</v>
      </c>
      <c r="E1487" t="s">
        <v>5</v>
      </c>
      <c r="F1487" s="9" t="s">
        <v>1410</v>
      </c>
      <c r="G1487" s="1">
        <v>45342</v>
      </c>
      <c r="H1487" s="9" t="s">
        <v>28</v>
      </c>
      <c r="I1487">
        <v>35.46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f t="shared" si="24"/>
        <v>1</v>
      </c>
      <c r="R1487">
        <v>16</v>
      </c>
      <c r="S1487">
        <f t="shared" si="29"/>
        <v>9</v>
      </c>
      <c r="T1487">
        <v>2</v>
      </c>
      <c r="U1487">
        <v>7</v>
      </c>
      <c r="X1487">
        <v>1</v>
      </c>
      <c r="Y1487">
        <v>0</v>
      </c>
      <c r="Z1487">
        <v>7</v>
      </c>
      <c r="AA1487" t="s">
        <v>374</v>
      </c>
    </row>
    <row r="1488" spans="1:27" x14ac:dyDescent="0.3">
      <c r="A1488" t="s">
        <v>11</v>
      </c>
      <c r="B1488" s="9" t="s">
        <v>1</v>
      </c>
      <c r="C1488" t="s">
        <v>146</v>
      </c>
      <c r="D1488" s="11">
        <v>20231003</v>
      </c>
      <c r="E1488" t="s">
        <v>5</v>
      </c>
      <c r="F1488" s="9" t="s">
        <v>1392</v>
      </c>
      <c r="G1488" s="1">
        <v>45342</v>
      </c>
      <c r="H1488" s="9" t="s">
        <v>28</v>
      </c>
      <c r="I1488">
        <v>30.76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f t="shared" si="24"/>
        <v>1</v>
      </c>
      <c r="R1488">
        <v>2</v>
      </c>
      <c r="S1488">
        <f t="shared" si="29"/>
        <v>17</v>
      </c>
      <c r="T1488">
        <v>14</v>
      </c>
      <c r="U1488">
        <v>3</v>
      </c>
      <c r="X1488">
        <v>0</v>
      </c>
      <c r="Y1488">
        <v>0</v>
      </c>
      <c r="AA1488" t="s">
        <v>1351</v>
      </c>
    </row>
    <row r="1489" spans="1:27" x14ac:dyDescent="0.3">
      <c r="A1489" t="s">
        <v>11</v>
      </c>
      <c r="B1489" s="9" t="s">
        <v>1</v>
      </c>
      <c r="C1489" t="s">
        <v>146</v>
      </c>
      <c r="D1489" s="11">
        <v>20231003</v>
      </c>
      <c r="E1489" t="s">
        <v>5</v>
      </c>
      <c r="F1489" s="9" t="s">
        <v>1391</v>
      </c>
      <c r="G1489" s="1">
        <v>45342</v>
      </c>
      <c r="H1489" s="9" t="s">
        <v>28</v>
      </c>
      <c r="I1489">
        <v>36.06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4</v>
      </c>
      <c r="P1489">
        <v>0</v>
      </c>
      <c r="Q1489">
        <f t="shared" si="24"/>
        <v>4</v>
      </c>
      <c r="R1489">
        <v>1</v>
      </c>
      <c r="S1489">
        <f t="shared" si="29"/>
        <v>2</v>
      </c>
      <c r="T1489">
        <v>0</v>
      </c>
      <c r="U1489">
        <v>2</v>
      </c>
      <c r="X1489">
        <v>1</v>
      </c>
      <c r="Y1489">
        <v>0</v>
      </c>
      <c r="AA1489" t="s">
        <v>374</v>
      </c>
    </row>
    <row r="1490" spans="1:27" x14ac:dyDescent="0.3">
      <c r="A1490" t="s">
        <v>11</v>
      </c>
      <c r="B1490" s="9" t="s">
        <v>1</v>
      </c>
      <c r="C1490" t="s">
        <v>146</v>
      </c>
      <c r="D1490" s="11">
        <v>20231003</v>
      </c>
      <c r="E1490" t="s">
        <v>5</v>
      </c>
      <c r="F1490" s="9" t="s">
        <v>1468</v>
      </c>
      <c r="G1490" s="1">
        <v>45342</v>
      </c>
      <c r="H1490" s="9" t="s">
        <v>28</v>
      </c>
      <c r="I1490">
        <v>38.33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7</v>
      </c>
      <c r="P1490">
        <v>0</v>
      </c>
      <c r="Q1490">
        <f t="shared" si="24"/>
        <v>7</v>
      </c>
      <c r="R1490">
        <v>0</v>
      </c>
      <c r="S1490">
        <f t="shared" si="29"/>
        <v>1</v>
      </c>
      <c r="T1490">
        <v>0</v>
      </c>
      <c r="U1490">
        <v>1</v>
      </c>
      <c r="X1490">
        <v>1</v>
      </c>
      <c r="Y1490">
        <v>0</v>
      </c>
      <c r="AA1490" t="s">
        <v>374</v>
      </c>
    </row>
    <row r="1491" spans="1:27" x14ac:dyDescent="0.3">
      <c r="A1491" t="s">
        <v>11</v>
      </c>
      <c r="B1491" s="9" t="s">
        <v>1</v>
      </c>
      <c r="C1491" t="s">
        <v>146</v>
      </c>
      <c r="D1491" s="11">
        <v>20231003</v>
      </c>
      <c r="E1491" t="s">
        <v>5</v>
      </c>
      <c r="F1491" s="9" t="s">
        <v>1391</v>
      </c>
      <c r="G1491" s="1">
        <v>45342</v>
      </c>
      <c r="H1491" s="9" t="s">
        <v>28</v>
      </c>
      <c r="I1491">
        <v>36.049999999999997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3</v>
      </c>
      <c r="P1491">
        <v>0</v>
      </c>
      <c r="Q1491">
        <f t="shared" si="24"/>
        <v>3</v>
      </c>
      <c r="R1491">
        <v>0</v>
      </c>
      <c r="S1491">
        <f t="shared" si="29"/>
        <v>17</v>
      </c>
      <c r="T1491">
        <v>13</v>
      </c>
      <c r="U1491">
        <v>4</v>
      </c>
      <c r="X1491">
        <v>0</v>
      </c>
      <c r="Y1491">
        <v>0</v>
      </c>
      <c r="AA1491" t="s">
        <v>1305</v>
      </c>
    </row>
    <row r="1492" spans="1:27" x14ac:dyDescent="0.3">
      <c r="A1492" t="s">
        <v>11</v>
      </c>
      <c r="B1492" s="9" t="s">
        <v>8</v>
      </c>
      <c r="C1492" t="s">
        <v>146</v>
      </c>
      <c r="D1492" s="11">
        <v>20231003</v>
      </c>
      <c r="E1492" t="s">
        <v>5</v>
      </c>
      <c r="F1492" s="9" t="s">
        <v>1428</v>
      </c>
      <c r="G1492" s="1">
        <v>45342</v>
      </c>
      <c r="H1492" s="9" t="s">
        <v>28</v>
      </c>
      <c r="I1492">
        <v>39.67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51</v>
      </c>
      <c r="P1492">
        <v>1</v>
      </c>
      <c r="Q1492">
        <f t="shared" si="24"/>
        <v>52</v>
      </c>
      <c r="R1492">
        <v>0</v>
      </c>
      <c r="S1492">
        <f t="shared" si="29"/>
        <v>9</v>
      </c>
      <c r="T1492">
        <v>1</v>
      </c>
      <c r="U1492">
        <v>8</v>
      </c>
      <c r="X1492">
        <v>0</v>
      </c>
      <c r="Y1492">
        <v>0</v>
      </c>
    </row>
    <row r="1493" spans="1:27" x14ac:dyDescent="0.3">
      <c r="A1493" t="s">
        <v>11</v>
      </c>
      <c r="B1493" s="9" t="s">
        <v>8</v>
      </c>
      <c r="C1493" t="s">
        <v>146</v>
      </c>
      <c r="D1493" s="11">
        <v>20231003</v>
      </c>
      <c r="E1493" t="s">
        <v>5</v>
      </c>
      <c r="F1493" s="9" t="s">
        <v>1429</v>
      </c>
      <c r="G1493" s="1">
        <v>45342</v>
      </c>
      <c r="H1493" s="9" t="s">
        <v>28</v>
      </c>
      <c r="I1493">
        <v>32.31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15</v>
      </c>
      <c r="P1493">
        <v>0</v>
      </c>
      <c r="Q1493">
        <f t="shared" si="24"/>
        <v>15</v>
      </c>
      <c r="R1493">
        <v>5</v>
      </c>
      <c r="S1493">
        <f t="shared" si="29"/>
        <v>6</v>
      </c>
      <c r="T1493">
        <v>2</v>
      </c>
      <c r="U1493">
        <v>4</v>
      </c>
      <c r="X1493">
        <v>0</v>
      </c>
      <c r="Y1493">
        <v>0</v>
      </c>
    </row>
    <row r="1494" spans="1:27" x14ac:dyDescent="0.3">
      <c r="A1494" t="s">
        <v>11</v>
      </c>
      <c r="B1494" s="9" t="s">
        <v>8</v>
      </c>
      <c r="C1494" t="s">
        <v>146</v>
      </c>
      <c r="D1494" s="11">
        <v>20231003</v>
      </c>
      <c r="E1494" t="s">
        <v>5</v>
      </c>
      <c r="F1494" s="9" t="s">
        <v>1430</v>
      </c>
      <c r="G1494" s="1">
        <v>45342</v>
      </c>
      <c r="H1494" s="9" t="s">
        <v>28</v>
      </c>
      <c r="I1494">
        <v>34.94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30</v>
      </c>
      <c r="P1494">
        <v>0</v>
      </c>
      <c r="Q1494">
        <f t="shared" si="24"/>
        <v>30</v>
      </c>
      <c r="R1494">
        <v>0</v>
      </c>
      <c r="S1494">
        <f t="shared" si="29"/>
        <v>8</v>
      </c>
      <c r="T1494">
        <v>3</v>
      </c>
      <c r="U1494">
        <v>5</v>
      </c>
      <c r="X1494">
        <v>0</v>
      </c>
      <c r="Y1494">
        <v>0</v>
      </c>
    </row>
    <row r="1495" spans="1:27" x14ac:dyDescent="0.3">
      <c r="A1495" t="s">
        <v>11</v>
      </c>
      <c r="B1495" s="9" t="s">
        <v>8</v>
      </c>
      <c r="C1495" t="s">
        <v>146</v>
      </c>
      <c r="D1495" s="11">
        <v>20231003</v>
      </c>
      <c r="E1495" t="s">
        <v>5</v>
      </c>
      <c r="F1495" s="9" t="s">
        <v>1431</v>
      </c>
      <c r="G1495" s="1">
        <v>45342</v>
      </c>
      <c r="H1495" s="9" t="s">
        <v>28</v>
      </c>
      <c r="I1495">
        <v>35.57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4</v>
      </c>
      <c r="P1495">
        <v>1</v>
      </c>
      <c r="Q1495">
        <f t="shared" si="24"/>
        <v>5</v>
      </c>
      <c r="R1495">
        <v>0</v>
      </c>
      <c r="S1495">
        <f t="shared" si="29"/>
        <v>6</v>
      </c>
      <c r="T1495">
        <v>2</v>
      </c>
      <c r="U1495">
        <v>4</v>
      </c>
      <c r="X1495">
        <v>0</v>
      </c>
      <c r="Y1495">
        <v>0</v>
      </c>
    </row>
    <row r="1496" spans="1:27" x14ac:dyDescent="0.3">
      <c r="A1496" t="s">
        <v>11</v>
      </c>
      <c r="B1496" s="9" t="s">
        <v>8</v>
      </c>
      <c r="C1496" t="s">
        <v>146</v>
      </c>
      <c r="D1496" s="11">
        <v>20231003</v>
      </c>
      <c r="E1496" t="s">
        <v>5</v>
      </c>
      <c r="F1496" s="9" t="s">
        <v>1432</v>
      </c>
      <c r="G1496" s="1">
        <v>45342</v>
      </c>
      <c r="H1496" s="9" t="s">
        <v>28</v>
      </c>
      <c r="I1496">
        <v>30.88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>
        <f t="shared" si="24"/>
        <v>2</v>
      </c>
      <c r="R1496">
        <v>3</v>
      </c>
      <c r="S1496">
        <f t="shared" si="29"/>
        <v>6</v>
      </c>
      <c r="T1496">
        <v>4</v>
      </c>
      <c r="U1496">
        <v>2</v>
      </c>
      <c r="X1496">
        <v>0</v>
      </c>
      <c r="Y1496">
        <v>0</v>
      </c>
    </row>
    <row r="1497" spans="1:27" x14ac:dyDescent="0.3">
      <c r="A1497" t="s">
        <v>11</v>
      </c>
      <c r="B1497" s="9" t="s">
        <v>8</v>
      </c>
      <c r="C1497" t="s">
        <v>146</v>
      </c>
      <c r="D1497" s="11">
        <v>20231003</v>
      </c>
      <c r="E1497" t="s">
        <v>5</v>
      </c>
      <c r="F1497" s="9" t="s">
        <v>1433</v>
      </c>
      <c r="G1497" s="1">
        <v>45342</v>
      </c>
      <c r="H1497" s="9" t="s">
        <v>28</v>
      </c>
      <c r="I1497">
        <v>35.799999999999997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8</v>
      </c>
      <c r="P1497">
        <v>0</v>
      </c>
      <c r="Q1497">
        <f t="shared" si="24"/>
        <v>8</v>
      </c>
      <c r="R1497">
        <v>1</v>
      </c>
      <c r="S1497">
        <f t="shared" si="29"/>
        <v>11</v>
      </c>
      <c r="T1497">
        <v>8</v>
      </c>
      <c r="U1497">
        <v>3</v>
      </c>
      <c r="X1497">
        <v>0</v>
      </c>
      <c r="Y1497">
        <v>0</v>
      </c>
    </row>
    <row r="1498" spans="1:27" x14ac:dyDescent="0.3">
      <c r="A1498" t="s">
        <v>11</v>
      </c>
      <c r="B1498" s="9" t="s">
        <v>8</v>
      </c>
      <c r="C1498" t="s">
        <v>146</v>
      </c>
      <c r="D1498" s="11">
        <v>20231003</v>
      </c>
      <c r="E1498" t="s">
        <v>5</v>
      </c>
      <c r="F1498" s="9" t="s">
        <v>1434</v>
      </c>
      <c r="G1498" s="1">
        <v>45342</v>
      </c>
      <c r="H1498" s="9" t="s">
        <v>28</v>
      </c>
      <c r="I1498">
        <v>32.770000000000003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75</v>
      </c>
      <c r="P1498">
        <v>2</v>
      </c>
      <c r="Q1498">
        <f t="shared" si="24"/>
        <v>77</v>
      </c>
      <c r="R1498">
        <v>0</v>
      </c>
      <c r="S1498">
        <f t="shared" si="29"/>
        <v>7</v>
      </c>
      <c r="T1498">
        <v>6</v>
      </c>
      <c r="U1498">
        <v>1</v>
      </c>
      <c r="X1498">
        <v>0</v>
      </c>
      <c r="Y1498">
        <v>0</v>
      </c>
    </row>
    <row r="1499" spans="1:27" x14ac:dyDescent="0.3">
      <c r="A1499" t="s">
        <v>11</v>
      </c>
      <c r="B1499" s="9" t="s">
        <v>8</v>
      </c>
      <c r="C1499" t="s">
        <v>146</v>
      </c>
      <c r="D1499" s="11">
        <v>20231003</v>
      </c>
      <c r="E1499" t="s">
        <v>5</v>
      </c>
      <c r="F1499" s="9" t="s">
        <v>1435</v>
      </c>
      <c r="G1499" s="1">
        <v>45342</v>
      </c>
      <c r="H1499" s="9" t="s">
        <v>28</v>
      </c>
      <c r="I1499">
        <v>38.17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f t="shared" si="24"/>
        <v>0</v>
      </c>
      <c r="R1499">
        <v>0</v>
      </c>
      <c r="S1499">
        <f t="shared" si="29"/>
        <v>10</v>
      </c>
      <c r="T1499">
        <v>0</v>
      </c>
      <c r="U1499">
        <v>10</v>
      </c>
      <c r="X1499">
        <v>0</v>
      </c>
      <c r="Y1499">
        <v>0</v>
      </c>
    </row>
    <row r="1500" spans="1:27" x14ac:dyDescent="0.3">
      <c r="A1500" t="s">
        <v>11</v>
      </c>
      <c r="B1500" s="9" t="s">
        <v>8</v>
      </c>
      <c r="C1500" t="s">
        <v>146</v>
      </c>
      <c r="D1500" s="11">
        <v>20231003</v>
      </c>
      <c r="E1500" t="s">
        <v>5</v>
      </c>
      <c r="F1500" s="9" t="s">
        <v>1436</v>
      </c>
      <c r="G1500" s="1">
        <v>45342</v>
      </c>
      <c r="H1500" s="9" t="s">
        <v>28</v>
      </c>
      <c r="I1500">
        <v>38.07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38</v>
      </c>
      <c r="P1500">
        <v>3</v>
      </c>
      <c r="Q1500">
        <f t="shared" si="24"/>
        <v>41</v>
      </c>
      <c r="R1500">
        <v>0</v>
      </c>
      <c r="S1500">
        <f t="shared" si="29"/>
        <v>10</v>
      </c>
      <c r="T1500">
        <v>4</v>
      </c>
      <c r="U1500">
        <v>6</v>
      </c>
      <c r="X1500">
        <v>1</v>
      </c>
      <c r="Y1500">
        <v>0</v>
      </c>
      <c r="AA1500" t="s">
        <v>374</v>
      </c>
    </row>
    <row r="1501" spans="1:27" x14ac:dyDescent="0.3">
      <c r="A1501" t="s">
        <v>11</v>
      </c>
      <c r="B1501" s="9" t="s">
        <v>8</v>
      </c>
      <c r="C1501" t="s">
        <v>146</v>
      </c>
      <c r="D1501" s="11">
        <v>20231003</v>
      </c>
      <c r="E1501" t="s">
        <v>5</v>
      </c>
      <c r="F1501" s="9" t="s">
        <v>1437</v>
      </c>
      <c r="G1501" s="1">
        <v>45342</v>
      </c>
      <c r="H1501" s="9" t="s">
        <v>28</v>
      </c>
      <c r="I1501">
        <v>34.39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17</v>
      </c>
      <c r="P1501">
        <v>1</v>
      </c>
      <c r="Q1501">
        <f t="shared" si="24"/>
        <v>18</v>
      </c>
      <c r="R1501">
        <v>0</v>
      </c>
      <c r="S1501">
        <f t="shared" si="29"/>
        <v>9</v>
      </c>
      <c r="T1501">
        <v>4</v>
      </c>
      <c r="U1501">
        <v>5</v>
      </c>
      <c r="X1501">
        <v>0</v>
      </c>
      <c r="Y1501">
        <v>0</v>
      </c>
    </row>
    <row r="1502" spans="1:27" x14ac:dyDescent="0.3">
      <c r="A1502" t="s">
        <v>11</v>
      </c>
      <c r="B1502" s="9" t="s">
        <v>8</v>
      </c>
      <c r="C1502" t="s">
        <v>146</v>
      </c>
      <c r="D1502" s="11">
        <v>20231003</v>
      </c>
      <c r="E1502" t="s">
        <v>5</v>
      </c>
      <c r="F1502" s="9" t="s">
        <v>1438</v>
      </c>
      <c r="G1502" s="1">
        <v>45342</v>
      </c>
      <c r="H1502" s="9" t="s">
        <v>28</v>
      </c>
      <c r="I1502">
        <v>37.299999999999997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>
        <f t="shared" si="24"/>
        <v>2</v>
      </c>
      <c r="R1502">
        <v>0</v>
      </c>
      <c r="S1502">
        <f t="shared" si="29"/>
        <v>5</v>
      </c>
      <c r="T1502">
        <v>0</v>
      </c>
      <c r="U1502">
        <v>5</v>
      </c>
      <c r="X1502">
        <v>0</v>
      </c>
      <c r="Y1502">
        <v>0</v>
      </c>
    </row>
    <row r="1503" spans="1:27" x14ac:dyDescent="0.3">
      <c r="A1503" t="s">
        <v>11</v>
      </c>
      <c r="B1503" s="9" t="s">
        <v>8</v>
      </c>
      <c r="C1503" t="s">
        <v>146</v>
      </c>
      <c r="D1503" s="11">
        <v>20231003</v>
      </c>
      <c r="E1503" t="s">
        <v>5</v>
      </c>
      <c r="F1503" s="9" t="s">
        <v>1439</v>
      </c>
      <c r="G1503" s="1">
        <v>45342</v>
      </c>
      <c r="H1503" s="9" t="s">
        <v>28</v>
      </c>
      <c r="I1503">
        <v>37.049999999999997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7</v>
      </c>
      <c r="P1503">
        <v>0</v>
      </c>
      <c r="Q1503">
        <f t="shared" si="24"/>
        <v>7</v>
      </c>
      <c r="R1503">
        <v>0</v>
      </c>
      <c r="S1503">
        <f t="shared" si="29"/>
        <v>12</v>
      </c>
      <c r="T1503">
        <v>0</v>
      </c>
      <c r="U1503">
        <v>12</v>
      </c>
      <c r="X1503">
        <v>0</v>
      </c>
      <c r="Y1503">
        <v>0</v>
      </c>
      <c r="Z1503">
        <v>3</v>
      </c>
    </row>
    <row r="1504" spans="1:27" x14ac:dyDescent="0.3">
      <c r="A1504" t="s">
        <v>11</v>
      </c>
      <c r="B1504" s="9" t="s">
        <v>8</v>
      </c>
      <c r="C1504" t="s">
        <v>146</v>
      </c>
      <c r="D1504" s="11">
        <v>20231003</v>
      </c>
      <c r="E1504" t="s">
        <v>5</v>
      </c>
      <c r="F1504" s="9" t="s">
        <v>1440</v>
      </c>
      <c r="G1504" s="1">
        <v>45342</v>
      </c>
      <c r="H1504" s="9" t="s">
        <v>28</v>
      </c>
      <c r="I1504">
        <v>34.9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3</v>
      </c>
      <c r="P1504">
        <v>0</v>
      </c>
      <c r="Q1504">
        <f t="shared" si="24"/>
        <v>4</v>
      </c>
      <c r="R1504">
        <v>0</v>
      </c>
      <c r="S1504">
        <f t="shared" si="29"/>
        <v>41</v>
      </c>
      <c r="T1504">
        <v>39</v>
      </c>
      <c r="U1504">
        <v>2</v>
      </c>
      <c r="X1504">
        <v>1</v>
      </c>
      <c r="Y1504">
        <v>0</v>
      </c>
      <c r="AA1504" t="s">
        <v>374</v>
      </c>
    </row>
    <row r="1505" spans="1:27" x14ac:dyDescent="0.3">
      <c r="A1505" t="s">
        <v>11</v>
      </c>
      <c r="B1505" s="9" t="s">
        <v>8</v>
      </c>
      <c r="C1505" t="s">
        <v>146</v>
      </c>
      <c r="D1505" s="11">
        <v>20231003</v>
      </c>
      <c r="E1505" t="s">
        <v>5</v>
      </c>
      <c r="F1505" s="9" t="s">
        <v>1441</v>
      </c>
      <c r="G1505" s="1">
        <v>45342</v>
      </c>
      <c r="H1505" s="9" t="s">
        <v>28</v>
      </c>
      <c r="I1505">
        <v>32.159999999999997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2</v>
      </c>
      <c r="P1505">
        <v>0</v>
      </c>
      <c r="Q1505">
        <f t="shared" ref="Q1505:Q1568" si="30">L1505+M1505+N1505+O1505+P1505</f>
        <v>2</v>
      </c>
      <c r="R1505">
        <v>0</v>
      </c>
      <c r="S1505">
        <f t="shared" si="29"/>
        <v>18</v>
      </c>
      <c r="T1505">
        <v>5</v>
      </c>
      <c r="U1505">
        <v>13</v>
      </c>
      <c r="X1505">
        <v>0</v>
      </c>
      <c r="Y1505">
        <v>0</v>
      </c>
      <c r="AA1505" t="s">
        <v>1470</v>
      </c>
    </row>
    <row r="1506" spans="1:27" x14ac:dyDescent="0.3">
      <c r="A1506" t="s">
        <v>11</v>
      </c>
      <c r="B1506" s="9" t="s">
        <v>8</v>
      </c>
      <c r="C1506" t="s">
        <v>146</v>
      </c>
      <c r="D1506" s="11">
        <v>20231003</v>
      </c>
      <c r="E1506" t="s">
        <v>5</v>
      </c>
      <c r="F1506" s="9" t="s">
        <v>1442</v>
      </c>
      <c r="G1506" s="1">
        <v>45342</v>
      </c>
      <c r="H1506" s="9" t="s">
        <v>28</v>
      </c>
      <c r="I1506">
        <v>43.05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5</v>
      </c>
      <c r="P1506">
        <v>0</v>
      </c>
      <c r="Q1506">
        <f t="shared" si="30"/>
        <v>5</v>
      </c>
      <c r="R1506">
        <v>0</v>
      </c>
      <c r="S1506">
        <f t="shared" si="29"/>
        <v>22</v>
      </c>
      <c r="T1506">
        <v>12</v>
      </c>
      <c r="U1506">
        <v>10</v>
      </c>
      <c r="X1506">
        <v>1</v>
      </c>
      <c r="Y1506">
        <v>1</v>
      </c>
      <c r="AA1506" t="s">
        <v>555</v>
      </c>
    </row>
    <row r="1507" spans="1:27" x14ac:dyDescent="0.3">
      <c r="A1507" t="s">
        <v>11</v>
      </c>
      <c r="B1507" s="9" t="s">
        <v>8</v>
      </c>
      <c r="C1507" t="s">
        <v>146</v>
      </c>
      <c r="D1507" s="11">
        <v>20231003</v>
      </c>
      <c r="E1507" t="s">
        <v>5</v>
      </c>
      <c r="F1507" s="9" t="s">
        <v>1443</v>
      </c>
      <c r="G1507" s="1">
        <v>45342</v>
      </c>
      <c r="H1507" s="9" t="s">
        <v>28</v>
      </c>
      <c r="I1507">
        <v>41.86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3</v>
      </c>
      <c r="P1507">
        <v>1</v>
      </c>
      <c r="Q1507">
        <f t="shared" si="30"/>
        <v>4</v>
      </c>
      <c r="R1507">
        <v>1</v>
      </c>
      <c r="S1507">
        <f t="shared" si="29"/>
        <v>24</v>
      </c>
      <c r="T1507">
        <v>8</v>
      </c>
      <c r="U1507">
        <v>16</v>
      </c>
      <c r="X1507">
        <v>1</v>
      </c>
      <c r="Y1507">
        <v>0</v>
      </c>
      <c r="Z1507">
        <v>2</v>
      </c>
      <c r="AA1507" t="s">
        <v>374</v>
      </c>
    </row>
    <row r="1508" spans="1:27" x14ac:dyDescent="0.3">
      <c r="A1508" t="s">
        <v>11</v>
      </c>
      <c r="B1508" s="9" t="s">
        <v>8</v>
      </c>
      <c r="C1508" t="s">
        <v>146</v>
      </c>
      <c r="D1508" s="11">
        <v>20231003</v>
      </c>
      <c r="E1508" t="s">
        <v>5</v>
      </c>
      <c r="F1508" s="9" t="s">
        <v>1444</v>
      </c>
      <c r="G1508" s="1">
        <v>45342</v>
      </c>
      <c r="H1508" s="9" t="s">
        <v>28</v>
      </c>
      <c r="I1508">
        <v>39.590000000000003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6</v>
      </c>
      <c r="P1508">
        <v>1</v>
      </c>
      <c r="Q1508">
        <f t="shared" si="30"/>
        <v>7</v>
      </c>
      <c r="R1508">
        <v>3</v>
      </c>
      <c r="S1508">
        <f t="shared" si="29"/>
        <v>17</v>
      </c>
      <c r="T1508">
        <v>7</v>
      </c>
      <c r="U1508">
        <v>10</v>
      </c>
      <c r="X1508">
        <v>1</v>
      </c>
      <c r="Y1508">
        <v>1</v>
      </c>
      <c r="AA1508" t="s">
        <v>990</v>
      </c>
    </row>
    <row r="1509" spans="1:27" x14ac:dyDescent="0.3">
      <c r="A1509" t="s">
        <v>11</v>
      </c>
      <c r="B1509" s="9" t="s">
        <v>8</v>
      </c>
      <c r="C1509" t="s">
        <v>146</v>
      </c>
      <c r="D1509" s="11">
        <v>20231003</v>
      </c>
      <c r="E1509" t="s">
        <v>5</v>
      </c>
      <c r="F1509" s="9" t="s">
        <v>1445</v>
      </c>
      <c r="G1509" s="1">
        <v>45342</v>
      </c>
      <c r="H1509" s="9" t="s">
        <v>28</v>
      </c>
      <c r="I1509">
        <v>38.97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11</v>
      </c>
      <c r="P1509">
        <v>0</v>
      </c>
      <c r="Q1509">
        <f t="shared" si="30"/>
        <v>11</v>
      </c>
      <c r="R1509">
        <v>4</v>
      </c>
      <c r="S1509">
        <f t="shared" si="29"/>
        <v>8</v>
      </c>
      <c r="T1509">
        <v>2</v>
      </c>
      <c r="U1509">
        <v>6</v>
      </c>
      <c r="X1509">
        <v>0</v>
      </c>
      <c r="Y1509">
        <v>0</v>
      </c>
      <c r="AA1509">
        <v>0</v>
      </c>
    </row>
    <row r="1510" spans="1:27" x14ac:dyDescent="0.3">
      <c r="A1510" t="s">
        <v>11</v>
      </c>
      <c r="B1510" s="9" t="s">
        <v>8</v>
      </c>
      <c r="C1510" t="s">
        <v>146</v>
      </c>
      <c r="D1510" s="11">
        <v>20231003</v>
      </c>
      <c r="E1510" t="s">
        <v>5</v>
      </c>
      <c r="F1510" s="9" t="s">
        <v>1446</v>
      </c>
      <c r="G1510" s="1">
        <v>45342</v>
      </c>
      <c r="H1510" s="9" t="s">
        <v>28</v>
      </c>
      <c r="I1510">
        <v>36.14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15</v>
      </c>
      <c r="P1510">
        <v>1</v>
      </c>
      <c r="Q1510">
        <f t="shared" si="30"/>
        <v>16</v>
      </c>
      <c r="R1510">
        <v>0</v>
      </c>
      <c r="S1510">
        <f t="shared" si="29"/>
        <v>0</v>
      </c>
      <c r="T1510">
        <v>0</v>
      </c>
      <c r="U1510">
        <v>0</v>
      </c>
      <c r="X1510">
        <v>0</v>
      </c>
      <c r="Y1510">
        <v>0</v>
      </c>
      <c r="AA1510">
        <v>0</v>
      </c>
    </row>
    <row r="1511" spans="1:27" x14ac:dyDescent="0.3">
      <c r="A1511" t="s">
        <v>11</v>
      </c>
      <c r="B1511" s="9" t="s">
        <v>8</v>
      </c>
      <c r="C1511" t="s">
        <v>146</v>
      </c>
      <c r="D1511" s="11">
        <v>20231003</v>
      </c>
      <c r="E1511" t="s">
        <v>5</v>
      </c>
      <c r="F1511" s="9" t="s">
        <v>1447</v>
      </c>
      <c r="G1511" s="1">
        <v>45342</v>
      </c>
      <c r="H1511" s="9" t="s">
        <v>28</v>
      </c>
      <c r="I1511">
        <v>29.98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f t="shared" si="30"/>
        <v>0</v>
      </c>
      <c r="R1511">
        <v>1</v>
      </c>
      <c r="S1511">
        <f t="shared" si="29"/>
        <v>21</v>
      </c>
      <c r="T1511">
        <v>11</v>
      </c>
      <c r="U1511">
        <v>10</v>
      </c>
      <c r="X1511">
        <v>0</v>
      </c>
      <c r="Y1511">
        <v>1</v>
      </c>
      <c r="AA1511" t="s">
        <v>372</v>
      </c>
    </row>
    <row r="1512" spans="1:27" x14ac:dyDescent="0.3">
      <c r="A1512" t="s">
        <v>11</v>
      </c>
      <c r="B1512" s="9" t="s">
        <v>8</v>
      </c>
      <c r="C1512" t="s">
        <v>146</v>
      </c>
      <c r="D1512" s="11">
        <v>20231003</v>
      </c>
      <c r="E1512" t="s">
        <v>5</v>
      </c>
      <c r="F1512" s="9" t="s">
        <v>1448</v>
      </c>
      <c r="G1512" s="1">
        <v>45342</v>
      </c>
      <c r="H1512" s="9" t="s">
        <v>28</v>
      </c>
      <c r="I1512">
        <v>30.42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245</v>
      </c>
      <c r="P1512">
        <v>4</v>
      </c>
      <c r="Q1512">
        <f t="shared" si="30"/>
        <v>249</v>
      </c>
      <c r="R1512">
        <v>7</v>
      </c>
      <c r="S1512">
        <f t="shared" si="29"/>
        <v>8</v>
      </c>
      <c r="T1512">
        <v>2</v>
      </c>
      <c r="U1512">
        <v>6</v>
      </c>
      <c r="X1512">
        <v>1</v>
      </c>
      <c r="Y1512">
        <v>0</v>
      </c>
      <c r="Z1512">
        <v>2</v>
      </c>
      <c r="AA1512" t="s">
        <v>374</v>
      </c>
    </row>
    <row r="1513" spans="1:27" x14ac:dyDescent="0.3">
      <c r="A1513" t="s">
        <v>11</v>
      </c>
      <c r="B1513" s="9" t="s">
        <v>8</v>
      </c>
      <c r="C1513" t="s">
        <v>146</v>
      </c>
      <c r="D1513" s="11">
        <v>20231003</v>
      </c>
      <c r="E1513" t="s">
        <v>5</v>
      </c>
      <c r="F1513" s="9" t="s">
        <v>1449</v>
      </c>
      <c r="G1513" s="1">
        <v>45342</v>
      </c>
      <c r="H1513" s="9" t="s">
        <v>28</v>
      </c>
      <c r="I1513">
        <v>33.61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43</v>
      </c>
      <c r="P1513">
        <v>7</v>
      </c>
      <c r="Q1513">
        <f t="shared" si="30"/>
        <v>50</v>
      </c>
      <c r="R1513">
        <v>0</v>
      </c>
      <c r="S1513">
        <f t="shared" si="29"/>
        <v>3</v>
      </c>
      <c r="T1513">
        <v>1</v>
      </c>
      <c r="U1513">
        <v>2</v>
      </c>
      <c r="X1513">
        <v>0</v>
      </c>
      <c r="Y1513">
        <v>0</v>
      </c>
      <c r="AA1513">
        <v>0</v>
      </c>
    </row>
    <row r="1514" spans="1:27" x14ac:dyDescent="0.3">
      <c r="A1514" t="s">
        <v>11</v>
      </c>
      <c r="B1514" s="9" t="s">
        <v>8</v>
      </c>
      <c r="C1514" t="s">
        <v>146</v>
      </c>
      <c r="D1514" s="11">
        <v>20231003</v>
      </c>
      <c r="E1514" t="s">
        <v>5</v>
      </c>
      <c r="F1514" s="9" t="s">
        <v>1450</v>
      </c>
      <c r="G1514" s="1">
        <v>45342</v>
      </c>
      <c r="H1514" s="9" t="s">
        <v>28</v>
      </c>
      <c r="I1514">
        <v>38.299999999999997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9</v>
      </c>
      <c r="P1514">
        <v>1</v>
      </c>
      <c r="Q1514">
        <f t="shared" si="30"/>
        <v>10</v>
      </c>
      <c r="R1514">
        <v>2</v>
      </c>
      <c r="S1514">
        <f t="shared" si="29"/>
        <v>5</v>
      </c>
      <c r="T1514">
        <v>0</v>
      </c>
      <c r="U1514">
        <v>5</v>
      </c>
      <c r="X1514">
        <v>0</v>
      </c>
      <c r="Y1514">
        <v>0</v>
      </c>
      <c r="AA1514">
        <v>0</v>
      </c>
    </row>
    <row r="1515" spans="1:27" x14ac:dyDescent="0.3">
      <c r="A1515" t="s">
        <v>11</v>
      </c>
      <c r="B1515" s="9" t="s">
        <v>8</v>
      </c>
      <c r="C1515" t="s">
        <v>146</v>
      </c>
      <c r="D1515" s="11">
        <v>20231003</v>
      </c>
      <c r="E1515" t="s">
        <v>5</v>
      </c>
      <c r="F1515" s="9" t="s">
        <v>1451</v>
      </c>
      <c r="G1515" s="1">
        <v>45342</v>
      </c>
      <c r="H1515" s="9" t="s">
        <v>28</v>
      </c>
      <c r="I1515">
        <v>35.799999999999997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17</v>
      </c>
      <c r="P1515">
        <v>0</v>
      </c>
      <c r="Q1515">
        <f t="shared" si="30"/>
        <v>17</v>
      </c>
      <c r="R1515">
        <v>0</v>
      </c>
      <c r="S1515">
        <f t="shared" si="29"/>
        <v>4</v>
      </c>
      <c r="T1515">
        <v>1</v>
      </c>
      <c r="U1515">
        <v>3</v>
      </c>
      <c r="X1515">
        <v>1</v>
      </c>
      <c r="Y1515">
        <v>0</v>
      </c>
      <c r="AA1515" t="s">
        <v>374</v>
      </c>
    </row>
    <row r="1516" spans="1:27" x14ac:dyDescent="0.3">
      <c r="A1516" t="s">
        <v>11</v>
      </c>
      <c r="B1516" s="9" t="s">
        <v>8</v>
      </c>
      <c r="C1516" t="s">
        <v>146</v>
      </c>
      <c r="D1516" s="11">
        <v>20231003</v>
      </c>
      <c r="E1516" t="s">
        <v>5</v>
      </c>
      <c r="F1516" s="9" t="s">
        <v>1452</v>
      </c>
      <c r="G1516" s="1">
        <v>45342</v>
      </c>
      <c r="H1516" s="9" t="s">
        <v>28</v>
      </c>
      <c r="I1516">
        <v>36.08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8</v>
      </c>
      <c r="P1516">
        <v>2</v>
      </c>
      <c r="Q1516">
        <f t="shared" si="30"/>
        <v>10</v>
      </c>
      <c r="R1516">
        <v>5</v>
      </c>
      <c r="S1516">
        <f t="shared" si="29"/>
        <v>4</v>
      </c>
      <c r="T1516">
        <v>1</v>
      </c>
      <c r="U1516">
        <v>3</v>
      </c>
      <c r="X1516">
        <v>0</v>
      </c>
      <c r="Y1516">
        <v>0</v>
      </c>
      <c r="AA1516">
        <v>0</v>
      </c>
    </row>
    <row r="1517" spans="1:27" x14ac:dyDescent="0.3">
      <c r="A1517" t="s">
        <v>11</v>
      </c>
      <c r="B1517" s="9" t="s">
        <v>8</v>
      </c>
      <c r="C1517" t="s">
        <v>146</v>
      </c>
      <c r="D1517" s="11">
        <v>20231003</v>
      </c>
      <c r="E1517" t="s">
        <v>5</v>
      </c>
      <c r="F1517" s="9" t="s">
        <v>1453</v>
      </c>
      <c r="G1517" s="1">
        <v>45342</v>
      </c>
      <c r="H1517" s="9" t="s">
        <v>28</v>
      </c>
      <c r="I1517">
        <v>34.700000000000003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1</v>
      </c>
      <c r="Q1517">
        <f t="shared" si="30"/>
        <v>12</v>
      </c>
      <c r="R1517">
        <v>0</v>
      </c>
      <c r="S1517">
        <f t="shared" si="29"/>
        <v>3</v>
      </c>
      <c r="T1517">
        <v>3</v>
      </c>
      <c r="U1517">
        <v>0</v>
      </c>
      <c r="X1517">
        <v>0</v>
      </c>
      <c r="Y1517">
        <v>0</v>
      </c>
      <c r="AA1517">
        <v>0</v>
      </c>
    </row>
    <row r="1518" spans="1:27" x14ac:dyDescent="0.3">
      <c r="A1518" t="s">
        <v>11</v>
      </c>
      <c r="B1518" s="9" t="s">
        <v>8</v>
      </c>
      <c r="C1518" t="s">
        <v>146</v>
      </c>
      <c r="D1518" s="11">
        <v>20231003</v>
      </c>
      <c r="E1518" t="s">
        <v>5</v>
      </c>
      <c r="F1518" s="9" t="s">
        <v>1454</v>
      </c>
      <c r="G1518" s="1">
        <v>45343</v>
      </c>
      <c r="H1518" s="9" t="s">
        <v>28</v>
      </c>
      <c r="I1518">
        <v>32.950000000000003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19</v>
      </c>
      <c r="P1518">
        <v>0</v>
      </c>
      <c r="Q1518">
        <f t="shared" si="30"/>
        <v>19</v>
      </c>
      <c r="R1518">
        <v>0</v>
      </c>
      <c r="S1518">
        <f t="shared" si="29"/>
        <v>0</v>
      </c>
      <c r="T1518">
        <v>0</v>
      </c>
      <c r="U1518">
        <v>0</v>
      </c>
      <c r="X1518">
        <v>0</v>
      </c>
      <c r="Y1518">
        <v>0</v>
      </c>
      <c r="AA1518" t="s">
        <v>623</v>
      </c>
    </row>
    <row r="1519" spans="1:27" x14ac:dyDescent="0.3">
      <c r="A1519" t="s">
        <v>11</v>
      </c>
      <c r="B1519" s="9" t="s">
        <v>8</v>
      </c>
      <c r="C1519" t="s">
        <v>146</v>
      </c>
      <c r="D1519" s="11">
        <v>20231003</v>
      </c>
      <c r="E1519" t="s">
        <v>5</v>
      </c>
      <c r="F1519" s="9" t="s">
        <v>1455</v>
      </c>
      <c r="G1519" s="1">
        <v>45343</v>
      </c>
      <c r="H1519" s="9" t="s">
        <v>28</v>
      </c>
      <c r="I1519">
        <v>34.409999999999997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18</v>
      </c>
      <c r="P1519">
        <v>2</v>
      </c>
      <c r="Q1519">
        <f t="shared" si="30"/>
        <v>20</v>
      </c>
      <c r="R1519">
        <v>0</v>
      </c>
      <c r="S1519">
        <f t="shared" si="29"/>
        <v>25</v>
      </c>
      <c r="T1519">
        <v>19</v>
      </c>
      <c r="U1519">
        <v>6</v>
      </c>
      <c r="X1519">
        <v>0</v>
      </c>
      <c r="Y1519">
        <v>0</v>
      </c>
      <c r="AA1519" t="s">
        <v>1514</v>
      </c>
    </row>
    <row r="1520" spans="1:27" x14ac:dyDescent="0.3">
      <c r="A1520" t="s">
        <v>11</v>
      </c>
      <c r="B1520" s="9" t="s">
        <v>8</v>
      </c>
      <c r="C1520" t="s">
        <v>146</v>
      </c>
      <c r="D1520" s="11">
        <v>20231003</v>
      </c>
      <c r="E1520" t="s">
        <v>5</v>
      </c>
      <c r="F1520" s="9" t="s">
        <v>1456</v>
      </c>
      <c r="G1520" s="1">
        <v>45343</v>
      </c>
      <c r="H1520" s="9" t="s">
        <v>28</v>
      </c>
      <c r="I1520">
        <v>37.29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14</v>
      </c>
      <c r="P1520">
        <v>0</v>
      </c>
      <c r="Q1520">
        <f t="shared" si="30"/>
        <v>14</v>
      </c>
      <c r="R1520">
        <v>0</v>
      </c>
      <c r="S1520">
        <f t="shared" si="29"/>
        <v>2</v>
      </c>
      <c r="T1520">
        <v>0</v>
      </c>
      <c r="U1520">
        <v>2</v>
      </c>
      <c r="X1520">
        <v>0</v>
      </c>
      <c r="Y1520">
        <v>0</v>
      </c>
      <c r="AA1520" t="s">
        <v>1515</v>
      </c>
    </row>
    <row r="1521" spans="1:27" x14ac:dyDescent="0.3">
      <c r="A1521" t="s">
        <v>11</v>
      </c>
      <c r="B1521" s="9" t="s">
        <v>8</v>
      </c>
      <c r="C1521" t="s">
        <v>146</v>
      </c>
      <c r="D1521" s="11">
        <v>20231003</v>
      </c>
      <c r="E1521" t="s">
        <v>5</v>
      </c>
      <c r="F1521" s="9" t="s">
        <v>1457</v>
      </c>
      <c r="G1521" s="1">
        <v>45343</v>
      </c>
      <c r="H1521" s="9" t="s">
        <v>28</v>
      </c>
      <c r="I1521">
        <v>39.409999999999997</v>
      </c>
      <c r="J1521" t="s">
        <v>803</v>
      </c>
      <c r="K1521" t="s">
        <v>803</v>
      </c>
      <c r="L1521" t="s">
        <v>803</v>
      </c>
      <c r="M1521" t="s">
        <v>803</v>
      </c>
      <c r="N1521" t="s">
        <v>803</v>
      </c>
      <c r="O1521" t="s">
        <v>803</v>
      </c>
      <c r="P1521" t="s">
        <v>803</v>
      </c>
      <c r="Q1521" t="s">
        <v>803</v>
      </c>
      <c r="R1521" t="s">
        <v>803</v>
      </c>
      <c r="S1521" t="s">
        <v>803</v>
      </c>
      <c r="T1521" t="s">
        <v>803</v>
      </c>
      <c r="U1521" t="s">
        <v>803</v>
      </c>
      <c r="V1521" t="s">
        <v>803</v>
      </c>
      <c r="W1521" t="s">
        <v>803</v>
      </c>
      <c r="X1521" t="s">
        <v>803</v>
      </c>
      <c r="Y1521" t="s">
        <v>803</v>
      </c>
      <c r="Z1521" t="s">
        <v>803</v>
      </c>
      <c r="AA1521" t="s">
        <v>145</v>
      </c>
    </row>
    <row r="1522" spans="1:27" x14ac:dyDescent="0.3">
      <c r="A1522" t="s">
        <v>11</v>
      </c>
      <c r="B1522" s="9" t="s">
        <v>8</v>
      </c>
      <c r="C1522" t="s">
        <v>146</v>
      </c>
      <c r="D1522" s="11">
        <v>20231003</v>
      </c>
      <c r="E1522" t="s">
        <v>5</v>
      </c>
      <c r="F1522" s="9" t="s">
        <v>1458</v>
      </c>
      <c r="G1522" s="1">
        <v>45343</v>
      </c>
      <c r="H1522" s="9" t="s">
        <v>28</v>
      </c>
      <c r="I1522">
        <v>33.78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14</v>
      </c>
      <c r="P1522">
        <v>1</v>
      </c>
      <c r="Q1522">
        <f t="shared" si="30"/>
        <v>15</v>
      </c>
      <c r="R1522">
        <v>1</v>
      </c>
      <c r="S1522">
        <f t="shared" si="29"/>
        <v>9</v>
      </c>
      <c r="T1522">
        <v>4</v>
      </c>
      <c r="U1522">
        <v>5</v>
      </c>
      <c r="X1522">
        <v>0</v>
      </c>
      <c r="Y1522">
        <v>0</v>
      </c>
    </row>
    <row r="1523" spans="1:27" x14ac:dyDescent="0.3">
      <c r="A1523" t="s">
        <v>11</v>
      </c>
      <c r="B1523" s="9" t="s">
        <v>8</v>
      </c>
      <c r="C1523" t="s">
        <v>146</v>
      </c>
      <c r="D1523" s="11">
        <v>20231003</v>
      </c>
      <c r="E1523" t="s">
        <v>5</v>
      </c>
      <c r="F1523" s="9" t="s">
        <v>1459</v>
      </c>
      <c r="G1523" s="1">
        <v>45343</v>
      </c>
      <c r="H1523" s="9" t="s">
        <v>28</v>
      </c>
      <c r="I1523">
        <v>33.020000000000003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>
        <f t="shared" si="30"/>
        <v>2</v>
      </c>
      <c r="R1523">
        <v>2</v>
      </c>
      <c r="S1523">
        <f t="shared" si="29"/>
        <v>16</v>
      </c>
      <c r="T1523">
        <v>9</v>
      </c>
      <c r="U1523">
        <v>7</v>
      </c>
      <c r="X1523">
        <v>0</v>
      </c>
      <c r="Y1523">
        <v>0</v>
      </c>
      <c r="Z1523">
        <v>3</v>
      </c>
    </row>
    <row r="1524" spans="1:27" x14ac:dyDescent="0.3">
      <c r="A1524" t="s">
        <v>11</v>
      </c>
      <c r="B1524" s="9" t="s">
        <v>8</v>
      </c>
      <c r="C1524" t="s">
        <v>146</v>
      </c>
      <c r="D1524" s="11">
        <v>20231003</v>
      </c>
      <c r="E1524" t="s">
        <v>5</v>
      </c>
      <c r="F1524" s="9" t="s">
        <v>1460</v>
      </c>
      <c r="G1524" s="1">
        <v>45343</v>
      </c>
      <c r="H1524" s="9" t="s">
        <v>28</v>
      </c>
      <c r="I1524">
        <v>40.46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3</v>
      </c>
      <c r="P1524">
        <v>0</v>
      </c>
      <c r="Q1524">
        <f t="shared" si="30"/>
        <v>3</v>
      </c>
      <c r="R1524">
        <v>0</v>
      </c>
      <c r="S1524">
        <f t="shared" si="29"/>
        <v>7</v>
      </c>
      <c r="T1524">
        <v>3</v>
      </c>
      <c r="U1524">
        <v>4</v>
      </c>
      <c r="X1524">
        <v>1</v>
      </c>
      <c r="Y1524">
        <v>0</v>
      </c>
      <c r="AA1524" t="s">
        <v>374</v>
      </c>
    </row>
    <row r="1525" spans="1:27" x14ac:dyDescent="0.3">
      <c r="A1525" t="s">
        <v>11</v>
      </c>
      <c r="B1525" s="9" t="s">
        <v>8</v>
      </c>
      <c r="C1525" t="s">
        <v>146</v>
      </c>
      <c r="D1525" s="11">
        <v>20231003</v>
      </c>
      <c r="E1525" t="s">
        <v>5</v>
      </c>
      <c r="F1525" s="9" t="s">
        <v>1461</v>
      </c>
      <c r="G1525" s="1">
        <v>45343</v>
      </c>
      <c r="H1525" s="9" t="s">
        <v>28</v>
      </c>
      <c r="I1525">
        <v>38.9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19</v>
      </c>
      <c r="P1525">
        <v>1</v>
      </c>
      <c r="Q1525">
        <f t="shared" si="30"/>
        <v>20</v>
      </c>
      <c r="R1525">
        <v>0</v>
      </c>
      <c r="S1525">
        <f t="shared" si="29"/>
        <v>10</v>
      </c>
      <c r="T1525">
        <v>4</v>
      </c>
      <c r="U1525">
        <v>6</v>
      </c>
      <c r="X1525">
        <v>0</v>
      </c>
      <c r="Y1525">
        <v>0</v>
      </c>
      <c r="AA1525">
        <v>0</v>
      </c>
    </row>
    <row r="1526" spans="1:27" x14ac:dyDescent="0.3">
      <c r="A1526" t="s">
        <v>11</v>
      </c>
      <c r="B1526" s="9" t="s">
        <v>8</v>
      </c>
      <c r="C1526" t="s">
        <v>146</v>
      </c>
      <c r="D1526" s="11">
        <v>20231003</v>
      </c>
      <c r="E1526" t="s">
        <v>5</v>
      </c>
      <c r="F1526" s="9" t="s">
        <v>1462</v>
      </c>
      <c r="G1526" s="1">
        <v>45343</v>
      </c>
      <c r="H1526" s="9" t="s">
        <v>28</v>
      </c>
      <c r="I1526">
        <v>35.86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>
        <f t="shared" si="30"/>
        <v>2</v>
      </c>
      <c r="R1526">
        <v>0</v>
      </c>
      <c r="S1526">
        <f t="shared" si="29"/>
        <v>16</v>
      </c>
      <c r="T1526">
        <v>7</v>
      </c>
      <c r="U1526">
        <v>9</v>
      </c>
      <c r="X1526">
        <v>1</v>
      </c>
      <c r="Y1526">
        <v>0</v>
      </c>
      <c r="AA1526" t="s">
        <v>374</v>
      </c>
    </row>
    <row r="1527" spans="1:27" x14ac:dyDescent="0.3">
      <c r="A1527" t="s">
        <v>11</v>
      </c>
      <c r="B1527" s="9" t="s">
        <v>8</v>
      </c>
      <c r="C1527" t="s">
        <v>146</v>
      </c>
      <c r="D1527" s="11">
        <v>20231003</v>
      </c>
      <c r="E1527" t="s">
        <v>5</v>
      </c>
      <c r="F1527" s="9" t="s">
        <v>1463</v>
      </c>
      <c r="G1527" s="1">
        <v>45343</v>
      </c>
      <c r="H1527" s="9" t="s">
        <v>28</v>
      </c>
      <c r="I1527">
        <v>40.729999999999997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4</v>
      </c>
      <c r="P1527">
        <v>0</v>
      </c>
      <c r="Q1527">
        <f t="shared" si="30"/>
        <v>4</v>
      </c>
      <c r="R1527">
        <v>0</v>
      </c>
      <c r="S1527">
        <f t="shared" si="29"/>
        <v>6</v>
      </c>
      <c r="T1527">
        <v>3</v>
      </c>
      <c r="U1527">
        <v>3</v>
      </c>
      <c r="X1527">
        <v>0</v>
      </c>
      <c r="Y1527">
        <v>1</v>
      </c>
      <c r="AA1527" t="s">
        <v>372</v>
      </c>
    </row>
    <row r="1528" spans="1:27" x14ac:dyDescent="0.3">
      <c r="A1528" t="s">
        <v>11</v>
      </c>
      <c r="B1528" s="9" t="s">
        <v>8</v>
      </c>
      <c r="C1528" t="s">
        <v>146</v>
      </c>
      <c r="D1528" s="11">
        <v>20231003</v>
      </c>
      <c r="E1528" t="s">
        <v>5</v>
      </c>
      <c r="F1528" s="9" t="s">
        <v>1464</v>
      </c>
      <c r="G1528" s="1">
        <v>45343</v>
      </c>
      <c r="H1528" s="9" t="s">
        <v>28</v>
      </c>
      <c r="I1528">
        <v>35.67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5</v>
      </c>
      <c r="P1528">
        <v>0</v>
      </c>
      <c r="Q1528">
        <f t="shared" si="30"/>
        <v>5</v>
      </c>
      <c r="R1528">
        <v>1</v>
      </c>
      <c r="S1528">
        <f t="shared" si="29"/>
        <v>8</v>
      </c>
      <c r="T1528">
        <v>0</v>
      </c>
      <c r="U1528">
        <v>8</v>
      </c>
      <c r="X1528">
        <v>0</v>
      </c>
      <c r="Y1528">
        <v>1</v>
      </c>
      <c r="Z1528">
        <v>4</v>
      </c>
      <c r="AA1528" t="s">
        <v>1516</v>
      </c>
    </row>
    <row r="1529" spans="1:27" x14ac:dyDescent="0.3">
      <c r="A1529" t="s">
        <v>11</v>
      </c>
      <c r="B1529" s="9" t="s">
        <v>8</v>
      </c>
      <c r="C1529" t="s">
        <v>146</v>
      </c>
      <c r="D1529" s="11">
        <v>20231003</v>
      </c>
      <c r="E1529" t="s">
        <v>5</v>
      </c>
      <c r="F1529" s="9" t="s">
        <v>1465</v>
      </c>
      <c r="G1529" s="1">
        <v>45343</v>
      </c>
      <c r="H1529" s="9" t="s">
        <v>28</v>
      </c>
      <c r="I1529">
        <v>37.299999999999997</v>
      </c>
      <c r="J1529" t="s">
        <v>803</v>
      </c>
      <c r="K1529" t="s">
        <v>803</v>
      </c>
      <c r="L1529" t="s">
        <v>803</v>
      </c>
      <c r="M1529" t="s">
        <v>803</v>
      </c>
      <c r="N1529" t="s">
        <v>803</v>
      </c>
      <c r="O1529" t="s">
        <v>803</v>
      </c>
      <c r="P1529" t="s">
        <v>803</v>
      </c>
      <c r="Q1529" t="s">
        <v>803</v>
      </c>
      <c r="R1529" t="s">
        <v>803</v>
      </c>
      <c r="S1529" t="s">
        <v>803</v>
      </c>
      <c r="T1529" t="s">
        <v>803</v>
      </c>
      <c r="U1529" t="s">
        <v>803</v>
      </c>
      <c r="V1529" t="s">
        <v>803</v>
      </c>
      <c r="W1529" t="s">
        <v>803</v>
      </c>
      <c r="X1529" t="s">
        <v>803</v>
      </c>
      <c r="Y1529" t="s">
        <v>803</v>
      </c>
      <c r="Z1529" t="s">
        <v>803</v>
      </c>
      <c r="AA1529" t="s">
        <v>803</v>
      </c>
    </row>
    <row r="1530" spans="1:27" x14ac:dyDescent="0.3">
      <c r="A1530" t="s">
        <v>11</v>
      </c>
      <c r="B1530" s="9" t="s">
        <v>8</v>
      </c>
      <c r="C1530" t="s">
        <v>146</v>
      </c>
      <c r="D1530" s="11">
        <v>20231003</v>
      </c>
      <c r="E1530" t="s">
        <v>5</v>
      </c>
      <c r="F1530" s="9" t="s">
        <v>1466</v>
      </c>
      <c r="G1530" s="1">
        <v>45343</v>
      </c>
      <c r="H1530" s="9" t="s">
        <v>28</v>
      </c>
      <c r="I1530">
        <v>37.840000000000003</v>
      </c>
      <c r="J1530" t="s">
        <v>803</v>
      </c>
      <c r="K1530" t="s">
        <v>803</v>
      </c>
      <c r="L1530" t="s">
        <v>803</v>
      </c>
      <c r="M1530" t="s">
        <v>803</v>
      </c>
      <c r="N1530" t="s">
        <v>803</v>
      </c>
      <c r="O1530" t="s">
        <v>803</v>
      </c>
      <c r="P1530" t="s">
        <v>803</v>
      </c>
      <c r="Q1530" t="s">
        <v>803</v>
      </c>
      <c r="R1530" t="s">
        <v>803</v>
      </c>
      <c r="S1530" t="s">
        <v>803</v>
      </c>
      <c r="T1530" t="s">
        <v>803</v>
      </c>
      <c r="U1530" t="s">
        <v>803</v>
      </c>
      <c r="V1530" t="s">
        <v>803</v>
      </c>
      <c r="W1530" t="s">
        <v>803</v>
      </c>
      <c r="X1530" t="s">
        <v>803</v>
      </c>
      <c r="Y1530" t="s">
        <v>803</v>
      </c>
      <c r="Z1530" t="s">
        <v>803</v>
      </c>
      <c r="AA1530" t="s">
        <v>803</v>
      </c>
    </row>
    <row r="1531" spans="1:27" x14ac:dyDescent="0.3">
      <c r="A1531" t="s">
        <v>12</v>
      </c>
      <c r="B1531" s="9" t="s">
        <v>1</v>
      </c>
      <c r="C1531" t="s">
        <v>146</v>
      </c>
      <c r="D1531" s="11">
        <v>20231003</v>
      </c>
      <c r="E1531" t="s">
        <v>5</v>
      </c>
      <c r="F1531" s="9" t="s">
        <v>1260</v>
      </c>
      <c r="G1531" s="1">
        <v>45335</v>
      </c>
      <c r="H1531" s="9" t="s">
        <v>28</v>
      </c>
      <c r="I1531">
        <v>37.31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f t="shared" si="30"/>
        <v>0</v>
      </c>
      <c r="R1531">
        <v>1</v>
      </c>
      <c r="S1531">
        <f t="shared" si="29"/>
        <v>6</v>
      </c>
      <c r="T1531">
        <v>2</v>
      </c>
      <c r="U1531">
        <v>4</v>
      </c>
      <c r="X1531">
        <v>1</v>
      </c>
      <c r="Y1531">
        <v>0</v>
      </c>
      <c r="Z1531">
        <v>1</v>
      </c>
      <c r="AA1531" t="s">
        <v>374</v>
      </c>
    </row>
    <row r="1532" spans="1:27" x14ac:dyDescent="0.3">
      <c r="A1532" t="s">
        <v>12</v>
      </c>
      <c r="B1532" s="9" t="s">
        <v>1</v>
      </c>
      <c r="C1532" t="s">
        <v>146</v>
      </c>
      <c r="D1532" s="11">
        <v>20231003</v>
      </c>
      <c r="E1532" t="s">
        <v>5</v>
      </c>
      <c r="F1532" s="9" t="s">
        <v>1261</v>
      </c>
      <c r="G1532" s="1">
        <v>45335</v>
      </c>
      <c r="H1532" s="9" t="s">
        <v>28</v>
      </c>
      <c r="I1532">
        <v>32.32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f t="shared" si="30"/>
        <v>0</v>
      </c>
      <c r="R1532">
        <v>7</v>
      </c>
      <c r="S1532">
        <f t="shared" si="29"/>
        <v>5</v>
      </c>
      <c r="T1532">
        <v>2</v>
      </c>
      <c r="U1532">
        <v>3</v>
      </c>
      <c r="X1532">
        <v>0</v>
      </c>
      <c r="Y1532">
        <v>0</v>
      </c>
      <c r="AA1532" t="s">
        <v>1304</v>
      </c>
    </row>
    <row r="1533" spans="1:27" x14ac:dyDescent="0.3">
      <c r="A1533" t="s">
        <v>12</v>
      </c>
      <c r="B1533" s="9" t="s">
        <v>1</v>
      </c>
      <c r="C1533" t="s">
        <v>146</v>
      </c>
      <c r="D1533" s="11">
        <v>20231003</v>
      </c>
      <c r="E1533" t="s">
        <v>5</v>
      </c>
      <c r="F1533" s="9" t="s">
        <v>1262</v>
      </c>
      <c r="G1533" s="1">
        <v>45335</v>
      </c>
      <c r="H1533" s="9" t="s">
        <v>28</v>
      </c>
      <c r="I1533">
        <v>33.770000000000003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f t="shared" si="30"/>
        <v>0</v>
      </c>
      <c r="R1533">
        <v>3</v>
      </c>
      <c r="S1533">
        <f t="shared" si="29"/>
        <v>16</v>
      </c>
      <c r="T1533">
        <v>3</v>
      </c>
      <c r="U1533">
        <v>13</v>
      </c>
      <c r="X1533">
        <v>1</v>
      </c>
      <c r="Y1533">
        <v>0</v>
      </c>
      <c r="AA1533" t="s">
        <v>374</v>
      </c>
    </row>
    <row r="1534" spans="1:27" x14ac:dyDescent="0.3">
      <c r="A1534" t="s">
        <v>12</v>
      </c>
      <c r="B1534" s="9" t="s">
        <v>1</v>
      </c>
      <c r="C1534" t="s">
        <v>146</v>
      </c>
      <c r="D1534" s="11">
        <v>20231003</v>
      </c>
      <c r="E1534" t="s">
        <v>5</v>
      </c>
      <c r="F1534" s="9" t="s">
        <v>1263</v>
      </c>
      <c r="G1534" s="1">
        <v>45335</v>
      </c>
      <c r="H1534" s="9" t="s">
        <v>28</v>
      </c>
      <c r="I1534">
        <v>33.25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f t="shared" si="30"/>
        <v>0</v>
      </c>
      <c r="R1534">
        <v>1</v>
      </c>
      <c r="S1534">
        <f t="shared" si="29"/>
        <v>18</v>
      </c>
      <c r="T1534">
        <v>12</v>
      </c>
      <c r="U1534">
        <v>6</v>
      </c>
      <c r="X1534">
        <v>1</v>
      </c>
      <c r="Y1534">
        <v>0</v>
      </c>
      <c r="AA1534" t="s">
        <v>374</v>
      </c>
    </row>
    <row r="1535" spans="1:27" x14ac:dyDescent="0.3">
      <c r="A1535" t="s">
        <v>12</v>
      </c>
      <c r="B1535" s="9" t="s">
        <v>1</v>
      </c>
      <c r="C1535" t="s">
        <v>146</v>
      </c>
      <c r="D1535" s="11">
        <v>20231003</v>
      </c>
      <c r="E1535" t="s">
        <v>5</v>
      </c>
      <c r="F1535" s="9" t="s">
        <v>1264</v>
      </c>
      <c r="G1535" s="1">
        <v>45335</v>
      </c>
      <c r="H1535" s="9" t="s">
        <v>28</v>
      </c>
      <c r="I1535">
        <v>30.1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f t="shared" si="30"/>
        <v>0</v>
      </c>
      <c r="R1535">
        <v>0</v>
      </c>
      <c r="S1535">
        <f t="shared" si="29"/>
        <v>0</v>
      </c>
      <c r="T1535">
        <v>0</v>
      </c>
      <c r="U1535">
        <v>0</v>
      </c>
      <c r="X1535">
        <v>1</v>
      </c>
      <c r="Y1535">
        <v>0</v>
      </c>
      <c r="AA1535" t="s">
        <v>1303</v>
      </c>
    </row>
    <row r="1536" spans="1:27" x14ac:dyDescent="0.3">
      <c r="A1536" t="s">
        <v>12</v>
      </c>
      <c r="B1536" s="9" t="s">
        <v>1</v>
      </c>
      <c r="C1536" t="s">
        <v>146</v>
      </c>
      <c r="D1536" s="11">
        <v>20231003</v>
      </c>
      <c r="E1536" t="s">
        <v>5</v>
      </c>
      <c r="F1536" s="9" t="s">
        <v>1265</v>
      </c>
      <c r="G1536" s="1">
        <v>45335</v>
      </c>
      <c r="H1536" s="9" t="s">
        <v>28</v>
      </c>
      <c r="I1536">
        <v>30.12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f t="shared" si="30"/>
        <v>0</v>
      </c>
      <c r="R1536">
        <v>1</v>
      </c>
      <c r="S1536">
        <f t="shared" si="29"/>
        <v>2</v>
      </c>
      <c r="T1536">
        <v>0</v>
      </c>
      <c r="U1536">
        <v>2</v>
      </c>
      <c r="X1536">
        <v>1</v>
      </c>
      <c r="Y1536">
        <v>0</v>
      </c>
      <c r="Z1536">
        <v>2</v>
      </c>
      <c r="AA1536" t="s">
        <v>374</v>
      </c>
    </row>
    <row r="1537" spans="1:27" x14ac:dyDescent="0.3">
      <c r="A1537" t="s">
        <v>12</v>
      </c>
      <c r="B1537" s="9" t="s">
        <v>1</v>
      </c>
      <c r="C1537" t="s">
        <v>146</v>
      </c>
      <c r="D1537" s="11">
        <v>20231003</v>
      </c>
      <c r="E1537" t="s">
        <v>5</v>
      </c>
      <c r="F1537" s="9" t="s">
        <v>1266</v>
      </c>
      <c r="G1537" s="1">
        <v>45335</v>
      </c>
      <c r="H1537" s="9" t="s">
        <v>28</v>
      </c>
      <c r="I1537">
        <v>31.05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f t="shared" si="30"/>
        <v>1</v>
      </c>
      <c r="R1537">
        <v>0</v>
      </c>
      <c r="S1537">
        <f t="shared" si="29"/>
        <v>0</v>
      </c>
      <c r="T1537">
        <v>0</v>
      </c>
      <c r="U1537">
        <v>0</v>
      </c>
      <c r="X1537">
        <v>1</v>
      </c>
      <c r="Y1537">
        <v>0</v>
      </c>
      <c r="AA1537" t="s">
        <v>374</v>
      </c>
    </row>
    <row r="1538" spans="1:27" x14ac:dyDescent="0.3">
      <c r="A1538" t="s">
        <v>12</v>
      </c>
      <c r="B1538" s="9" t="s">
        <v>1</v>
      </c>
      <c r="C1538" t="s">
        <v>146</v>
      </c>
      <c r="D1538" s="11">
        <v>20231003</v>
      </c>
      <c r="E1538" t="s">
        <v>5</v>
      </c>
      <c r="F1538" s="9" t="s">
        <v>1267</v>
      </c>
      <c r="G1538" s="1">
        <v>45335</v>
      </c>
      <c r="H1538" s="9" t="s">
        <v>28</v>
      </c>
      <c r="I1538">
        <v>38.96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f t="shared" si="30"/>
        <v>0</v>
      </c>
      <c r="R1538">
        <v>0</v>
      </c>
      <c r="S1538">
        <f t="shared" si="29"/>
        <v>5</v>
      </c>
      <c r="T1538">
        <v>0</v>
      </c>
      <c r="U1538">
        <v>5</v>
      </c>
      <c r="X1538">
        <v>0</v>
      </c>
      <c r="Y1538">
        <v>0</v>
      </c>
      <c r="AA1538">
        <v>0</v>
      </c>
    </row>
    <row r="1539" spans="1:27" x14ac:dyDescent="0.3">
      <c r="A1539" t="s">
        <v>12</v>
      </c>
      <c r="B1539" s="9" t="s">
        <v>1</v>
      </c>
      <c r="C1539" t="s">
        <v>146</v>
      </c>
      <c r="D1539" s="11">
        <v>20231003</v>
      </c>
      <c r="E1539" t="s">
        <v>5</v>
      </c>
      <c r="F1539" s="9" t="s">
        <v>1268</v>
      </c>
      <c r="G1539" s="1">
        <v>45335</v>
      </c>
      <c r="H1539" s="9" t="s">
        <v>28</v>
      </c>
      <c r="I1539">
        <v>37.65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f t="shared" si="30"/>
        <v>0</v>
      </c>
      <c r="R1539">
        <v>0</v>
      </c>
      <c r="S1539">
        <f t="shared" si="29"/>
        <v>1</v>
      </c>
      <c r="T1539">
        <v>0</v>
      </c>
      <c r="U1539">
        <v>1</v>
      </c>
      <c r="X1539">
        <v>0</v>
      </c>
      <c r="Y1539">
        <v>0</v>
      </c>
      <c r="Z1539">
        <v>1</v>
      </c>
      <c r="AA1539">
        <v>0</v>
      </c>
    </row>
    <row r="1540" spans="1:27" x14ac:dyDescent="0.3">
      <c r="A1540" t="s">
        <v>12</v>
      </c>
      <c r="B1540" s="9" t="s">
        <v>1</v>
      </c>
      <c r="C1540" t="s">
        <v>146</v>
      </c>
      <c r="D1540" s="11">
        <v>20231003</v>
      </c>
      <c r="E1540" t="s">
        <v>5</v>
      </c>
      <c r="F1540" s="9" t="s">
        <v>1269</v>
      </c>
      <c r="G1540" s="1">
        <v>45335</v>
      </c>
      <c r="H1540" s="9" t="s">
        <v>28</v>
      </c>
      <c r="I1540">
        <v>38.64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12</v>
      </c>
      <c r="P1540">
        <v>0</v>
      </c>
      <c r="Q1540">
        <f t="shared" si="30"/>
        <v>12</v>
      </c>
      <c r="R1540">
        <v>3</v>
      </c>
      <c r="S1540">
        <f t="shared" si="29"/>
        <v>5</v>
      </c>
      <c r="T1540">
        <v>2</v>
      </c>
      <c r="U1540">
        <v>3</v>
      </c>
      <c r="X1540">
        <v>0</v>
      </c>
      <c r="Y1540">
        <v>0</v>
      </c>
      <c r="AA1540">
        <v>0</v>
      </c>
    </row>
    <row r="1541" spans="1:27" x14ac:dyDescent="0.3">
      <c r="A1541" t="s">
        <v>12</v>
      </c>
      <c r="B1541" s="9" t="s">
        <v>1</v>
      </c>
      <c r="C1541" t="s">
        <v>146</v>
      </c>
      <c r="D1541" s="11">
        <v>20231003</v>
      </c>
      <c r="E1541" t="s">
        <v>5</v>
      </c>
      <c r="F1541" s="9" t="s">
        <v>1270</v>
      </c>
      <c r="G1541" s="1">
        <v>45335</v>
      </c>
      <c r="H1541" s="9" t="s">
        <v>28</v>
      </c>
      <c r="I1541">
        <v>38.9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f t="shared" si="30"/>
        <v>0</v>
      </c>
      <c r="R1541">
        <v>6</v>
      </c>
      <c r="S1541">
        <f t="shared" si="29"/>
        <v>4</v>
      </c>
      <c r="T1541">
        <v>2</v>
      </c>
      <c r="U1541">
        <v>2</v>
      </c>
      <c r="X1541">
        <v>1</v>
      </c>
      <c r="Y1541">
        <v>0</v>
      </c>
      <c r="AA1541" t="s">
        <v>1302</v>
      </c>
    </row>
    <row r="1542" spans="1:27" x14ac:dyDescent="0.3">
      <c r="A1542" t="s">
        <v>12</v>
      </c>
      <c r="B1542" s="9" t="s">
        <v>1</v>
      </c>
      <c r="C1542" t="s">
        <v>146</v>
      </c>
      <c r="D1542" s="11">
        <v>20231003</v>
      </c>
      <c r="E1542" t="s">
        <v>5</v>
      </c>
      <c r="F1542" s="9" t="s">
        <v>1271</v>
      </c>
      <c r="G1542" s="1">
        <v>45335</v>
      </c>
      <c r="H1542" s="9" t="s">
        <v>28</v>
      </c>
      <c r="I1542">
        <v>38.64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f t="shared" si="30"/>
        <v>0</v>
      </c>
      <c r="R1542">
        <v>1</v>
      </c>
      <c r="S1542">
        <f t="shared" si="29"/>
        <v>7</v>
      </c>
      <c r="T1542">
        <v>3</v>
      </c>
      <c r="U1542">
        <v>4</v>
      </c>
      <c r="X1542">
        <v>1</v>
      </c>
      <c r="Y1542">
        <v>0</v>
      </c>
      <c r="AA1542" t="s">
        <v>374</v>
      </c>
    </row>
    <row r="1543" spans="1:27" x14ac:dyDescent="0.3">
      <c r="A1543" t="s">
        <v>12</v>
      </c>
      <c r="B1543" s="9" t="s">
        <v>1</v>
      </c>
      <c r="C1543" t="s">
        <v>146</v>
      </c>
      <c r="D1543" s="11">
        <v>20231003</v>
      </c>
      <c r="E1543" t="s">
        <v>5</v>
      </c>
      <c r="F1543" s="9" t="s">
        <v>1272</v>
      </c>
      <c r="G1543" s="1">
        <v>45335</v>
      </c>
      <c r="H1543" s="9" t="s">
        <v>28</v>
      </c>
      <c r="I1543">
        <v>36.43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3</v>
      </c>
      <c r="P1543">
        <v>0</v>
      </c>
      <c r="Q1543">
        <f t="shared" si="30"/>
        <v>3</v>
      </c>
      <c r="R1543">
        <v>0</v>
      </c>
      <c r="S1543">
        <f t="shared" si="29"/>
        <v>6</v>
      </c>
      <c r="T1543">
        <v>2</v>
      </c>
      <c r="U1543">
        <v>4</v>
      </c>
      <c r="X1543">
        <v>0</v>
      </c>
      <c r="Y1543">
        <v>0</v>
      </c>
      <c r="AA1543">
        <v>0</v>
      </c>
    </row>
    <row r="1544" spans="1:27" x14ac:dyDescent="0.3">
      <c r="A1544" t="s">
        <v>12</v>
      </c>
      <c r="B1544" s="9" t="s">
        <v>1</v>
      </c>
      <c r="C1544" t="s">
        <v>146</v>
      </c>
      <c r="D1544" s="11">
        <v>20231003</v>
      </c>
      <c r="E1544" t="s">
        <v>5</v>
      </c>
      <c r="F1544" s="9" t="s">
        <v>1273</v>
      </c>
      <c r="G1544" s="1">
        <v>45335</v>
      </c>
      <c r="H1544" s="9" t="s">
        <v>28</v>
      </c>
      <c r="I1544">
        <v>37.85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5</v>
      </c>
      <c r="P1544">
        <v>0</v>
      </c>
      <c r="Q1544">
        <f t="shared" si="30"/>
        <v>5</v>
      </c>
      <c r="R1544">
        <v>2</v>
      </c>
      <c r="S1544">
        <f t="shared" ref="S1544:S1606" si="31">T1544+U1544</f>
        <v>5</v>
      </c>
      <c r="T1544">
        <v>3</v>
      </c>
      <c r="U1544">
        <v>2</v>
      </c>
      <c r="X1544">
        <v>1</v>
      </c>
      <c r="Y1544">
        <v>0</v>
      </c>
      <c r="Z1544">
        <v>1</v>
      </c>
      <c r="AA1544" t="s">
        <v>1301</v>
      </c>
    </row>
    <row r="1545" spans="1:27" x14ac:dyDescent="0.3">
      <c r="A1545" t="s">
        <v>12</v>
      </c>
      <c r="B1545" s="9" t="s">
        <v>1</v>
      </c>
      <c r="C1545" t="s">
        <v>146</v>
      </c>
      <c r="D1545" s="11">
        <v>20231003</v>
      </c>
      <c r="E1545" t="s">
        <v>5</v>
      </c>
      <c r="F1545" s="9" t="s">
        <v>1274</v>
      </c>
      <c r="G1545" s="1">
        <v>45335</v>
      </c>
      <c r="H1545" s="9" t="s">
        <v>28</v>
      </c>
      <c r="I1545">
        <v>42.11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f t="shared" si="30"/>
        <v>2</v>
      </c>
      <c r="R1545">
        <v>6</v>
      </c>
      <c r="S1545">
        <f t="shared" si="31"/>
        <v>7</v>
      </c>
      <c r="T1545">
        <v>2</v>
      </c>
      <c r="U1545">
        <v>5</v>
      </c>
      <c r="X1545">
        <v>0</v>
      </c>
      <c r="Y1545">
        <v>0</v>
      </c>
      <c r="Z1545">
        <v>1</v>
      </c>
    </row>
    <row r="1546" spans="1:27" x14ac:dyDescent="0.3">
      <c r="A1546" t="s">
        <v>12</v>
      </c>
      <c r="B1546" s="9" t="s">
        <v>1</v>
      </c>
      <c r="C1546" t="s">
        <v>146</v>
      </c>
      <c r="D1546" s="11">
        <v>20231003</v>
      </c>
      <c r="E1546" t="s">
        <v>5</v>
      </c>
      <c r="F1546" s="9" t="s">
        <v>1275</v>
      </c>
      <c r="G1546" s="1">
        <v>45335</v>
      </c>
      <c r="H1546" s="9" t="s">
        <v>28</v>
      </c>
      <c r="I1546">
        <v>33.909999999999997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f t="shared" si="30"/>
        <v>1</v>
      </c>
      <c r="R1546">
        <v>1</v>
      </c>
      <c r="S1546">
        <f t="shared" si="31"/>
        <v>2</v>
      </c>
      <c r="T1546">
        <v>0</v>
      </c>
      <c r="U1546">
        <v>2</v>
      </c>
      <c r="X1546">
        <v>1</v>
      </c>
      <c r="Y1546">
        <v>0</v>
      </c>
      <c r="AA1546" t="s">
        <v>374</v>
      </c>
    </row>
    <row r="1547" spans="1:27" x14ac:dyDescent="0.3">
      <c r="A1547" t="s">
        <v>12</v>
      </c>
      <c r="B1547" s="9" t="s">
        <v>1</v>
      </c>
      <c r="C1547" t="s">
        <v>146</v>
      </c>
      <c r="D1547" s="11">
        <v>20231003</v>
      </c>
      <c r="E1547" t="s">
        <v>5</v>
      </c>
      <c r="F1547" s="9" t="s">
        <v>1276</v>
      </c>
      <c r="G1547" s="1">
        <v>45335</v>
      </c>
      <c r="H1547" s="9" t="s">
        <v>28</v>
      </c>
      <c r="I1547">
        <v>38.65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f t="shared" si="30"/>
        <v>0</v>
      </c>
      <c r="R1547">
        <v>0</v>
      </c>
      <c r="S1547">
        <f t="shared" si="31"/>
        <v>2</v>
      </c>
      <c r="T1547">
        <v>1</v>
      </c>
      <c r="U1547">
        <v>1</v>
      </c>
      <c r="X1547">
        <v>0</v>
      </c>
      <c r="Y1547">
        <v>0</v>
      </c>
      <c r="AA1547">
        <v>0</v>
      </c>
    </row>
    <row r="1548" spans="1:27" x14ac:dyDescent="0.3">
      <c r="A1548" t="s">
        <v>12</v>
      </c>
      <c r="B1548" s="9" t="s">
        <v>1</v>
      </c>
      <c r="C1548" t="s">
        <v>146</v>
      </c>
      <c r="D1548" s="11">
        <v>20231003</v>
      </c>
      <c r="E1548" t="s">
        <v>5</v>
      </c>
      <c r="F1548" s="9" t="s">
        <v>1277</v>
      </c>
      <c r="G1548" s="1">
        <v>45335</v>
      </c>
      <c r="H1548" s="9" t="s">
        <v>28</v>
      </c>
      <c r="I1548">
        <v>39.299999999999997</v>
      </c>
      <c r="J1548" t="s">
        <v>803</v>
      </c>
      <c r="K1548" t="s">
        <v>803</v>
      </c>
      <c r="L1548" t="s">
        <v>803</v>
      </c>
      <c r="M1548" t="s">
        <v>803</v>
      </c>
      <c r="N1548" t="s">
        <v>803</v>
      </c>
      <c r="O1548" t="s">
        <v>803</v>
      </c>
      <c r="P1548" t="s">
        <v>803</v>
      </c>
      <c r="Q1548" t="s">
        <v>803</v>
      </c>
      <c r="R1548" t="s">
        <v>803</v>
      </c>
      <c r="S1548" t="s">
        <v>803</v>
      </c>
      <c r="T1548" t="s">
        <v>803</v>
      </c>
      <c r="U1548" t="s">
        <v>803</v>
      </c>
      <c r="V1548" t="s">
        <v>803</v>
      </c>
      <c r="W1548" t="s">
        <v>803</v>
      </c>
      <c r="X1548" t="s">
        <v>803</v>
      </c>
      <c r="Y1548" t="s">
        <v>803</v>
      </c>
      <c r="Z1548" t="s">
        <v>803</v>
      </c>
      <c r="AA1548" t="s">
        <v>145</v>
      </c>
    </row>
    <row r="1549" spans="1:27" x14ac:dyDescent="0.3">
      <c r="A1549" t="s">
        <v>12</v>
      </c>
      <c r="B1549" s="9" t="s">
        <v>1</v>
      </c>
      <c r="C1549" t="s">
        <v>146</v>
      </c>
      <c r="D1549" s="11">
        <v>20231003</v>
      </c>
      <c r="E1549" t="s">
        <v>5</v>
      </c>
      <c r="F1549" s="9" t="s">
        <v>1278</v>
      </c>
      <c r="G1549" s="1">
        <v>45335</v>
      </c>
      <c r="H1549" s="9" t="s">
        <v>28</v>
      </c>
      <c r="I1549">
        <v>37.659999999999997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f t="shared" si="30"/>
        <v>0</v>
      </c>
      <c r="R1549">
        <v>0</v>
      </c>
      <c r="S1549">
        <f t="shared" si="31"/>
        <v>3</v>
      </c>
      <c r="T1549">
        <v>0</v>
      </c>
      <c r="U1549">
        <v>3</v>
      </c>
      <c r="X1549">
        <v>1</v>
      </c>
      <c r="Y1549">
        <v>0</v>
      </c>
      <c r="AA1549" t="s">
        <v>374</v>
      </c>
    </row>
    <row r="1550" spans="1:27" x14ac:dyDescent="0.3">
      <c r="A1550" t="s">
        <v>12</v>
      </c>
      <c r="B1550" s="9" t="s">
        <v>1</v>
      </c>
      <c r="C1550" t="s">
        <v>146</v>
      </c>
      <c r="D1550" s="11">
        <v>20231003</v>
      </c>
      <c r="E1550" t="s">
        <v>5</v>
      </c>
      <c r="F1550" s="9" t="s">
        <v>1279</v>
      </c>
      <c r="G1550" s="1">
        <v>45335</v>
      </c>
      <c r="H1550" s="9" t="s">
        <v>28</v>
      </c>
      <c r="I1550">
        <v>37.090000000000003</v>
      </c>
      <c r="J1550" t="s">
        <v>803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f t="shared" si="30"/>
        <v>0</v>
      </c>
      <c r="R1550">
        <v>0</v>
      </c>
      <c r="S1550">
        <f t="shared" si="31"/>
        <v>7</v>
      </c>
      <c r="T1550">
        <v>7</v>
      </c>
      <c r="U1550">
        <v>0</v>
      </c>
      <c r="X1550">
        <v>0</v>
      </c>
      <c r="Y1550">
        <v>0</v>
      </c>
      <c r="AA1550">
        <v>0</v>
      </c>
    </row>
    <row r="1551" spans="1:27" x14ac:dyDescent="0.3">
      <c r="A1551" t="s">
        <v>12</v>
      </c>
      <c r="B1551" s="9" t="s">
        <v>1</v>
      </c>
      <c r="C1551" t="s">
        <v>146</v>
      </c>
      <c r="D1551" s="11">
        <v>20231003</v>
      </c>
      <c r="E1551" t="s">
        <v>5</v>
      </c>
      <c r="F1551" s="9" t="s">
        <v>1280</v>
      </c>
      <c r="G1551" s="1">
        <v>45335</v>
      </c>
      <c r="H1551" s="9" t="s">
        <v>28</v>
      </c>
      <c r="I1551" t="s">
        <v>803</v>
      </c>
      <c r="J1551" t="s">
        <v>803</v>
      </c>
      <c r="K1551" t="s">
        <v>803</v>
      </c>
      <c r="L1551" t="s">
        <v>803</v>
      </c>
      <c r="M1551" t="s">
        <v>803</v>
      </c>
      <c r="N1551" t="s">
        <v>803</v>
      </c>
      <c r="O1551" t="s">
        <v>803</v>
      </c>
      <c r="P1551" t="s">
        <v>803</v>
      </c>
      <c r="Q1551" t="s">
        <v>803</v>
      </c>
      <c r="R1551" t="s">
        <v>803</v>
      </c>
      <c r="S1551" t="s">
        <v>803</v>
      </c>
      <c r="T1551" t="s">
        <v>803</v>
      </c>
      <c r="U1551" t="s">
        <v>803</v>
      </c>
      <c r="V1551" t="s">
        <v>803</v>
      </c>
      <c r="W1551" t="s">
        <v>803</v>
      </c>
      <c r="X1551" t="s">
        <v>803</v>
      </c>
      <c r="Y1551" t="s">
        <v>803</v>
      </c>
      <c r="Z1551" t="s">
        <v>803</v>
      </c>
      <c r="AA1551" t="s">
        <v>803</v>
      </c>
    </row>
    <row r="1552" spans="1:27" x14ac:dyDescent="0.3">
      <c r="A1552" t="s">
        <v>12</v>
      </c>
      <c r="B1552" s="9" t="s">
        <v>1</v>
      </c>
      <c r="C1552" t="s">
        <v>146</v>
      </c>
      <c r="D1552" s="11">
        <v>20231003</v>
      </c>
      <c r="E1552" t="s">
        <v>5</v>
      </c>
      <c r="F1552" s="9" t="s">
        <v>1281</v>
      </c>
      <c r="G1552" s="1">
        <v>45335</v>
      </c>
      <c r="H1552" s="9" t="s">
        <v>28</v>
      </c>
      <c r="I1552">
        <v>41.33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f t="shared" si="30"/>
        <v>0</v>
      </c>
      <c r="R1552">
        <v>0</v>
      </c>
      <c r="S1552">
        <f t="shared" si="31"/>
        <v>4</v>
      </c>
      <c r="T1552">
        <v>1</v>
      </c>
      <c r="U1552">
        <v>3</v>
      </c>
      <c r="X1552">
        <v>1</v>
      </c>
      <c r="Y1552">
        <v>0</v>
      </c>
      <c r="AA1552" t="s">
        <v>1307</v>
      </c>
    </row>
    <row r="1553" spans="1:27" x14ac:dyDescent="0.3">
      <c r="A1553" t="s">
        <v>12</v>
      </c>
      <c r="B1553" s="9" t="s">
        <v>1</v>
      </c>
      <c r="C1553" t="s">
        <v>146</v>
      </c>
      <c r="D1553" s="11">
        <v>20231003</v>
      </c>
      <c r="E1553" t="s">
        <v>5</v>
      </c>
      <c r="F1553" s="9" t="s">
        <v>1282</v>
      </c>
      <c r="G1553" s="1">
        <v>45335</v>
      </c>
      <c r="H1553" s="9" t="s">
        <v>28</v>
      </c>
      <c r="I1553">
        <v>39.44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f t="shared" si="30"/>
        <v>0</v>
      </c>
      <c r="R1553">
        <v>0</v>
      </c>
      <c r="S1553">
        <f t="shared" si="31"/>
        <v>5</v>
      </c>
      <c r="T1553">
        <v>2</v>
      </c>
      <c r="U1553">
        <v>3</v>
      </c>
      <c r="X1553">
        <v>1</v>
      </c>
      <c r="Y1553">
        <v>0</v>
      </c>
      <c r="AA1553" t="s">
        <v>1306</v>
      </c>
    </row>
    <row r="1554" spans="1:27" x14ac:dyDescent="0.3">
      <c r="A1554" t="s">
        <v>12</v>
      </c>
      <c r="B1554" s="9" t="s">
        <v>1</v>
      </c>
      <c r="C1554" t="s">
        <v>146</v>
      </c>
      <c r="D1554" s="11">
        <v>20231003</v>
      </c>
      <c r="E1554" t="s">
        <v>5</v>
      </c>
      <c r="F1554" s="9" t="s">
        <v>1283</v>
      </c>
      <c r="G1554" s="1">
        <v>45335</v>
      </c>
      <c r="H1554" s="9" t="s">
        <v>28</v>
      </c>
      <c r="I1554">
        <v>41.01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f t="shared" si="30"/>
        <v>0</v>
      </c>
      <c r="R1554">
        <v>17</v>
      </c>
      <c r="S1554">
        <f t="shared" si="31"/>
        <v>0</v>
      </c>
      <c r="T1554">
        <v>0</v>
      </c>
      <c r="U1554">
        <v>0</v>
      </c>
      <c r="X1554">
        <v>1</v>
      </c>
      <c r="Y1554">
        <v>0</v>
      </c>
      <c r="AA1554" t="s">
        <v>374</v>
      </c>
    </row>
    <row r="1555" spans="1:27" x14ac:dyDescent="0.3">
      <c r="A1555" t="s">
        <v>12</v>
      </c>
      <c r="B1555" s="9" t="s">
        <v>1</v>
      </c>
      <c r="C1555" t="s">
        <v>146</v>
      </c>
      <c r="D1555" s="11">
        <v>20231003</v>
      </c>
      <c r="E1555" t="s">
        <v>5</v>
      </c>
      <c r="F1555" s="9" t="s">
        <v>1284</v>
      </c>
      <c r="G1555" s="1">
        <v>45335</v>
      </c>
      <c r="H1555" s="9" t="s">
        <v>28</v>
      </c>
      <c r="I1555">
        <v>41.2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f t="shared" si="30"/>
        <v>0</v>
      </c>
      <c r="R1555">
        <v>3</v>
      </c>
      <c r="S1555">
        <f t="shared" si="31"/>
        <v>3</v>
      </c>
      <c r="T1555">
        <v>0</v>
      </c>
      <c r="U1555">
        <v>3</v>
      </c>
      <c r="X1555">
        <v>1</v>
      </c>
      <c r="Y1555">
        <v>0</v>
      </c>
      <c r="Z1555">
        <v>1</v>
      </c>
      <c r="AA1555" t="s">
        <v>374</v>
      </c>
    </row>
    <row r="1556" spans="1:27" x14ac:dyDescent="0.3">
      <c r="A1556" t="s">
        <v>12</v>
      </c>
      <c r="B1556" s="9" t="s">
        <v>1</v>
      </c>
      <c r="C1556" t="s">
        <v>146</v>
      </c>
      <c r="D1556" s="11">
        <v>20231003</v>
      </c>
      <c r="E1556" t="s">
        <v>5</v>
      </c>
      <c r="F1556" s="9" t="s">
        <v>1285</v>
      </c>
      <c r="G1556" s="1">
        <v>45335</v>
      </c>
      <c r="H1556" s="9" t="s">
        <v>28</v>
      </c>
      <c r="I1556">
        <v>39.24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f t="shared" si="30"/>
        <v>0</v>
      </c>
      <c r="R1556">
        <v>0</v>
      </c>
      <c r="S1556">
        <f t="shared" si="31"/>
        <v>4</v>
      </c>
      <c r="T1556">
        <v>0</v>
      </c>
      <c r="U1556">
        <v>4</v>
      </c>
      <c r="X1556">
        <v>0</v>
      </c>
      <c r="Y1556">
        <v>0</v>
      </c>
      <c r="AA1556" t="s">
        <v>1305</v>
      </c>
    </row>
    <row r="1557" spans="1:27" x14ac:dyDescent="0.3">
      <c r="A1557" t="s">
        <v>12</v>
      </c>
      <c r="B1557" s="9" t="s">
        <v>1</v>
      </c>
      <c r="C1557" t="s">
        <v>146</v>
      </c>
      <c r="D1557" s="11">
        <v>20231003</v>
      </c>
      <c r="E1557" t="s">
        <v>5</v>
      </c>
      <c r="F1557" s="9" t="s">
        <v>1286</v>
      </c>
      <c r="G1557" s="1">
        <v>45335</v>
      </c>
      <c r="H1557" s="9" t="s">
        <v>28</v>
      </c>
      <c r="I1557">
        <v>38.53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6</v>
      </c>
      <c r="P1557">
        <v>0</v>
      </c>
      <c r="Q1557">
        <f t="shared" si="30"/>
        <v>6</v>
      </c>
      <c r="R1557">
        <v>0</v>
      </c>
      <c r="S1557">
        <f t="shared" si="31"/>
        <v>1</v>
      </c>
      <c r="T1557">
        <v>0</v>
      </c>
      <c r="U1557">
        <v>1</v>
      </c>
      <c r="X1557">
        <v>0</v>
      </c>
      <c r="Y1557">
        <v>0</v>
      </c>
      <c r="AA1557">
        <v>0</v>
      </c>
    </row>
    <row r="1558" spans="1:27" x14ac:dyDescent="0.3">
      <c r="A1558" t="s">
        <v>12</v>
      </c>
      <c r="B1558" s="9" t="s">
        <v>1</v>
      </c>
      <c r="C1558" t="s">
        <v>146</v>
      </c>
      <c r="D1558" s="11">
        <v>20231003</v>
      </c>
      <c r="E1558" t="s">
        <v>5</v>
      </c>
      <c r="F1558" s="9" t="s">
        <v>1287</v>
      </c>
      <c r="G1558" s="1">
        <v>45335</v>
      </c>
      <c r="H1558" s="9" t="s">
        <v>28</v>
      </c>
      <c r="I1558">
        <v>37.729999999999997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f t="shared" si="30"/>
        <v>0</v>
      </c>
      <c r="R1558">
        <v>0</v>
      </c>
      <c r="S1558">
        <f t="shared" si="31"/>
        <v>15</v>
      </c>
      <c r="T1558">
        <v>5</v>
      </c>
      <c r="U1558">
        <v>10</v>
      </c>
      <c r="X1558">
        <v>1</v>
      </c>
      <c r="Y1558">
        <v>0</v>
      </c>
      <c r="Z1558">
        <v>1</v>
      </c>
      <c r="AA1558" t="s">
        <v>374</v>
      </c>
    </row>
    <row r="1559" spans="1:27" x14ac:dyDescent="0.3">
      <c r="A1559" t="s">
        <v>12</v>
      </c>
      <c r="B1559" s="9" t="s">
        <v>1</v>
      </c>
      <c r="C1559" t="s">
        <v>146</v>
      </c>
      <c r="D1559" s="11">
        <v>20231003</v>
      </c>
      <c r="E1559" t="s">
        <v>5</v>
      </c>
      <c r="F1559" s="9" t="s">
        <v>1288</v>
      </c>
      <c r="G1559" s="1">
        <v>45335</v>
      </c>
      <c r="H1559" s="9" t="s">
        <v>28</v>
      </c>
      <c r="I1559">
        <v>37.659999999999997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6</v>
      </c>
      <c r="P1559">
        <v>0</v>
      </c>
      <c r="Q1559">
        <f t="shared" si="30"/>
        <v>6</v>
      </c>
      <c r="R1559">
        <v>6</v>
      </c>
      <c r="S1559">
        <f t="shared" si="31"/>
        <v>28</v>
      </c>
      <c r="T1559">
        <v>12</v>
      </c>
      <c r="U1559">
        <v>16</v>
      </c>
      <c r="X1559">
        <v>1</v>
      </c>
      <c r="Y1559">
        <v>0</v>
      </c>
      <c r="Z1559">
        <v>2</v>
      </c>
      <c r="AA1559" t="s">
        <v>374</v>
      </c>
    </row>
    <row r="1560" spans="1:27" x14ac:dyDescent="0.3">
      <c r="A1560" t="s">
        <v>12</v>
      </c>
      <c r="B1560" s="9" t="s">
        <v>1</v>
      </c>
      <c r="C1560" t="s">
        <v>146</v>
      </c>
      <c r="D1560" s="11">
        <v>20231003</v>
      </c>
      <c r="E1560" t="s">
        <v>5</v>
      </c>
      <c r="F1560" s="9" t="s">
        <v>1289</v>
      </c>
      <c r="G1560" s="1">
        <v>45335</v>
      </c>
      <c r="H1560" s="9" t="s">
        <v>28</v>
      </c>
      <c r="I1560">
        <v>35.4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>
        <f t="shared" si="30"/>
        <v>2</v>
      </c>
      <c r="R1560">
        <v>6</v>
      </c>
      <c r="S1560">
        <f t="shared" si="31"/>
        <v>0</v>
      </c>
      <c r="T1560">
        <v>0</v>
      </c>
      <c r="U1560">
        <v>0</v>
      </c>
      <c r="X1560">
        <v>1</v>
      </c>
      <c r="Y1560">
        <v>0</v>
      </c>
      <c r="Z1560">
        <v>1</v>
      </c>
      <c r="AA1560" t="s">
        <v>374</v>
      </c>
    </row>
    <row r="1561" spans="1:27" x14ac:dyDescent="0.3">
      <c r="A1561" t="s">
        <v>12</v>
      </c>
      <c r="B1561" s="9" t="s">
        <v>1</v>
      </c>
      <c r="C1561" t="s">
        <v>146</v>
      </c>
      <c r="D1561" s="11">
        <v>20231003</v>
      </c>
      <c r="E1561" t="s">
        <v>5</v>
      </c>
      <c r="F1561" s="9" t="s">
        <v>1290</v>
      </c>
      <c r="G1561" s="1">
        <v>45335</v>
      </c>
      <c r="H1561" s="9" t="s">
        <v>28</v>
      </c>
      <c r="I1561">
        <v>34.24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f t="shared" si="30"/>
        <v>0</v>
      </c>
      <c r="R1561">
        <v>2</v>
      </c>
      <c r="S1561">
        <f t="shared" si="31"/>
        <v>3</v>
      </c>
      <c r="T1561">
        <v>0</v>
      </c>
      <c r="U1561">
        <v>3</v>
      </c>
      <c r="X1561">
        <v>0</v>
      </c>
      <c r="Y1561">
        <v>0</v>
      </c>
      <c r="AA1561">
        <v>0</v>
      </c>
    </row>
    <row r="1562" spans="1:27" x14ac:dyDescent="0.3">
      <c r="A1562" t="s">
        <v>12</v>
      </c>
      <c r="B1562" s="9" t="s">
        <v>1</v>
      </c>
      <c r="C1562" t="s">
        <v>146</v>
      </c>
      <c r="D1562" s="11">
        <v>20231003</v>
      </c>
      <c r="E1562" t="s">
        <v>5</v>
      </c>
      <c r="F1562" s="9" t="s">
        <v>1291</v>
      </c>
      <c r="G1562" s="1">
        <v>45335</v>
      </c>
      <c r="H1562" s="9" t="s">
        <v>28</v>
      </c>
      <c r="I1562">
        <v>33.130000000000003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0</v>
      </c>
      <c r="Q1562">
        <f t="shared" si="30"/>
        <v>2</v>
      </c>
      <c r="R1562">
        <v>0</v>
      </c>
      <c r="S1562">
        <f t="shared" si="31"/>
        <v>8</v>
      </c>
      <c r="T1562">
        <v>0</v>
      </c>
      <c r="U1562">
        <v>8</v>
      </c>
      <c r="X1562">
        <v>0</v>
      </c>
      <c r="Y1562">
        <v>0</v>
      </c>
      <c r="Z1562">
        <v>2</v>
      </c>
    </row>
    <row r="1563" spans="1:27" x14ac:dyDescent="0.3">
      <c r="A1563" t="s">
        <v>12</v>
      </c>
      <c r="B1563" s="9" t="s">
        <v>1</v>
      </c>
      <c r="C1563" t="s">
        <v>146</v>
      </c>
      <c r="D1563" s="11">
        <v>20231003</v>
      </c>
      <c r="E1563" t="s">
        <v>5</v>
      </c>
      <c r="F1563" s="9" t="s">
        <v>1292</v>
      </c>
      <c r="G1563" s="1">
        <v>45335</v>
      </c>
      <c r="H1563" s="9" t="s">
        <v>28</v>
      </c>
      <c r="I1563">
        <v>35.58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f t="shared" si="30"/>
        <v>0</v>
      </c>
      <c r="R1563">
        <v>4</v>
      </c>
      <c r="S1563">
        <f t="shared" si="31"/>
        <v>3</v>
      </c>
      <c r="T1563">
        <v>0</v>
      </c>
      <c r="U1563">
        <v>3</v>
      </c>
      <c r="X1563">
        <v>0</v>
      </c>
      <c r="Y1563">
        <v>0</v>
      </c>
      <c r="AA1563">
        <v>0</v>
      </c>
    </row>
    <row r="1564" spans="1:27" x14ac:dyDescent="0.3">
      <c r="A1564" t="s">
        <v>12</v>
      </c>
      <c r="B1564" s="9" t="s">
        <v>1</v>
      </c>
      <c r="C1564" t="s">
        <v>146</v>
      </c>
      <c r="D1564" s="11">
        <v>20231003</v>
      </c>
      <c r="E1564" t="s">
        <v>5</v>
      </c>
      <c r="F1564" s="9" t="s">
        <v>1293</v>
      </c>
      <c r="G1564" s="1">
        <v>45335</v>
      </c>
      <c r="H1564" s="9" t="s">
        <v>28</v>
      </c>
      <c r="I1564">
        <v>32.64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f t="shared" si="30"/>
        <v>0</v>
      </c>
      <c r="R1564">
        <v>5</v>
      </c>
      <c r="S1564">
        <f t="shared" si="31"/>
        <v>0</v>
      </c>
      <c r="T1564">
        <v>0</v>
      </c>
      <c r="U1564">
        <v>0</v>
      </c>
      <c r="X1564">
        <v>0</v>
      </c>
      <c r="Y1564">
        <v>0</v>
      </c>
      <c r="AA1564" t="s">
        <v>1309</v>
      </c>
    </row>
    <row r="1565" spans="1:27" x14ac:dyDescent="0.3">
      <c r="A1565" t="s">
        <v>12</v>
      </c>
      <c r="B1565" s="9" t="s">
        <v>1</v>
      </c>
      <c r="C1565" t="s">
        <v>146</v>
      </c>
      <c r="D1565" s="11">
        <v>20231003</v>
      </c>
      <c r="E1565" t="s">
        <v>5</v>
      </c>
      <c r="F1565" s="9" t="s">
        <v>1294</v>
      </c>
      <c r="G1565" s="1">
        <v>45335</v>
      </c>
      <c r="H1565" s="9" t="s">
        <v>28</v>
      </c>
      <c r="I1565">
        <v>41.72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f t="shared" si="30"/>
        <v>0</v>
      </c>
      <c r="R1565">
        <v>0</v>
      </c>
      <c r="S1565">
        <f t="shared" si="31"/>
        <v>7</v>
      </c>
      <c r="T1565">
        <v>0</v>
      </c>
      <c r="U1565">
        <v>7</v>
      </c>
      <c r="X1565">
        <v>0</v>
      </c>
      <c r="Y1565">
        <v>0</v>
      </c>
    </row>
    <row r="1566" spans="1:27" x14ac:dyDescent="0.3">
      <c r="A1566" t="s">
        <v>12</v>
      </c>
      <c r="B1566" s="9" t="s">
        <v>1</v>
      </c>
      <c r="C1566" t="s">
        <v>146</v>
      </c>
      <c r="D1566" s="11">
        <v>20231003</v>
      </c>
      <c r="E1566" t="s">
        <v>5</v>
      </c>
      <c r="F1566" s="9" t="s">
        <v>1295</v>
      </c>
      <c r="G1566" s="1">
        <v>45335</v>
      </c>
      <c r="H1566" s="9" t="s">
        <v>28</v>
      </c>
      <c r="I1566">
        <v>37.229999999999997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f t="shared" si="30"/>
        <v>1</v>
      </c>
      <c r="R1566">
        <v>6</v>
      </c>
      <c r="S1566">
        <f t="shared" si="31"/>
        <v>6</v>
      </c>
      <c r="T1566">
        <v>0</v>
      </c>
      <c r="U1566">
        <v>6</v>
      </c>
      <c r="X1566">
        <v>0</v>
      </c>
      <c r="Y1566">
        <v>0</v>
      </c>
    </row>
    <row r="1567" spans="1:27" x14ac:dyDescent="0.3">
      <c r="A1567" t="s">
        <v>12</v>
      </c>
      <c r="B1567" s="9" t="s">
        <v>1</v>
      </c>
      <c r="C1567" t="s">
        <v>146</v>
      </c>
      <c r="D1567" s="11">
        <v>20231003</v>
      </c>
      <c r="E1567" t="s">
        <v>5</v>
      </c>
      <c r="F1567" s="9" t="s">
        <v>1296</v>
      </c>
      <c r="G1567" s="1">
        <v>45335</v>
      </c>
      <c r="H1567" s="9" t="s">
        <v>28</v>
      </c>
      <c r="I1567">
        <v>41.13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f t="shared" si="30"/>
        <v>0</v>
      </c>
      <c r="R1567">
        <v>0</v>
      </c>
      <c r="S1567">
        <f t="shared" si="31"/>
        <v>14</v>
      </c>
      <c r="T1567">
        <v>6</v>
      </c>
      <c r="U1567">
        <v>8</v>
      </c>
      <c r="X1567">
        <v>0</v>
      </c>
      <c r="Y1567">
        <v>0</v>
      </c>
    </row>
    <row r="1568" spans="1:27" x14ac:dyDescent="0.3">
      <c r="A1568" t="s">
        <v>12</v>
      </c>
      <c r="B1568" s="9" t="s">
        <v>1</v>
      </c>
      <c r="C1568" t="s">
        <v>146</v>
      </c>
      <c r="D1568" s="11">
        <v>20231003</v>
      </c>
      <c r="E1568" t="s">
        <v>5</v>
      </c>
      <c r="F1568" s="9" t="s">
        <v>1297</v>
      </c>
      <c r="G1568" s="1">
        <v>45335</v>
      </c>
      <c r="H1568" s="9" t="s">
        <v>28</v>
      </c>
      <c r="I1568">
        <v>41.08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5</v>
      </c>
      <c r="P1568">
        <v>0</v>
      </c>
      <c r="Q1568">
        <f t="shared" si="30"/>
        <v>5</v>
      </c>
      <c r="R1568">
        <v>5</v>
      </c>
      <c r="S1568">
        <f t="shared" si="31"/>
        <v>2</v>
      </c>
      <c r="T1568">
        <v>0</v>
      </c>
      <c r="U1568">
        <v>2</v>
      </c>
      <c r="X1568">
        <v>0</v>
      </c>
      <c r="Y1568">
        <v>0</v>
      </c>
    </row>
    <row r="1569" spans="1:27" x14ac:dyDescent="0.3">
      <c r="A1569" t="s">
        <v>12</v>
      </c>
      <c r="B1569" s="9" t="s">
        <v>1</v>
      </c>
      <c r="C1569" t="s">
        <v>146</v>
      </c>
      <c r="D1569" s="11">
        <v>20231003</v>
      </c>
      <c r="E1569" t="s">
        <v>5</v>
      </c>
      <c r="F1569" s="9" t="s">
        <v>1298</v>
      </c>
      <c r="G1569" s="1">
        <v>45336</v>
      </c>
      <c r="H1569" s="9" t="s">
        <v>28</v>
      </c>
      <c r="I1569">
        <v>36.17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f t="shared" ref="Q1569:Q1613" si="32">L1569+M1569+N1569+O1569+P1569</f>
        <v>0</v>
      </c>
      <c r="R1569">
        <v>1</v>
      </c>
      <c r="S1569">
        <f t="shared" si="31"/>
        <v>3</v>
      </c>
      <c r="T1569">
        <v>2</v>
      </c>
      <c r="U1569">
        <v>1</v>
      </c>
      <c r="X1569">
        <v>0</v>
      </c>
      <c r="Y1569">
        <v>0</v>
      </c>
    </row>
    <row r="1570" spans="1:27" x14ac:dyDescent="0.3">
      <c r="A1570" t="s">
        <v>12</v>
      </c>
      <c r="B1570" s="9" t="s">
        <v>1</v>
      </c>
      <c r="C1570" t="s">
        <v>146</v>
      </c>
      <c r="D1570" s="11">
        <v>20231003</v>
      </c>
      <c r="E1570" t="s">
        <v>5</v>
      </c>
      <c r="F1570" s="9" t="s">
        <v>1299</v>
      </c>
      <c r="G1570" s="1">
        <v>45336</v>
      </c>
      <c r="H1570" s="9" t="s">
        <v>28</v>
      </c>
      <c r="I1570">
        <v>44.43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f t="shared" si="32"/>
        <v>0</v>
      </c>
      <c r="R1570">
        <v>1</v>
      </c>
      <c r="S1570">
        <f t="shared" si="31"/>
        <v>1</v>
      </c>
      <c r="T1570">
        <v>0</v>
      </c>
      <c r="U1570">
        <v>1</v>
      </c>
      <c r="X1570">
        <v>0</v>
      </c>
      <c r="Y1570">
        <v>0</v>
      </c>
    </row>
    <row r="1571" spans="1:27" x14ac:dyDescent="0.3">
      <c r="A1571" t="s">
        <v>12</v>
      </c>
      <c r="B1571" s="9" t="s">
        <v>1</v>
      </c>
      <c r="C1571" t="s">
        <v>146</v>
      </c>
      <c r="D1571" s="11">
        <v>20231003</v>
      </c>
      <c r="E1571" t="s">
        <v>5</v>
      </c>
      <c r="F1571" s="9" t="s">
        <v>1300</v>
      </c>
      <c r="G1571" s="1">
        <v>45336</v>
      </c>
      <c r="H1571" s="9" t="s">
        <v>28</v>
      </c>
      <c r="I1571">
        <v>39.74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f t="shared" si="32"/>
        <v>0</v>
      </c>
      <c r="R1571">
        <v>2</v>
      </c>
      <c r="S1571">
        <f t="shared" si="31"/>
        <v>4</v>
      </c>
      <c r="T1571">
        <v>2</v>
      </c>
      <c r="U1571">
        <v>2</v>
      </c>
      <c r="X1571">
        <v>0</v>
      </c>
      <c r="Y1571">
        <v>0</v>
      </c>
      <c r="Z1571">
        <v>0</v>
      </c>
    </row>
    <row r="1572" spans="1:27" x14ac:dyDescent="0.3">
      <c r="A1572" t="s">
        <v>12</v>
      </c>
      <c r="B1572" s="9" t="s">
        <v>8</v>
      </c>
      <c r="C1572" t="s">
        <v>146</v>
      </c>
      <c r="D1572" s="11">
        <v>20231003</v>
      </c>
      <c r="E1572" t="s">
        <v>5</v>
      </c>
      <c r="F1572" s="9" t="s">
        <v>1308</v>
      </c>
      <c r="G1572" s="1">
        <v>45336</v>
      </c>
      <c r="H1572" s="9" t="s">
        <v>28</v>
      </c>
      <c r="I1572">
        <v>39.64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f t="shared" si="32"/>
        <v>0</v>
      </c>
      <c r="R1572">
        <v>0</v>
      </c>
      <c r="S1572">
        <f t="shared" si="31"/>
        <v>13</v>
      </c>
      <c r="T1572">
        <v>5</v>
      </c>
      <c r="U1572">
        <v>8</v>
      </c>
      <c r="X1572">
        <v>0</v>
      </c>
      <c r="Y1572">
        <v>0</v>
      </c>
      <c r="Z1572">
        <v>5</v>
      </c>
      <c r="AA1572" t="s">
        <v>623</v>
      </c>
    </row>
    <row r="1573" spans="1:27" x14ac:dyDescent="0.3">
      <c r="A1573" t="s">
        <v>12</v>
      </c>
      <c r="B1573" s="9" t="s">
        <v>8</v>
      </c>
      <c r="C1573" t="s">
        <v>146</v>
      </c>
      <c r="D1573" s="11">
        <v>20231003</v>
      </c>
      <c r="E1573" t="s">
        <v>5</v>
      </c>
      <c r="F1573" s="9" t="s">
        <v>1310</v>
      </c>
      <c r="G1573" s="1">
        <v>45336</v>
      </c>
      <c r="H1573" s="9" t="s">
        <v>28</v>
      </c>
      <c r="I1573">
        <v>32.799999999999997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2</v>
      </c>
      <c r="P1573">
        <v>0</v>
      </c>
      <c r="Q1573">
        <f t="shared" si="32"/>
        <v>2</v>
      </c>
      <c r="R1573">
        <v>0</v>
      </c>
      <c r="S1573">
        <f t="shared" si="31"/>
        <v>2</v>
      </c>
      <c r="T1573">
        <v>1</v>
      </c>
      <c r="U1573">
        <v>1</v>
      </c>
      <c r="X1573">
        <v>0</v>
      </c>
      <c r="Y1573">
        <v>0</v>
      </c>
      <c r="AA1573" t="s">
        <v>623</v>
      </c>
    </row>
    <row r="1574" spans="1:27" x14ac:dyDescent="0.3">
      <c r="A1574" t="s">
        <v>12</v>
      </c>
      <c r="B1574" s="9" t="s">
        <v>8</v>
      </c>
      <c r="C1574" t="s">
        <v>146</v>
      </c>
      <c r="D1574" s="11">
        <v>20231003</v>
      </c>
      <c r="E1574" t="s">
        <v>5</v>
      </c>
      <c r="F1574" s="9" t="s">
        <v>1311</v>
      </c>
      <c r="G1574" s="1">
        <v>45336</v>
      </c>
      <c r="H1574" s="9" t="s">
        <v>28</v>
      </c>
      <c r="I1574">
        <v>30.67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f t="shared" si="32"/>
        <v>0</v>
      </c>
      <c r="R1574">
        <v>0</v>
      </c>
      <c r="S1574">
        <f t="shared" si="31"/>
        <v>6</v>
      </c>
      <c r="T1574">
        <v>2</v>
      </c>
      <c r="U1574">
        <v>4</v>
      </c>
      <c r="X1574">
        <v>0</v>
      </c>
      <c r="Y1574">
        <v>0</v>
      </c>
      <c r="AA1574">
        <v>0</v>
      </c>
    </row>
    <row r="1575" spans="1:27" x14ac:dyDescent="0.3">
      <c r="A1575" t="s">
        <v>12</v>
      </c>
      <c r="B1575" s="9" t="s">
        <v>8</v>
      </c>
      <c r="C1575" t="s">
        <v>146</v>
      </c>
      <c r="D1575" s="11">
        <v>20231003</v>
      </c>
      <c r="E1575" t="s">
        <v>5</v>
      </c>
      <c r="F1575" s="9" t="s">
        <v>1312</v>
      </c>
      <c r="G1575" s="1">
        <v>45336</v>
      </c>
      <c r="H1575" s="9" t="s">
        <v>28</v>
      </c>
      <c r="I1575">
        <v>32.22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f t="shared" si="32"/>
        <v>0</v>
      </c>
      <c r="R1575">
        <v>1</v>
      </c>
      <c r="S1575">
        <f t="shared" si="31"/>
        <v>3</v>
      </c>
      <c r="T1575">
        <v>0</v>
      </c>
      <c r="U1575">
        <v>3</v>
      </c>
      <c r="X1575">
        <v>0</v>
      </c>
      <c r="Y1575">
        <v>0</v>
      </c>
      <c r="AA1575" t="s">
        <v>1305</v>
      </c>
    </row>
    <row r="1576" spans="1:27" x14ac:dyDescent="0.3">
      <c r="A1576" t="s">
        <v>12</v>
      </c>
      <c r="B1576" s="9" t="s">
        <v>8</v>
      </c>
      <c r="C1576" t="s">
        <v>146</v>
      </c>
      <c r="D1576" s="11">
        <v>20231003</v>
      </c>
      <c r="E1576" t="s">
        <v>5</v>
      </c>
      <c r="F1576" s="9" t="s">
        <v>1313</v>
      </c>
      <c r="G1576" s="1">
        <v>45336</v>
      </c>
      <c r="H1576" s="9" t="s">
        <v>28</v>
      </c>
      <c r="I1576">
        <v>34.630000000000003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f t="shared" si="32"/>
        <v>0</v>
      </c>
      <c r="R1576">
        <v>5</v>
      </c>
      <c r="S1576">
        <f t="shared" si="31"/>
        <v>4</v>
      </c>
      <c r="T1576">
        <v>0</v>
      </c>
      <c r="U1576">
        <v>4</v>
      </c>
      <c r="X1576">
        <v>0</v>
      </c>
      <c r="Y1576">
        <v>0</v>
      </c>
      <c r="AA1576" t="s">
        <v>452</v>
      </c>
    </row>
    <row r="1577" spans="1:27" x14ac:dyDescent="0.3">
      <c r="A1577" t="s">
        <v>12</v>
      </c>
      <c r="B1577" s="9" t="s">
        <v>8</v>
      </c>
      <c r="C1577" t="s">
        <v>146</v>
      </c>
      <c r="D1577" s="11">
        <v>20231003</v>
      </c>
      <c r="E1577" t="s">
        <v>5</v>
      </c>
      <c r="F1577" s="9" t="s">
        <v>1314</v>
      </c>
      <c r="G1577" s="1">
        <v>45336</v>
      </c>
      <c r="H1577" s="9" t="s">
        <v>28</v>
      </c>
      <c r="I1577">
        <v>37.159999999999997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f t="shared" si="32"/>
        <v>0</v>
      </c>
      <c r="R1577">
        <v>1</v>
      </c>
      <c r="S1577">
        <f t="shared" si="31"/>
        <v>2</v>
      </c>
      <c r="T1577">
        <v>0</v>
      </c>
      <c r="U1577">
        <v>2</v>
      </c>
      <c r="X1577">
        <v>0</v>
      </c>
      <c r="Y1577">
        <v>0</v>
      </c>
      <c r="AA1577">
        <v>0</v>
      </c>
    </row>
    <row r="1578" spans="1:27" x14ac:dyDescent="0.3">
      <c r="A1578" t="s">
        <v>12</v>
      </c>
      <c r="B1578" s="9" t="s">
        <v>8</v>
      </c>
      <c r="C1578" t="s">
        <v>146</v>
      </c>
      <c r="D1578" s="11">
        <v>20231003</v>
      </c>
      <c r="E1578" t="s">
        <v>5</v>
      </c>
      <c r="F1578" s="9" t="s">
        <v>1315</v>
      </c>
      <c r="G1578" s="1">
        <v>45336</v>
      </c>
      <c r="H1578" s="9" t="s">
        <v>28</v>
      </c>
      <c r="I1578">
        <v>34.35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5</v>
      </c>
      <c r="P1578">
        <v>0</v>
      </c>
      <c r="Q1578">
        <f t="shared" si="32"/>
        <v>5</v>
      </c>
      <c r="R1578">
        <v>4</v>
      </c>
      <c r="S1578">
        <f t="shared" si="31"/>
        <v>0</v>
      </c>
      <c r="T1578">
        <v>0</v>
      </c>
      <c r="U1578">
        <v>0</v>
      </c>
      <c r="X1578">
        <v>0</v>
      </c>
      <c r="Y1578">
        <v>0</v>
      </c>
      <c r="AA1578" t="s">
        <v>1351</v>
      </c>
    </row>
    <row r="1579" spans="1:27" x14ac:dyDescent="0.3">
      <c r="A1579" t="s">
        <v>12</v>
      </c>
      <c r="B1579" s="9" t="s">
        <v>8</v>
      </c>
      <c r="C1579" t="s">
        <v>146</v>
      </c>
      <c r="D1579" s="11">
        <v>20231003</v>
      </c>
      <c r="E1579" t="s">
        <v>5</v>
      </c>
      <c r="F1579" s="9" t="s">
        <v>1316</v>
      </c>
      <c r="G1579" s="1">
        <v>45336</v>
      </c>
      <c r="H1579" s="9" t="s">
        <v>28</v>
      </c>
      <c r="I1579">
        <v>33.799999999999997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f t="shared" si="32"/>
        <v>0</v>
      </c>
      <c r="R1579">
        <v>0</v>
      </c>
      <c r="S1579">
        <f t="shared" si="31"/>
        <v>0</v>
      </c>
      <c r="T1579">
        <v>0</v>
      </c>
      <c r="U1579">
        <v>0</v>
      </c>
      <c r="X1579">
        <v>1</v>
      </c>
      <c r="Y1579">
        <v>0</v>
      </c>
      <c r="AA1579" t="s">
        <v>374</v>
      </c>
    </row>
    <row r="1580" spans="1:27" x14ac:dyDescent="0.3">
      <c r="A1580" t="s">
        <v>12</v>
      </c>
      <c r="B1580" s="9" t="s">
        <v>8</v>
      </c>
      <c r="C1580" t="s">
        <v>146</v>
      </c>
      <c r="D1580" s="11">
        <v>20231003</v>
      </c>
      <c r="E1580" t="s">
        <v>5</v>
      </c>
      <c r="F1580" s="9" t="s">
        <v>1317</v>
      </c>
      <c r="G1580" s="1">
        <v>45336</v>
      </c>
      <c r="H1580" s="9" t="s">
        <v>28</v>
      </c>
      <c r="I1580">
        <v>36.1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f t="shared" si="32"/>
        <v>0</v>
      </c>
      <c r="R1580">
        <v>2</v>
      </c>
      <c r="S1580">
        <f t="shared" si="31"/>
        <v>10</v>
      </c>
      <c r="T1580">
        <v>0</v>
      </c>
      <c r="U1580">
        <v>10</v>
      </c>
      <c r="X1580">
        <v>1</v>
      </c>
      <c r="Y1580">
        <v>0</v>
      </c>
      <c r="AA1580" t="s">
        <v>1352</v>
      </c>
    </row>
    <row r="1581" spans="1:27" x14ac:dyDescent="0.3">
      <c r="A1581" t="s">
        <v>12</v>
      </c>
      <c r="B1581" s="9" t="s">
        <v>8</v>
      </c>
      <c r="C1581" t="s">
        <v>146</v>
      </c>
      <c r="D1581" s="11">
        <v>20231003</v>
      </c>
      <c r="E1581" t="s">
        <v>5</v>
      </c>
      <c r="F1581" s="9" t="s">
        <v>1318</v>
      </c>
      <c r="G1581" s="1">
        <v>45336</v>
      </c>
      <c r="H1581" s="9" t="s">
        <v>28</v>
      </c>
      <c r="I1581">
        <v>40.69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f t="shared" si="32"/>
        <v>0</v>
      </c>
      <c r="R1581">
        <v>3</v>
      </c>
      <c r="S1581">
        <f t="shared" si="31"/>
        <v>9</v>
      </c>
      <c r="T1581">
        <v>0</v>
      </c>
      <c r="U1581">
        <v>9</v>
      </c>
      <c r="X1581">
        <v>0</v>
      </c>
      <c r="Y1581">
        <v>0</v>
      </c>
      <c r="AA1581">
        <v>0</v>
      </c>
    </row>
    <row r="1582" spans="1:27" x14ac:dyDescent="0.3">
      <c r="A1582" t="s">
        <v>12</v>
      </c>
      <c r="B1582" s="9" t="s">
        <v>8</v>
      </c>
      <c r="C1582" t="s">
        <v>146</v>
      </c>
      <c r="D1582" s="11">
        <v>20231003</v>
      </c>
      <c r="E1582" t="s">
        <v>5</v>
      </c>
      <c r="F1582" s="9" t="s">
        <v>1319</v>
      </c>
      <c r="G1582" s="1">
        <v>45336</v>
      </c>
      <c r="H1582" s="9" t="s">
        <v>28</v>
      </c>
      <c r="I1582">
        <v>36.869999999999997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f t="shared" si="32"/>
        <v>1</v>
      </c>
      <c r="R1582">
        <v>4</v>
      </c>
      <c r="S1582">
        <f t="shared" si="31"/>
        <v>3</v>
      </c>
      <c r="T1582">
        <v>0</v>
      </c>
      <c r="U1582">
        <v>3</v>
      </c>
      <c r="X1582">
        <v>0</v>
      </c>
      <c r="Y1582">
        <v>0</v>
      </c>
      <c r="AA1582">
        <v>0</v>
      </c>
    </row>
    <row r="1583" spans="1:27" x14ac:dyDescent="0.3">
      <c r="A1583" t="s">
        <v>12</v>
      </c>
      <c r="B1583" s="9" t="s">
        <v>8</v>
      </c>
      <c r="C1583" t="s">
        <v>146</v>
      </c>
      <c r="D1583" s="11">
        <v>20231003</v>
      </c>
      <c r="E1583" t="s">
        <v>5</v>
      </c>
      <c r="F1583" s="9" t="s">
        <v>1320</v>
      </c>
      <c r="G1583" s="1">
        <v>45336</v>
      </c>
      <c r="H1583" s="9" t="s">
        <v>28</v>
      </c>
      <c r="I1583">
        <v>36.19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f t="shared" si="32"/>
        <v>0</v>
      </c>
      <c r="R1583">
        <v>0</v>
      </c>
      <c r="S1583">
        <f t="shared" si="31"/>
        <v>5</v>
      </c>
      <c r="T1583">
        <v>1</v>
      </c>
      <c r="U1583">
        <v>4</v>
      </c>
      <c r="X1583">
        <v>0</v>
      </c>
      <c r="Y1583">
        <v>0</v>
      </c>
      <c r="AA1583" t="s">
        <v>1351</v>
      </c>
    </row>
    <row r="1584" spans="1:27" x14ac:dyDescent="0.3">
      <c r="A1584" t="s">
        <v>12</v>
      </c>
      <c r="B1584" s="9" t="s">
        <v>8</v>
      </c>
      <c r="C1584" t="s">
        <v>146</v>
      </c>
      <c r="D1584" s="11">
        <v>20231003</v>
      </c>
      <c r="E1584" t="s">
        <v>5</v>
      </c>
      <c r="F1584" s="9" t="s">
        <v>1321</v>
      </c>
      <c r="G1584" s="1">
        <v>45336</v>
      </c>
      <c r="H1584" s="9" t="s">
        <v>28</v>
      </c>
      <c r="I1584">
        <v>37.74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17</v>
      </c>
      <c r="P1584">
        <v>0</v>
      </c>
      <c r="Q1584">
        <f t="shared" si="32"/>
        <v>17</v>
      </c>
      <c r="R1584">
        <v>5</v>
      </c>
      <c r="S1584">
        <f t="shared" si="31"/>
        <v>4</v>
      </c>
      <c r="T1584">
        <v>2</v>
      </c>
      <c r="U1584">
        <v>2</v>
      </c>
      <c r="X1584">
        <v>0</v>
      </c>
      <c r="Y1584">
        <v>0</v>
      </c>
      <c r="AA1584">
        <v>2</v>
      </c>
    </row>
    <row r="1585" spans="1:27" x14ac:dyDescent="0.3">
      <c r="A1585" t="s">
        <v>12</v>
      </c>
      <c r="B1585" s="9" t="s">
        <v>8</v>
      </c>
      <c r="C1585" t="s">
        <v>146</v>
      </c>
      <c r="D1585" s="11">
        <v>20231003</v>
      </c>
      <c r="E1585" t="s">
        <v>5</v>
      </c>
      <c r="F1585" s="9" t="s">
        <v>1322</v>
      </c>
      <c r="G1585" s="1">
        <v>45336</v>
      </c>
      <c r="H1585" s="9" t="s">
        <v>28</v>
      </c>
      <c r="I1585">
        <v>40.58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f t="shared" si="32"/>
        <v>0</v>
      </c>
      <c r="R1585">
        <v>3</v>
      </c>
      <c r="S1585">
        <f t="shared" si="31"/>
        <v>0</v>
      </c>
      <c r="T1585">
        <v>0</v>
      </c>
      <c r="U1585">
        <v>0</v>
      </c>
      <c r="X1585">
        <v>0</v>
      </c>
      <c r="Y1585">
        <v>0</v>
      </c>
      <c r="AA1585">
        <v>0</v>
      </c>
    </row>
    <row r="1586" spans="1:27" x14ac:dyDescent="0.3">
      <c r="A1586" t="s">
        <v>12</v>
      </c>
      <c r="B1586" s="9" t="s">
        <v>8</v>
      </c>
      <c r="C1586" t="s">
        <v>146</v>
      </c>
      <c r="D1586" s="11">
        <v>20231003</v>
      </c>
      <c r="E1586" t="s">
        <v>5</v>
      </c>
      <c r="F1586" s="9" t="s">
        <v>1323</v>
      </c>
      <c r="G1586" s="1">
        <v>45336</v>
      </c>
      <c r="H1586" s="9" t="s">
        <v>28</v>
      </c>
      <c r="I1586">
        <v>35.409999999999997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f t="shared" si="32"/>
        <v>0</v>
      </c>
      <c r="R1586">
        <v>0</v>
      </c>
      <c r="S1586">
        <f t="shared" si="31"/>
        <v>3</v>
      </c>
      <c r="T1586">
        <v>0</v>
      </c>
      <c r="U1586">
        <v>3</v>
      </c>
      <c r="X1586">
        <v>0</v>
      </c>
      <c r="Y1586">
        <v>0</v>
      </c>
      <c r="AA1586">
        <v>0</v>
      </c>
    </row>
    <row r="1587" spans="1:27" x14ac:dyDescent="0.3">
      <c r="A1587" t="s">
        <v>12</v>
      </c>
      <c r="B1587" s="9" t="s">
        <v>8</v>
      </c>
      <c r="C1587" t="s">
        <v>146</v>
      </c>
      <c r="D1587" s="11">
        <v>20231003</v>
      </c>
      <c r="E1587" t="s">
        <v>5</v>
      </c>
      <c r="F1587" s="9" t="s">
        <v>1324</v>
      </c>
      <c r="G1587" s="1">
        <v>45336</v>
      </c>
      <c r="H1587" s="9" t="s">
        <v>28</v>
      </c>
      <c r="I1587">
        <v>39.36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f t="shared" si="32"/>
        <v>0</v>
      </c>
      <c r="R1587">
        <v>0</v>
      </c>
      <c r="S1587">
        <f t="shared" si="31"/>
        <v>5</v>
      </c>
      <c r="T1587">
        <v>0</v>
      </c>
      <c r="U1587">
        <v>5</v>
      </c>
      <c r="X1587">
        <v>1</v>
      </c>
      <c r="Y1587">
        <v>0</v>
      </c>
      <c r="AA1587" t="s">
        <v>374</v>
      </c>
    </row>
    <row r="1588" spans="1:27" x14ac:dyDescent="0.3">
      <c r="A1588" t="s">
        <v>12</v>
      </c>
      <c r="B1588" s="9" t="s">
        <v>8</v>
      </c>
      <c r="C1588" t="s">
        <v>146</v>
      </c>
      <c r="D1588" s="11">
        <v>20231003</v>
      </c>
      <c r="E1588" t="s">
        <v>5</v>
      </c>
      <c r="F1588" s="9" t="s">
        <v>1325</v>
      </c>
      <c r="G1588" s="1">
        <v>45336</v>
      </c>
      <c r="H1588" s="9" t="s">
        <v>28</v>
      </c>
      <c r="I1588">
        <v>34.18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2</v>
      </c>
      <c r="P1588">
        <v>0</v>
      </c>
      <c r="Q1588">
        <f t="shared" si="32"/>
        <v>2</v>
      </c>
      <c r="R1588">
        <v>1</v>
      </c>
      <c r="S1588">
        <f t="shared" si="31"/>
        <v>3</v>
      </c>
      <c r="T1588">
        <v>0</v>
      </c>
      <c r="U1588">
        <v>3</v>
      </c>
      <c r="X1588">
        <v>0</v>
      </c>
      <c r="Y1588">
        <v>0</v>
      </c>
      <c r="AA1588">
        <v>0</v>
      </c>
    </row>
    <row r="1589" spans="1:27" x14ac:dyDescent="0.3">
      <c r="A1589" t="s">
        <v>12</v>
      </c>
      <c r="B1589" s="9" t="s">
        <v>8</v>
      </c>
      <c r="C1589" t="s">
        <v>146</v>
      </c>
      <c r="D1589" s="11">
        <v>20231003</v>
      </c>
      <c r="E1589" t="s">
        <v>5</v>
      </c>
      <c r="F1589" s="9" t="s">
        <v>1326</v>
      </c>
      <c r="G1589" s="1">
        <v>45336</v>
      </c>
      <c r="H1589" s="9" t="s">
        <v>28</v>
      </c>
      <c r="I1589">
        <v>37.07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f t="shared" si="32"/>
        <v>0</v>
      </c>
      <c r="R1589">
        <v>0</v>
      </c>
      <c r="S1589">
        <f t="shared" si="31"/>
        <v>13</v>
      </c>
      <c r="T1589">
        <v>4</v>
      </c>
      <c r="U1589">
        <v>9</v>
      </c>
      <c r="X1589">
        <v>0</v>
      </c>
      <c r="Y1589">
        <v>0</v>
      </c>
      <c r="Z1589">
        <v>1</v>
      </c>
    </row>
    <row r="1590" spans="1:27" x14ac:dyDescent="0.3">
      <c r="A1590" t="s">
        <v>12</v>
      </c>
      <c r="B1590" s="9" t="s">
        <v>8</v>
      </c>
      <c r="C1590" t="s">
        <v>146</v>
      </c>
      <c r="D1590" s="11">
        <v>20231003</v>
      </c>
      <c r="E1590" t="s">
        <v>5</v>
      </c>
      <c r="F1590" s="9" t="s">
        <v>1327</v>
      </c>
      <c r="G1590" s="1">
        <v>45336</v>
      </c>
      <c r="H1590" s="9" t="s">
        <v>28</v>
      </c>
      <c r="I1590">
        <v>30.39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f t="shared" si="32"/>
        <v>0</v>
      </c>
      <c r="R1590">
        <v>4</v>
      </c>
      <c r="S1590">
        <f t="shared" si="31"/>
        <v>6</v>
      </c>
      <c r="T1590">
        <v>4</v>
      </c>
      <c r="U1590">
        <v>2</v>
      </c>
      <c r="X1590">
        <v>0</v>
      </c>
      <c r="Y1590">
        <v>0</v>
      </c>
      <c r="Z1590">
        <v>1</v>
      </c>
    </row>
    <row r="1591" spans="1:27" x14ac:dyDescent="0.3">
      <c r="A1591" t="s">
        <v>12</v>
      </c>
      <c r="B1591" s="9" t="s">
        <v>8</v>
      </c>
      <c r="C1591" t="s">
        <v>146</v>
      </c>
      <c r="D1591" s="11">
        <v>20231003</v>
      </c>
      <c r="E1591" t="s">
        <v>5</v>
      </c>
      <c r="F1591" s="9" t="s">
        <v>1328</v>
      </c>
      <c r="G1591" s="1">
        <v>45336</v>
      </c>
      <c r="H1591" s="9" t="s">
        <v>28</v>
      </c>
      <c r="I1591">
        <v>40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f t="shared" si="32"/>
        <v>0</v>
      </c>
      <c r="R1591">
        <v>1</v>
      </c>
      <c r="S1591">
        <f t="shared" si="31"/>
        <v>4</v>
      </c>
      <c r="T1591">
        <v>2</v>
      </c>
      <c r="U1591">
        <v>2</v>
      </c>
      <c r="X1591">
        <v>0</v>
      </c>
      <c r="Y1591">
        <v>0</v>
      </c>
      <c r="AA1591">
        <v>0</v>
      </c>
    </row>
    <row r="1592" spans="1:27" x14ac:dyDescent="0.3">
      <c r="A1592" t="s">
        <v>12</v>
      </c>
      <c r="B1592" s="9" t="s">
        <v>8</v>
      </c>
      <c r="C1592" t="s">
        <v>146</v>
      </c>
      <c r="D1592" s="11">
        <v>20231003</v>
      </c>
      <c r="E1592" t="s">
        <v>5</v>
      </c>
      <c r="F1592" s="9" t="s">
        <v>1329</v>
      </c>
      <c r="G1592" s="1">
        <v>45336</v>
      </c>
      <c r="H1592" s="9" t="s">
        <v>28</v>
      </c>
      <c r="I1592">
        <v>38.5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f t="shared" si="32"/>
        <v>0</v>
      </c>
      <c r="R1592">
        <v>0</v>
      </c>
      <c r="S1592">
        <f t="shared" si="31"/>
        <v>5</v>
      </c>
      <c r="T1592">
        <v>3</v>
      </c>
      <c r="U1592">
        <v>2</v>
      </c>
      <c r="X1592">
        <v>0</v>
      </c>
      <c r="Y1592">
        <v>0</v>
      </c>
      <c r="AA1592" t="s">
        <v>623</v>
      </c>
    </row>
    <row r="1593" spans="1:27" x14ac:dyDescent="0.3">
      <c r="A1593" t="s">
        <v>12</v>
      </c>
      <c r="B1593" s="9" t="s">
        <v>8</v>
      </c>
      <c r="C1593" t="s">
        <v>146</v>
      </c>
      <c r="D1593" s="11">
        <v>20231003</v>
      </c>
      <c r="E1593" t="s">
        <v>5</v>
      </c>
      <c r="F1593" s="9" t="s">
        <v>1330</v>
      </c>
      <c r="G1593" s="1">
        <v>45337</v>
      </c>
      <c r="H1593" s="9" t="s">
        <v>28</v>
      </c>
      <c r="I1593">
        <v>33.22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f t="shared" si="32"/>
        <v>0</v>
      </c>
      <c r="R1593">
        <v>0</v>
      </c>
      <c r="S1593">
        <f t="shared" si="31"/>
        <v>7</v>
      </c>
      <c r="T1593">
        <v>0</v>
      </c>
      <c r="U1593">
        <v>7</v>
      </c>
      <c r="X1593">
        <v>1</v>
      </c>
      <c r="Y1593">
        <v>0</v>
      </c>
      <c r="Z1593">
        <v>2</v>
      </c>
      <c r="AA1593" t="s">
        <v>374</v>
      </c>
    </row>
    <row r="1594" spans="1:27" x14ac:dyDescent="0.3">
      <c r="A1594" t="s">
        <v>12</v>
      </c>
      <c r="B1594" s="9" t="s">
        <v>8</v>
      </c>
      <c r="C1594" t="s">
        <v>146</v>
      </c>
      <c r="D1594" s="11">
        <v>20231003</v>
      </c>
      <c r="E1594" t="s">
        <v>5</v>
      </c>
      <c r="F1594" s="9" t="s">
        <v>1331</v>
      </c>
      <c r="G1594" s="1">
        <v>45337</v>
      </c>
      <c r="H1594" s="9" t="s">
        <v>28</v>
      </c>
      <c r="I1594">
        <v>35.53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f t="shared" si="32"/>
        <v>0</v>
      </c>
      <c r="R1594">
        <v>0</v>
      </c>
      <c r="S1594">
        <f t="shared" si="31"/>
        <v>2</v>
      </c>
      <c r="T1594">
        <v>0</v>
      </c>
      <c r="U1594">
        <v>2</v>
      </c>
      <c r="X1594">
        <v>1</v>
      </c>
      <c r="Y1594">
        <v>0</v>
      </c>
      <c r="AA1594" t="s">
        <v>374</v>
      </c>
    </row>
    <row r="1595" spans="1:27" x14ac:dyDescent="0.3">
      <c r="A1595" t="s">
        <v>12</v>
      </c>
      <c r="B1595" s="9" t="s">
        <v>8</v>
      </c>
      <c r="C1595" t="s">
        <v>146</v>
      </c>
      <c r="D1595" s="11">
        <v>20231003</v>
      </c>
      <c r="E1595" t="s">
        <v>5</v>
      </c>
      <c r="F1595" s="9" t="s">
        <v>1332</v>
      </c>
      <c r="G1595" s="1">
        <v>45337</v>
      </c>
      <c r="H1595" s="9" t="s">
        <v>28</v>
      </c>
      <c r="I1595">
        <v>35.58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f t="shared" si="32"/>
        <v>0</v>
      </c>
      <c r="R1595">
        <v>0</v>
      </c>
      <c r="S1595">
        <f t="shared" si="31"/>
        <v>2</v>
      </c>
      <c r="T1595">
        <v>0</v>
      </c>
      <c r="U1595">
        <v>2</v>
      </c>
      <c r="X1595">
        <v>0</v>
      </c>
      <c r="Y1595">
        <v>0</v>
      </c>
      <c r="AA1595">
        <v>0</v>
      </c>
    </row>
    <row r="1596" spans="1:27" x14ac:dyDescent="0.3">
      <c r="A1596" t="s">
        <v>12</v>
      </c>
      <c r="B1596" s="9" t="s">
        <v>8</v>
      </c>
      <c r="C1596" t="s">
        <v>146</v>
      </c>
      <c r="D1596" s="11">
        <v>20231003</v>
      </c>
      <c r="E1596" t="s">
        <v>5</v>
      </c>
      <c r="F1596" s="9" t="s">
        <v>1333</v>
      </c>
      <c r="G1596" s="1">
        <v>45337</v>
      </c>
      <c r="H1596" s="9" t="s">
        <v>28</v>
      </c>
      <c r="I1596">
        <v>39.29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f t="shared" si="32"/>
        <v>0</v>
      </c>
      <c r="R1596">
        <v>4</v>
      </c>
      <c r="S1596">
        <f t="shared" si="31"/>
        <v>29</v>
      </c>
      <c r="T1596">
        <v>18</v>
      </c>
      <c r="U1596">
        <v>11</v>
      </c>
      <c r="X1596">
        <v>0</v>
      </c>
      <c r="Y1596">
        <v>0</v>
      </c>
      <c r="Z1596">
        <v>6</v>
      </c>
    </row>
    <row r="1597" spans="1:27" x14ac:dyDescent="0.3">
      <c r="A1597" t="s">
        <v>12</v>
      </c>
      <c r="B1597" s="9" t="s">
        <v>8</v>
      </c>
      <c r="C1597" t="s">
        <v>146</v>
      </c>
      <c r="D1597" s="11">
        <v>20231003</v>
      </c>
      <c r="E1597" t="s">
        <v>5</v>
      </c>
      <c r="F1597" s="9" t="s">
        <v>1334</v>
      </c>
      <c r="G1597" s="1">
        <v>45337</v>
      </c>
      <c r="H1597" s="9" t="s">
        <v>28</v>
      </c>
      <c r="I1597">
        <v>31.61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f t="shared" si="32"/>
        <v>0</v>
      </c>
      <c r="R1597">
        <v>4</v>
      </c>
      <c r="S1597">
        <f t="shared" si="31"/>
        <v>17</v>
      </c>
      <c r="T1597">
        <v>9</v>
      </c>
      <c r="U1597">
        <v>8</v>
      </c>
      <c r="X1597">
        <v>0</v>
      </c>
      <c r="Y1597">
        <v>0</v>
      </c>
      <c r="Z1597">
        <v>5</v>
      </c>
    </row>
    <row r="1598" spans="1:27" x14ac:dyDescent="0.3">
      <c r="A1598" t="s">
        <v>12</v>
      </c>
      <c r="B1598" s="9" t="s">
        <v>8</v>
      </c>
      <c r="C1598" t="s">
        <v>146</v>
      </c>
      <c r="D1598" s="11">
        <v>20231003</v>
      </c>
      <c r="E1598" t="s">
        <v>5</v>
      </c>
      <c r="F1598" s="9" t="s">
        <v>1335</v>
      </c>
      <c r="G1598" s="1">
        <v>45337</v>
      </c>
      <c r="H1598" s="9" t="s">
        <v>28</v>
      </c>
      <c r="I1598">
        <v>39.659999999999997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f t="shared" si="32"/>
        <v>0</v>
      </c>
      <c r="R1598">
        <v>2</v>
      </c>
      <c r="S1598">
        <f t="shared" si="31"/>
        <v>7</v>
      </c>
      <c r="T1598">
        <v>0</v>
      </c>
      <c r="U1598">
        <v>7</v>
      </c>
      <c r="X1598">
        <v>1</v>
      </c>
      <c r="Y1598">
        <v>0</v>
      </c>
      <c r="AA1598" t="s">
        <v>374</v>
      </c>
    </row>
    <row r="1599" spans="1:27" x14ac:dyDescent="0.3">
      <c r="A1599" t="s">
        <v>12</v>
      </c>
      <c r="B1599" s="9" t="s">
        <v>8</v>
      </c>
      <c r="C1599" t="s">
        <v>146</v>
      </c>
      <c r="D1599" s="11">
        <v>20231003</v>
      </c>
      <c r="E1599" t="s">
        <v>5</v>
      </c>
      <c r="F1599" s="9" t="s">
        <v>1336</v>
      </c>
      <c r="G1599" s="1">
        <v>45337</v>
      </c>
      <c r="H1599" s="9" t="s">
        <v>28</v>
      </c>
      <c r="I1599">
        <v>36.840000000000003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f t="shared" si="32"/>
        <v>0</v>
      </c>
      <c r="R1599">
        <v>1</v>
      </c>
      <c r="S1599">
        <f t="shared" si="31"/>
        <v>1</v>
      </c>
      <c r="T1599">
        <v>0</v>
      </c>
      <c r="U1599">
        <v>1</v>
      </c>
      <c r="X1599">
        <v>1</v>
      </c>
      <c r="Y1599">
        <v>0</v>
      </c>
      <c r="AA1599" t="s">
        <v>374</v>
      </c>
    </row>
    <row r="1600" spans="1:27" x14ac:dyDescent="0.3">
      <c r="A1600" t="s">
        <v>12</v>
      </c>
      <c r="B1600" s="9" t="s">
        <v>8</v>
      </c>
      <c r="C1600" t="s">
        <v>146</v>
      </c>
      <c r="D1600" s="11">
        <v>20231003</v>
      </c>
      <c r="E1600" t="s">
        <v>5</v>
      </c>
      <c r="F1600" s="9" t="s">
        <v>1337</v>
      </c>
      <c r="G1600" s="1">
        <v>45337</v>
      </c>
      <c r="H1600" s="9" t="s">
        <v>28</v>
      </c>
      <c r="I1600">
        <v>38.92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f t="shared" si="32"/>
        <v>0</v>
      </c>
      <c r="R1600">
        <v>1</v>
      </c>
      <c r="S1600">
        <f t="shared" si="31"/>
        <v>3</v>
      </c>
      <c r="T1600">
        <v>0</v>
      </c>
      <c r="U1600">
        <v>3</v>
      </c>
      <c r="X1600">
        <v>0</v>
      </c>
      <c r="Y1600">
        <v>0</v>
      </c>
      <c r="AA1600" t="s">
        <v>623</v>
      </c>
    </row>
    <row r="1601" spans="1:27" x14ac:dyDescent="0.3">
      <c r="A1601" t="s">
        <v>12</v>
      </c>
      <c r="B1601" s="9" t="s">
        <v>8</v>
      </c>
      <c r="C1601" t="s">
        <v>146</v>
      </c>
      <c r="D1601" s="11">
        <v>20231003</v>
      </c>
      <c r="E1601" t="s">
        <v>5</v>
      </c>
      <c r="F1601" s="9" t="s">
        <v>1338</v>
      </c>
      <c r="G1601" s="1">
        <v>45337</v>
      </c>
      <c r="H1601" s="9" t="s">
        <v>28</v>
      </c>
      <c r="I1601">
        <v>38.83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3</v>
      </c>
      <c r="P1601">
        <v>0</v>
      </c>
      <c r="Q1601">
        <f t="shared" si="32"/>
        <v>3</v>
      </c>
      <c r="R1601">
        <v>2</v>
      </c>
      <c r="S1601">
        <f t="shared" si="31"/>
        <v>15</v>
      </c>
      <c r="T1601">
        <v>4</v>
      </c>
      <c r="U1601">
        <v>11</v>
      </c>
      <c r="X1601">
        <v>0</v>
      </c>
      <c r="Y1601">
        <v>0</v>
      </c>
      <c r="Z1601">
        <v>3</v>
      </c>
    </row>
    <row r="1602" spans="1:27" x14ac:dyDescent="0.3">
      <c r="A1602" t="s">
        <v>12</v>
      </c>
      <c r="B1602" s="9" t="s">
        <v>8</v>
      </c>
      <c r="C1602" t="s">
        <v>146</v>
      </c>
      <c r="D1602" s="11">
        <v>20231003</v>
      </c>
      <c r="E1602" t="s">
        <v>5</v>
      </c>
      <c r="F1602" s="9" t="s">
        <v>1339</v>
      </c>
      <c r="G1602" s="1">
        <v>45337</v>
      </c>
      <c r="H1602" s="9" t="s">
        <v>28</v>
      </c>
      <c r="I1602">
        <v>39.119999999999997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f t="shared" si="32"/>
        <v>0</v>
      </c>
      <c r="R1602">
        <v>0</v>
      </c>
      <c r="S1602">
        <f t="shared" si="31"/>
        <v>7</v>
      </c>
      <c r="T1602">
        <v>1</v>
      </c>
      <c r="U1602">
        <v>6</v>
      </c>
      <c r="X1602">
        <v>1</v>
      </c>
      <c r="Y1602">
        <v>0</v>
      </c>
      <c r="AA1602" t="s">
        <v>374</v>
      </c>
    </row>
    <row r="1603" spans="1:27" x14ac:dyDescent="0.3">
      <c r="A1603" t="s">
        <v>12</v>
      </c>
      <c r="B1603" s="9" t="s">
        <v>8</v>
      </c>
      <c r="C1603" t="s">
        <v>146</v>
      </c>
      <c r="D1603" s="11">
        <v>20231003</v>
      </c>
      <c r="E1603" t="s">
        <v>5</v>
      </c>
      <c r="F1603" s="9" t="s">
        <v>1340</v>
      </c>
      <c r="G1603" s="1">
        <v>45337</v>
      </c>
      <c r="H1603" s="9" t="s">
        <v>28</v>
      </c>
      <c r="I1603">
        <v>37.78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f t="shared" si="32"/>
        <v>0</v>
      </c>
      <c r="R1603">
        <v>1</v>
      </c>
      <c r="S1603">
        <f t="shared" si="31"/>
        <v>0</v>
      </c>
      <c r="T1603">
        <v>0</v>
      </c>
      <c r="U1603">
        <v>0</v>
      </c>
      <c r="X1603">
        <v>0</v>
      </c>
      <c r="Y1603">
        <v>0</v>
      </c>
      <c r="AA1603">
        <v>0</v>
      </c>
    </row>
    <row r="1604" spans="1:27" x14ac:dyDescent="0.3">
      <c r="A1604" t="s">
        <v>12</v>
      </c>
      <c r="B1604" s="9" t="s">
        <v>8</v>
      </c>
      <c r="C1604" t="s">
        <v>146</v>
      </c>
      <c r="D1604" s="11">
        <v>20231003</v>
      </c>
      <c r="E1604" t="s">
        <v>5</v>
      </c>
      <c r="F1604" s="9" t="s">
        <v>1341</v>
      </c>
      <c r="G1604" s="1">
        <v>45337</v>
      </c>
      <c r="H1604" s="9" t="s">
        <v>28</v>
      </c>
      <c r="I1604">
        <v>40.42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11</v>
      </c>
      <c r="P1604">
        <v>0</v>
      </c>
      <c r="Q1604">
        <f t="shared" si="32"/>
        <v>11</v>
      </c>
      <c r="R1604">
        <v>3</v>
      </c>
      <c r="S1604">
        <f t="shared" si="31"/>
        <v>7</v>
      </c>
      <c r="T1604">
        <v>0</v>
      </c>
      <c r="U1604">
        <v>7</v>
      </c>
      <c r="X1604">
        <v>0</v>
      </c>
      <c r="Y1604">
        <v>0</v>
      </c>
      <c r="Z1604">
        <v>3</v>
      </c>
      <c r="AA1604">
        <v>0</v>
      </c>
    </row>
    <row r="1605" spans="1:27" x14ac:dyDescent="0.3">
      <c r="A1605" t="s">
        <v>12</v>
      </c>
      <c r="B1605" s="9" t="s">
        <v>8</v>
      </c>
      <c r="C1605" t="s">
        <v>146</v>
      </c>
      <c r="D1605" s="11">
        <v>20231003</v>
      </c>
      <c r="E1605" t="s">
        <v>5</v>
      </c>
      <c r="F1605" s="9" t="s">
        <v>1342</v>
      </c>
      <c r="G1605" s="1">
        <v>45337</v>
      </c>
      <c r="H1605" s="9" t="s">
        <v>28</v>
      </c>
      <c r="I1605">
        <v>43.13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f t="shared" si="32"/>
        <v>0</v>
      </c>
      <c r="R1605">
        <v>0</v>
      </c>
      <c r="S1605">
        <f t="shared" si="31"/>
        <v>9</v>
      </c>
      <c r="T1605">
        <v>0</v>
      </c>
      <c r="U1605">
        <v>9</v>
      </c>
      <c r="X1605">
        <v>0</v>
      </c>
      <c r="Y1605">
        <v>0</v>
      </c>
      <c r="AA1605" t="s">
        <v>1351</v>
      </c>
    </row>
    <row r="1606" spans="1:27" x14ac:dyDescent="0.3">
      <c r="A1606" t="s">
        <v>12</v>
      </c>
      <c r="B1606" s="9" t="s">
        <v>8</v>
      </c>
      <c r="C1606" t="s">
        <v>146</v>
      </c>
      <c r="D1606" s="11">
        <v>20231003</v>
      </c>
      <c r="E1606" t="s">
        <v>5</v>
      </c>
      <c r="F1606" s="9" t="s">
        <v>1343</v>
      </c>
      <c r="G1606" s="1">
        <v>45337</v>
      </c>
      <c r="H1606" s="9" t="s">
        <v>28</v>
      </c>
      <c r="I1606">
        <v>42.38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f t="shared" si="32"/>
        <v>0</v>
      </c>
      <c r="R1606">
        <v>1</v>
      </c>
      <c r="S1606">
        <f t="shared" si="31"/>
        <v>2</v>
      </c>
      <c r="T1606">
        <v>0</v>
      </c>
      <c r="U1606">
        <v>2</v>
      </c>
      <c r="X1606">
        <v>1</v>
      </c>
      <c r="Y1606">
        <v>0</v>
      </c>
      <c r="AA1606" t="s">
        <v>374</v>
      </c>
    </row>
    <row r="1607" spans="1:27" x14ac:dyDescent="0.3">
      <c r="A1607" t="s">
        <v>12</v>
      </c>
      <c r="B1607" s="9" t="s">
        <v>8</v>
      </c>
      <c r="C1607" t="s">
        <v>146</v>
      </c>
      <c r="D1607" s="11">
        <v>20231003</v>
      </c>
      <c r="E1607" t="s">
        <v>5</v>
      </c>
      <c r="F1607" s="9" t="s">
        <v>1344</v>
      </c>
      <c r="G1607" s="1">
        <v>45337</v>
      </c>
      <c r="H1607" s="9" t="s">
        <v>28</v>
      </c>
      <c r="I1607" t="s">
        <v>803</v>
      </c>
      <c r="J1607" t="s">
        <v>803</v>
      </c>
      <c r="K1607" t="s">
        <v>803</v>
      </c>
      <c r="L1607" t="s">
        <v>803</v>
      </c>
      <c r="M1607" t="s">
        <v>803</v>
      </c>
      <c r="N1607" t="s">
        <v>803</v>
      </c>
      <c r="O1607" t="s">
        <v>803</v>
      </c>
      <c r="P1607" t="s">
        <v>803</v>
      </c>
      <c r="Q1607" t="s">
        <v>803</v>
      </c>
      <c r="R1607" t="s">
        <v>803</v>
      </c>
      <c r="S1607" t="s">
        <v>803</v>
      </c>
      <c r="T1607" t="s">
        <v>803</v>
      </c>
      <c r="U1607" t="s">
        <v>803</v>
      </c>
      <c r="V1607" t="s">
        <v>803</v>
      </c>
      <c r="W1607" t="s">
        <v>803</v>
      </c>
      <c r="X1607" t="s">
        <v>803</v>
      </c>
      <c r="Y1607" t="s">
        <v>803</v>
      </c>
      <c r="Z1607" t="s">
        <v>803</v>
      </c>
      <c r="AA1607" t="s">
        <v>1353</v>
      </c>
    </row>
    <row r="1608" spans="1:27" x14ac:dyDescent="0.3">
      <c r="A1608" t="s">
        <v>12</v>
      </c>
      <c r="B1608" s="9" t="s">
        <v>8</v>
      </c>
      <c r="C1608" t="s">
        <v>146</v>
      </c>
      <c r="D1608" s="11">
        <v>20231003</v>
      </c>
      <c r="E1608" t="s">
        <v>5</v>
      </c>
      <c r="F1608" s="9" t="s">
        <v>1345</v>
      </c>
      <c r="G1608" s="1">
        <v>45337</v>
      </c>
      <c r="H1608" s="9" t="s">
        <v>28</v>
      </c>
      <c r="I1608" t="s">
        <v>803</v>
      </c>
      <c r="J1608" t="s">
        <v>803</v>
      </c>
      <c r="K1608" t="s">
        <v>803</v>
      </c>
      <c r="L1608" t="s">
        <v>803</v>
      </c>
      <c r="M1608" t="s">
        <v>803</v>
      </c>
      <c r="N1608" t="s">
        <v>803</v>
      </c>
      <c r="O1608" t="s">
        <v>803</v>
      </c>
      <c r="P1608" t="s">
        <v>803</v>
      </c>
      <c r="Q1608" t="s">
        <v>803</v>
      </c>
      <c r="R1608" t="s">
        <v>803</v>
      </c>
      <c r="S1608" t="s">
        <v>803</v>
      </c>
      <c r="T1608" t="s">
        <v>803</v>
      </c>
      <c r="U1608" t="s">
        <v>803</v>
      </c>
      <c r="V1608" t="s">
        <v>803</v>
      </c>
      <c r="W1608" t="s">
        <v>803</v>
      </c>
      <c r="X1608" t="s">
        <v>803</v>
      </c>
      <c r="Y1608" t="s">
        <v>803</v>
      </c>
      <c r="Z1608" t="s">
        <v>803</v>
      </c>
      <c r="AA1608">
        <v>0</v>
      </c>
    </row>
    <row r="1609" spans="1:27" x14ac:dyDescent="0.3">
      <c r="A1609" t="s">
        <v>12</v>
      </c>
      <c r="B1609" s="9" t="s">
        <v>8</v>
      </c>
      <c r="C1609" t="s">
        <v>146</v>
      </c>
      <c r="D1609" s="11">
        <v>20231003</v>
      </c>
      <c r="E1609" t="s">
        <v>5</v>
      </c>
      <c r="F1609" s="9" t="s">
        <v>1346</v>
      </c>
      <c r="G1609" s="1">
        <v>45337</v>
      </c>
      <c r="H1609" s="9" t="s">
        <v>28</v>
      </c>
      <c r="I1609">
        <v>42.65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f t="shared" si="32"/>
        <v>0</v>
      </c>
      <c r="R1609">
        <v>1</v>
      </c>
      <c r="S1609">
        <f t="shared" ref="S1609:S1613" si="33">T1609+U1609</f>
        <v>6</v>
      </c>
      <c r="T1609">
        <v>0</v>
      </c>
      <c r="U1609">
        <v>6</v>
      </c>
      <c r="X1609">
        <v>0</v>
      </c>
      <c r="Y1609">
        <v>0</v>
      </c>
      <c r="AA1609">
        <v>0</v>
      </c>
    </row>
    <row r="1610" spans="1:27" x14ac:dyDescent="0.3">
      <c r="A1610" t="s">
        <v>12</v>
      </c>
      <c r="B1610" s="9" t="s">
        <v>8</v>
      </c>
      <c r="C1610" t="s">
        <v>146</v>
      </c>
      <c r="D1610" s="11">
        <v>20231003</v>
      </c>
      <c r="E1610" t="s">
        <v>5</v>
      </c>
      <c r="F1610" s="9" t="s">
        <v>1347</v>
      </c>
      <c r="G1610" s="1">
        <v>45337</v>
      </c>
      <c r="H1610" s="9" t="s">
        <v>28</v>
      </c>
      <c r="I1610">
        <v>40.97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f t="shared" si="32"/>
        <v>0</v>
      </c>
      <c r="R1610">
        <v>2</v>
      </c>
      <c r="S1610">
        <f t="shared" si="33"/>
        <v>9</v>
      </c>
      <c r="T1610">
        <v>0</v>
      </c>
      <c r="U1610">
        <v>9</v>
      </c>
      <c r="X1610">
        <v>0</v>
      </c>
      <c r="Y1610">
        <v>0</v>
      </c>
      <c r="AA1610">
        <v>0</v>
      </c>
    </row>
    <row r="1611" spans="1:27" x14ac:dyDescent="0.3">
      <c r="A1611" t="s">
        <v>12</v>
      </c>
      <c r="B1611" s="9" t="s">
        <v>8</v>
      </c>
      <c r="C1611" t="s">
        <v>146</v>
      </c>
      <c r="D1611" s="11">
        <v>20231003</v>
      </c>
      <c r="E1611" t="s">
        <v>5</v>
      </c>
      <c r="F1611" s="9" t="s">
        <v>1348</v>
      </c>
      <c r="G1611" s="1">
        <v>45337</v>
      </c>
      <c r="H1611" s="9" t="s">
        <v>28</v>
      </c>
      <c r="I1611">
        <v>43.2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f t="shared" si="32"/>
        <v>0</v>
      </c>
      <c r="R1611">
        <v>0</v>
      </c>
      <c r="S1611">
        <f t="shared" si="33"/>
        <v>4</v>
      </c>
      <c r="T1611">
        <v>0</v>
      </c>
      <c r="U1611">
        <v>4</v>
      </c>
      <c r="X1611">
        <v>0</v>
      </c>
      <c r="Y1611">
        <v>0</v>
      </c>
      <c r="AA1611" t="s">
        <v>1351</v>
      </c>
    </row>
    <row r="1612" spans="1:27" x14ac:dyDescent="0.3">
      <c r="A1612" t="s">
        <v>12</v>
      </c>
      <c r="B1612" s="9" t="s">
        <v>8</v>
      </c>
      <c r="C1612" t="s">
        <v>146</v>
      </c>
      <c r="D1612" s="11">
        <v>20231003</v>
      </c>
      <c r="E1612" t="s">
        <v>5</v>
      </c>
      <c r="F1612" s="9" t="s">
        <v>1349</v>
      </c>
      <c r="G1612" s="1">
        <v>45337</v>
      </c>
      <c r="H1612" s="9" t="s">
        <v>28</v>
      </c>
      <c r="I1612">
        <v>43.3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f t="shared" si="32"/>
        <v>0</v>
      </c>
      <c r="R1612">
        <v>0</v>
      </c>
      <c r="S1612">
        <f t="shared" si="33"/>
        <v>4</v>
      </c>
      <c r="T1612">
        <v>0</v>
      </c>
      <c r="U1612">
        <v>4</v>
      </c>
      <c r="X1612">
        <v>0</v>
      </c>
      <c r="Y1612">
        <v>0</v>
      </c>
      <c r="AA1612">
        <v>0</v>
      </c>
    </row>
    <row r="1613" spans="1:27" x14ac:dyDescent="0.3">
      <c r="A1613" t="s">
        <v>12</v>
      </c>
      <c r="B1613" s="9" t="s">
        <v>8</v>
      </c>
      <c r="C1613" t="s">
        <v>146</v>
      </c>
      <c r="D1613" s="11">
        <v>20231003</v>
      </c>
      <c r="E1613" t="s">
        <v>5</v>
      </c>
      <c r="F1613" s="9" t="s">
        <v>1350</v>
      </c>
      <c r="G1613" s="1">
        <v>45337</v>
      </c>
      <c r="H1613" s="9" t="s">
        <v>28</v>
      </c>
      <c r="I1613">
        <v>42.86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f t="shared" si="32"/>
        <v>1</v>
      </c>
      <c r="R1613">
        <v>0</v>
      </c>
      <c r="S1613">
        <f t="shared" si="33"/>
        <v>0</v>
      </c>
      <c r="T1613">
        <v>0</v>
      </c>
      <c r="U1613">
        <v>0</v>
      </c>
      <c r="X1613">
        <v>1</v>
      </c>
      <c r="Y1613">
        <v>0</v>
      </c>
      <c r="Z1613">
        <v>1</v>
      </c>
      <c r="AA1613" t="s">
        <v>374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DissectionSheet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Femke de Ruiter</dc:creator>
  <cp:keywords/>
  <dc:description/>
  <cp:lastModifiedBy>Bastiaan Klerk</cp:lastModifiedBy>
  <cp:revision/>
  <dcterms:created xsi:type="dcterms:W3CDTF">2023-02-23T13:13:28Z</dcterms:created>
  <dcterms:modified xsi:type="dcterms:W3CDTF">2024-07-20T10:52:21Z</dcterms:modified>
  <cp:category/>
  <cp:contentStatus/>
</cp:coreProperties>
</file>