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öldesi Dominik\Desktop\"/>
    </mc:Choice>
  </mc:AlternateContent>
  <xr:revisionPtr revIDLastSave="0" documentId="8_{3101031E-151C-4DE8-8A09-094A6301DAEF}" xr6:coauthVersionLast="47" xr6:coauthVersionMax="47" xr10:uidLastSave="{00000000-0000-0000-0000-000000000000}"/>
  <bookViews>
    <workbookView xWindow="-444" yWindow="300" windowWidth="17280" windowHeight="8964" xr2:uid="{4D068B45-AA7D-4DA7-9308-C5E29B1D5AB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1" l="1" a="1"/>
  <c r="L15" i="1" s="1"/>
  <c r="L16" i="1" a="1"/>
  <c r="L16" i="1" s="1"/>
  <c r="L17" i="1" a="1"/>
  <c r="L17" i="1" s="1"/>
  <c r="L18" i="1" a="1"/>
  <c r="L18" i="1" s="1"/>
  <c r="L14" i="1" a="1"/>
  <c r="L14" i="1" s="1"/>
  <c r="K15" i="1"/>
  <c r="K16" i="1"/>
  <c r="K17" i="1"/>
  <c r="K18" i="1"/>
  <c r="K14" i="1"/>
  <c r="J15" i="1"/>
  <c r="J16" i="1"/>
  <c r="J17" i="1"/>
  <c r="J18" i="1"/>
  <c r="J14" i="1"/>
  <c r="I15" i="1"/>
  <c r="I16" i="1"/>
  <c r="I17" i="1"/>
  <c r="I18" i="1"/>
  <c r="I14" i="1"/>
  <c r="G14" i="1"/>
  <c r="H14" i="1"/>
  <c r="F14" i="1"/>
  <c r="H12" i="1"/>
  <c r="G12" i="1"/>
  <c r="F12" i="1"/>
  <c r="K7" i="1"/>
  <c r="K8" i="1"/>
  <c r="K9" i="1"/>
  <c r="K10" i="1"/>
  <c r="K6" i="1"/>
  <c r="J7" i="1"/>
  <c r="J8" i="1"/>
  <c r="J9" i="1"/>
  <c r="J10" i="1"/>
  <c r="J6" i="1"/>
  <c r="I7" i="1"/>
  <c r="I8" i="1"/>
  <c r="I9" i="1"/>
  <c r="I10" i="1"/>
  <c r="I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<sst xmlns="http://schemas.openxmlformats.org/spreadsheetml/2006/main" count="47" uniqueCount="28">
  <si>
    <t>Az összes osztály erőforrások száma:(10, 5, 7)</t>
  </si>
  <si>
    <t>Kiinduló állapot</t>
  </si>
  <si>
    <t>1.lépés</t>
  </si>
  <si>
    <t>Max Igény</t>
  </si>
  <si>
    <t>R1</t>
  </si>
  <si>
    <t>R2</t>
  </si>
  <si>
    <t>R3</t>
  </si>
  <si>
    <t>P0</t>
  </si>
  <si>
    <t>P1</t>
  </si>
  <si>
    <t>P2</t>
  </si>
  <si>
    <t>P3</t>
  </si>
  <si>
    <t>P4</t>
  </si>
  <si>
    <t>-</t>
  </si>
  <si>
    <t>Runnable</t>
  </si>
  <si>
    <t>Foglalas</t>
  </si>
  <si>
    <t>Kielegitetlen igenyek</t>
  </si>
  <si>
    <t>Eloadas</t>
  </si>
  <si>
    <t>eredeti</t>
  </si>
  <si>
    <t>Max igény</t>
  </si>
  <si>
    <t>p0</t>
  </si>
  <si>
    <t>p1</t>
  </si>
  <si>
    <t>p2</t>
  </si>
  <si>
    <t>p3</t>
  </si>
  <si>
    <t>p4</t>
  </si>
  <si>
    <t>foglaltak</t>
  </si>
  <si>
    <t>Osszes:</t>
  </si>
  <si>
    <t>Keszlet szabad:</t>
  </si>
  <si>
    <t>Keszlet Igeny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</si>
</sst>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AFE6-D3E1-426A-8F74-3454F03755C1}">
  <dimension ref="A1:L28"/>
  <sheetViews>
    <sheetView tabSelected="1" topLeftCell="B1" workbookViewId="0">
      <selection activeCell="K14" sqref="K14"/>
    </sheetView>
  </sheetViews>
  <sheetFormatPr defaultRowHeight="14.4" x14ac:dyDescent="0.3"/>
  <cols>
    <col min="7" max="7" width="7.5546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B3" t="s">
        <v>2</v>
      </c>
    </row>
    <row r="4" spans="1:12" x14ac:dyDescent="0.3">
      <c r="C4" t="s">
        <v>3</v>
      </c>
      <c r="G4" t="s">
        <v>14</v>
      </c>
      <c r="J4" t="s">
        <v>15</v>
      </c>
    </row>
    <row r="5" spans="1:12" x14ac:dyDescent="0.3">
      <c r="B5" t="s">
        <v>4</v>
      </c>
      <c r="C5" t="s">
        <v>5</v>
      </c>
      <c r="D5" t="s">
        <v>6</v>
      </c>
      <c r="F5" t="s">
        <v>4</v>
      </c>
      <c r="G5" t="s">
        <v>5</v>
      </c>
      <c r="H5" t="s">
        <v>6</v>
      </c>
      <c r="I5" t="s">
        <v>4</v>
      </c>
      <c r="J5" t="s">
        <v>5</v>
      </c>
      <c r="K5" t="s">
        <v>6</v>
      </c>
    </row>
    <row r="6" spans="1:12" x14ac:dyDescent="0.3">
      <c r="A6" t="s">
        <v>7</v>
      </c>
      <c r="B6">
        <v>7</v>
      </c>
      <c r="C6">
        <v>5</v>
      </c>
      <c r="D6">
        <v>3</v>
      </c>
      <c r="E6" s="1" t="s">
        <v>12</v>
      </c>
      <c r="F6">
        <v>0</v>
      </c>
      <c r="G6">
        <v>1</v>
      </c>
      <c r="H6">
        <v>0</v>
      </c>
      <c r="I6">
        <f>B6-F6</f>
        <v>7</v>
      </c>
      <c r="J6">
        <f>C6-G6</f>
        <v>4</v>
      </c>
      <c r="K6">
        <f>D6-H6</f>
        <v>3</v>
      </c>
    </row>
    <row r="7" spans="1:12" x14ac:dyDescent="0.3">
      <c r="A7" t="s">
        <v>8</v>
      </c>
      <c r="B7">
        <v>3</v>
      </c>
      <c r="C7">
        <v>2</v>
      </c>
      <c r="D7">
        <v>2</v>
      </c>
      <c r="E7" s="2" t="s">
        <v>13</v>
      </c>
      <c r="F7">
        <v>2</v>
      </c>
      <c r="G7">
        <v>0</v>
      </c>
      <c r="H7">
        <v>0</v>
      </c>
      <c r="I7">
        <f t="shared" ref="I7:I10" si="0">B7-F7</f>
        <v>1</v>
      </c>
      <c r="J7">
        <f t="shared" ref="J7:J10" si="1">C7-G7</f>
        <v>2</v>
      </c>
      <c r="K7">
        <f t="shared" ref="K7:K10" si="2">D7-H7</f>
        <v>2</v>
      </c>
    </row>
    <row r="8" spans="1:12" x14ac:dyDescent="0.3">
      <c r="A8" t="s">
        <v>9</v>
      </c>
      <c r="B8">
        <v>9</v>
      </c>
      <c r="C8">
        <v>0</v>
      </c>
      <c r="D8">
        <v>2</v>
      </c>
      <c r="E8" s="1" t="s">
        <v>12</v>
      </c>
      <c r="F8">
        <v>3</v>
      </c>
      <c r="G8">
        <v>0</v>
      </c>
      <c r="H8">
        <v>2</v>
      </c>
      <c r="I8">
        <f t="shared" si="0"/>
        <v>6</v>
      </c>
      <c r="J8">
        <f t="shared" si="1"/>
        <v>0</v>
      </c>
      <c r="K8">
        <f t="shared" si="2"/>
        <v>0</v>
      </c>
    </row>
    <row r="9" spans="1:12" x14ac:dyDescent="0.3">
      <c r="A9" t="s">
        <v>10</v>
      </c>
      <c r="B9">
        <v>2</v>
      </c>
      <c r="C9">
        <v>2</v>
      </c>
      <c r="D9">
        <v>2</v>
      </c>
      <c r="E9" s="2" t="s">
        <v>13</v>
      </c>
      <c r="F9">
        <v>2</v>
      </c>
      <c r="G9">
        <v>1</v>
      </c>
      <c r="H9">
        <v>1</v>
      </c>
      <c r="I9">
        <f t="shared" si="0"/>
        <v>0</v>
      </c>
      <c r="J9">
        <f t="shared" si="1"/>
        <v>1</v>
      </c>
      <c r="K9">
        <f t="shared" si="2"/>
        <v>1</v>
      </c>
    </row>
    <row r="10" spans="1:12" x14ac:dyDescent="0.3">
      <c r="A10" t="s">
        <v>11</v>
      </c>
      <c r="B10">
        <v>4</v>
      </c>
      <c r="C10">
        <v>3</v>
      </c>
      <c r="D10">
        <v>3</v>
      </c>
      <c r="E10" s="1" t="s">
        <v>12</v>
      </c>
      <c r="F10">
        <v>0</v>
      </c>
      <c r="G10">
        <v>0</v>
      </c>
      <c r="H10">
        <v>2</v>
      </c>
      <c r="I10">
        <f t="shared" si="0"/>
        <v>4</v>
      </c>
      <c r="J10">
        <f t="shared" si="1"/>
        <v>3</v>
      </c>
      <c r="K10">
        <f t="shared" si="2"/>
        <v>1</v>
      </c>
    </row>
    <row r="12" spans="1:12" x14ac:dyDescent="0.3">
      <c r="E12" t="s">
        <v>24</v>
      </c>
      <c r="F12">
        <f>SUM(F6:F11)</f>
        <v>7</v>
      </c>
      <c r="G12">
        <f>SUM(G6:G11)</f>
        <v>2</v>
      </c>
      <c r="H12">
        <f>SUM(H6:H10)</f>
        <v>5</v>
      </c>
      <c r="J12" t="s">
        <v>27</v>
      </c>
    </row>
    <row r="13" spans="1:12" x14ac:dyDescent="0.3">
      <c r="E13" t="s">
        <v>25</v>
      </c>
      <c r="F13">
        <v>10</v>
      </c>
      <c r="G13">
        <v>5</v>
      </c>
      <c r="H13">
        <v>7</v>
      </c>
      <c r="I13" t="s">
        <v>4</v>
      </c>
      <c r="J13" t="s">
        <v>5</v>
      </c>
      <c r="K13" t="s">
        <v>6</v>
      </c>
    </row>
    <row r="14" spans="1:12" x14ac:dyDescent="0.3">
      <c r="A14" t="s">
        <v>16</v>
      </c>
      <c r="E14" t="s">
        <v>26</v>
      </c>
      <c r="F14">
        <f>F13-F12</f>
        <v>3</v>
      </c>
      <c r="G14">
        <f t="shared" ref="G14:H14" si="3">G13-G12</f>
        <v>3</v>
      </c>
      <c r="H14">
        <f t="shared" si="3"/>
        <v>2</v>
      </c>
      <c r="I14">
        <f>F$13-I6</f>
        <v>3</v>
      </c>
      <c r="J14">
        <f>G$13-J6</f>
        <v>1</v>
      </c>
      <c r="K14">
        <f>H$13-K6</f>
        <v>4</v>
      </c>
      <c r="L14" t="e" cm="1">
        <f t="array" aca="1" ref="L14" ca="1">_xludf.IF(_xludf.OR(I14&lt;0,J14&lt;0,K14&lt;0))</f>
        <v>#NAME?</v>
      </c>
    </row>
    <row r="15" spans="1:12" x14ac:dyDescent="0.3">
      <c r="A15">
        <v>0</v>
      </c>
      <c r="B15">
        <v>1</v>
      </c>
      <c r="C15">
        <v>0</v>
      </c>
      <c r="I15">
        <f t="shared" ref="I15:I18" si="4">F$13-I7</f>
        <v>9</v>
      </c>
      <c r="J15">
        <f t="shared" ref="J15:J18" si="5">G$13-J7</f>
        <v>3</v>
      </c>
      <c r="K15">
        <f t="shared" ref="K15:K18" si="6">H$13-K7</f>
        <v>5</v>
      </c>
      <c r="L15" t="e" cm="1">
        <f t="array" aca="1" ref="L15" ca="1">_xludf.IF(_xludf.OR(I15&lt;0,J15&lt;0,K15&lt;0))</f>
        <v>#NAME?</v>
      </c>
    </row>
    <row r="16" spans="1:12" x14ac:dyDescent="0.3">
      <c r="A16">
        <v>3</v>
      </c>
      <c r="B16">
        <v>0</v>
      </c>
      <c r="C16">
        <v>2</v>
      </c>
      <c r="I16">
        <f t="shared" si="4"/>
        <v>4</v>
      </c>
      <c r="J16">
        <f t="shared" si="5"/>
        <v>5</v>
      </c>
      <c r="K16">
        <f t="shared" si="6"/>
        <v>7</v>
      </c>
      <c r="L16" t="e" cm="1">
        <f t="array" aca="1" ref="L16" ca="1">_xludf.IF(_xludf.OR(I16&lt;0,J16&lt;0,K16&lt;0))</f>
        <v>#NAME?</v>
      </c>
    </row>
    <row r="17" spans="1:12" x14ac:dyDescent="0.3">
      <c r="A17">
        <v>3</v>
      </c>
      <c r="B17">
        <v>0</v>
      </c>
      <c r="C17">
        <v>2</v>
      </c>
      <c r="I17">
        <f t="shared" si="4"/>
        <v>10</v>
      </c>
      <c r="J17">
        <f t="shared" si="5"/>
        <v>4</v>
      </c>
      <c r="K17">
        <f t="shared" si="6"/>
        <v>6</v>
      </c>
      <c r="L17" t="e" cm="1">
        <f t="array" aca="1" ref="L17" ca="1">_xludf.IF(_xludf.OR(I17&lt;0,J17&lt;0,K17&lt;0))</f>
        <v>#NAME?</v>
      </c>
    </row>
    <row r="18" spans="1:12" x14ac:dyDescent="0.3">
      <c r="A18">
        <v>2</v>
      </c>
      <c r="B18">
        <v>1</v>
      </c>
      <c r="C18">
        <v>1</v>
      </c>
      <c r="I18">
        <f t="shared" si="4"/>
        <v>6</v>
      </c>
      <c r="J18">
        <f t="shared" si="5"/>
        <v>2</v>
      </c>
      <c r="K18">
        <f t="shared" si="6"/>
        <v>6</v>
      </c>
      <c r="L18" t="e" cm="1">
        <f t="array" aca="1" ref="L18" ca="1">_xludf.IF(_xludf.OR(I18&lt;0,J18&lt;0,K18&lt;0))</f>
        <v>#NAME?</v>
      </c>
    </row>
    <row r="19" spans="1:12" x14ac:dyDescent="0.3">
      <c r="A19">
        <v>0</v>
      </c>
      <c r="B19">
        <v>0</v>
      </c>
      <c r="C19">
        <v>2</v>
      </c>
    </row>
    <row r="21" spans="1:12" x14ac:dyDescent="0.3">
      <c r="A21" t="s">
        <v>17</v>
      </c>
    </row>
    <row r="22" spans="1:12" x14ac:dyDescent="0.3">
      <c r="C22" t="s">
        <v>18</v>
      </c>
      <c r="G22" t="s">
        <v>14</v>
      </c>
    </row>
    <row r="23" spans="1:12" x14ac:dyDescent="0.3">
      <c r="B23" t="s">
        <v>4</v>
      </c>
      <c r="C23" t="s">
        <v>5</v>
      </c>
      <c r="D23" t="s">
        <v>6</v>
      </c>
      <c r="F23" t="s">
        <v>4</v>
      </c>
      <c r="G23" t="s">
        <v>5</v>
      </c>
      <c r="H23" t="s">
        <v>6</v>
      </c>
    </row>
    <row r="24" spans="1:12" x14ac:dyDescent="0.3">
      <c r="A24" t="s">
        <v>19</v>
      </c>
      <c r="B24">
        <v>7</v>
      </c>
      <c r="C24">
        <v>5</v>
      </c>
      <c r="D24">
        <v>3</v>
      </c>
      <c r="F24">
        <v>0</v>
      </c>
      <c r="G24">
        <v>1</v>
      </c>
      <c r="H24">
        <v>0</v>
      </c>
    </row>
    <row r="25" spans="1:12" x14ac:dyDescent="0.3">
      <c r="A25" t="s">
        <v>20</v>
      </c>
      <c r="B25">
        <v>3</v>
      </c>
      <c r="C25">
        <v>2</v>
      </c>
      <c r="D25">
        <v>2</v>
      </c>
      <c r="F25">
        <v>2</v>
      </c>
      <c r="G25">
        <v>0</v>
      </c>
      <c r="H25">
        <v>0</v>
      </c>
    </row>
    <row r="26" spans="1:12" x14ac:dyDescent="0.3">
      <c r="A26" t="s">
        <v>21</v>
      </c>
      <c r="B26">
        <v>9</v>
      </c>
      <c r="C26">
        <v>0</v>
      </c>
      <c r="D26">
        <v>2</v>
      </c>
      <c r="F26">
        <v>3</v>
      </c>
      <c r="G26">
        <v>0</v>
      </c>
      <c r="H26">
        <v>2</v>
      </c>
    </row>
    <row r="27" spans="1:12" x14ac:dyDescent="0.3">
      <c r="A27" t="s">
        <v>22</v>
      </c>
      <c r="B27">
        <v>2</v>
      </c>
      <c r="C27">
        <v>2</v>
      </c>
      <c r="D27">
        <v>2</v>
      </c>
      <c r="F27">
        <v>2</v>
      </c>
      <c r="G27">
        <v>1</v>
      </c>
      <c r="H27">
        <v>1</v>
      </c>
    </row>
    <row r="28" spans="1:12" x14ac:dyDescent="0.3">
      <c r="A28" t="s">
        <v>23</v>
      </c>
      <c r="B28">
        <v>4</v>
      </c>
      <c r="C28">
        <v>3</v>
      </c>
      <c r="D28">
        <v>3</v>
      </c>
      <c r="F28">
        <v>0</v>
      </c>
      <c r="G28">
        <v>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Földesi Dominik</dc:creator>
  <cp:lastModifiedBy>Földesi Dominik</cp:lastModifiedBy>
  <dcterms:created xsi:type="dcterms:W3CDTF">2022-04-13T10:08:18Z</dcterms:created>
  <dcterms:modified xsi:type="dcterms:W3CDTF">2022-04-13T10:45:42Z</dcterms:modified>
</cp:coreProperties>
</file>