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charts/chart27.xml" ContentType="application/vnd.openxmlformats-officedocument.drawingml.chart+xml"/>
  <Override PartName="/xl/charts/chart28.xml" ContentType="application/vnd.openxmlformats-officedocument.drawingml.chart+xml"/>
  <Override PartName="/xl/charts/style19.xml" ContentType="application/vnd.ms-office.chartstyle+xml"/>
  <Override PartName="/xl/charts/colors19.xml" ContentType="application/vnd.ms-office.chartcolorstyle+xml"/>
  <Override PartName="/xl/charts/chart29.xml" ContentType="application/vnd.openxmlformats-officedocument.drawingml.chart+xml"/>
  <Override PartName="/xl/charts/style20.xml" ContentType="application/vnd.ms-office.chartstyle+xml"/>
  <Override PartName="/xl/charts/colors20.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franziska/Documents/__CareerFoundry_Data Analyst/4_Exercise_python/__01_Insta_160723/05 Sent to client/"/>
    </mc:Choice>
  </mc:AlternateContent>
  <xr:revisionPtr revIDLastSave="0" documentId="13_ncr:1_{BD29F113-1DDB-B146-8EA8-086DF6F094AA}" xr6:coauthVersionLast="47" xr6:coauthVersionMax="47" xr10:uidLastSave="{00000000-0000-0000-0000-000000000000}"/>
  <bookViews>
    <workbookView xWindow="0" yWindow="0" windowWidth="33600" windowHeight="210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_xlnm._FilterDatabase" localSheetId="5" hidden="1">'6. Visualizations'!$J$421:$M$427</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 cacheId="22" r:id="rId30"/>
    <pivotCache cacheId="23" r:id="rId31"/>
    <pivotCache cacheId="24" r:id="rId3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<sst xmlns="http://schemas.openxmlformats.org/spreadsheetml/2006/main" count="604" uniqueCount="250">
  <si>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</si>
  <si>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</si>
  <si>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</si>
  <si>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</si>
  <si>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</si>
  <si>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</si>
  <si>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</si>
  <si>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</si>
  <si>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</si>
  <si>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</si>
  <si>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</si>
  <si>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</si>
  <si>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</si>
  <si>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</si>
  <si>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</si>
  <si>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</si>
  <si>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</si>
  <si>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</si>
  <si>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</si>
  <si>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</si>
  <si>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</si>
  <si>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</si>
  <si>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</si>
  <si>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</si>
  <si>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</si>
  <si>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Recommendation</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</si>
  <si>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</si>
  <si>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</si>
  <si>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</si>
  <si>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</si>
  <si>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</si>
  <si>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</si>
  <si>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</si>
  <si>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</si>
  <si>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The sales team needs to know what the busiest days of the week and hours of the day are (i.e., the days and times with the most orders) in order to schedule ads at times when there are fewer orders.</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</si>
  <si>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</si>
  <si>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</si>
  <si>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</si>
  <si>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</si>
  <si>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</si>
  <si>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</si>
  <si>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</si>
  <si>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</si>
  <si>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</si>
  <si>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</si>
  <si>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</si>
  <si>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</si>
  <si>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</si>
  <si>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</si>
  <si>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</si>
  <si>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</si>
  <si>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</si>
  <si>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</si>
  <si>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</si>
  <si>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</si>
  <si>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</si>
  <si>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Since the very first order 
cannot have any value in 
the sense of this statement
 in the column, the entry is 
missing there. The first order 
cannot have a previous 
order because it is the first.</t>
  </si>
  <si>
    <t>They were left as they are, 
since the first name does 
not play a role in the analysis. 
The evaluation is anonymous.</t>
  </si>
  <si>
    <t>deleated</t>
  </si>
  <si>
    <t xml:space="preserve">column days_since order: 
206,209 </t>
  </si>
  <si>
    <t>11259 missing values in 
the "First Name" column.</t>
  </si>
  <si>
    <t>"order_id" and "user_id" to strings</t>
  </si>
  <si>
    <t>First Name -&gt; first_name</t>
  </si>
  <si>
    <t>Surnam -&gt; surname</t>
  </si>
  <si>
    <t>Gender -&gt; gender</t>
  </si>
  <si>
    <t>STATE -&gt; state</t>
  </si>
  <si>
    <t>Age -&gt; age</t>
  </si>
  <si>
    <t>order_dow -&gt; order_day_of_week</t>
  </si>
  <si>
    <t>df_clean_fix.pkl</t>
  </si>
  <si>
    <t xml:space="preserve">  </t>
  </si>
  <si>
    <t>"Low-range product" (value is &lt;= 5)
"Mid-range product" (value &gt;5 and &lt;=15)
 "High-range product" (value &gt; 15)</t>
  </si>
  <si>
    <t>prices</t>
  </si>
  <si>
    <t>order_hour_of_day</t>
  </si>
  <si>
    <t>order_day_of_week</t>
  </si>
  <si>
    <t>"Most orders" (value = 10, 11, 14, 15, 13, 12 16, 9)
"Average orders" (value = 17, 8, 18, 19, 20, 7, 21, 22)
"Fewest orders" (value = else)</t>
  </si>
  <si>
    <t>"Loyal customer" (value &gt; 40)
"Regular customer" (value&lt;=40 and &gt;10)
"New customer" (value &lt;10)</t>
  </si>
  <si>
    <t>mean_order_flag</t>
  </si>
  <si>
    <t>low_spender - ['mean_order_flag'] &lt; 5
high_spender - ['mean_order_flag'] &gt;= 5</t>
  </si>
  <si>
    <t>order_number</t>
  </si>
  <si>
    <t>age</t>
  </si>
  <si>
    <t>income</t>
  </si>
  <si>
    <r>
      <rPr>
        <sz val="10"/>
        <color rgb="FF000000"/>
        <rFont val="Calibri (Body)"/>
      </rPr>
      <t>16 products names are missing</t>
    </r>
    <r>
      <rPr>
        <sz val="10"/>
        <color rgb="FF000000"/>
        <rFont val="Var(--jp-code-font-family)"/>
      </rPr>
      <t>.</t>
    </r>
  </si>
  <si>
    <t>–––––––––––––––––––––––</t>
  </si>
  <si>
    <t>continuity</t>
  </si>
  <si>
    <t xml:space="preserve">to avoid errors future calculations </t>
  </si>
  <si>
    <t>_merge – after merging 3 times they were always deleted</t>
  </si>
  <si>
    <t>they are not needed for anylyse</t>
  </si>
  <si>
    <t>order_id</t>
  </si>
  <si>
    <t>count</t>
  </si>
  <si>
    <t>mean</t>
  </si>
  <si>
    <t>price_range_flag</t>
  </si>
  <si>
    <t>High range product</t>
  </si>
  <si>
    <t>Low-range product</t>
  </si>
  <si>
    <t>Mid-range product</t>
  </si>
  <si>
    <t>department</t>
  </si>
  <si>
    <t>days_since_prior_order</t>
  </si>
  <si>
    <t>product_name</t>
  </si>
  <si>
    <t>Bag of Organic Bananas</t>
  </si>
  <si>
    <t>Banana</t>
  </si>
  <si>
    <t>Large Lemon</t>
  </si>
  <si>
    <t>Limes</t>
  </si>
  <si>
    <t>Organic Avocado</t>
  </si>
  <si>
    <t>Organic Baby Spinach</t>
  </si>
  <si>
    <t>Organic Hass Avocado</t>
  </si>
  <si>
    <t>Organic Raspberries</t>
  </si>
  <si>
    <t>Organic Strawberries</t>
  </si>
  <si>
    <t>Strawberries</t>
  </si>
  <si>
    <t>% Total</t>
  </si>
  <si>
    <t>% Total of the category</t>
  </si>
  <si>
    <t>"Busiest days" (value = 0)
"Least busy" (value = 4)
"Regularly busy" (value = else)</t>
  </si>
  <si>
    <t>max_order</t>
  </si>
  <si>
    <t>spending_flag</t>
  </si>
  <si>
    <r>
      <t xml:space="preserve">max_order_flag
</t>
    </r>
    <r>
      <rPr>
        <i/>
        <sz val="9"/>
        <color theme="1"/>
        <rFont val="Calibri (Body)"/>
      </rPr>
      <t xml:space="preserve">maximum order of each user    </t>
    </r>
    <r>
      <rPr>
        <sz val="11"/>
        <color theme="1"/>
        <rFont val="Calibri"/>
        <family val="2"/>
        <scheme val="minor"/>
      </rPr>
      <t>     </t>
    </r>
  </si>
  <si>
    <r>
      <t xml:space="preserve">busiest_period_of_day
</t>
    </r>
    <r>
      <rPr>
        <i/>
        <sz val="9"/>
        <color rgb="FF000000"/>
        <rFont val="Calibri (Body)"/>
      </rPr>
      <t>the busiest time of the day
when products are ordered</t>
    </r>
  </si>
  <si>
    <r>
      <t xml:space="preserve">busiest_day 
</t>
    </r>
    <r>
      <rPr>
        <i/>
        <sz val="9"/>
        <color theme="1"/>
        <rFont val="Calibri (Body)"/>
      </rPr>
      <t>the busiest day of the week
when products are ordered  </t>
    </r>
    <r>
      <rPr>
        <i/>
        <sz val="8"/>
        <color theme="1"/>
        <rFont val="Calibri (Body)"/>
      </rPr>
      <t xml:space="preserve">   </t>
    </r>
    <r>
      <rPr>
        <sz val="8"/>
        <color theme="1"/>
        <rFont val="Calibri"/>
        <family val="2"/>
        <scheme val="minor"/>
      </rPr>
      <t>           </t>
    </r>
    <r>
      <rPr>
        <sz val="11"/>
        <color theme="1"/>
        <rFont val="Calibri"/>
        <family val="2"/>
        <scheme val="minor"/>
      </rPr>
      <t xml:space="preserve">    </t>
    </r>
  </si>
  <si>
    <t>user_id
order_number</t>
  </si>
  <si>
    <t>user_id
prices</t>
  </si>
  <si>
    <r>
      <t xml:space="preserve">price_range_flag 
</t>
    </r>
    <r>
      <rPr>
        <i/>
        <sz val="9"/>
        <color theme="1"/>
        <rFont val="Calibri (Body)"/>
      </rPr>
      <t>the prices are group in 3 different categories      </t>
    </r>
  </si>
  <si>
    <t>user_id
days_since_prior_order</t>
  </si>
  <si>
    <t>median_prior_orders</t>
  </si>
  <si>
    <t>"Non-frequent customer" (value  &gt; 20)
"Regular customer" (value &lt;= 20)
"Frequent customer" (vaue &lt;= 10)</t>
  </si>
  <si>
    <r>
      <t xml:space="preserve">median_prior_orders   
</t>
    </r>
    <r>
      <rPr>
        <i/>
        <sz val="9"/>
        <color theme="1"/>
        <rFont val="Calibri (Body)"/>
      </rPr>
      <t>defines a mean for the days_since_prior_order </t>
    </r>
    <r>
      <rPr>
        <sz val="11"/>
        <color theme="1"/>
        <rFont val="Calibri"/>
        <family val="2"/>
        <scheme val="minor"/>
      </rPr>
      <t xml:space="preserve">     
</t>
    </r>
  </si>
  <si>
    <r>
      <t xml:space="preserve">frequency_flag 
</t>
    </r>
    <r>
      <rPr>
        <i/>
        <sz val="9"/>
        <color theme="1"/>
        <rFont val="Calibri (Body)"/>
      </rPr>
      <t>groups the median_prior_orders is 3 different categories</t>
    </r>
    <r>
      <rPr>
        <sz val="11"/>
        <color theme="1"/>
        <rFont val="Calibri"/>
        <family val="2"/>
        <scheme val="minor"/>
      </rPr>
      <t xml:space="preserve">
</t>
    </r>
    <r>
      <rPr>
        <i/>
        <sz val="9"/>
        <color theme="1"/>
        <rFont val="Calibri (Body)"/>
      </rPr>
      <t>       </t>
    </r>
  </si>
  <si>
    <t>loyalty_flag</t>
  </si>
  <si>
    <t>Loyal customer</t>
  </si>
  <si>
    <t>New customer</t>
  </si>
  <si>
    <t>Regular customer</t>
  </si>
  <si>
    <t>average Price</t>
  </si>
  <si>
    <r>
      <t xml:space="preserve">mean_order_flag       
</t>
    </r>
    <r>
      <rPr>
        <i/>
        <sz val="9"/>
        <color theme="1"/>
        <rFont val="Calibri (Body)"/>
      </rPr>
      <t>generate the maximum orders for each user    </t>
    </r>
    <r>
      <rPr>
        <i/>
        <sz val="11"/>
        <color theme="1"/>
        <rFont val="Calibri"/>
        <family val="2"/>
        <charset val="204"/>
        <scheme val="minor"/>
      </rPr>
      <t xml:space="preserve">      </t>
    </r>
  </si>
  <si>
    <r>
      <t xml:space="preserve">age_group
</t>
    </r>
    <r>
      <rPr>
        <i/>
        <sz val="9"/>
        <color theme="1"/>
        <rFont val="Calibri (Body)"/>
      </rPr>
      <t>groups the ages in 5 groups</t>
    </r>
  </si>
  <si>
    <t>18-30, 31-40, 41-50, 51-60, 61-70, 71+</t>
  </si>
  <si>
    <r>
      <t xml:space="preserve">income_group
</t>
    </r>
    <r>
      <rPr>
        <i/>
        <sz val="9"/>
        <color theme="1"/>
        <rFont val="Calibri (Body)"/>
      </rPr>
      <t>groups the income in three diffrent groups</t>
    </r>
  </si>
  <si>
    <t>"low income" (value below 35,000 per annum)
"middle income" ( value 35,001- 140,00)
"high income (value above 140,000)</t>
  </si>
  <si>
    <r>
      <t xml:space="preserve">spending_flag
</t>
    </r>
    <r>
      <rPr>
        <i/>
        <sz val="9"/>
        <color theme="1"/>
        <rFont val="Calibri (Body)"/>
      </rPr>
      <t xml:space="preserve">defines if a user is spending high or low   </t>
    </r>
    <r>
      <rPr>
        <sz val="11"/>
        <color theme="1"/>
        <rFont val="Calibri"/>
        <family val="2"/>
        <scheme val="minor"/>
      </rPr>
      <t>           </t>
    </r>
  </si>
  <si>
    <t>product_count</t>
  </si>
  <si>
    <t>region</t>
  </si>
  <si>
    <t>loyalty_flag_count</t>
  </si>
  <si>
    <t>prices_mean</t>
  </si>
  <si>
    <t>Midwest</t>
  </si>
  <si>
    <t>Northeast</t>
  </si>
  <si>
    <t>South</t>
  </si>
  <si>
    <t>West</t>
  </si>
  <si>
    <t>user_id</t>
  </si>
  <si>
    <t>18-30</t>
  </si>
  <si>
    <t>31-40</t>
  </si>
  <si>
    <t>41-50</t>
  </si>
  <si>
    <t>51-60</t>
  </si>
  <si>
    <t>61-70</t>
  </si>
  <si>
    <t>71+</t>
  </si>
  <si>
    <t>nunique</t>
  </si>
  <si>
    <t>Row Labels</t>
  </si>
  <si>
    <t>Grand Total</t>
  </si>
  <si>
    <t>Sum of Mid-range product</t>
  </si>
  <si>
    <t>Sum of Low-range product</t>
  </si>
  <si>
    <t>Sum of High range product</t>
  </si>
  <si>
    <t>frequency_order_flag</t>
  </si>
  <si>
    <t>"High_ordered product" (value  &lt;= 5)
"Mid_orderd product" (value  &gt; 5 - &lt;= 15)
"Low_ordered product" (value &gt; 15)</t>
  </si>
  <si>
    <t>High_ordered product</t>
  </si>
  <si>
    <t>Low_ordered product</t>
  </si>
  <si>
    <t>Mid_ordered product</t>
  </si>
  <si>
    <t>product_id</t>
  </si>
  <si>
    <t>unique</t>
  </si>
  <si>
    <t>Freqency in Days</t>
  </si>
  <si>
    <t xml:space="preserve">user_id </t>
  </si>
  <si>
    <t>Sum of Loyal customer</t>
  </si>
  <si>
    <t>Sum of New customer</t>
  </si>
  <si>
    <t>Sum of Regular customer</t>
  </si>
  <si>
    <t>Sum of Midwest</t>
  </si>
  <si>
    <t>Sum of Northeast</t>
  </si>
  <si>
    <t>Sum of South</t>
  </si>
  <si>
    <t>Sum of West</t>
  </si>
  <si>
    <t>Saturday</t>
  </si>
  <si>
    <t>Sunday</t>
  </si>
  <si>
    <t>Monday</t>
  </si>
  <si>
    <t>Tuesday</t>
  </si>
  <si>
    <t>Friday</t>
  </si>
  <si>
    <t>Thursday</t>
  </si>
  <si>
    <t>Wednesday</t>
  </si>
  <si>
    <t>frequency_flag</t>
  </si>
  <si>
    <t>High spender</t>
  </si>
  <si>
    <t>Frequent customer</t>
  </si>
  <si>
    <t>Non-frequent customer</t>
  </si>
  <si>
    <t>Low spender</t>
  </si>
  <si>
    <t>Average of prices</t>
  </si>
  <si>
    <t>Sum of order_id</t>
  </si>
  <si>
    <t>Frequency in days</t>
  </si>
  <si>
    <t>Sum of Frequency in days</t>
  </si>
  <si>
    <t>Loyal customer Order</t>
  </si>
  <si>
    <t>New customer Order</t>
  </si>
  <si>
    <t>Regular customer Order</t>
  </si>
  <si>
    <t>max amount (mean)</t>
  </si>
  <si>
    <t>Column Labels</t>
  </si>
  <si>
    <t>Average of days_since_prior_order</t>
  </si>
  <si>
    <t>Average of frequency in days</t>
  </si>
  <si>
    <t>Optimizing Ad Schedules: Identifying Peak Order Days and Hours</t>
  </si>
  <si>
    <t>Unlocking Profitable Moments: Unveiling Peak Spending Times to Tailor Product Advertising</t>
  </si>
  <si>
    <t>high_income</t>
  </si>
  <si>
    <t>middle_income</t>
  </si>
  <si>
    <t>low_income</t>
  </si>
  <si>
    <t>Average of income</t>
  </si>
  <si>
    <t>It makes sense to examine the price distribution more closely within categories by looking at the frequency of orders and identifying patterns that might provide clues about which products are ordered the most.
If you find products with prices that are close to each other in the cent range, you could consider standardizing their prices to an average value. This can help significantly unify the different price points.</t>
  </si>
  <si>
    <t>Sum of Order Products Day</t>
  </si>
  <si>
    <t>Sum of Count_hour_of_day</t>
  </si>
  <si>
    <t>Sum of single</t>
  </si>
  <si>
    <t>Sum of married</t>
  </si>
  <si>
    <t>Sum of divorced/widowed</t>
  </si>
  <si>
    <t>Sum of living with parents and siblings</t>
  </si>
  <si>
    <t>Sum of user_id</t>
  </si>
  <si>
    <t>Column1</t>
  </si>
  <si>
    <t>Loyalty flag</t>
  </si>
  <si>
    <t>max_order_flag</t>
  </si>
  <si>
    <t>prices average</t>
  </si>
  <si>
    <t>user_id count</t>
  </si>
  <si>
    <t>Sum of Busiest day</t>
  </si>
  <si>
    <t>Sum of Least busy</t>
  </si>
  <si>
    <t>Sum of Regularly busy</t>
  </si>
  <si>
    <t>Sum of high_income</t>
  </si>
  <si>
    <t>Sum of low_income</t>
  </si>
  <si>
    <t>Sum of middle_income</t>
  </si>
  <si>
    <t>Sum of revenue</t>
  </si>
  <si>
    <t>Sum of order_number</t>
  </si>
  <si>
    <t>Sum of total_revenue</t>
  </si>
  <si>
    <t>1 Night</t>
  </si>
  <si>
    <t>2 Early Morning</t>
  </si>
  <si>
    <t>3 Morning</t>
  </si>
  <si>
    <t>4 Midday</t>
  </si>
  <si>
    <t>5 Afternoon</t>
  </si>
  <si>
    <t>6 Evening</t>
  </si>
  <si>
    <t>Sum of order_count</t>
  </si>
  <si>
    <t>The majority of customers reside in the South region. Therefore, it is appropriate to pay special attention to the distribution of goods there.</t>
  </si>
  <si>
    <r>
      <rPr>
        <i/>
        <sz val="11"/>
        <color theme="1"/>
        <rFont val="Calibri (Body)"/>
      </rPr>
      <t>loyalty_flag</t>
    </r>
    <r>
      <rPr>
        <i/>
        <sz val="11"/>
        <color theme="1"/>
        <rFont val="Calibri"/>
        <family val="2"/>
        <charset val="204"/>
        <scheme val="minor"/>
      </rPr>
      <t xml:space="preserve">
</t>
    </r>
    <r>
      <rPr>
        <i/>
        <sz val="9"/>
        <color theme="1"/>
        <rFont val="Calibri (Body)"/>
      </rPr>
      <t xml:space="preserve">the orders are group in 3 different categories   </t>
    </r>
    <r>
      <rPr>
        <i/>
        <sz val="11"/>
        <color theme="1"/>
        <rFont val="Calibri"/>
        <family val="2"/>
        <charset val="204"/>
        <scheme val="minor"/>
      </rPr>
      <t>        </t>
    </r>
  </si>
  <si>
    <t>high_spender_flag</t>
  </si>
  <si>
    <t>Organic Whole Milk</t>
  </si>
  <si>
    <t>The weekend sees the highest order volumes, with Saturday being the top revenue-generating day. Interestingly, the 'Alcohol' category peaks in orders on Thursdays, while Wednesdays witness the fewest orders.
The prime ordering hours fall between 9 AM and 4 PM. 
The 'Produced' category is ordered consistently throughout the day, with peaks in the morning and afternoon. This pattern also holds for 'Dairy &amp; Eggs' and 'Snacks.' Meanwhile, 'Beverages' are primarily ordered at night and in the morning.</t>
  </si>
  <si>
    <t>Meat and fish are the costliest categories on Instacard, while all other products fall into low and mid-price categories. The 'mid-price' category receives the most orders, with 'Produced' leading in orders once again.
'Low spender' customers are the most prevalent, resulting in stable prices around $7.80 throughout the day, with a gradual increase in the morning.</t>
  </si>
  <si>
    <t>Average prices for different categories range from $7 to $8.80, except for snacks at $4.28. 'Produced,' constituting nearly 30% of total orders, has an average price of $7.99.</t>
  </si>
  <si>
    <t>Bananas are the standout product, comprising 5% of all orders, with an average reorder rate of every 11 days.
The popularity of products like "Bag of Organic Bananas," "Organic Strawberries," "Organic Baby Spinach," "Organic Hass Avocado," "Organic Avocado," "Large Lemon," and "Strawberries" suggests a health-conscious target group that values organic and fresh choices.</t>
  </si>
  <si>
    <t>Loyal customers order approximately once a week, about every 6 days, while regular customers order every 2 weeks (within 12 days), and new customers order every 18 days.</t>
  </si>
  <si>
    <t>The South region boasts the highest number of customers, leading across all regions.
However, no distinct trends within the regions can be discerned from the data.</t>
  </si>
  <si>
    <t>The married group, along with low spenders and mid-income groups, emerge as the primary Instacard patrons.</t>
  </si>
  <si>
    <t>Demographically, there are no distinctive idiosyncrasies, with a uniform distribution across regions.</t>
  </si>
  <si>
    <t>Men place slightly more orders than women, but a low p-value (0.0) indicates a significant difference between the two.
There is no direct correlation between high income and higher spending. Some high-income individuals exhibit low spending averages.
A significant difference in product preferences exists between High and Low Spenders.</t>
  </si>
  <si>
    <t>To craft a precise content or editorial plan, it's advisable to create a comprehensive timeline by listing individual categories. Additionally, selecting the most popular product from each category can enhance the effectiveness of advertising campaigns.</t>
  </si>
  <si>
    <t>The morning spike in the order graph may be attributed to a higher frequency of beverage orders during that time compared to the primary category, 'Produced.' To confirm this, further detailed investigation is required.</t>
  </si>
  <si>
    <t xml:space="preserve">Examining price distribution within categories by analyzing order frequency can provide insights into which products are most frequently ordered. If you identify products with prices closely clustered in the cent range, standardizing their prices to an average value could significantly streamline the pricing variations.
'For deeper investigations, categorizing products into healthy and less healthy groups can reveal ordering trends. Exploring whether there are gender-based differences in healthy eating habits and identifying the times healthier foods are ordered can inform decisions about promoting healthy eating and potentially adjusting the marketing strategy.
</t>
  </si>
  <si>
    <t>It would be valuable to explore if loyal customers exhibit consistent ordering patterns, such as specific days of the week they prefer to place orders and their product preferences.</t>
  </si>
  <si>
    <t>Furthermore, expanding distribution, especially in the South, is essential.</t>
  </si>
  <si>
    <t>To pinpoint the differences, conducting a detailed analysis of each customer group is imperative.</t>
  </si>
  <si>
    <t>Sum of order High Spenders</t>
  </si>
  <si>
    <t>Sum of order Low spender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</si>
</sst>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409]* #,##0.00_);_([$$-409]* \(#,##0.00\);_([$$-409]* &quot;-&quot;??_);_(@_)"/>
    <numFmt numFmtId="165" formatCode="_([$$-409]* #,##0.0_);_([$$-409]* \(#,##0.0\);_([$$-409]* &quot;-&quot;??_);_(@_)"/>
  </numFmts>
  <fonts count="27">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Var(--jp-code-font-family)"/>
    </font>
    <font>
      <sz val="10"/>
      <color rgb="FF000000"/>
      <name val="Var(--jp-code-font-family)"/>
    </font>
    <font>
      <sz val="10"/>
      <color rgb="FF000000"/>
      <name val="Calibri (Body)"/>
    </font>
    <font>
      <sz val="8"/>
      <color theme="1"/>
      <name val="Calibri"/>
      <family val="2"/>
      <scheme val="minor"/>
    </font>
    <font>
      <i/>
      <sz val="8"/>
      <color theme="1"/>
      <name val="Calibri"/>
      <family val="2"/>
      <scheme val="minor"/>
    </font>
    <font>
      <sz val="8"/>
      <name val="Calibri"/>
      <family val="2"/>
      <scheme val="minor"/>
    </font>
    <font>
      <sz val="11"/>
      <color theme="1"/>
      <name val="Calibri"/>
      <family val="2"/>
      <scheme val="minor"/>
    </font>
    <font>
      <b/>
      <sz val="12"/>
      <color theme="0"/>
      <name val="Calibri"/>
      <family val="2"/>
      <scheme val="minor"/>
    </font>
    <font>
      <i/>
      <sz val="9"/>
      <color theme="1"/>
      <name val="Calibri (Body)"/>
    </font>
    <font>
      <i/>
      <sz val="9"/>
      <color rgb="FF000000"/>
      <name val="Calibri (Body)"/>
    </font>
    <font>
      <i/>
      <sz val="8"/>
      <color theme="1"/>
      <name val="Calibri (Body)"/>
    </font>
    <font>
      <sz val="11"/>
      <name val="Calibri"/>
      <family val="2"/>
      <scheme val="minor"/>
    </font>
    <font>
      <sz val="11"/>
      <color theme="1"/>
      <name val="Calibri (Body)"/>
    </font>
    <font>
      <sz val="12"/>
      <color theme="1"/>
      <name val="Calibri (Body)"/>
    </font>
    <font>
      <sz val="13"/>
      <color theme="1"/>
      <name val="Calibri (Body)"/>
    </font>
    <font>
      <i/>
      <sz val="11"/>
      <color theme="1"/>
      <name val="Calibri (Body)"/>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6"/>
        <bgColor theme="6"/>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rgb="FFAEAAAA"/>
      </left>
      <right style="hair">
        <color rgb="FFAEAAAA"/>
      </right>
      <top style="hair">
        <color rgb="FFAEAAAA"/>
      </top>
      <bottom style="hair">
        <color rgb="FFAEAAAA"/>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right/>
      <top/>
      <bottom style="thin">
        <color theme="6" tint="0.39997558519241921"/>
      </bottom>
      <diagonal/>
    </border>
  </borders>
  <cellStyleXfs count="3">
    <xf numFmtId="0" fontId="0" fillId="0" borderId="0"/>
    <xf numFmtId="44" fontId="17" fillId="0" borderId="0" applyFont="0" applyFill="0" applyBorder="0" applyAlignment="0" applyProtection="0"/>
    <xf numFmtId="9" fontId="17" fillId="0" borderId="0" applyFont="0" applyFill="0" applyBorder="0" applyAlignment="0" applyProtection="0"/>
  </cellStyleXfs>
  <cellXfs count="102">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4"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1" xfId="0" applyBorder="1"/>
    <xf numFmtId="0" fontId="0" fillId="0" borderId="22" xfId="0" applyBorder="1"/>
    <xf numFmtId="0" fontId="0" fillId="0" borderId="26" xfId="0" applyBorder="1"/>
    <xf numFmtId="0" fontId="0" fillId="0" borderId="27" xfId="0" applyBorder="1"/>
    <xf numFmtId="0" fontId="6" fillId="0" borderId="28" xfId="0" applyFont="1" applyBorder="1" applyAlignment="1">
      <alignment vertical="top"/>
    </xf>
    <xf numFmtId="0" fontId="8" fillId="0" borderId="0" xfId="0" applyFont="1"/>
    <xf numFmtId="0" fontId="8" fillId="0" borderId="0" xfId="0" applyFont="1" applyAlignment="1">
      <alignment horizontal="left" vertical="center"/>
    </xf>
    <xf numFmtId="0" fontId="9" fillId="3" borderId="0" xfId="0" applyFont="1" applyFill="1" applyAlignment="1">
      <alignment horizontal="left" vertical="center"/>
    </xf>
    <xf numFmtId="0" fontId="10" fillId="3" borderId="0" xfId="0" applyFont="1" applyFill="1" applyAlignment="1">
      <alignment horizontal="left" vertical="center"/>
    </xf>
    <xf numFmtId="0" fontId="10" fillId="3" borderId="0" xfId="0" applyFont="1" applyFill="1"/>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vertical="center"/>
    </xf>
    <xf numFmtId="0" fontId="0" fillId="0" borderId="8"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2" xfId="0" applyBorder="1" applyAlignment="1">
      <alignment vertical="center" wrapText="1"/>
    </xf>
    <xf numFmtId="0" fontId="11" fillId="0" borderId="0" xfId="0" applyFont="1"/>
    <xf numFmtId="0" fontId="12" fillId="0" borderId="0" xfId="0" applyFont="1"/>
    <xf numFmtId="0" fontId="0" fillId="0" borderId="25"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 xfId="0" quotePrefix="1" applyBorder="1" applyAlignment="1">
      <alignment vertical="top" wrapText="1"/>
    </xf>
    <xf numFmtId="0" fontId="0" fillId="0" borderId="26" xfId="0" applyBorder="1" applyAlignment="1">
      <alignment vertical="top" wrapText="1"/>
    </xf>
    <xf numFmtId="0" fontId="0" fillId="0" borderId="21"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26" xfId="0" quotePrefix="1" applyBorder="1" applyAlignment="1">
      <alignment vertical="top" wrapText="1"/>
    </xf>
    <xf numFmtId="0" fontId="14" fillId="0" borderId="13" xfId="0" applyFont="1" applyBorder="1" applyAlignment="1">
      <alignment vertical="center" wrapText="1"/>
    </xf>
    <xf numFmtId="0" fontId="0" fillId="0" borderId="18" xfId="0" applyBorder="1" applyAlignment="1">
      <alignment vertical="center"/>
    </xf>
    <xf numFmtId="0" fontId="7" fillId="0" borderId="12" xfId="0" applyFon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4" fillId="0" borderId="13" xfId="0" applyFont="1" applyBorder="1" applyAlignment="1">
      <alignment horizontal="left" vertical="top" wrapText="1"/>
    </xf>
    <xf numFmtId="0" fontId="14" fillId="0" borderId="13" xfId="0" applyFont="1" applyBorder="1" applyAlignment="1">
      <alignment vertical="center"/>
    </xf>
    <xf numFmtId="0" fontId="14" fillId="0" borderId="16" xfId="0" applyFont="1" applyBorder="1" applyAlignment="1">
      <alignment vertical="center"/>
    </xf>
    <xf numFmtId="0" fontId="14" fillId="0" borderId="13" xfId="0" applyFont="1" applyBorder="1" applyAlignment="1">
      <alignment horizontal="left" vertical="center" wrapText="1"/>
    </xf>
    <xf numFmtId="0" fontId="15" fillId="0" borderId="13" xfId="0" applyFont="1" applyBorder="1" applyAlignment="1">
      <alignment vertical="center" wrapText="1"/>
    </xf>
    <xf numFmtId="0" fontId="0" fillId="0" borderId="13" xfId="0" applyBorder="1" applyAlignment="1">
      <alignment horizontal="center" vertical="center"/>
    </xf>
    <xf numFmtId="0" fontId="0" fillId="0" borderId="0" xfId="0" applyAlignment="1">
      <alignment horizontal="right"/>
    </xf>
    <xf numFmtId="1" fontId="0" fillId="0" borderId="0" xfId="0" applyNumberFormat="1"/>
    <xf numFmtId="164" fontId="0" fillId="0" borderId="0" xfId="1" applyNumberFormat="1" applyFont="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right"/>
    </xf>
    <xf numFmtId="2" fontId="0" fillId="0" borderId="0" xfId="0" applyNumberFormat="1" applyAlignment="1">
      <alignment horizontal="right"/>
    </xf>
    <xf numFmtId="10" fontId="0" fillId="0" borderId="0" xfId="0" applyNumberFormat="1"/>
    <xf numFmtId="10" fontId="0" fillId="0" borderId="0" xfId="2" applyNumberFormat="1" applyFont="1" applyAlignment="1">
      <alignment horizontal="center"/>
    </xf>
    <xf numFmtId="0" fontId="8" fillId="0" borderId="29" xfId="0" applyFont="1" applyBorder="1" applyAlignment="1">
      <alignment vertical="center" wrapText="1"/>
    </xf>
    <xf numFmtId="0" fontId="0" fillId="0" borderId="17" xfId="0" applyBorder="1" applyAlignment="1">
      <alignment vertical="center"/>
    </xf>
    <xf numFmtId="0" fontId="7" fillId="0" borderId="12" xfId="0" applyFont="1" applyBorder="1" applyAlignment="1">
      <alignment vertical="center" wrapText="1"/>
    </xf>
    <xf numFmtId="0" fontId="0" fillId="0" borderId="19" xfId="0" applyBorder="1" applyAlignment="1">
      <alignment vertical="center" wrapText="1"/>
    </xf>
    <xf numFmtId="0" fontId="18" fillId="4" borderId="31" xfId="0" applyFont="1" applyFill="1" applyBorder="1"/>
    <xf numFmtId="164" fontId="0" fillId="0" borderId="0" xfId="0" applyNumberFormat="1"/>
    <xf numFmtId="1" fontId="0" fillId="0" borderId="30" xfId="0" applyNumberFormat="1" applyBorder="1"/>
    <xf numFmtId="1" fontId="0" fillId="0" borderId="0" xfId="0" applyNumberFormat="1" applyAlignment="1">
      <alignment horizontal="right"/>
    </xf>
    <xf numFmtId="0" fontId="0" fillId="0" borderId="0" xfId="0" applyAlignment="1">
      <alignment horizontal="left"/>
    </xf>
    <xf numFmtId="0" fontId="0" fillId="0" borderId="0" xfId="0" pivotButton="1"/>
    <xf numFmtId="0" fontId="22" fillId="0" borderId="0" xfId="0" applyFont="1"/>
    <xf numFmtId="1" fontId="22" fillId="0" borderId="0" xfId="0" applyNumberFormat="1" applyFont="1"/>
    <xf numFmtId="2" fontId="22" fillId="0" borderId="0" xfId="0" applyNumberFormat="1" applyFont="1"/>
    <xf numFmtId="165" fontId="22" fillId="0" borderId="0" xfId="0" applyNumberFormat="1" applyFont="1"/>
    <xf numFmtId="0" fontId="23" fillId="0" borderId="0" xfId="0" applyFont="1"/>
    <xf numFmtId="2" fontId="0" fillId="0" borderId="0" xfId="0" applyNumberFormat="1" applyAlignment="1">
      <alignment horizontal="center"/>
    </xf>
    <xf numFmtId="0" fontId="0" fillId="0" borderId="30" xfId="0" applyBorder="1"/>
    <xf numFmtId="0" fontId="18" fillId="4" borderId="32" xfId="0" applyFont="1" applyFill="1" applyBorder="1"/>
    <xf numFmtId="164" fontId="0" fillId="0" borderId="0" xfId="1" applyNumberFormat="1" applyFont="1" applyFill="1"/>
    <xf numFmtId="0" fontId="0" fillId="0" borderId="30" xfId="0" applyBorder="1" applyAlignment="1">
      <alignment horizontal="right"/>
    </xf>
    <xf numFmtId="0" fontId="18" fillId="0" borderId="32" xfId="0" applyFont="1" applyBorder="1"/>
    <xf numFmtId="0" fontId="24" fillId="0" borderId="32" xfId="0" applyFont="1" applyBorder="1"/>
    <xf numFmtId="1" fontId="0" fillId="0" borderId="30" xfId="0" applyNumberFormat="1" applyBorder="1" applyAlignment="1">
      <alignment horizontal="right"/>
    </xf>
    <xf numFmtId="164" fontId="0" fillId="0" borderId="0" xfId="1" applyNumberFormat="1" applyFont="1" applyAlignment="1">
      <alignment horizontal="center"/>
    </xf>
    <xf numFmtId="0" fontId="0" fillId="0" borderId="0" xfId="0" applyAlignment="1">
      <alignment horizontal="left" indent="1"/>
    </xf>
    <xf numFmtId="0" fontId="0" fillId="3" borderId="0" xfId="0" applyFill="1"/>
    <xf numFmtId="1" fontId="0" fillId="3" borderId="0" xfId="0" applyNumberFormat="1" applyFill="1"/>
    <xf numFmtId="164" fontId="0" fillId="3" borderId="0" xfId="1" applyNumberFormat="1" applyFont="1" applyFill="1" applyBorder="1"/>
    <xf numFmtId="0" fontId="18" fillId="0" borderId="0" xfId="0" applyFont="1"/>
    <xf numFmtId="0" fontId="25" fillId="3" borderId="0" xfId="0" applyFont="1" applyFill="1" applyAlignment="1">
      <alignment vertical="center"/>
    </xf>
    <xf numFmtId="0" fontId="0" fillId="0" borderId="28" xfId="0" applyBorder="1" applyAlignment="1">
      <alignment vertical="center" wrapText="1"/>
    </xf>
    <xf numFmtId="0" fontId="0" fillId="0" borderId="28" xfId="0" quotePrefix="1" applyBorder="1" applyAlignment="1">
      <alignment vertical="center" wrapText="1"/>
    </xf>
    <xf numFmtId="0" fontId="0" fillId="0" borderId="28" xfId="0" quotePrefix="1" applyBorder="1" applyAlignment="1">
      <alignment vertical="center"/>
    </xf>
  </cellXfs>
  <cellStyles count="3">
    <cellStyle name="Currency" xfId="1" builtinId="4"/>
    <cellStyle name="Normal" xfId="0" builtinId="0"/>
    <cellStyle name="Per cent" xfId="2" builtinId="5"/>
  </cellStyles>
  <dxfs count="29">
    <dxf>
      <numFmt numFmtId="164" formatCode="_([$$-409]* #,##0.00_);_([$$-409]* \(#,##0.00\);_([$$-409]* &quot;-&quot;??_);_(@_)"/>
    </dxf>
    <dxf>
      <numFmt numFmtId="1" formatCode="0"/>
    </dxf>
    <dxf>
      <numFmt numFmtId="164" formatCode="_([$$-409]* #,##0.00_);_([$$-409]* \(#,##0.00\);_([$$-409]* &quot;-&quot;??_);_(@_)"/>
    </dxf>
    <dxf>
      <numFmt numFmtId="2" formatCode="0.00"/>
      <alignment horizontal="right" vertical="bottom" textRotation="0" wrapText="0" indent="0" justifyLastLine="0" shrinkToFit="0" readingOrder="0"/>
    </dxf>
    <dxf>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font>
        <b/>
        <i val="0"/>
        <strike val="0"/>
        <condense val="0"/>
        <extend val="0"/>
        <outline val="0"/>
        <shadow val="0"/>
        <u val="none"/>
        <vertAlign val="baseline"/>
        <sz val="12"/>
        <color theme="0"/>
        <name val="Calibri"/>
        <family val="2"/>
        <scheme val="minor"/>
      </font>
      <fill>
        <patternFill patternType="solid">
          <fgColor theme="6"/>
          <bgColor theme="6"/>
        </patternFill>
      </fill>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theme="1"/>
        <name val="Calibri"/>
        <family val="2"/>
        <scheme val="minor"/>
      </font>
      <alignment horizontal="general" vertical="bottom" textRotation="0" wrapText="0" indent="0" justifyLastLine="0" shrinkToFit="0" readingOrder="0"/>
    </dxf>
    <dxf>
      <numFmt numFmtId="1" formatCode="0"/>
    </dxf>
    <dxf>
      <numFmt numFmtId="1" formatCode="0"/>
    </dxf>
    <dxf>
      <numFmt numFmtId="1" formatCode="0"/>
      <alignment horizontal="right" vertical="bottom" textRotation="0" wrapText="0" indent="0" justifyLastLine="0" shrinkToFit="0" readingOrder="0"/>
    </dxf>
    <dxf>
      <numFmt numFmtId="164" formatCode="_([$$-409]* #,##0.00_);_([$$-409]* \(#,##0.00\);_([$$-409]* &quot;-&quot;??_);_(@_)"/>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 formatCode="0"/>
    </dxf>
    <dxf>
      <numFmt numFmtId="164" formatCode="_([$$-409]* #,##0.00_);_([$$-409]* \(#,##0.00\);_([$$-409]*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numFmt numFmtId="2" formatCode="0.00"/>
    </dxf>
    <dxf>
      <numFmt numFmtId="2" formatCode="0.00"/>
    </dxf>
    <dxf>
      <numFmt numFmtId="1"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8"/>
      <tableStyleElement type="headerRow" dxfId="27"/>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pivotCacheDefinition" Target="pivotCache/pivotCacheDefinition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ivotCacheDefinition" Target="pivotCache/pivotCacheDefinition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sharedStrings" Target="sharedStrings.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Visualizations'!$I$122</c:f>
              <c:strCache>
                <c:ptCount val="1"/>
                <c:pt idx="0">
                  <c:v>Sum of Low-range product</c:v>
                </c:pt>
              </c:strCache>
            </c:strRef>
          </c:tx>
          <c:spPr>
            <a:solidFill>
              <a:schemeClr val="accent1"/>
            </a:solidFill>
            <a:ln>
              <a:noFill/>
            </a:ln>
            <a:effectLst/>
          </c:spPr>
          <c:invertIfNegative val="0"/>
          <c:cat>
            <c:strRef>
              <c:f>'6. Visualizations'!$H$123:$H$143</c:f>
              <c:strCache>
                <c:ptCount val="20"/>
                <c:pt idx="0">
                  <c:v>snacks</c:v>
                </c:pt>
                <c:pt idx="1">
                  <c:v>produce</c:v>
                </c:pt>
                <c:pt idx="2">
                  <c:v>pets</c:v>
                </c:pt>
                <c:pt idx="3">
                  <c:v>personal care</c:v>
                </c:pt>
                <c:pt idx="4">
                  <c:v>pantry</c:v>
                </c:pt>
                <c:pt idx="5">
                  <c:v>other</c:v>
                </c:pt>
                <c:pt idx="6">
                  <c:v>missing</c:v>
                </c:pt>
                <c:pt idx="7">
                  <c:v>meat seafood</c:v>
                </c:pt>
                <c:pt idx="8">
                  <c:v>international</c:v>
                </c:pt>
                <c:pt idx="9">
                  <c:v>household</c:v>
                </c:pt>
                <c:pt idx="10">
                  <c:v>dry goods pasta</c:v>
                </c:pt>
                <c:pt idx="11">
                  <c:v>deli</c:v>
                </c:pt>
                <c:pt idx="12">
                  <c:v>dairy eggs</c:v>
                </c:pt>
                <c:pt idx="13">
                  <c:v>canned goods</c:v>
                </c:pt>
                <c:pt idx="14">
                  <c:v>bulk</c:v>
                </c:pt>
                <c:pt idx="15">
                  <c:v>breakfast</c:v>
                </c:pt>
                <c:pt idx="16">
                  <c:v>beverages</c:v>
                </c:pt>
                <c:pt idx="17">
                  <c:v>bakery</c:v>
                </c:pt>
                <c:pt idx="18">
                  <c:v>babies</c:v>
                </c:pt>
                <c:pt idx="19">
                  <c:v>alcohol</c:v>
                </c:pt>
              </c:strCache>
            </c:strRef>
          </c:cat>
          <c:val>
            <c:numRef>
              <c:f>'6. Visualizations'!$I$123:$I$143</c:f>
              <c:numCache>
                <c:formatCode>General</c:formatCode>
                <c:ptCount val="20"/>
                <c:pt idx="0">
                  <c:v>1795679</c:v>
                </c:pt>
                <c:pt idx="1">
                  <c:v>2688599</c:v>
                </c:pt>
                <c:pt idx="2">
                  <c:v>29515</c:v>
                </c:pt>
                <c:pt idx="3">
                  <c:v>130595</c:v>
                </c:pt>
                <c:pt idx="4">
                  <c:v>530196</c:v>
                </c:pt>
                <c:pt idx="5">
                  <c:v>15869</c:v>
                </c:pt>
                <c:pt idx="6">
                  <c:v>19725</c:v>
                </c:pt>
                <c:pt idx="7">
                  <c:v>0</c:v>
                </c:pt>
                <c:pt idx="8">
                  <c:v>76868</c:v>
                </c:pt>
                <c:pt idx="9">
                  <c:v>256982</c:v>
                </c:pt>
                <c:pt idx="10">
                  <c:v>299144</c:v>
                </c:pt>
                <c:pt idx="11">
                  <c:v>312472</c:v>
                </c:pt>
                <c:pt idx="12">
                  <c:v>1430025</c:v>
                </c:pt>
                <c:pt idx="13">
                  <c:v>298171</c:v>
                </c:pt>
                <c:pt idx="14">
                  <c:v>1221</c:v>
                </c:pt>
                <c:pt idx="15">
                  <c:v>217313</c:v>
                </c:pt>
                <c:pt idx="16">
                  <c:v>841538</c:v>
                </c:pt>
                <c:pt idx="17">
                  <c:v>287173</c:v>
                </c:pt>
                <c:pt idx="18">
                  <c:v>125252</c:v>
                </c:pt>
                <c:pt idx="19">
                  <c:v>34878</c:v>
                </c:pt>
              </c:numCache>
            </c:numRef>
          </c:val>
          <c:extLst>
            <c:ext xmlns:c16="http://schemas.microsoft.com/office/drawing/2014/chart" uri="{C3380CC4-5D6E-409C-BE32-E72D297353CC}">
              <c16:uniqueId val="{00000000-4310-5249-9A53-3BD4FAB5B319}"/>
            </c:ext>
          </c:extLst>
        </c:ser>
        <c:ser>
          <c:idx val="1"/>
          <c:order val="1"/>
          <c:tx>
            <c:strRef>
              <c:f>'6. Visualizations'!$J$122</c:f>
              <c:strCache>
                <c:ptCount val="1"/>
                <c:pt idx="0">
                  <c:v>Sum of High range product</c:v>
                </c:pt>
              </c:strCache>
            </c:strRef>
          </c:tx>
          <c:spPr>
            <a:solidFill>
              <a:schemeClr val="accent2"/>
            </a:solidFill>
            <a:ln>
              <a:noFill/>
            </a:ln>
            <a:effectLst/>
          </c:spPr>
          <c:invertIfNegative val="0"/>
          <c:cat>
            <c:strRef>
              <c:f>'6. Visualizations'!$H$123:$H$143</c:f>
              <c:strCache>
                <c:ptCount val="20"/>
                <c:pt idx="0">
                  <c:v>snacks</c:v>
                </c:pt>
                <c:pt idx="1">
                  <c:v>produce</c:v>
                </c:pt>
                <c:pt idx="2">
                  <c:v>pets</c:v>
                </c:pt>
                <c:pt idx="3">
                  <c:v>personal care</c:v>
                </c:pt>
                <c:pt idx="4">
                  <c:v>pantry</c:v>
                </c:pt>
                <c:pt idx="5">
                  <c:v>other</c:v>
                </c:pt>
                <c:pt idx="6">
                  <c:v>missing</c:v>
                </c:pt>
                <c:pt idx="7">
                  <c:v>meat seafood</c:v>
                </c:pt>
                <c:pt idx="8">
                  <c:v>international</c:v>
                </c:pt>
                <c:pt idx="9">
                  <c:v>household</c:v>
                </c:pt>
                <c:pt idx="10">
                  <c:v>dry goods pasta</c:v>
                </c:pt>
                <c:pt idx="11">
                  <c:v>deli</c:v>
                </c:pt>
                <c:pt idx="12">
                  <c:v>dairy eggs</c:v>
                </c:pt>
                <c:pt idx="13">
                  <c:v>canned goods</c:v>
                </c:pt>
                <c:pt idx="14">
                  <c:v>bulk</c:v>
                </c:pt>
                <c:pt idx="15">
                  <c:v>breakfast</c:v>
                </c:pt>
                <c:pt idx="16">
                  <c:v>beverages</c:v>
                </c:pt>
                <c:pt idx="17">
                  <c:v>bakery</c:v>
                </c:pt>
                <c:pt idx="18">
                  <c:v>babies</c:v>
                </c:pt>
                <c:pt idx="19">
                  <c:v>alcohol</c:v>
                </c:pt>
              </c:strCache>
            </c:strRef>
          </c:cat>
          <c:val>
            <c:numRef>
              <c:f>'6. Visualizations'!$J$123:$J$143</c:f>
              <c:numCache>
                <c:formatCode>General</c:formatCode>
                <c:ptCount val="20"/>
                <c:pt idx="0">
                  <c:v>0</c:v>
                </c:pt>
                <c:pt idx="1">
                  <c:v>0</c:v>
                </c:pt>
                <c:pt idx="2">
                  <c:v>0</c:v>
                </c:pt>
                <c:pt idx="3">
                  <c:v>0</c:v>
                </c:pt>
                <c:pt idx="4">
                  <c:v>227</c:v>
                </c:pt>
                <c:pt idx="5">
                  <c:v>0</c:v>
                </c:pt>
                <c:pt idx="6">
                  <c:v>0</c:v>
                </c:pt>
                <c:pt idx="7">
                  <c:v>412271</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4310-5249-9A53-3BD4FAB5B319}"/>
            </c:ext>
          </c:extLst>
        </c:ser>
        <c:ser>
          <c:idx val="2"/>
          <c:order val="2"/>
          <c:tx>
            <c:strRef>
              <c:f>'6. Visualizations'!$K$122</c:f>
              <c:strCache>
                <c:ptCount val="1"/>
                <c:pt idx="0">
                  <c:v>Sum of Mid-range product</c:v>
                </c:pt>
              </c:strCache>
            </c:strRef>
          </c:tx>
          <c:spPr>
            <a:solidFill>
              <a:schemeClr val="accent3"/>
            </a:solidFill>
            <a:ln>
              <a:noFill/>
            </a:ln>
            <a:effectLst/>
          </c:spPr>
          <c:invertIfNegative val="0"/>
          <c:cat>
            <c:strRef>
              <c:f>'6. Visualizations'!$H$123:$H$143</c:f>
              <c:strCache>
                <c:ptCount val="20"/>
                <c:pt idx="0">
                  <c:v>snacks</c:v>
                </c:pt>
                <c:pt idx="1">
                  <c:v>produce</c:v>
                </c:pt>
                <c:pt idx="2">
                  <c:v>pets</c:v>
                </c:pt>
                <c:pt idx="3">
                  <c:v>personal care</c:v>
                </c:pt>
                <c:pt idx="4">
                  <c:v>pantry</c:v>
                </c:pt>
                <c:pt idx="5">
                  <c:v>other</c:v>
                </c:pt>
                <c:pt idx="6">
                  <c:v>missing</c:v>
                </c:pt>
                <c:pt idx="7">
                  <c:v>meat seafood</c:v>
                </c:pt>
                <c:pt idx="8">
                  <c:v>international</c:v>
                </c:pt>
                <c:pt idx="9">
                  <c:v>household</c:v>
                </c:pt>
                <c:pt idx="10">
                  <c:v>dry goods pasta</c:v>
                </c:pt>
                <c:pt idx="11">
                  <c:v>deli</c:v>
                </c:pt>
                <c:pt idx="12">
                  <c:v>dairy eggs</c:v>
                </c:pt>
                <c:pt idx="13">
                  <c:v>canned goods</c:v>
                </c:pt>
                <c:pt idx="14">
                  <c:v>bulk</c:v>
                </c:pt>
                <c:pt idx="15">
                  <c:v>breakfast</c:v>
                </c:pt>
                <c:pt idx="16">
                  <c:v>beverages</c:v>
                </c:pt>
                <c:pt idx="17">
                  <c:v>bakery</c:v>
                </c:pt>
                <c:pt idx="18">
                  <c:v>babies</c:v>
                </c:pt>
                <c:pt idx="19">
                  <c:v>alcohol</c:v>
                </c:pt>
              </c:strCache>
            </c:strRef>
          </c:cat>
          <c:val>
            <c:numRef>
              <c:f>'6. Visualizations'!$K$123:$K$143</c:f>
              <c:numCache>
                <c:formatCode>General</c:formatCode>
                <c:ptCount val="20"/>
                <c:pt idx="0">
                  <c:v>1059894</c:v>
                </c:pt>
                <c:pt idx="1">
                  <c:v>6775048</c:v>
                </c:pt>
                <c:pt idx="2">
                  <c:v>68140</c:v>
                </c:pt>
                <c:pt idx="3">
                  <c:v>316354</c:v>
                </c:pt>
                <c:pt idx="4">
                  <c:v>1341978</c:v>
                </c:pt>
                <c:pt idx="5">
                  <c:v>20304</c:v>
                </c:pt>
                <c:pt idx="6">
                  <c:v>49363</c:v>
                </c:pt>
                <c:pt idx="7">
                  <c:v>296508</c:v>
                </c:pt>
                <c:pt idx="8">
                  <c:v>192213</c:v>
                </c:pt>
                <c:pt idx="9">
                  <c:v>479363</c:v>
                </c:pt>
                <c:pt idx="10">
                  <c:v>567078</c:v>
                </c:pt>
                <c:pt idx="11">
                  <c:v>737177</c:v>
                </c:pt>
                <c:pt idx="12">
                  <c:v>3961102</c:v>
                </c:pt>
                <c:pt idx="13">
                  <c:v>769043</c:v>
                </c:pt>
                <c:pt idx="14">
                  <c:v>33124</c:v>
                </c:pt>
                <c:pt idx="15">
                  <c:v>484273</c:v>
                </c:pt>
                <c:pt idx="16">
                  <c:v>1831433</c:v>
                </c:pt>
                <c:pt idx="17">
                  <c:v>883937</c:v>
                </c:pt>
                <c:pt idx="18">
                  <c:v>298468</c:v>
                </c:pt>
                <c:pt idx="19">
                  <c:v>118290</c:v>
                </c:pt>
              </c:numCache>
            </c:numRef>
          </c:val>
          <c:extLst>
            <c:ext xmlns:c16="http://schemas.microsoft.com/office/drawing/2014/chart" uri="{C3380CC4-5D6E-409C-BE32-E72D297353CC}">
              <c16:uniqueId val="{00000004-4310-5249-9A53-3BD4FAB5B319}"/>
            </c:ext>
          </c:extLst>
        </c:ser>
        <c:dLbls>
          <c:showLegendKey val="0"/>
          <c:showVal val="0"/>
          <c:showCatName val="0"/>
          <c:showSerName val="0"/>
          <c:showPercent val="0"/>
          <c:showBubbleSize val="0"/>
        </c:dLbls>
        <c:gapWidth val="219"/>
        <c:overlap val="-27"/>
        <c:axId val="1751246239"/>
        <c:axId val="1751931087"/>
      </c:barChart>
      <c:catAx>
        <c:axId val="175124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31087"/>
        <c:crosses val="autoZero"/>
        <c:auto val="1"/>
        <c:lblAlgn val="ctr"/>
        <c:lblOffset val="100"/>
        <c:noMultiLvlLbl val="0"/>
      </c:catAx>
      <c:valAx>
        <c:axId val="17519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Distribution of Orders by Age Groups and Loyalty</a:t>
            </a:r>
            <a:endParaRPr lang="en-GB" sz="1400" b="0"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'6. Visualizations'!$I$386</c:f>
              <c:strCache>
                <c:ptCount val="1"/>
                <c:pt idx="0">
                  <c:v>Sum of New customer</c:v>
                </c:pt>
              </c:strCache>
            </c:strRef>
          </c:tx>
          <c:spPr>
            <a:ln w="28575" cap="rnd">
              <a:solidFill>
                <a:schemeClr val="accent1"/>
              </a:solidFill>
              <a:round/>
            </a:ln>
            <a:effectLst/>
          </c:spPr>
          <c:marker>
            <c:symbol val="none"/>
          </c:marker>
          <c:cat>
            <c:strRef>
              <c:f>'6. Visualizations'!$H$387:$H$393</c:f>
              <c:strCache>
                <c:ptCount val="6"/>
                <c:pt idx="0">
                  <c:v>18-30</c:v>
                </c:pt>
                <c:pt idx="1">
                  <c:v>31-40</c:v>
                </c:pt>
                <c:pt idx="2">
                  <c:v>41-50</c:v>
                </c:pt>
                <c:pt idx="3">
                  <c:v>51-60</c:v>
                </c:pt>
                <c:pt idx="4">
                  <c:v>61-70</c:v>
                </c:pt>
                <c:pt idx="5">
                  <c:v>71+</c:v>
                </c:pt>
              </c:strCache>
            </c:strRef>
          </c:cat>
          <c:val>
            <c:numRef>
              <c:f>'6. Visualizations'!$I$387:$I$393</c:f>
              <c:numCache>
                <c:formatCode>General</c:formatCode>
                <c:ptCount val="6"/>
                <c:pt idx="0">
                  <c:v>1167942</c:v>
                </c:pt>
                <c:pt idx="1">
                  <c:v>960194</c:v>
                </c:pt>
                <c:pt idx="2">
                  <c:v>973769</c:v>
                </c:pt>
                <c:pt idx="3">
                  <c:v>978242</c:v>
                </c:pt>
                <c:pt idx="4">
                  <c:v>968870</c:v>
                </c:pt>
                <c:pt idx="5">
                  <c:v>1163059</c:v>
                </c:pt>
              </c:numCache>
            </c:numRef>
          </c:val>
          <c:smooth val="0"/>
          <c:extLst>
            <c:ext xmlns:c16="http://schemas.microsoft.com/office/drawing/2014/chart" uri="{C3380CC4-5D6E-409C-BE32-E72D297353CC}">
              <c16:uniqueId val="{00000005-AE75-BF48-9D5E-915BEDDE5F28}"/>
            </c:ext>
          </c:extLst>
        </c:ser>
        <c:ser>
          <c:idx val="1"/>
          <c:order val="1"/>
          <c:tx>
            <c:strRef>
              <c:f>'6. Visualizations'!$J$386</c:f>
              <c:strCache>
                <c:ptCount val="1"/>
                <c:pt idx="0">
                  <c:v>Sum of Regular customer</c:v>
                </c:pt>
              </c:strCache>
            </c:strRef>
          </c:tx>
          <c:spPr>
            <a:ln w="28575" cap="rnd">
              <a:solidFill>
                <a:schemeClr val="accent2"/>
              </a:solidFill>
              <a:round/>
            </a:ln>
            <a:effectLst/>
          </c:spPr>
          <c:marker>
            <c:symbol val="none"/>
          </c:marker>
          <c:cat>
            <c:strRef>
              <c:f>'6. Visualizations'!$H$387:$H$393</c:f>
              <c:strCache>
                <c:ptCount val="6"/>
                <c:pt idx="0">
                  <c:v>18-30</c:v>
                </c:pt>
                <c:pt idx="1">
                  <c:v>31-40</c:v>
                </c:pt>
                <c:pt idx="2">
                  <c:v>41-50</c:v>
                </c:pt>
                <c:pt idx="3">
                  <c:v>51-60</c:v>
                </c:pt>
                <c:pt idx="4">
                  <c:v>61-70</c:v>
                </c:pt>
                <c:pt idx="5">
                  <c:v>71+</c:v>
                </c:pt>
              </c:strCache>
            </c:strRef>
          </c:cat>
          <c:val>
            <c:numRef>
              <c:f>'6. Visualizations'!$J$387:$J$393</c:f>
              <c:numCache>
                <c:formatCode>General</c:formatCode>
                <c:ptCount val="6"/>
                <c:pt idx="0">
                  <c:v>2995382</c:v>
                </c:pt>
                <c:pt idx="1">
                  <c:v>2497794</c:v>
                </c:pt>
                <c:pt idx="2">
                  <c:v>2492340</c:v>
                </c:pt>
                <c:pt idx="3">
                  <c:v>2457219</c:v>
                </c:pt>
                <c:pt idx="4">
                  <c:v>2422343</c:v>
                </c:pt>
                <c:pt idx="5">
                  <c:v>2974360</c:v>
                </c:pt>
              </c:numCache>
            </c:numRef>
          </c:val>
          <c:smooth val="0"/>
          <c:extLst>
            <c:ext xmlns:c16="http://schemas.microsoft.com/office/drawing/2014/chart" uri="{C3380CC4-5D6E-409C-BE32-E72D297353CC}">
              <c16:uniqueId val="{00000007-AE75-BF48-9D5E-915BEDDE5F28}"/>
            </c:ext>
          </c:extLst>
        </c:ser>
        <c:ser>
          <c:idx val="2"/>
          <c:order val="2"/>
          <c:tx>
            <c:strRef>
              <c:f>'6. Visualizations'!$K$386</c:f>
              <c:strCache>
                <c:ptCount val="1"/>
                <c:pt idx="0">
                  <c:v>Sum of Loyal customer</c:v>
                </c:pt>
              </c:strCache>
            </c:strRef>
          </c:tx>
          <c:spPr>
            <a:ln w="28575" cap="rnd">
              <a:solidFill>
                <a:schemeClr val="accent3"/>
              </a:solidFill>
              <a:round/>
            </a:ln>
            <a:effectLst/>
          </c:spPr>
          <c:marker>
            <c:symbol val="none"/>
          </c:marker>
          <c:cat>
            <c:strRef>
              <c:f>'6. Visualizations'!$H$387:$H$393</c:f>
              <c:strCache>
                <c:ptCount val="6"/>
                <c:pt idx="0">
                  <c:v>18-30</c:v>
                </c:pt>
                <c:pt idx="1">
                  <c:v>31-40</c:v>
                </c:pt>
                <c:pt idx="2">
                  <c:v>41-50</c:v>
                </c:pt>
                <c:pt idx="3">
                  <c:v>51-60</c:v>
                </c:pt>
                <c:pt idx="4">
                  <c:v>61-70</c:v>
                </c:pt>
                <c:pt idx="5">
                  <c:v>71+</c:v>
                </c:pt>
              </c:strCache>
            </c:strRef>
          </c:cat>
          <c:val>
            <c:numRef>
              <c:f>'6. Visualizations'!$K$387:$K$393</c:f>
              <c:numCache>
                <c:formatCode>General</c:formatCode>
                <c:ptCount val="6"/>
                <c:pt idx="0">
                  <c:v>1910936</c:v>
                </c:pt>
                <c:pt idx="1">
                  <c:v>1603683</c:v>
                </c:pt>
                <c:pt idx="2">
                  <c:v>1629974</c:v>
                </c:pt>
                <c:pt idx="3">
                  <c:v>1614317</c:v>
                </c:pt>
                <c:pt idx="4">
                  <c:v>1583461</c:v>
                </c:pt>
                <c:pt idx="5">
                  <c:v>1924996</c:v>
                </c:pt>
              </c:numCache>
            </c:numRef>
          </c:val>
          <c:smooth val="0"/>
          <c:extLst>
            <c:ext xmlns:c16="http://schemas.microsoft.com/office/drawing/2014/chart" uri="{C3380CC4-5D6E-409C-BE32-E72D297353CC}">
              <c16:uniqueId val="{00000009-AE75-BF48-9D5E-915BEDDE5F28}"/>
            </c:ext>
          </c:extLst>
        </c:ser>
        <c:dLbls>
          <c:showLegendKey val="0"/>
          <c:showVal val="0"/>
          <c:showCatName val="0"/>
          <c:showSerName val="0"/>
          <c:showPercent val="0"/>
          <c:showBubbleSize val="0"/>
        </c:dLbls>
        <c:smooth val="0"/>
        <c:axId val="1075573008"/>
        <c:axId val="1075312032"/>
      </c:lineChart>
      <c:catAx>
        <c:axId val="10755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12032"/>
        <c:crosses val="autoZero"/>
        <c:auto val="1"/>
        <c:lblAlgn val="ctr"/>
        <c:lblOffset val="100"/>
        <c:noMultiLvlLbl val="0"/>
      </c:catAx>
      <c:valAx>
        <c:axId val="10753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73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Spending Habit and Frequency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'6. Visualizations'!$I$406</c:f>
              <c:strCache>
                <c:ptCount val="1"/>
                <c:pt idx="0">
                  <c:v>Total</c:v>
                </c:pt>
              </c:strCache>
            </c:strRef>
          </c:tx>
          <c:spPr>
            <a:solidFill>
              <a:schemeClr val="accent1"/>
            </a:solidFill>
            <a:ln>
              <a:noFill/>
            </a:ln>
            <a:effectLst/>
          </c:spPr>
          <c:invertIfNegative val="0"/>
          <c:cat>
            <c:multiLvlStrRef>
              <c:f>'6. Visualizations'!$H$407:$H$415</c:f>
              <c:multiLvlStrCache>
                <c:ptCount val="6"/>
                <c:lvl>
                  <c:pt idx="0">
                    <c:v>Frequent customer</c:v>
                  </c:pt>
                  <c:pt idx="1">
                    <c:v>Non-frequent customer</c:v>
                  </c:pt>
                  <c:pt idx="2">
                    <c:v>Regular customer</c:v>
                  </c:pt>
                  <c:pt idx="3">
                    <c:v>Frequent customer</c:v>
                  </c:pt>
                  <c:pt idx="4">
                    <c:v>Non-frequent customer</c:v>
                  </c:pt>
                  <c:pt idx="5">
                    <c:v>Regular customer</c:v>
                  </c:pt>
                </c:lvl>
                <c:lvl>
                  <c:pt idx="0">
                    <c:v>High spender</c:v>
                  </c:pt>
                  <c:pt idx="3">
                    <c:v>Low spender</c:v>
                  </c:pt>
                </c:lvl>
              </c:multiLvlStrCache>
            </c:multiLvlStrRef>
          </c:cat>
          <c:val>
            <c:numRef>
              <c:f>'6. Visualizations'!$I$407:$I$415</c:f>
              <c:numCache>
                <c:formatCode>General</c:formatCode>
                <c:ptCount val="6"/>
                <c:pt idx="0">
                  <c:v>8.0941581549233401</c:v>
                </c:pt>
                <c:pt idx="1">
                  <c:v>24.479732338180401</c:v>
                </c:pt>
                <c:pt idx="2">
                  <c:v>15.6921612076726</c:v>
                </c:pt>
                <c:pt idx="3">
                  <c:v>7.8773826084363003</c:v>
                </c:pt>
                <c:pt idx="4">
                  <c:v>23.2957573076805</c:v>
                </c:pt>
                <c:pt idx="5">
                  <c:v>15.555609919933501</c:v>
                </c:pt>
              </c:numCache>
            </c:numRef>
          </c:val>
          <c:extLst>
            <c:ext xmlns:c16="http://schemas.microsoft.com/office/drawing/2014/chart" uri="{C3380CC4-5D6E-409C-BE32-E72D297353CC}">
              <c16:uniqueId val="{00000000-A31F-BC4F-B0CF-A14A8BD9D2FE}"/>
            </c:ext>
          </c:extLst>
        </c:ser>
        <c:dLbls>
          <c:showLegendKey val="0"/>
          <c:showVal val="0"/>
          <c:showCatName val="0"/>
          <c:showSerName val="0"/>
          <c:showPercent val="0"/>
          <c:showBubbleSize val="0"/>
        </c:dLbls>
        <c:gapWidth val="219"/>
        <c:overlap val="100"/>
        <c:axId val="859719167"/>
        <c:axId val="859720895"/>
      </c:barChart>
      <c:catAx>
        <c:axId val="8597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20895"/>
        <c:crosses val="autoZero"/>
        <c:auto val="1"/>
        <c:lblAlgn val="ctr"/>
        <c:lblOffset val="100"/>
        <c:noMultiLvlLbl val="0"/>
      </c:catAx>
      <c:valAx>
        <c:axId val="8597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71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Frequency of the Costumer and theit spending habits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'6. Visualizations'!$I$427</c:f>
              <c:strCache>
                <c:ptCount val="1"/>
                <c:pt idx="0">
                  <c:v>Total</c:v>
                </c:pt>
              </c:strCache>
            </c:strRef>
          </c:tx>
          <c:spPr>
            <a:solidFill>
              <a:schemeClr val="accent1"/>
            </a:solidFill>
            <a:ln>
              <a:noFill/>
            </a:ln>
            <a:effectLst/>
          </c:spPr>
          <c:invertIfNegative val="0"/>
          <c:cat>
            <c:multiLvlStrRef>
              <c:f>'6. Visualizations'!$H$428:$H$437</c:f>
              <c:multiLvlStrCache>
                <c:ptCount val="6"/>
                <c:lvl>
                  <c:pt idx="0">
                    <c:v>High spender</c:v>
                  </c:pt>
                  <c:pt idx="1">
                    <c:v>Low spender</c:v>
                  </c:pt>
                  <c:pt idx="2">
                    <c:v>High spender</c:v>
                  </c:pt>
                  <c:pt idx="3">
                    <c:v>Low spender</c:v>
                  </c:pt>
                  <c:pt idx="4">
                    <c:v>High spender</c:v>
                  </c:pt>
                  <c:pt idx="5">
                    <c:v>Low spender</c:v>
                  </c:pt>
                </c:lvl>
                <c:lvl>
                  <c:pt idx="0">
                    <c:v>Frequent customer</c:v>
                  </c:pt>
                  <c:pt idx="2">
                    <c:v>Non-frequent customer</c:v>
                  </c:pt>
                  <c:pt idx="4">
                    <c:v>Regular customer</c:v>
                  </c:pt>
                </c:lvl>
              </c:multiLvlStrCache>
            </c:multiLvlStrRef>
          </c:cat>
          <c:val>
            <c:numRef>
              <c:f>'6. Visualizations'!$I$428:$I$437</c:f>
              <c:numCache>
                <c:formatCode>General</c:formatCode>
                <c:ptCount val="6"/>
                <c:pt idx="0">
                  <c:v>1715028.63157617</c:v>
                </c:pt>
                <c:pt idx="1">
                  <c:v>1710416.9895746</c:v>
                </c:pt>
                <c:pt idx="2">
                  <c:v>1696401.2104849899</c:v>
                </c:pt>
                <c:pt idx="3">
                  <c:v>1711743.12728984</c:v>
                </c:pt>
                <c:pt idx="4">
                  <c:v>1700124.1481168701</c:v>
                </c:pt>
                <c:pt idx="5">
                  <c:v>1711396.4037256599</c:v>
                </c:pt>
              </c:numCache>
            </c:numRef>
          </c:val>
          <c:extLst>
            <c:ext xmlns:c16="http://schemas.microsoft.com/office/drawing/2014/chart" uri="{C3380CC4-5D6E-409C-BE32-E72D297353CC}">
              <c16:uniqueId val="{00000002-6517-6A40-8D0B-BDBFD095C544}"/>
            </c:ext>
          </c:extLst>
        </c:ser>
        <c:dLbls>
          <c:showLegendKey val="0"/>
          <c:showVal val="0"/>
          <c:showCatName val="0"/>
          <c:showSerName val="0"/>
          <c:showPercent val="0"/>
          <c:showBubbleSize val="0"/>
        </c:dLbls>
        <c:gapWidth val="219"/>
        <c:overlap val="100"/>
        <c:axId val="882704639"/>
        <c:axId val="882706367"/>
      </c:barChart>
      <c:catAx>
        <c:axId val="88270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06367"/>
        <c:crosses val="autoZero"/>
        <c:auto val="1"/>
        <c:lblAlgn val="ctr"/>
        <c:lblOffset val="100"/>
        <c:noMultiLvlLbl val="0"/>
      </c:catAx>
      <c:valAx>
        <c:axId val="88270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0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Frequency of Customer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spPr>
          <a:solidFill>
            <a:schemeClr val="accent1"/>
          </a:solidFill>
          <a:effectLst/>
        </c:spPr>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'6. Visualizations'!$I$448</c:f>
              <c:strCache>
                <c:ptCount val="1"/>
                <c:pt idx="0">
                  <c:v>Average of prices</c:v>
                </c:pt>
              </c:strCache>
            </c:strRef>
          </c:tx>
          <c:spPr>
            <a:solidFill>
              <a:schemeClr val="accent1"/>
            </a:solidFill>
            <a:effectLst/>
          </c:spPr>
          <c:invertIfNegative val="0"/>
          <c:cat>
            <c:strRef>
              <c:f>'6. Visualizations'!$H$449:$H$452</c:f>
              <c:strCache>
                <c:ptCount val="3"/>
                <c:pt idx="0">
                  <c:v>alcohol</c:v>
                </c:pt>
                <c:pt idx="1">
                  <c:v>meat seafood</c:v>
                </c:pt>
                <c:pt idx="2">
                  <c:v>pantry</c:v>
                </c:pt>
              </c:strCache>
            </c:strRef>
          </c:cat>
          <c:val>
            <c:numRef>
              <c:f>'6. Visualizations'!$I$449:$I$452</c:f>
              <c:numCache>
                <c:formatCode>General</c:formatCode>
                <c:ptCount val="3"/>
                <c:pt idx="0">
                  <c:v>8.1039219021697999</c:v>
                </c:pt>
                <c:pt idx="1">
                  <c:v>16.344799526478202</c:v>
                </c:pt>
                <c:pt idx="2">
                  <c:v>8.0571507820409707</c:v>
                </c:pt>
              </c:numCache>
            </c:numRef>
          </c:val>
          <c:extLst>
            <c:ext xmlns:c16="http://schemas.microsoft.com/office/drawing/2014/chart" uri="{C3380CC4-5D6E-409C-BE32-E72D297353CC}">
              <c16:uniqueId val="{00000004-1FE4-F046-8614-95D3C3BF766D}"/>
            </c:ext>
          </c:extLst>
        </c:ser>
        <c:ser>
          <c:idx val="1"/>
          <c:order val="1"/>
          <c:tx>
            <c:strRef>
              <c:f>'6. Visualizations'!$J$448</c:f>
              <c:strCache>
                <c:ptCount val="1"/>
                <c:pt idx="0">
                  <c:v>Average of days_since_prior_order</c:v>
                </c:pt>
              </c:strCache>
            </c:strRef>
          </c:tx>
          <c:invertIfNegative val="0"/>
          <c:cat>
            <c:strRef>
              <c:f>'6. Visualizations'!$H$449:$H$452</c:f>
              <c:strCache>
                <c:ptCount val="3"/>
                <c:pt idx="0">
                  <c:v>alcohol</c:v>
                </c:pt>
                <c:pt idx="1">
                  <c:v>meat seafood</c:v>
                </c:pt>
                <c:pt idx="2">
                  <c:v>pantry</c:v>
                </c:pt>
              </c:strCache>
            </c:strRef>
          </c:cat>
          <c:val>
            <c:numRef>
              <c:f>'6. Visualizations'!$J$449:$J$452</c:f>
              <c:numCache>
                <c:formatCode>General</c:formatCode>
                <c:ptCount val="3"/>
                <c:pt idx="0">
                  <c:v>2.7086743044189801</c:v>
                </c:pt>
                <c:pt idx="1">
                  <c:v>3.2326204163244898</c:v>
                </c:pt>
                <c:pt idx="2">
                  <c:v>3.0494755329850398</c:v>
                </c:pt>
              </c:numCache>
            </c:numRef>
          </c:val>
          <c:extLst>
            <c:ext xmlns:c16="http://schemas.microsoft.com/office/drawing/2014/chart" uri="{C3380CC4-5D6E-409C-BE32-E72D297353CC}">
              <c16:uniqueId val="{00000006-1FE4-F046-8614-95D3C3BF766D}"/>
            </c:ext>
          </c:extLst>
        </c:ser>
        <c:dLbls>
          <c:showLegendKey val="0"/>
          <c:showVal val="0"/>
          <c:showCatName val="0"/>
          <c:showSerName val="0"/>
          <c:showPercent val="0"/>
          <c:showBubbleSize val="0"/>
        </c:dLbls>
        <c:gapWidth val="219"/>
        <c:axId val="882704639"/>
        <c:axId val="882706367"/>
      </c:barChart>
      <c:catAx>
        <c:axId val="88270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06367"/>
        <c:crosses val="autoZero"/>
        <c:auto val="1"/>
        <c:lblAlgn val="ctr"/>
        <c:lblOffset val="100"/>
        <c:noMultiLvlLbl val="0"/>
      </c:catAx>
      <c:valAx>
        <c:axId val="882706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0463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Loyalty</a:t>
            </a:r>
            <a:r>
              <a:rPr lang="en-US" baseline="0"/>
              <a:t> in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'6. Visualizations'!$I$464</c:f>
              <c:strCache>
                <c:ptCount val="1"/>
                <c:pt idx="0">
                  <c:v>Total</c:v>
                </c:pt>
              </c:strCache>
            </c:strRef>
          </c:tx>
          <c:spPr>
            <a:solidFill>
              <a:schemeClr val="accent1"/>
            </a:solidFill>
            <a:ln>
              <a:noFill/>
            </a:ln>
            <a:effectLst/>
          </c:spPr>
          <c:invertIfNegative val="0"/>
          <c:cat>
            <c:strRef>
              <c:f>'6. Visualizations'!$H$465:$H$471</c:f>
              <c:strCache>
                <c:ptCount val="6"/>
                <c:pt idx="0">
                  <c:v>18-30</c:v>
                </c:pt>
                <c:pt idx="1">
                  <c:v>31-40</c:v>
                </c:pt>
                <c:pt idx="2">
                  <c:v>41-50</c:v>
                </c:pt>
                <c:pt idx="3">
                  <c:v>51-60</c:v>
                </c:pt>
                <c:pt idx="4">
                  <c:v>61-70</c:v>
                </c:pt>
                <c:pt idx="5">
                  <c:v>71+</c:v>
                </c:pt>
              </c:strCache>
            </c:strRef>
          </c:cat>
          <c:val>
            <c:numRef>
              <c:f>'6. Visualizations'!$I$465:$I$471</c:f>
              <c:numCache>
                <c:formatCode>General</c:formatCode>
                <c:ptCount val="6"/>
                <c:pt idx="0">
                  <c:v>6.0445859668841697</c:v>
                </c:pt>
                <c:pt idx="1">
                  <c:v>6.0030092838120401</c:v>
                </c:pt>
                <c:pt idx="2">
                  <c:v>6.0203793166152</c:v>
                </c:pt>
                <c:pt idx="3">
                  <c:v>6.0632796864471104</c:v>
                </c:pt>
                <c:pt idx="4">
                  <c:v>5.99376563416818</c:v>
                </c:pt>
                <c:pt idx="5">
                  <c:v>6.0293403010241402</c:v>
                </c:pt>
              </c:numCache>
            </c:numRef>
          </c:val>
          <c:extLst>
            <c:ext xmlns:c16="http://schemas.microsoft.com/office/drawing/2014/chart" uri="{C3380CC4-5D6E-409C-BE32-E72D297353CC}">
              <c16:uniqueId val="{00000000-C272-8648-8856-FB4F04F5F022}"/>
            </c:ext>
          </c:extLst>
        </c:ser>
        <c:dLbls>
          <c:showLegendKey val="0"/>
          <c:showVal val="0"/>
          <c:showCatName val="0"/>
          <c:showSerName val="0"/>
          <c:showPercent val="0"/>
          <c:showBubbleSize val="0"/>
        </c:dLbls>
        <c:gapWidth val="219"/>
        <c:overlap val="100"/>
        <c:axId val="992375503"/>
        <c:axId val="992771663"/>
      </c:barChart>
      <c:catAx>
        <c:axId val="9923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71663"/>
        <c:crosses val="autoZero"/>
        <c:auto val="1"/>
        <c:lblAlgn val="ctr"/>
        <c:lblOffset val="100"/>
        <c:noMultiLvlLbl val="0"/>
      </c:catAx>
      <c:valAx>
        <c:axId val="99277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7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Spending</a:t>
            </a:r>
            <a:r>
              <a:rPr lang="en-GB" baseline="0"/>
              <a:t> habit campared he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Visualizations'!$I$485</c:f>
              <c:strCache>
                <c:ptCount val="1"/>
                <c:pt idx="0">
                  <c:v>Total</c:v>
                </c:pt>
              </c:strCache>
            </c:strRef>
          </c:tx>
          <c:spPr>
            <a:solidFill>
              <a:schemeClr val="accent1"/>
            </a:solidFill>
            <a:ln>
              <a:noFill/>
            </a:ln>
            <a:effectLst/>
          </c:spPr>
          <c:invertIfNegative val="0"/>
          <c:cat>
            <c:multiLvlStrRef>
              <c:f>'6. Visualizations'!$H$486:$H$493</c:f>
              <c:multiLvlStrCache>
                <c:ptCount val="5"/>
                <c:lvl>
                  <c:pt idx="0">
                    <c:v>high_income</c:v>
                  </c:pt>
                  <c:pt idx="1">
                    <c:v>middle_income</c:v>
                  </c:pt>
                  <c:pt idx="2">
                    <c:v>high_income</c:v>
                  </c:pt>
                  <c:pt idx="3">
                    <c:v>low_income</c:v>
                  </c:pt>
                  <c:pt idx="4">
                    <c:v>middle_income</c:v>
                  </c:pt>
                </c:lvl>
                <c:lvl>
                  <c:pt idx="0">
                    <c:v>High spender</c:v>
                  </c:pt>
                  <c:pt idx="2">
                    <c:v>Low spender</c:v>
                  </c:pt>
                </c:lvl>
              </c:multiLvlStrCache>
            </c:multiLvlStrRef>
          </c:cat>
          <c:val>
            <c:numRef>
              <c:f>'6. Visualizations'!$I$486:$I$493</c:f>
              <c:numCache>
                <c:formatCode>0</c:formatCode>
                <c:ptCount val="5"/>
                <c:pt idx="0">
                  <c:v>159443.390978593</c:v>
                </c:pt>
                <c:pt idx="1">
                  <c:v>96789.235967350804</c:v>
                </c:pt>
                <c:pt idx="2">
                  <c:v>169765.49426596201</c:v>
                </c:pt>
                <c:pt idx="3">
                  <c:v>31562.802062659699</c:v>
                </c:pt>
                <c:pt idx="4">
                  <c:v>91096.492027471395</c:v>
                </c:pt>
              </c:numCache>
            </c:numRef>
          </c:val>
          <c:extLst>
            <c:ext xmlns:c16="http://schemas.microsoft.com/office/drawing/2014/chart" uri="{C3380CC4-5D6E-409C-BE32-E72D297353CC}">
              <c16:uniqueId val="{00000000-61C0-D043-AF8F-0B90F1280C11}"/>
            </c:ext>
          </c:extLst>
        </c:ser>
        <c:dLbls>
          <c:showLegendKey val="0"/>
          <c:showVal val="0"/>
          <c:showCatName val="0"/>
          <c:showSerName val="0"/>
          <c:showPercent val="0"/>
          <c:showBubbleSize val="0"/>
        </c:dLbls>
        <c:gapWidth val="219"/>
        <c:overlap val="-27"/>
        <c:axId val="647722175"/>
        <c:axId val="647723903"/>
      </c:barChart>
      <c:catAx>
        <c:axId val="6477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23903"/>
        <c:crosses val="autoZero"/>
        <c:auto val="1"/>
        <c:lblAlgn val="ctr"/>
        <c:lblOffset val="100"/>
        <c:noMultiLvlLbl val="0"/>
      </c:catAx>
      <c:valAx>
        <c:axId val="64772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Visualizations!PivotTable57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Distribution during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Visualizations'!$I$12</c:f>
              <c:strCache>
                <c:ptCount val="1"/>
                <c:pt idx="0">
                  <c:v>Total</c:v>
                </c:pt>
              </c:strCache>
            </c:strRef>
          </c:tx>
          <c:spPr>
            <a:solidFill>
              <a:schemeClr val="accent1"/>
            </a:solidFill>
            <a:ln>
              <a:noFill/>
            </a:ln>
            <a:effectLst/>
          </c:spPr>
          <c:invertIfNegative val="0"/>
          <c:cat>
            <c:strRef>
              <c:f>'6. Visualizations'!$H$13:$H$20</c:f>
              <c:strCache>
                <c:ptCount val="7"/>
                <c:pt idx="0">
                  <c:v>Monday</c:v>
                </c:pt>
                <c:pt idx="1">
                  <c:v>Tuesday</c:v>
                </c:pt>
                <c:pt idx="2">
                  <c:v>Wednesday</c:v>
                </c:pt>
                <c:pt idx="3">
                  <c:v>Thursday</c:v>
                </c:pt>
                <c:pt idx="4">
                  <c:v>Friday</c:v>
                </c:pt>
                <c:pt idx="5">
                  <c:v>Saturday</c:v>
                </c:pt>
                <c:pt idx="6">
                  <c:v>Sunday</c:v>
                </c:pt>
              </c:strCache>
            </c:strRef>
          </c:cat>
          <c:val>
            <c:numRef>
              <c:f>'6. Visualizations'!$I$13:$I$20</c:f>
              <c:numCache>
                <c:formatCode>General</c:formatCode>
                <c:ptCount val="7"/>
                <c:pt idx="0">
                  <c:v>4198538</c:v>
                </c:pt>
                <c:pt idx="1">
                  <c:v>3827054</c:v>
                </c:pt>
                <c:pt idx="2">
                  <c:v>3771081</c:v>
                </c:pt>
                <c:pt idx="3">
                  <c:v>4193843</c:v>
                </c:pt>
                <c:pt idx="4">
                  <c:v>4490542</c:v>
                </c:pt>
                <c:pt idx="5">
                  <c:v>6197444</c:v>
                </c:pt>
                <c:pt idx="6">
                  <c:v>5640379</c:v>
                </c:pt>
              </c:numCache>
            </c:numRef>
          </c:val>
          <c:extLst>
            <c:ext xmlns:c16="http://schemas.microsoft.com/office/drawing/2014/chart" uri="{C3380CC4-5D6E-409C-BE32-E72D297353CC}">
              <c16:uniqueId val="{00000000-5EB1-6A47-B044-94457ECE8F5D}"/>
            </c:ext>
          </c:extLst>
        </c:ser>
        <c:dLbls>
          <c:showLegendKey val="0"/>
          <c:showVal val="0"/>
          <c:showCatName val="0"/>
          <c:showSerName val="0"/>
          <c:showPercent val="0"/>
          <c:showBubbleSize val="0"/>
        </c:dLbls>
        <c:gapWidth val="219"/>
        <c:overlap val="-27"/>
        <c:axId val="595359535"/>
        <c:axId val="615928991"/>
      </c:barChart>
      <c:catAx>
        <c:axId val="59535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28991"/>
        <c:crosses val="autoZero"/>
        <c:auto val="1"/>
        <c:lblAlgn val="ctr"/>
        <c:lblOffset val="100"/>
        <c:noMultiLvlLbl val="0"/>
      </c:catAx>
      <c:valAx>
        <c:axId val="6159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5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Visualizations!PivotTable58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Purchase Distribution during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Visualizations'!$I$31</c:f>
              <c:strCache>
                <c:ptCount val="1"/>
                <c:pt idx="0">
                  <c:v>Total</c:v>
                </c:pt>
              </c:strCache>
            </c:strRef>
          </c:tx>
          <c:spPr>
            <a:solidFill>
              <a:schemeClr val="accent1"/>
            </a:solidFill>
            <a:ln>
              <a:noFill/>
            </a:ln>
            <a:effectLst/>
          </c:spPr>
          <c:invertIfNegative val="0"/>
          <c:cat>
            <c:strRef>
              <c:f>'6. Visualizations'!$H$32:$H$54</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strCache>
            </c:strRef>
          </c:cat>
          <c:val>
            <c:numRef>
              <c:f>'6. Visualizations'!$I$32:$I$54</c:f>
              <c:numCache>
                <c:formatCode>General</c:formatCode>
                <c:ptCount val="22"/>
                <c:pt idx="0">
                  <c:v>218448</c:v>
                </c:pt>
                <c:pt idx="1">
                  <c:v>115449</c:v>
                </c:pt>
                <c:pt idx="2">
                  <c:v>69256</c:v>
                </c:pt>
                <c:pt idx="3">
                  <c:v>51177</c:v>
                </c:pt>
                <c:pt idx="4">
                  <c:v>53152</c:v>
                </c:pt>
                <c:pt idx="5">
                  <c:v>87818</c:v>
                </c:pt>
                <c:pt idx="6">
                  <c:v>289868</c:v>
                </c:pt>
                <c:pt idx="7">
                  <c:v>888881</c:v>
                </c:pt>
                <c:pt idx="8">
                  <c:v>1712571</c:v>
                </c:pt>
                <c:pt idx="9">
                  <c:v>2443995</c:v>
                </c:pt>
                <c:pt idx="10">
                  <c:v>2751289</c:v>
                </c:pt>
                <c:pt idx="11">
                  <c:v>2727139</c:v>
                </c:pt>
                <c:pt idx="12">
                  <c:v>2611421</c:v>
                </c:pt>
                <c:pt idx="13">
                  <c:v>2653784</c:v>
                </c:pt>
                <c:pt idx="14">
                  <c:v>2681810</c:v>
                </c:pt>
                <c:pt idx="15">
                  <c:v>2655326</c:v>
                </c:pt>
                <c:pt idx="16">
                  <c:v>2529510</c:v>
                </c:pt>
                <c:pt idx="17">
                  <c:v>2083589</c:v>
                </c:pt>
                <c:pt idx="18">
                  <c:v>1633929</c:v>
                </c:pt>
                <c:pt idx="19">
                  <c:v>1256513</c:v>
                </c:pt>
                <c:pt idx="20">
                  <c:v>974686</c:v>
                </c:pt>
                <c:pt idx="21">
                  <c:v>794409</c:v>
                </c:pt>
              </c:numCache>
            </c:numRef>
          </c:val>
          <c:extLst>
            <c:ext xmlns:c16="http://schemas.microsoft.com/office/drawing/2014/chart" uri="{C3380CC4-5D6E-409C-BE32-E72D297353CC}">
              <c16:uniqueId val="{00000000-DEB4-0745-AA7E-CF4A07DBF484}"/>
            </c:ext>
          </c:extLst>
        </c:ser>
        <c:dLbls>
          <c:showLegendKey val="0"/>
          <c:showVal val="0"/>
          <c:showCatName val="0"/>
          <c:showSerName val="0"/>
          <c:showPercent val="0"/>
          <c:showBubbleSize val="0"/>
        </c:dLbls>
        <c:gapWidth val="219"/>
        <c:overlap val="-27"/>
        <c:axId val="706468975"/>
        <c:axId val="706116783"/>
      </c:barChart>
      <c:catAx>
        <c:axId val="70646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16783"/>
        <c:crosses val="autoZero"/>
        <c:auto val="1"/>
        <c:lblAlgn val="ctr"/>
        <c:lblOffset val="100"/>
        <c:noMultiLvlLbl val="0"/>
      </c:catAx>
      <c:valAx>
        <c:axId val="7061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Visualizations!PivotTable59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the different</a:t>
            </a:r>
            <a:r>
              <a:rPr lang="en-US" baseline="0"/>
              <a:t> Order by Price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Visualizations'!$I$98</c:f>
              <c:strCache>
                <c:ptCount val="1"/>
                <c:pt idx="0">
                  <c:v>Total</c:v>
                </c:pt>
              </c:strCache>
            </c:strRef>
          </c:tx>
          <c:spPr>
            <a:solidFill>
              <a:schemeClr val="accent1"/>
            </a:solidFill>
            <a:ln>
              <a:noFill/>
            </a:ln>
            <a:effectLst/>
          </c:spPr>
          <c:invertIfNegative val="0"/>
          <c:cat>
            <c:strRef>
              <c:f>'6. Visualizations'!$H$99:$H$102</c:f>
              <c:strCache>
                <c:ptCount val="3"/>
                <c:pt idx="0">
                  <c:v>High range product</c:v>
                </c:pt>
                <c:pt idx="1">
                  <c:v>Low-range product</c:v>
                </c:pt>
                <c:pt idx="2">
                  <c:v>Mid-range product</c:v>
                </c:pt>
              </c:strCache>
            </c:strRef>
          </c:cat>
          <c:val>
            <c:numRef>
              <c:f>'6. Visualizations'!$I$99:$I$102</c:f>
              <c:numCache>
                <c:formatCode>General</c:formatCode>
                <c:ptCount val="3"/>
                <c:pt idx="0">
                  <c:v>412498</c:v>
                </c:pt>
                <c:pt idx="1">
                  <c:v>10071045</c:v>
                </c:pt>
                <c:pt idx="2">
                  <c:v>21835338</c:v>
                </c:pt>
              </c:numCache>
            </c:numRef>
          </c:val>
          <c:extLst>
            <c:ext xmlns:c16="http://schemas.microsoft.com/office/drawing/2014/chart" uri="{C3380CC4-5D6E-409C-BE32-E72D297353CC}">
              <c16:uniqueId val="{00000000-A82D-1C44-95D6-5540792F29BD}"/>
            </c:ext>
          </c:extLst>
        </c:ser>
        <c:dLbls>
          <c:showLegendKey val="0"/>
          <c:showVal val="0"/>
          <c:showCatName val="0"/>
          <c:showSerName val="0"/>
          <c:showPercent val="0"/>
          <c:showBubbleSize val="0"/>
        </c:dLbls>
        <c:gapWidth val="219"/>
        <c:overlap val="-27"/>
        <c:axId val="149684207"/>
        <c:axId val="149685935"/>
      </c:barChart>
      <c:catAx>
        <c:axId val="1496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5935"/>
        <c:crosses val="autoZero"/>
        <c:auto val="1"/>
        <c:lblAlgn val="ctr"/>
        <c:lblOffset val="100"/>
        <c:noMultiLvlLbl val="0"/>
      </c:catAx>
      <c:valAx>
        <c:axId val="14968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420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Visualizations'!$I$545</c:f>
              <c:strCache>
                <c:ptCount val="1"/>
                <c:pt idx="0">
                  <c:v>Sum of single</c:v>
                </c:pt>
              </c:strCache>
            </c:strRef>
          </c:tx>
          <c:spPr>
            <a:solidFill>
              <a:schemeClr val="accent1"/>
            </a:solidFill>
            <a:ln>
              <a:noFill/>
            </a:ln>
            <a:effectLst/>
          </c:spPr>
          <c:invertIfNegative val="0"/>
          <c:cat>
            <c:strRef>
              <c:f>'6. Visualizations'!$H$546:$H$550</c:f>
              <c:strCache>
                <c:ptCount val="4"/>
                <c:pt idx="0">
                  <c:v>Midwest</c:v>
                </c:pt>
                <c:pt idx="1">
                  <c:v>Northeast</c:v>
                </c:pt>
                <c:pt idx="2">
                  <c:v>South</c:v>
                </c:pt>
                <c:pt idx="3">
                  <c:v>West</c:v>
                </c:pt>
              </c:strCache>
            </c:strRef>
          </c:cat>
          <c:val>
            <c:numRef>
              <c:f>'6. Visualizations'!$I$546:$I$550</c:f>
              <c:numCache>
                <c:formatCode>General</c:formatCode>
                <c:ptCount val="4"/>
                <c:pt idx="0">
                  <c:v>7883</c:v>
                </c:pt>
                <c:pt idx="1">
                  <c:v>5953</c:v>
                </c:pt>
                <c:pt idx="2">
                  <c:v>11123</c:v>
                </c:pt>
                <c:pt idx="3">
                  <c:v>8506</c:v>
                </c:pt>
              </c:numCache>
            </c:numRef>
          </c:val>
          <c:extLst>
            <c:ext xmlns:c16="http://schemas.microsoft.com/office/drawing/2014/chart" uri="{C3380CC4-5D6E-409C-BE32-E72D297353CC}">
              <c16:uniqueId val="{00000000-6E91-C949-831D-A2A0EF582725}"/>
            </c:ext>
          </c:extLst>
        </c:ser>
        <c:ser>
          <c:idx val="1"/>
          <c:order val="1"/>
          <c:tx>
            <c:strRef>
              <c:f>'6. Visualizations'!$J$545</c:f>
              <c:strCache>
                <c:ptCount val="1"/>
                <c:pt idx="0">
                  <c:v>Sum of married</c:v>
                </c:pt>
              </c:strCache>
            </c:strRef>
          </c:tx>
          <c:spPr>
            <a:solidFill>
              <a:schemeClr val="accent2"/>
            </a:solidFill>
            <a:ln>
              <a:noFill/>
            </a:ln>
            <a:effectLst/>
          </c:spPr>
          <c:invertIfNegative val="0"/>
          <c:cat>
            <c:strRef>
              <c:f>'6. Visualizations'!$H$546:$H$550</c:f>
              <c:strCache>
                <c:ptCount val="4"/>
                <c:pt idx="0">
                  <c:v>Midwest</c:v>
                </c:pt>
                <c:pt idx="1">
                  <c:v>Northeast</c:v>
                </c:pt>
                <c:pt idx="2">
                  <c:v>South</c:v>
                </c:pt>
                <c:pt idx="3">
                  <c:v>West</c:v>
                </c:pt>
              </c:strCache>
            </c:strRef>
          </c:cat>
          <c:val>
            <c:numRef>
              <c:f>'6. Visualizations'!$J$546:$J$550</c:f>
              <c:numCache>
                <c:formatCode>General</c:formatCode>
                <c:ptCount val="4"/>
                <c:pt idx="0">
                  <c:v>33699</c:v>
                </c:pt>
                <c:pt idx="1">
                  <c:v>25265</c:v>
                </c:pt>
                <c:pt idx="2">
                  <c:v>47570</c:v>
                </c:pt>
                <c:pt idx="3">
                  <c:v>36337</c:v>
                </c:pt>
              </c:numCache>
            </c:numRef>
          </c:val>
          <c:extLst>
            <c:ext xmlns:c16="http://schemas.microsoft.com/office/drawing/2014/chart" uri="{C3380CC4-5D6E-409C-BE32-E72D297353CC}">
              <c16:uniqueId val="{00000001-6E91-C949-831D-A2A0EF582725}"/>
            </c:ext>
          </c:extLst>
        </c:ser>
        <c:ser>
          <c:idx val="2"/>
          <c:order val="2"/>
          <c:tx>
            <c:strRef>
              <c:f>'6. Visualizations'!$K$545</c:f>
              <c:strCache>
                <c:ptCount val="1"/>
                <c:pt idx="0">
                  <c:v>Sum of divorced/widowed</c:v>
                </c:pt>
              </c:strCache>
            </c:strRef>
          </c:tx>
          <c:spPr>
            <a:solidFill>
              <a:schemeClr val="accent3"/>
            </a:solidFill>
            <a:ln>
              <a:noFill/>
            </a:ln>
            <a:effectLst/>
          </c:spPr>
          <c:invertIfNegative val="0"/>
          <c:cat>
            <c:strRef>
              <c:f>'6. Visualizations'!$H$546:$H$550</c:f>
              <c:strCache>
                <c:ptCount val="4"/>
                <c:pt idx="0">
                  <c:v>Midwest</c:v>
                </c:pt>
                <c:pt idx="1">
                  <c:v>Northeast</c:v>
                </c:pt>
                <c:pt idx="2">
                  <c:v>South</c:v>
                </c:pt>
                <c:pt idx="3">
                  <c:v>West</c:v>
                </c:pt>
              </c:strCache>
            </c:strRef>
          </c:cat>
          <c:val>
            <c:numRef>
              <c:f>'6. Visualizations'!$K$546:$K$550</c:f>
              <c:numCache>
                <c:formatCode>General</c:formatCode>
                <c:ptCount val="4"/>
                <c:pt idx="0">
                  <c:v>4035</c:v>
                </c:pt>
                <c:pt idx="1">
                  <c:v>3104</c:v>
                </c:pt>
                <c:pt idx="2">
                  <c:v>5807</c:v>
                </c:pt>
                <c:pt idx="3">
                  <c:v>4446</c:v>
                </c:pt>
              </c:numCache>
            </c:numRef>
          </c:val>
          <c:extLst>
            <c:ext xmlns:c16="http://schemas.microsoft.com/office/drawing/2014/chart" uri="{C3380CC4-5D6E-409C-BE32-E72D297353CC}">
              <c16:uniqueId val="{00000002-6E91-C949-831D-A2A0EF582725}"/>
            </c:ext>
          </c:extLst>
        </c:ser>
        <c:ser>
          <c:idx val="3"/>
          <c:order val="3"/>
          <c:tx>
            <c:strRef>
              <c:f>'6. Visualizations'!$L$545</c:f>
              <c:strCache>
                <c:ptCount val="1"/>
                <c:pt idx="0">
                  <c:v>Sum of living with parents and siblings</c:v>
                </c:pt>
              </c:strCache>
            </c:strRef>
          </c:tx>
          <c:spPr>
            <a:solidFill>
              <a:schemeClr val="accent4"/>
            </a:solidFill>
            <a:ln>
              <a:noFill/>
            </a:ln>
            <a:effectLst/>
          </c:spPr>
          <c:invertIfNegative val="0"/>
          <c:cat>
            <c:strRef>
              <c:f>'6. Visualizations'!$H$546:$H$550</c:f>
              <c:strCache>
                <c:ptCount val="4"/>
                <c:pt idx="0">
                  <c:v>Midwest</c:v>
                </c:pt>
                <c:pt idx="1">
                  <c:v>Northeast</c:v>
                </c:pt>
                <c:pt idx="2">
                  <c:v>South</c:v>
                </c:pt>
                <c:pt idx="3">
                  <c:v>West</c:v>
                </c:pt>
              </c:strCache>
            </c:strRef>
          </c:cat>
          <c:val>
            <c:numRef>
              <c:f>'6. Visualizations'!$L$546:$L$550</c:f>
              <c:numCache>
                <c:formatCode>General</c:formatCode>
                <c:ptCount val="4"/>
                <c:pt idx="0">
                  <c:v>2270</c:v>
                </c:pt>
                <c:pt idx="1">
                  <c:v>1562</c:v>
                </c:pt>
                <c:pt idx="2">
                  <c:v>3270</c:v>
                </c:pt>
                <c:pt idx="3">
                  <c:v>2481</c:v>
                </c:pt>
              </c:numCache>
            </c:numRef>
          </c:val>
          <c:extLst>
            <c:ext xmlns:c16="http://schemas.microsoft.com/office/drawing/2014/chart" uri="{C3380CC4-5D6E-409C-BE32-E72D297353CC}">
              <c16:uniqueId val="{00000009-6E91-C949-831D-A2A0EF582725}"/>
            </c:ext>
          </c:extLst>
        </c:ser>
        <c:dLbls>
          <c:showLegendKey val="0"/>
          <c:showVal val="0"/>
          <c:showCatName val="0"/>
          <c:showSerName val="0"/>
          <c:showPercent val="0"/>
          <c:showBubbleSize val="0"/>
        </c:dLbls>
        <c:gapWidth val="219"/>
        <c:overlap val="-27"/>
        <c:axId val="149444127"/>
        <c:axId val="149502751"/>
      </c:barChart>
      <c:catAx>
        <c:axId val="1494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2751"/>
        <c:crosses val="autoZero"/>
        <c:auto val="1"/>
        <c:lblAlgn val="ctr"/>
        <c:lblOffset val="100"/>
        <c:noMultiLvlLbl val="0"/>
      </c:catAx>
      <c:valAx>
        <c:axId val="1495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0" u="none">
                <a:solidFill>
                  <a:schemeClr val="tx1"/>
                </a:solidFill>
              </a:rPr>
              <a:t>10 Best-Performing Product in Categories</a:t>
            </a:r>
            <a:endParaRPr lang="LID4096" sz="1400" b="0" u="none">
              <a:solidFill>
                <a:sysClr val="windowText" lastClr="000000"/>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1"/>
              <c:pt idx="0">
                <c:v>Bag of Organic Bananas</c:v>
              </c:pt>
              <c:pt idx="1">
                <c:v>Banana</c:v>
              </c:pt>
              <c:pt idx="2">
                <c:v>Large Lemon</c:v>
              </c:pt>
              <c:pt idx="3">
                <c:v>Limes</c:v>
              </c:pt>
              <c:pt idx="4">
                <c:v>Organic Avocado</c:v>
              </c:pt>
              <c:pt idx="5">
                <c:v>Organic Baby Spinach</c:v>
              </c:pt>
              <c:pt idx="6">
                <c:v>Organic Hass Avocado</c:v>
              </c:pt>
              <c:pt idx="7">
                <c:v>Organic Raspberries</c:v>
              </c:pt>
              <c:pt idx="8">
                <c:v>Organic Strawberries</c:v>
              </c:pt>
              <c:pt idx="9">
                <c:v>Strawberries</c:v>
              </c:pt>
              <c:pt idx="10">
                <c:v>(blank)</c:v>
              </c:pt>
            </c:strLit>
          </c:cat>
          <c:val>
            <c:numLit>
              <c:formatCode>General</c:formatCode>
              <c:ptCount val="11"/>
              <c:pt idx="0">
                <c:v>4.0021568851839044E-2</c:v>
              </c:pt>
              <c:pt idx="1">
                <c:v>4.9912047649283621E-2</c:v>
              </c:pt>
              <c:pt idx="2">
                <c:v>1.6129299835465124E-2</c:v>
              </c:pt>
              <c:pt idx="3">
                <c:v>1.4859282050566764E-2</c:v>
              </c:pt>
              <c:pt idx="4">
                <c:v>1.8675464120755984E-2</c:v>
              </c:pt>
              <c:pt idx="5">
                <c:v>2.5539836809213193E-2</c:v>
              </c:pt>
              <c:pt idx="6">
                <c:v>2.2555786368616666E-2</c:v>
              </c:pt>
              <c:pt idx="7">
                <c:v>1.4472010631842037E-2</c:v>
              </c:pt>
              <c:pt idx="8">
                <c:v>2.7935847564897549E-2</c:v>
              </c:pt>
              <c:pt idx="9">
                <c:v>1.4951424117995948E-2</c:v>
              </c:pt>
              <c:pt idx="10">
                <c:v>0</c:v>
              </c:pt>
            </c:numLit>
          </c:val>
          <c:extLst>
            <c:ext xmlns:c16="http://schemas.microsoft.com/office/drawing/2014/chart" uri="{C3380CC4-5D6E-409C-BE32-E72D297353CC}">
              <c16:uniqueId val="{00000000-3DEB-DE47-A711-A4A8B4EF6893}"/>
            </c:ext>
          </c:extLst>
        </c:ser>
        <c:dLbls>
          <c:showLegendKey val="0"/>
          <c:showVal val="0"/>
          <c:showCatName val="0"/>
          <c:showSerName val="0"/>
          <c:showPercent val="0"/>
          <c:showBubbleSize val="0"/>
        </c:dLbls>
        <c:gapWidth val="219"/>
        <c:overlap val="-27"/>
        <c:axId val="1175502368"/>
        <c:axId val="1175592352"/>
      </c:barChart>
      <c:catAx>
        <c:axId val="11755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92352"/>
        <c:crosses val="autoZero"/>
        <c:auto val="1"/>
        <c:lblAlgn val="ctr"/>
        <c:lblOffset val="100"/>
        <c:noMultiLvlLbl val="0"/>
      </c:catAx>
      <c:valAx>
        <c:axId val="11755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0236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Visualizations'!$I$563</c:f>
              <c:strCache>
                <c:ptCount val="1"/>
                <c:pt idx="0">
                  <c:v>Total</c:v>
                </c:pt>
              </c:strCache>
            </c:strRef>
          </c:tx>
          <c:spPr>
            <a:solidFill>
              <a:schemeClr val="accent1"/>
            </a:solidFill>
            <a:ln>
              <a:noFill/>
            </a:ln>
            <a:effectLst/>
          </c:spPr>
          <c:invertIfNegative val="0"/>
          <c:cat>
            <c:strRef>
              <c:f>'6. Visualizations'!$H$564:$H$568</c:f>
              <c:strCache>
                <c:ptCount val="4"/>
                <c:pt idx="0">
                  <c:v>Midwest</c:v>
                </c:pt>
                <c:pt idx="1">
                  <c:v>Northeast</c:v>
                </c:pt>
                <c:pt idx="2">
                  <c:v>South</c:v>
                </c:pt>
                <c:pt idx="3">
                  <c:v>West</c:v>
                </c:pt>
              </c:strCache>
            </c:strRef>
          </c:cat>
          <c:val>
            <c:numRef>
              <c:f>'6. Visualizations'!$I$564:$I$568</c:f>
              <c:numCache>
                <c:formatCode>General</c:formatCode>
                <c:ptCount val="4"/>
                <c:pt idx="0">
                  <c:v>47887</c:v>
                </c:pt>
                <c:pt idx="1">
                  <c:v>35884</c:v>
                </c:pt>
                <c:pt idx="2">
                  <c:v>67770</c:v>
                </c:pt>
                <c:pt idx="3">
                  <c:v>51770</c:v>
                </c:pt>
              </c:numCache>
            </c:numRef>
          </c:val>
          <c:extLst>
            <c:ext xmlns:c16="http://schemas.microsoft.com/office/drawing/2014/chart" uri="{C3380CC4-5D6E-409C-BE32-E72D297353CC}">
              <c16:uniqueId val="{00000000-09CD-B54A-9EDA-DCD4C5E68A10}"/>
            </c:ext>
          </c:extLst>
        </c:ser>
        <c:dLbls>
          <c:showLegendKey val="0"/>
          <c:showVal val="0"/>
          <c:showCatName val="0"/>
          <c:showSerName val="0"/>
          <c:showPercent val="0"/>
          <c:showBubbleSize val="0"/>
        </c:dLbls>
        <c:gapWidth val="219"/>
        <c:overlap val="-27"/>
        <c:axId val="857876623"/>
        <c:axId val="857878351"/>
      </c:barChart>
      <c:catAx>
        <c:axId val="8578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8351"/>
        <c:crosses val="autoZero"/>
        <c:auto val="1"/>
        <c:lblAlgn val="ctr"/>
        <c:lblOffset val="100"/>
        <c:noMultiLvlLbl val="0"/>
      </c:catAx>
      <c:valAx>
        <c:axId val="8578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Distribution of Loyalty across the Country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Visualizations'!$I$577</c:f>
              <c:strCache>
                <c:ptCount val="1"/>
                <c:pt idx="0">
                  <c:v>Sum of Loyal customer</c:v>
                </c:pt>
              </c:strCache>
            </c:strRef>
          </c:tx>
          <c:spPr>
            <a:solidFill>
              <a:schemeClr val="accent1"/>
            </a:solidFill>
            <a:ln>
              <a:noFill/>
            </a:ln>
            <a:effectLst/>
          </c:spPr>
          <c:invertIfNegative val="0"/>
          <c:cat>
            <c:strRef>
              <c:f>'6. Visualizations'!$H$578:$H$582</c:f>
              <c:strCache>
                <c:ptCount val="4"/>
                <c:pt idx="0">
                  <c:v>Midwest</c:v>
                </c:pt>
                <c:pt idx="1">
                  <c:v>Northeast</c:v>
                </c:pt>
                <c:pt idx="2">
                  <c:v>South</c:v>
                </c:pt>
                <c:pt idx="3">
                  <c:v>West</c:v>
                </c:pt>
              </c:strCache>
            </c:strRef>
          </c:cat>
          <c:val>
            <c:numRef>
              <c:f>'6. Visualizations'!$I$578:$I$582</c:f>
              <c:numCache>
                <c:formatCode>General</c:formatCode>
                <c:ptCount val="4"/>
                <c:pt idx="0">
                  <c:v>2370534</c:v>
                </c:pt>
                <c:pt idx="1">
                  <c:v>1839364</c:v>
                </c:pt>
                <c:pt idx="2">
                  <c:v>3399106</c:v>
                </c:pt>
                <c:pt idx="3">
                  <c:v>2658363</c:v>
                </c:pt>
              </c:numCache>
            </c:numRef>
          </c:val>
          <c:extLst>
            <c:ext xmlns:c16="http://schemas.microsoft.com/office/drawing/2014/chart" uri="{C3380CC4-5D6E-409C-BE32-E72D297353CC}">
              <c16:uniqueId val="{00000005-F9BE-7A4B-A3C3-4E3674AAB952}"/>
            </c:ext>
          </c:extLst>
        </c:ser>
        <c:ser>
          <c:idx val="1"/>
          <c:order val="1"/>
          <c:tx>
            <c:strRef>
              <c:f>'6. Visualizations'!$J$577</c:f>
              <c:strCache>
                <c:ptCount val="1"/>
                <c:pt idx="0">
                  <c:v>Sum of New customer</c:v>
                </c:pt>
              </c:strCache>
            </c:strRef>
          </c:tx>
          <c:invertIfNegative val="0"/>
          <c:cat>
            <c:strRef>
              <c:f>'6. Visualizations'!$H$578:$H$582</c:f>
              <c:strCache>
                <c:ptCount val="4"/>
                <c:pt idx="0">
                  <c:v>Midwest</c:v>
                </c:pt>
                <c:pt idx="1">
                  <c:v>Northeast</c:v>
                </c:pt>
                <c:pt idx="2">
                  <c:v>South</c:v>
                </c:pt>
                <c:pt idx="3">
                  <c:v>West</c:v>
                </c:pt>
              </c:strCache>
            </c:strRef>
          </c:cat>
          <c:val>
            <c:numRef>
              <c:f>'6. Visualizations'!$J$578:$J$582</c:f>
              <c:numCache>
                <c:formatCode>General</c:formatCode>
                <c:ptCount val="4"/>
                <c:pt idx="0">
                  <c:v>1465306</c:v>
                </c:pt>
                <c:pt idx="1">
                  <c:v>1094193</c:v>
                </c:pt>
                <c:pt idx="2">
                  <c:v>2063885</c:v>
                </c:pt>
                <c:pt idx="3">
                  <c:v>1588692</c:v>
                </c:pt>
              </c:numCache>
            </c:numRef>
          </c:val>
          <c:extLst>
            <c:ext xmlns:c16="http://schemas.microsoft.com/office/drawing/2014/chart" uri="{C3380CC4-5D6E-409C-BE32-E72D297353CC}">
              <c16:uniqueId val="{00000006-F9BE-7A4B-A3C3-4E3674AAB952}"/>
            </c:ext>
          </c:extLst>
        </c:ser>
        <c:ser>
          <c:idx val="2"/>
          <c:order val="2"/>
          <c:tx>
            <c:strRef>
              <c:f>'6. Visualizations'!$K$577</c:f>
              <c:strCache>
                <c:ptCount val="1"/>
                <c:pt idx="0">
                  <c:v>Sum of Regular customer</c:v>
                </c:pt>
              </c:strCache>
            </c:strRef>
          </c:tx>
          <c:invertIfNegative val="0"/>
          <c:cat>
            <c:strRef>
              <c:f>'6. Visualizations'!$H$578:$H$582</c:f>
              <c:strCache>
                <c:ptCount val="4"/>
                <c:pt idx="0">
                  <c:v>Midwest</c:v>
                </c:pt>
                <c:pt idx="1">
                  <c:v>Northeast</c:v>
                </c:pt>
                <c:pt idx="2">
                  <c:v>South</c:v>
                </c:pt>
                <c:pt idx="3">
                  <c:v>West</c:v>
                </c:pt>
              </c:strCache>
            </c:strRef>
          </c:cat>
          <c:val>
            <c:numRef>
              <c:f>'6. Visualizations'!$K$578:$K$582</c:f>
              <c:numCache>
                <c:formatCode>General</c:formatCode>
                <c:ptCount val="4"/>
                <c:pt idx="0">
                  <c:v>3742986</c:v>
                </c:pt>
                <c:pt idx="1">
                  <c:v>2775368</c:v>
                </c:pt>
                <c:pt idx="2">
                  <c:v>5298259</c:v>
                </c:pt>
                <c:pt idx="3">
                  <c:v>4022825</c:v>
                </c:pt>
              </c:numCache>
            </c:numRef>
          </c:val>
          <c:extLst>
            <c:ext xmlns:c16="http://schemas.microsoft.com/office/drawing/2014/chart" uri="{C3380CC4-5D6E-409C-BE32-E72D297353CC}">
              <c16:uniqueId val="{00000007-F9BE-7A4B-A3C3-4E3674AAB952}"/>
            </c:ext>
          </c:extLst>
        </c:ser>
        <c:dLbls>
          <c:showLegendKey val="0"/>
          <c:showVal val="0"/>
          <c:showCatName val="0"/>
          <c:showSerName val="0"/>
          <c:showPercent val="0"/>
          <c:showBubbleSize val="0"/>
        </c:dLbls>
        <c:gapWidth val="219"/>
        <c:overlap val="-27"/>
        <c:axId val="857876623"/>
        <c:axId val="857878351"/>
      </c:barChart>
      <c:catAx>
        <c:axId val="8578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8351"/>
        <c:crosses val="autoZero"/>
        <c:auto val="1"/>
        <c:lblAlgn val="ctr"/>
        <c:lblOffset val="100"/>
        <c:noMultiLvlLbl val="0"/>
      </c:catAx>
      <c:valAx>
        <c:axId val="8578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6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Regional Distribution of Departments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Visualizations'!$I$591</c:f>
              <c:strCache>
                <c:ptCount val="1"/>
                <c:pt idx="0">
                  <c:v>Sum of Midwest</c:v>
                </c:pt>
              </c:strCache>
            </c:strRef>
          </c:tx>
          <c:spPr>
            <a:solidFill>
              <a:schemeClr val="accent1"/>
            </a:solidFill>
            <a:ln>
              <a:noFill/>
            </a:ln>
            <a:effectLst/>
          </c:spPr>
          <c:invertIfNegative val="0"/>
          <c:cat>
            <c:strRef>
              <c:f>'6. Visualizations'!$H$592:$H$613</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Visualizations'!$I$592:$I$613</c:f>
              <c:numCache>
                <c:formatCode>General</c:formatCode>
                <c:ptCount val="21"/>
                <c:pt idx="0">
                  <c:v>36108</c:v>
                </c:pt>
                <c:pt idx="1">
                  <c:v>98964</c:v>
                </c:pt>
                <c:pt idx="2">
                  <c:v>273572</c:v>
                </c:pt>
                <c:pt idx="3">
                  <c:v>622098</c:v>
                </c:pt>
                <c:pt idx="4">
                  <c:v>163270</c:v>
                </c:pt>
                <c:pt idx="5">
                  <c:v>8138</c:v>
                </c:pt>
                <c:pt idx="6">
                  <c:v>250468</c:v>
                </c:pt>
                <c:pt idx="7">
                  <c:v>1262492</c:v>
                </c:pt>
                <c:pt idx="8">
                  <c:v>245388</c:v>
                </c:pt>
                <c:pt idx="9">
                  <c:v>203700</c:v>
                </c:pt>
                <c:pt idx="10">
                  <c:v>523632</c:v>
                </c:pt>
                <c:pt idx="11">
                  <c:v>175275</c:v>
                </c:pt>
                <c:pt idx="12">
                  <c:v>63705</c:v>
                </c:pt>
                <c:pt idx="13">
                  <c:v>166093</c:v>
                </c:pt>
                <c:pt idx="14">
                  <c:v>16517</c:v>
                </c:pt>
                <c:pt idx="15">
                  <c:v>8392</c:v>
                </c:pt>
                <c:pt idx="16">
                  <c:v>441417</c:v>
                </c:pt>
                <c:pt idx="17">
                  <c:v>105596</c:v>
                </c:pt>
                <c:pt idx="18">
                  <c:v>22349</c:v>
                </c:pt>
                <c:pt idx="19">
                  <c:v>2224546</c:v>
                </c:pt>
                <c:pt idx="20">
                  <c:v>667106</c:v>
                </c:pt>
              </c:numCache>
            </c:numRef>
          </c:val>
          <c:extLst>
            <c:ext xmlns:c16="http://schemas.microsoft.com/office/drawing/2014/chart" uri="{C3380CC4-5D6E-409C-BE32-E72D297353CC}">
              <c16:uniqueId val="{00000006-0A83-5F42-8B98-931D264CCC8A}"/>
            </c:ext>
          </c:extLst>
        </c:ser>
        <c:ser>
          <c:idx val="1"/>
          <c:order val="1"/>
          <c:tx>
            <c:strRef>
              <c:f>'6. Visualizations'!$J$591</c:f>
              <c:strCache>
                <c:ptCount val="1"/>
                <c:pt idx="0">
                  <c:v>Sum of Northeast</c:v>
                </c:pt>
              </c:strCache>
            </c:strRef>
          </c:tx>
          <c:invertIfNegative val="0"/>
          <c:cat>
            <c:strRef>
              <c:f>'6. Visualizations'!$H$592:$H$613</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Visualizations'!$J$592:$J$613</c:f>
              <c:numCache>
                <c:formatCode>General</c:formatCode>
                <c:ptCount val="21"/>
                <c:pt idx="0">
                  <c:v>26488</c:v>
                </c:pt>
                <c:pt idx="1">
                  <c:v>75120</c:v>
                </c:pt>
                <c:pt idx="2">
                  <c:v>208324</c:v>
                </c:pt>
                <c:pt idx="3">
                  <c:v>481011</c:v>
                </c:pt>
                <c:pt idx="4">
                  <c:v>123346</c:v>
                </c:pt>
                <c:pt idx="5">
                  <c:v>5750</c:v>
                </c:pt>
                <c:pt idx="6">
                  <c:v>186583</c:v>
                </c:pt>
                <c:pt idx="7">
                  <c:v>952675</c:v>
                </c:pt>
                <c:pt idx="8">
                  <c:v>186485</c:v>
                </c:pt>
                <c:pt idx="9">
                  <c:v>151721</c:v>
                </c:pt>
                <c:pt idx="10">
                  <c:v>390281</c:v>
                </c:pt>
                <c:pt idx="11">
                  <c:v>131119</c:v>
                </c:pt>
                <c:pt idx="12">
                  <c:v>46830</c:v>
                </c:pt>
                <c:pt idx="13">
                  <c:v>124608</c:v>
                </c:pt>
                <c:pt idx="14">
                  <c:v>12369</c:v>
                </c:pt>
                <c:pt idx="15">
                  <c:v>6560</c:v>
                </c:pt>
                <c:pt idx="16">
                  <c:v>328880</c:v>
                </c:pt>
                <c:pt idx="17">
                  <c:v>78694</c:v>
                </c:pt>
                <c:pt idx="18">
                  <c:v>18592</c:v>
                </c:pt>
                <c:pt idx="19">
                  <c:v>1663525</c:v>
                </c:pt>
                <c:pt idx="20">
                  <c:v>509964</c:v>
                </c:pt>
              </c:numCache>
            </c:numRef>
          </c:val>
          <c:extLst>
            <c:ext xmlns:c16="http://schemas.microsoft.com/office/drawing/2014/chart" uri="{C3380CC4-5D6E-409C-BE32-E72D297353CC}">
              <c16:uniqueId val="{0000005C-0A83-5F42-8B98-931D264CCC8A}"/>
            </c:ext>
          </c:extLst>
        </c:ser>
        <c:ser>
          <c:idx val="2"/>
          <c:order val="2"/>
          <c:tx>
            <c:strRef>
              <c:f>'6. Visualizations'!$K$591</c:f>
              <c:strCache>
                <c:ptCount val="1"/>
                <c:pt idx="0">
                  <c:v>Sum of South</c:v>
                </c:pt>
              </c:strCache>
            </c:strRef>
          </c:tx>
          <c:invertIfNegative val="0"/>
          <c:cat>
            <c:strRef>
              <c:f>'6. Visualizations'!$H$592:$H$613</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Visualizations'!$K$592:$K$613</c:f>
              <c:numCache>
                <c:formatCode>General</c:formatCode>
                <c:ptCount val="21"/>
                <c:pt idx="0">
                  <c:v>51403</c:v>
                </c:pt>
                <c:pt idx="1">
                  <c:v>143628</c:v>
                </c:pt>
                <c:pt idx="2">
                  <c:v>388399</c:v>
                </c:pt>
                <c:pt idx="3">
                  <c:v>893721</c:v>
                </c:pt>
                <c:pt idx="4">
                  <c:v>233743</c:v>
                </c:pt>
                <c:pt idx="5">
                  <c:v>11474</c:v>
                </c:pt>
                <c:pt idx="6">
                  <c:v>355765</c:v>
                </c:pt>
                <c:pt idx="7">
                  <c:v>1794406</c:v>
                </c:pt>
                <c:pt idx="8">
                  <c:v>348886</c:v>
                </c:pt>
                <c:pt idx="9">
                  <c:v>287276</c:v>
                </c:pt>
                <c:pt idx="10">
                  <c:v>746919</c:v>
                </c:pt>
                <c:pt idx="11">
                  <c:v>242343</c:v>
                </c:pt>
                <c:pt idx="12">
                  <c:v>89098</c:v>
                </c:pt>
                <c:pt idx="13">
                  <c:v>235703</c:v>
                </c:pt>
                <c:pt idx="14">
                  <c:v>23178</c:v>
                </c:pt>
                <c:pt idx="15">
                  <c:v>12191</c:v>
                </c:pt>
                <c:pt idx="16">
                  <c:v>621379</c:v>
                </c:pt>
                <c:pt idx="17">
                  <c:v>150137</c:v>
                </c:pt>
                <c:pt idx="18">
                  <c:v>31230</c:v>
                </c:pt>
                <c:pt idx="19">
                  <c:v>3154855</c:v>
                </c:pt>
                <c:pt idx="20">
                  <c:v>945516</c:v>
                </c:pt>
              </c:numCache>
            </c:numRef>
          </c:val>
          <c:extLst>
            <c:ext xmlns:c16="http://schemas.microsoft.com/office/drawing/2014/chart" uri="{C3380CC4-5D6E-409C-BE32-E72D297353CC}">
              <c16:uniqueId val="{0000005D-0A83-5F42-8B98-931D264CCC8A}"/>
            </c:ext>
          </c:extLst>
        </c:ser>
        <c:ser>
          <c:idx val="3"/>
          <c:order val="3"/>
          <c:tx>
            <c:strRef>
              <c:f>'6. Visualizations'!$L$591</c:f>
              <c:strCache>
                <c:ptCount val="1"/>
                <c:pt idx="0">
                  <c:v>Sum of West</c:v>
                </c:pt>
              </c:strCache>
            </c:strRef>
          </c:tx>
          <c:invertIfNegative val="0"/>
          <c:cat>
            <c:strRef>
              <c:f>'6. Visualizations'!$H$592:$H$613</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Visualizations'!$L$592:$L$613</c:f>
              <c:numCache>
                <c:formatCode>General</c:formatCode>
                <c:ptCount val="21"/>
                <c:pt idx="0">
                  <c:v>39169</c:v>
                </c:pt>
                <c:pt idx="1">
                  <c:v>106008</c:v>
                </c:pt>
                <c:pt idx="2">
                  <c:v>300815</c:v>
                </c:pt>
                <c:pt idx="3">
                  <c:v>676141</c:v>
                </c:pt>
                <c:pt idx="4">
                  <c:v>181227</c:v>
                </c:pt>
                <c:pt idx="5">
                  <c:v>8983</c:v>
                </c:pt>
                <c:pt idx="6">
                  <c:v>274398</c:v>
                </c:pt>
                <c:pt idx="7">
                  <c:v>1381554</c:v>
                </c:pt>
                <c:pt idx="8">
                  <c:v>268890</c:v>
                </c:pt>
                <c:pt idx="9">
                  <c:v>223525</c:v>
                </c:pt>
                <c:pt idx="10">
                  <c:v>571246</c:v>
                </c:pt>
                <c:pt idx="11">
                  <c:v>187608</c:v>
                </c:pt>
                <c:pt idx="12">
                  <c:v>69448</c:v>
                </c:pt>
                <c:pt idx="13">
                  <c:v>182375</c:v>
                </c:pt>
                <c:pt idx="14">
                  <c:v>17024</c:v>
                </c:pt>
                <c:pt idx="15">
                  <c:v>9030</c:v>
                </c:pt>
                <c:pt idx="16">
                  <c:v>480725</c:v>
                </c:pt>
                <c:pt idx="17">
                  <c:v>112522</c:v>
                </c:pt>
                <c:pt idx="18">
                  <c:v>25484</c:v>
                </c:pt>
                <c:pt idx="19">
                  <c:v>2420721</c:v>
                </c:pt>
                <c:pt idx="20">
                  <c:v>732987</c:v>
                </c:pt>
              </c:numCache>
            </c:numRef>
          </c:val>
          <c:extLst>
            <c:ext xmlns:c16="http://schemas.microsoft.com/office/drawing/2014/chart" uri="{C3380CC4-5D6E-409C-BE32-E72D297353CC}">
              <c16:uniqueId val="{0000005E-0A83-5F42-8B98-931D264CCC8A}"/>
            </c:ext>
          </c:extLst>
        </c:ser>
        <c:dLbls>
          <c:showLegendKey val="0"/>
          <c:showVal val="0"/>
          <c:showCatName val="0"/>
          <c:showSerName val="0"/>
          <c:showPercent val="0"/>
          <c:showBubbleSize val="0"/>
        </c:dLbls>
        <c:gapWidth val="219"/>
        <c:axId val="857876623"/>
        <c:axId val="857878351"/>
      </c:barChart>
      <c:catAx>
        <c:axId val="8578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8351"/>
        <c:crosses val="autoZero"/>
        <c:auto val="1"/>
        <c:lblAlgn val="ctr"/>
        <c:lblOffset val="100"/>
        <c:noMultiLvlLbl val="0"/>
      </c:catAx>
      <c:valAx>
        <c:axId val="8578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6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Distribution of Frequency across the Country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
        <c:idx val="99"/>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Visualizations'!$I$616</c:f>
              <c:strCache>
                <c:ptCount val="1"/>
                <c:pt idx="0">
                  <c:v>Sum of Busiest day</c:v>
                </c:pt>
              </c:strCache>
            </c:strRef>
          </c:tx>
          <c:spPr>
            <a:solidFill>
              <a:schemeClr val="accent1"/>
            </a:solidFill>
            <a:ln>
              <a:noFill/>
            </a:ln>
            <a:effectLst/>
          </c:spPr>
          <c:invertIfNegative val="0"/>
          <c:cat>
            <c:strRef>
              <c:f>'6. Visualizations'!$H$617:$H$621</c:f>
              <c:strCache>
                <c:ptCount val="4"/>
                <c:pt idx="0">
                  <c:v>Midwest</c:v>
                </c:pt>
                <c:pt idx="1">
                  <c:v>Northeast</c:v>
                </c:pt>
                <c:pt idx="2">
                  <c:v>South</c:v>
                </c:pt>
                <c:pt idx="3">
                  <c:v>West</c:v>
                </c:pt>
              </c:strCache>
            </c:strRef>
          </c:cat>
          <c:val>
            <c:numRef>
              <c:f>'6. Visualizations'!$I$617:$I$621</c:f>
              <c:numCache>
                <c:formatCode>General</c:formatCode>
                <c:ptCount val="4"/>
                <c:pt idx="0">
                  <c:v>1458777</c:v>
                </c:pt>
                <c:pt idx="1">
                  <c:v>1096144</c:v>
                </c:pt>
                <c:pt idx="2">
                  <c:v>2050338</c:v>
                </c:pt>
                <c:pt idx="3">
                  <c:v>1592185</c:v>
                </c:pt>
              </c:numCache>
            </c:numRef>
          </c:val>
          <c:extLst>
            <c:ext xmlns:c16="http://schemas.microsoft.com/office/drawing/2014/chart" uri="{C3380CC4-5D6E-409C-BE32-E72D297353CC}">
              <c16:uniqueId val="{00000005-C6BA-054D-BC60-4AFBAF531CA4}"/>
            </c:ext>
          </c:extLst>
        </c:ser>
        <c:ser>
          <c:idx val="1"/>
          <c:order val="1"/>
          <c:tx>
            <c:strRef>
              <c:f>'6. Visualizations'!$J$616</c:f>
              <c:strCache>
                <c:ptCount val="1"/>
                <c:pt idx="0">
                  <c:v>Sum of Least busy</c:v>
                </c:pt>
              </c:strCache>
            </c:strRef>
          </c:tx>
          <c:invertIfNegative val="0"/>
          <c:cat>
            <c:strRef>
              <c:f>'6. Visualizations'!$H$617:$H$621</c:f>
              <c:strCache>
                <c:ptCount val="4"/>
                <c:pt idx="0">
                  <c:v>Midwest</c:v>
                </c:pt>
                <c:pt idx="1">
                  <c:v>Northeast</c:v>
                </c:pt>
                <c:pt idx="2">
                  <c:v>South</c:v>
                </c:pt>
                <c:pt idx="3">
                  <c:v>West</c:v>
                </c:pt>
              </c:strCache>
            </c:strRef>
          </c:cat>
          <c:val>
            <c:numRef>
              <c:f>'6. Visualizations'!$J$617:$J$621</c:f>
              <c:numCache>
                <c:formatCode>General</c:formatCode>
                <c:ptCount val="4"/>
                <c:pt idx="0">
                  <c:v>885555</c:v>
                </c:pt>
                <c:pt idx="1">
                  <c:v>664213</c:v>
                </c:pt>
                <c:pt idx="2">
                  <c:v>1254133</c:v>
                </c:pt>
                <c:pt idx="3">
                  <c:v>967180</c:v>
                </c:pt>
              </c:numCache>
            </c:numRef>
          </c:val>
          <c:extLst>
            <c:ext xmlns:c16="http://schemas.microsoft.com/office/drawing/2014/chart" uri="{C3380CC4-5D6E-409C-BE32-E72D297353CC}">
              <c16:uniqueId val="{00000007-C6BA-054D-BC60-4AFBAF531CA4}"/>
            </c:ext>
          </c:extLst>
        </c:ser>
        <c:ser>
          <c:idx val="2"/>
          <c:order val="2"/>
          <c:tx>
            <c:strRef>
              <c:f>'6. Visualizations'!$K$616</c:f>
              <c:strCache>
                <c:ptCount val="1"/>
                <c:pt idx="0">
                  <c:v>Sum of Regularly busy</c:v>
                </c:pt>
              </c:strCache>
            </c:strRef>
          </c:tx>
          <c:invertIfNegative val="0"/>
          <c:cat>
            <c:strRef>
              <c:f>'6. Visualizations'!$H$617:$H$621</c:f>
              <c:strCache>
                <c:ptCount val="4"/>
                <c:pt idx="0">
                  <c:v>Midwest</c:v>
                </c:pt>
                <c:pt idx="1">
                  <c:v>Northeast</c:v>
                </c:pt>
                <c:pt idx="2">
                  <c:v>South</c:v>
                </c:pt>
                <c:pt idx="3">
                  <c:v>West</c:v>
                </c:pt>
              </c:strCache>
            </c:strRef>
          </c:cat>
          <c:val>
            <c:numRef>
              <c:f>'6. Visualizations'!$K$617:$K$621</c:f>
              <c:numCache>
                <c:formatCode>General</c:formatCode>
                <c:ptCount val="4"/>
                <c:pt idx="0">
                  <c:v>5234494</c:v>
                </c:pt>
                <c:pt idx="1">
                  <c:v>3948568</c:v>
                </c:pt>
                <c:pt idx="2">
                  <c:v>7456779</c:v>
                </c:pt>
                <c:pt idx="3">
                  <c:v>5710515</c:v>
                </c:pt>
              </c:numCache>
            </c:numRef>
          </c:val>
          <c:extLst>
            <c:ext xmlns:c16="http://schemas.microsoft.com/office/drawing/2014/chart" uri="{C3380CC4-5D6E-409C-BE32-E72D297353CC}">
              <c16:uniqueId val="{00000009-C6BA-054D-BC60-4AFBAF531CA4}"/>
            </c:ext>
          </c:extLst>
        </c:ser>
        <c:dLbls>
          <c:showLegendKey val="0"/>
          <c:showVal val="0"/>
          <c:showCatName val="0"/>
          <c:showSerName val="0"/>
          <c:showPercent val="0"/>
          <c:showBubbleSize val="0"/>
        </c:dLbls>
        <c:gapWidth val="219"/>
        <c:axId val="857876623"/>
        <c:axId val="857878351"/>
      </c:barChart>
      <c:catAx>
        <c:axId val="8578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8351"/>
        <c:crosses val="autoZero"/>
        <c:auto val="1"/>
        <c:lblAlgn val="ctr"/>
        <c:lblOffset val="100"/>
        <c:noMultiLvlLbl val="0"/>
      </c:catAx>
      <c:valAx>
        <c:axId val="8578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6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related to the departments</a:t>
            </a:r>
            <a:endParaRPr lang="en-GB"/>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'6. Visualizations'!$I$503</c:f>
              <c:strCache>
                <c:ptCount val="1"/>
                <c:pt idx="0">
                  <c:v>Sum of high_income</c:v>
                </c:pt>
              </c:strCache>
            </c:strRef>
          </c:tx>
          <c:spPr>
            <a:solidFill>
              <a:schemeClr val="accent1"/>
            </a:solidFill>
            <a:ln>
              <a:noFill/>
            </a:ln>
            <a:effectLst/>
          </c:spPr>
          <c:invertIfNegative val="0"/>
          <c:cat>
            <c:strRef>
              <c:f>'6. Visualizations'!$H$504:$H$525</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Visualizations'!$I$504:$I$525</c:f>
              <c:numCache>
                <c:formatCode>General</c:formatCode>
                <c:ptCount val="21"/>
                <c:pt idx="0">
                  <c:v>9.8186504016150504</c:v>
                </c:pt>
                <c:pt idx="1">
                  <c:v>9.8131641831639893</c:v>
                </c:pt>
                <c:pt idx="2">
                  <c:v>10.81302150664</c:v>
                </c:pt>
                <c:pt idx="3">
                  <c:v>10.813025086465601</c:v>
                </c:pt>
                <c:pt idx="4">
                  <c:v>11.006692454104501</c:v>
                </c:pt>
                <c:pt idx="5">
                  <c:v>10.137959866220699</c:v>
                </c:pt>
                <c:pt idx="6">
                  <c:v>11.483661391501601</c:v>
                </c:pt>
                <c:pt idx="7">
                  <c:v>10.916494491161099</c:v>
                </c:pt>
                <c:pt idx="8">
                  <c:v>11.199307507434099</c:v>
                </c:pt>
                <c:pt idx="9">
                  <c:v>11.4764704181644</c:v>
                </c:pt>
                <c:pt idx="10">
                  <c:v>11.458008635508</c:v>
                </c:pt>
                <c:pt idx="11">
                  <c:v>11.581286782601</c:v>
                </c:pt>
                <c:pt idx="12">
                  <c:v>11.207034422440101</c:v>
                </c:pt>
                <c:pt idx="13">
                  <c:v>11.293677269633701</c:v>
                </c:pt>
                <c:pt idx="14">
                  <c:v>10.151798390913299</c:v>
                </c:pt>
                <c:pt idx="15">
                  <c:v>10.536941387828399</c:v>
                </c:pt>
                <c:pt idx="16">
                  <c:v>10.9543480371818</c:v>
                </c:pt>
                <c:pt idx="17">
                  <c:v>11.325572059413799</c:v>
                </c:pt>
                <c:pt idx="18">
                  <c:v>11.5878314393939</c:v>
                </c:pt>
                <c:pt idx="19">
                  <c:v>10.746521366973999</c:v>
                </c:pt>
                <c:pt idx="20">
                  <c:v>10.786056377262399</c:v>
                </c:pt>
              </c:numCache>
            </c:numRef>
          </c:val>
          <c:extLst>
            <c:ext xmlns:c16="http://schemas.microsoft.com/office/drawing/2014/chart" uri="{C3380CC4-5D6E-409C-BE32-E72D297353CC}">
              <c16:uniqueId val="{00000005-DC69-A348-89CC-DFE3066D78D9}"/>
            </c:ext>
          </c:extLst>
        </c:ser>
        <c:ser>
          <c:idx val="1"/>
          <c:order val="1"/>
          <c:tx>
            <c:strRef>
              <c:f>'6. Visualizations'!$J$503</c:f>
              <c:strCache>
                <c:ptCount val="1"/>
                <c:pt idx="0">
                  <c:v>Sum of low_income</c:v>
                </c:pt>
              </c:strCache>
            </c:strRef>
          </c:tx>
          <c:invertIfNegative val="0"/>
          <c:cat>
            <c:strRef>
              <c:f>'6. Visualizations'!$H$504:$H$525</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Visualizations'!$J$504:$J$525</c:f>
              <c:numCache>
                <c:formatCode>General</c:formatCode>
                <c:ptCount val="21"/>
                <c:pt idx="0">
                  <c:v>10.792838874680299</c:v>
                </c:pt>
                <c:pt idx="1">
                  <c:v>11.3885898815931</c:v>
                </c:pt>
                <c:pt idx="2">
                  <c:v>11.9774481610413</c:v>
                </c:pt>
                <c:pt idx="3">
                  <c:v>11.413608517218799</c:v>
                </c:pt>
                <c:pt idx="4">
                  <c:v>11.442493556701001</c:v>
                </c:pt>
                <c:pt idx="5">
                  <c:v>10.9098639455782</c:v>
                </c:pt>
                <c:pt idx="6">
                  <c:v>13.111264227019801</c:v>
                </c:pt>
                <c:pt idx="7">
                  <c:v>11.527514921538399</c:v>
                </c:pt>
                <c:pt idx="8">
                  <c:v>11.8407443470734</c:v>
                </c:pt>
                <c:pt idx="9">
                  <c:v>13.1468219005663</c:v>
                </c:pt>
                <c:pt idx="10">
                  <c:v>12.4486635330433</c:v>
                </c:pt>
                <c:pt idx="11">
                  <c:v>12.874298638597701</c:v>
                </c:pt>
                <c:pt idx="12">
                  <c:v>12.2376342193275</c:v>
                </c:pt>
                <c:pt idx="13">
                  <c:v>12.4235917456776</c:v>
                </c:pt>
                <c:pt idx="14">
                  <c:v>10.708401976935701</c:v>
                </c:pt>
                <c:pt idx="15">
                  <c:v>11.746867167919699</c:v>
                </c:pt>
                <c:pt idx="16">
                  <c:v>12.182367091652599</c:v>
                </c:pt>
                <c:pt idx="17">
                  <c:v>12.3369216862519</c:v>
                </c:pt>
                <c:pt idx="18">
                  <c:v>12.229010642491099</c:v>
                </c:pt>
                <c:pt idx="19">
                  <c:v>11.509938391929699</c:v>
                </c:pt>
                <c:pt idx="20">
                  <c:v>11.2672249164922</c:v>
                </c:pt>
              </c:numCache>
            </c:numRef>
          </c:val>
          <c:extLst>
            <c:ext xmlns:c16="http://schemas.microsoft.com/office/drawing/2014/chart" uri="{C3380CC4-5D6E-409C-BE32-E72D297353CC}">
              <c16:uniqueId val="{00000006-DC69-A348-89CC-DFE3066D78D9}"/>
            </c:ext>
          </c:extLst>
        </c:ser>
        <c:ser>
          <c:idx val="2"/>
          <c:order val="2"/>
          <c:tx>
            <c:strRef>
              <c:f>'6. Visualizations'!$K$503</c:f>
              <c:strCache>
                <c:ptCount val="1"/>
                <c:pt idx="0">
                  <c:v>Sum of middle_income</c:v>
                </c:pt>
              </c:strCache>
            </c:strRef>
          </c:tx>
          <c:invertIfNegative val="0"/>
          <c:cat>
            <c:strRef>
              <c:f>'6. Visualizations'!$H$504:$H$525</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'6. Visualizations'!$K$504:$K$525</c:f>
              <c:numCache>
                <c:formatCode>General</c:formatCode>
                <c:ptCount val="21"/>
                <c:pt idx="0">
                  <c:v>10.426357484147101</c:v>
                </c:pt>
                <c:pt idx="1">
                  <c:v>10.0052816337232</c:v>
                </c:pt>
                <c:pt idx="2">
                  <c:v>11.1134484853857</c:v>
                </c:pt>
                <c:pt idx="3">
                  <c:v>11.048630616723599</c:v>
                </c:pt>
                <c:pt idx="4">
                  <c:v>11.3209185505434</c:v>
                </c:pt>
                <c:pt idx="5">
                  <c:v>10.0328722830968</c:v>
                </c:pt>
                <c:pt idx="6">
                  <c:v>11.6439660859174</c:v>
                </c:pt>
                <c:pt idx="7">
                  <c:v>10.975396102815401</c:v>
                </c:pt>
                <c:pt idx="8">
                  <c:v>11.3454244637977</c:v>
                </c:pt>
                <c:pt idx="9">
                  <c:v>11.7853643596269</c:v>
                </c:pt>
                <c:pt idx="10">
                  <c:v>11.7453020451015</c:v>
                </c:pt>
                <c:pt idx="11">
                  <c:v>12.0114364551891</c:v>
                </c:pt>
                <c:pt idx="12">
                  <c:v>11.276477067329401</c:v>
                </c:pt>
                <c:pt idx="13">
                  <c:v>11.440313905236801</c:v>
                </c:pt>
                <c:pt idx="14">
                  <c:v>10.210319705757501</c:v>
                </c:pt>
                <c:pt idx="15">
                  <c:v>10.9670879784136</c:v>
                </c:pt>
                <c:pt idx="16">
                  <c:v>11.1601043095419</c:v>
                </c:pt>
                <c:pt idx="17">
                  <c:v>11.601532337968401</c:v>
                </c:pt>
                <c:pt idx="18">
                  <c:v>11.897079185072799</c:v>
                </c:pt>
                <c:pt idx="19">
                  <c:v>10.8507592276381</c:v>
                </c:pt>
                <c:pt idx="20">
                  <c:v>10.903491161749301</c:v>
                </c:pt>
              </c:numCache>
            </c:numRef>
          </c:val>
          <c:extLst>
            <c:ext xmlns:c16="http://schemas.microsoft.com/office/drawing/2014/chart" uri="{C3380CC4-5D6E-409C-BE32-E72D297353CC}">
              <c16:uniqueId val="{00000007-DC69-A348-89CC-DFE3066D78D9}"/>
            </c:ext>
          </c:extLst>
        </c:ser>
        <c:dLbls>
          <c:showLegendKey val="0"/>
          <c:showVal val="0"/>
          <c:showCatName val="0"/>
          <c:showSerName val="0"/>
          <c:showPercent val="0"/>
          <c:showBubbleSize val="0"/>
        </c:dLbls>
        <c:gapWidth val="219"/>
        <c:overlap val="100"/>
        <c:axId val="647722175"/>
        <c:axId val="647723903"/>
      </c:barChart>
      <c:catAx>
        <c:axId val="6477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23903"/>
        <c:crosses val="autoZero"/>
        <c:auto val="1"/>
        <c:lblAlgn val="ctr"/>
        <c:lblOffset val="100"/>
        <c:noMultiLvlLbl val="0"/>
      </c:catAx>
      <c:valAx>
        <c:axId val="64772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2217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Visualizations!PivotTable69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Distribution of Revenue for Frequency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
        <c:idx val="64"/>
        <c:marker>
          <c:symbol val="none"/>
        </c:marker>
        <c:dLbl>
          <c:idx val="0"/>
          <c:delete val="1"/>
          <c:extLst>
            <c:ext xmlns:c15="http://schemas.microsoft.com/office/drawing/2012/chart" uri="{CE6537A1-D6FC-4f65-9D91-7224C49458BB}"/>
          </c:extLst>
        </c:dLbl>
      </c:pivotFmt>
      <c:pivotFmt>
        <c:idx val="65"/>
        <c:marker>
          <c:symbol val="none"/>
        </c:marker>
        <c:dLbl>
          <c:idx val="0"/>
          <c:delete val="1"/>
          <c:extLst>
            <c:ext xmlns:c15="http://schemas.microsoft.com/office/drawing/2012/chart" uri="{CE6537A1-D6FC-4f65-9D91-7224C49458BB}"/>
          </c:extLst>
        </c:dLbl>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
        <c:idx val="98"/>
        <c:marker>
          <c:symbol val="none"/>
        </c:marker>
        <c:dLbl>
          <c:idx val="0"/>
          <c:delete val="1"/>
          <c:extLst>
            <c:ext xmlns:c15="http://schemas.microsoft.com/office/drawing/2012/chart" uri="{CE6537A1-D6FC-4f65-9D91-7224C49458BB}"/>
          </c:extLst>
        </c:dLbl>
      </c:pivotFmt>
      <c:pivotFmt>
        <c:idx val="99"/>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marker>
          <c:symbol val="none"/>
        </c:marker>
        <c:dLbl>
          <c:idx val="0"/>
          <c:delete val="1"/>
          <c:extLst>
            <c:ext xmlns:c15="http://schemas.microsoft.com/office/drawing/2012/chart" uri="{CE6537A1-D6FC-4f65-9D91-7224C49458BB}"/>
          </c:extLst>
        </c:dLbl>
      </c:pivotFmt>
      <c:pivotFmt>
        <c:idx val="102"/>
        <c:marker>
          <c:symbol val="none"/>
        </c:marker>
        <c:dLbl>
          <c:idx val="0"/>
          <c:delete val="1"/>
          <c:extLst>
            <c:ext xmlns:c15="http://schemas.microsoft.com/office/drawing/2012/chart" uri="{CE6537A1-D6FC-4f65-9D91-7224C49458BB}"/>
          </c:extLst>
        </c:dLbl>
      </c:pivotFmt>
      <c:pivotFmt>
        <c:idx val="103"/>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marker>
          <c:symbol val="none"/>
        </c:marker>
        <c:dLbl>
          <c:idx val="0"/>
          <c:delete val="1"/>
          <c:extLst>
            <c:ext xmlns:c15="http://schemas.microsoft.com/office/drawing/2012/chart" uri="{CE6537A1-D6FC-4f65-9D91-7224C49458BB}"/>
          </c:extLst>
        </c:dLbl>
      </c:pivotFmt>
      <c:pivotFmt>
        <c:idx val="106"/>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marker>
          <c:symbol val="none"/>
        </c:marker>
        <c:dLbl>
          <c:idx val="0"/>
          <c:delete val="1"/>
          <c:extLst>
            <c:ext xmlns:c15="http://schemas.microsoft.com/office/drawing/2012/chart" uri="{CE6537A1-D6FC-4f65-9D91-7224C49458BB}"/>
          </c:extLst>
        </c:dLbl>
      </c:pivotFmt>
      <c:pivotFmt>
        <c:idx val="109"/>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marker>
          <c:symbol val="none"/>
        </c:marker>
        <c:dLbl>
          <c:idx val="0"/>
          <c:delete val="1"/>
          <c:extLst>
            <c:ext xmlns:c15="http://schemas.microsoft.com/office/drawing/2012/chart" uri="{CE6537A1-D6FC-4f65-9D91-7224C49458BB}"/>
          </c:extLst>
        </c:dLbl>
      </c:pivotFmt>
      <c:pivotFmt>
        <c:idx val="112"/>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Visualizations'!$I$644:$I$645</c:f>
              <c:strCache>
                <c:ptCount val="1"/>
                <c:pt idx="0">
                  <c:v>High spender</c:v>
                </c:pt>
              </c:strCache>
            </c:strRef>
          </c:tx>
          <c:spPr>
            <a:solidFill>
              <a:schemeClr val="accent1"/>
            </a:solidFill>
            <a:ln>
              <a:noFill/>
            </a:ln>
            <a:effectLst/>
          </c:spPr>
          <c:invertIfNegative val="0"/>
          <c:cat>
            <c:strRef>
              <c:f>'6. Visualizations'!$H$646:$H$653</c:f>
              <c:strCache>
                <c:ptCount val="7"/>
                <c:pt idx="0">
                  <c:v>Monday</c:v>
                </c:pt>
                <c:pt idx="1">
                  <c:v>Tuesday</c:v>
                </c:pt>
                <c:pt idx="2">
                  <c:v>Wednesday</c:v>
                </c:pt>
                <c:pt idx="3">
                  <c:v>Thursday</c:v>
                </c:pt>
                <c:pt idx="4">
                  <c:v>Friday</c:v>
                </c:pt>
                <c:pt idx="5">
                  <c:v>Saturday</c:v>
                </c:pt>
                <c:pt idx="6">
                  <c:v>Sunday</c:v>
                </c:pt>
              </c:strCache>
            </c:strRef>
          </c:cat>
          <c:val>
            <c:numRef>
              <c:f>'6. Visualizations'!$I$646:$I$653</c:f>
              <c:numCache>
                <c:formatCode>General</c:formatCode>
                <c:ptCount val="7"/>
                <c:pt idx="0">
                  <c:v>1751744.46</c:v>
                </c:pt>
                <c:pt idx="1">
                  <c:v>1526749.32</c:v>
                </c:pt>
                <c:pt idx="2">
                  <c:v>1567882</c:v>
                </c:pt>
                <c:pt idx="3">
                  <c:v>1814330.9</c:v>
                </c:pt>
                <c:pt idx="4">
                  <c:v>1627664.37</c:v>
                </c:pt>
                <c:pt idx="5">
                  <c:v>2033896.31</c:v>
                </c:pt>
                <c:pt idx="6">
                  <c:v>2176800</c:v>
                </c:pt>
              </c:numCache>
            </c:numRef>
          </c:val>
          <c:extLst>
            <c:ext xmlns:c16="http://schemas.microsoft.com/office/drawing/2014/chart" uri="{C3380CC4-5D6E-409C-BE32-E72D297353CC}">
              <c16:uniqueId val="{00000004-89A3-C946-96FC-507E2F43A12E}"/>
            </c:ext>
          </c:extLst>
        </c:ser>
        <c:ser>
          <c:idx val="1"/>
          <c:order val="1"/>
          <c:tx>
            <c:strRef>
              <c:f>'6. Visualizations'!$J$644:$J$645</c:f>
              <c:strCache>
                <c:ptCount val="1"/>
                <c:pt idx="0">
                  <c:v>Low spender</c:v>
                </c:pt>
              </c:strCache>
            </c:strRef>
          </c:tx>
          <c:invertIfNegative val="0"/>
          <c:cat>
            <c:strRef>
              <c:f>'6. Visualizations'!$H$646:$H$653</c:f>
              <c:strCache>
                <c:ptCount val="7"/>
                <c:pt idx="0">
                  <c:v>Monday</c:v>
                </c:pt>
                <c:pt idx="1">
                  <c:v>Tuesday</c:v>
                </c:pt>
                <c:pt idx="2">
                  <c:v>Wednesday</c:v>
                </c:pt>
                <c:pt idx="3">
                  <c:v>Thursday</c:v>
                </c:pt>
                <c:pt idx="4">
                  <c:v>Friday</c:v>
                </c:pt>
                <c:pt idx="5">
                  <c:v>Saturday</c:v>
                </c:pt>
                <c:pt idx="6">
                  <c:v>Sunday</c:v>
                </c:pt>
              </c:strCache>
            </c:strRef>
          </c:cat>
          <c:val>
            <c:numRef>
              <c:f>'6. Visualizations'!$J$646:$J$653</c:f>
              <c:numCache>
                <c:formatCode>General</c:formatCode>
                <c:ptCount val="7"/>
                <c:pt idx="0">
                  <c:v>561795060.07000005</c:v>
                </c:pt>
                <c:pt idx="1">
                  <c:v>525638478.41000003</c:v>
                </c:pt>
                <c:pt idx="2">
                  <c:v>526173636.88</c:v>
                </c:pt>
                <c:pt idx="3">
                  <c:v>583718214.19000006</c:v>
                </c:pt>
                <c:pt idx="4">
                  <c:v>575575543.10000002</c:v>
                </c:pt>
                <c:pt idx="5">
                  <c:v>778680676.96000004</c:v>
                </c:pt>
                <c:pt idx="6">
                  <c:v>755408985.97000003</c:v>
                </c:pt>
              </c:numCache>
            </c:numRef>
          </c:val>
          <c:extLst>
            <c:ext xmlns:c16="http://schemas.microsoft.com/office/drawing/2014/chart" uri="{C3380CC4-5D6E-409C-BE32-E72D297353CC}">
              <c16:uniqueId val="{00000006-89A3-C946-96FC-507E2F43A12E}"/>
            </c:ext>
          </c:extLst>
        </c:ser>
        <c:dLbls>
          <c:showLegendKey val="0"/>
          <c:showVal val="0"/>
          <c:showCatName val="0"/>
          <c:showSerName val="0"/>
          <c:showPercent val="0"/>
          <c:showBubbleSize val="0"/>
        </c:dLbls>
        <c:gapWidth val="219"/>
        <c:axId val="857876623"/>
        <c:axId val="857878351"/>
      </c:barChart>
      <c:catAx>
        <c:axId val="8578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8351"/>
        <c:crosses val="autoZero"/>
        <c:auto val="1"/>
        <c:lblAlgn val="ctr"/>
        <c:lblOffset val="100"/>
        <c:noMultiLvlLbl val="0"/>
      </c:catAx>
      <c:valAx>
        <c:axId val="8578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6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Which</a:t>
            </a:r>
            <a:r>
              <a:rPr lang="en-GB" baseline="0"/>
              <a:t> Income generates the highest revenue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Visualizations'!$I$665</c:f>
              <c:strCache>
                <c:ptCount val="1"/>
                <c:pt idx="0">
                  <c:v>Total</c:v>
                </c:pt>
              </c:strCache>
            </c:strRef>
          </c:tx>
          <c:spPr>
            <a:solidFill>
              <a:schemeClr val="accent1"/>
            </a:solidFill>
            <a:ln>
              <a:noFill/>
            </a:ln>
            <a:effectLst/>
          </c:spPr>
          <c:invertIfNegative val="0"/>
          <c:cat>
            <c:strRef>
              <c:f>'6. Visualizations'!$H$666:$H$669</c:f>
              <c:strCache>
                <c:ptCount val="3"/>
                <c:pt idx="0">
                  <c:v>high_income</c:v>
                </c:pt>
                <c:pt idx="1">
                  <c:v>low_income</c:v>
                </c:pt>
                <c:pt idx="2">
                  <c:v>middle_income</c:v>
                </c:pt>
              </c:strCache>
            </c:strRef>
          </c:cat>
          <c:val>
            <c:numRef>
              <c:f>'6. Visualizations'!$I$666:$I$669</c:f>
              <c:numCache>
                <c:formatCode>General</c:formatCode>
                <c:ptCount val="3"/>
                <c:pt idx="0">
                  <c:v>560527022.21000004</c:v>
                </c:pt>
                <c:pt idx="1">
                  <c:v>96248836.5</c:v>
                </c:pt>
                <c:pt idx="2">
                  <c:v>3662713804.23</c:v>
                </c:pt>
              </c:numCache>
            </c:numRef>
          </c:val>
          <c:extLst>
            <c:ext xmlns:c16="http://schemas.microsoft.com/office/drawing/2014/chart" uri="{C3380CC4-5D6E-409C-BE32-E72D297353CC}">
              <c16:uniqueId val="{00000000-DD4E-A94E-BC6B-985B0BD3E6DA}"/>
            </c:ext>
          </c:extLst>
        </c:ser>
        <c:dLbls>
          <c:showLegendKey val="0"/>
          <c:showVal val="0"/>
          <c:showCatName val="0"/>
          <c:showSerName val="0"/>
          <c:showPercent val="0"/>
          <c:showBubbleSize val="0"/>
        </c:dLbls>
        <c:gapWidth val="219"/>
        <c:overlap val="-27"/>
        <c:axId val="21129199"/>
        <c:axId val="21130927"/>
      </c:barChart>
      <c:catAx>
        <c:axId val="2112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27"/>
        <c:crosses val="autoZero"/>
        <c:auto val="1"/>
        <c:lblAlgn val="ctr"/>
        <c:lblOffset val="100"/>
        <c:noMultiLvlLbl val="0"/>
      </c:catAx>
      <c:valAx>
        <c:axId val="2113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Which</a:t>
            </a:r>
            <a:r>
              <a:rPr lang="en-GB" baseline="0"/>
              <a:t> Product range generates the highest revenue </a:t>
            </a:r>
            <a:endParaRPr lang="en-GB"/>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Visualizations'!$I$686</c:f>
              <c:strCache>
                <c:ptCount val="1"/>
                <c:pt idx="0">
                  <c:v>Sum of order_number</c:v>
                </c:pt>
              </c:strCache>
            </c:strRef>
          </c:tx>
          <c:spPr>
            <a:solidFill>
              <a:schemeClr val="accent1"/>
            </a:solidFill>
            <a:ln>
              <a:noFill/>
            </a:ln>
            <a:effectLst/>
          </c:spPr>
          <c:invertIfNegative val="0"/>
          <c:cat>
            <c:strRef>
              <c:f>'6. Visualizations'!$H$687:$H$690</c:f>
              <c:strCache>
                <c:ptCount val="3"/>
                <c:pt idx="0">
                  <c:v>High range product</c:v>
                </c:pt>
                <c:pt idx="1">
                  <c:v>Low-range product</c:v>
                </c:pt>
                <c:pt idx="2">
                  <c:v>Mid-range product</c:v>
                </c:pt>
              </c:strCache>
            </c:strRef>
          </c:cat>
          <c:val>
            <c:numRef>
              <c:f>'6. Visualizations'!$I$687:$I$690</c:f>
              <c:numCache>
                <c:formatCode>General</c:formatCode>
                <c:ptCount val="3"/>
                <c:pt idx="0">
                  <c:v>412498</c:v>
                </c:pt>
                <c:pt idx="1">
                  <c:v>10071045</c:v>
                </c:pt>
                <c:pt idx="2">
                  <c:v>21835338</c:v>
                </c:pt>
              </c:numCache>
            </c:numRef>
          </c:val>
          <c:extLst>
            <c:ext xmlns:c16="http://schemas.microsoft.com/office/drawing/2014/chart" uri="{C3380CC4-5D6E-409C-BE32-E72D297353CC}">
              <c16:uniqueId val="{00000004-B67E-6142-AC6A-224AF85AEAA8}"/>
            </c:ext>
          </c:extLst>
        </c:ser>
        <c:ser>
          <c:idx val="1"/>
          <c:order val="1"/>
          <c:tx>
            <c:strRef>
              <c:f>'6. Visualizations'!$J$686</c:f>
              <c:strCache>
                <c:ptCount val="1"/>
                <c:pt idx="0">
                  <c:v>Sum of total_revenue</c:v>
                </c:pt>
              </c:strCache>
            </c:strRef>
          </c:tx>
          <c:invertIfNegative val="0"/>
          <c:cat>
            <c:strRef>
              <c:f>'6. Visualizations'!$H$687:$H$690</c:f>
              <c:strCache>
                <c:ptCount val="3"/>
                <c:pt idx="0">
                  <c:v>High range product</c:v>
                </c:pt>
                <c:pt idx="1">
                  <c:v>Low-range product</c:v>
                </c:pt>
                <c:pt idx="2">
                  <c:v>Mid-range product</c:v>
                </c:pt>
              </c:strCache>
            </c:strRef>
          </c:cat>
          <c:val>
            <c:numRef>
              <c:f>'6. Visualizations'!$J$687:$J$690</c:f>
              <c:numCache>
                <c:formatCode>General</c:formatCode>
                <c:ptCount val="3"/>
                <c:pt idx="0">
                  <c:v>8501521.5</c:v>
                </c:pt>
                <c:pt idx="1">
                  <c:v>30456220.239999998</c:v>
                </c:pt>
                <c:pt idx="2">
                  <c:v>213106276.72999999</c:v>
                </c:pt>
              </c:numCache>
            </c:numRef>
          </c:val>
          <c:extLst>
            <c:ext xmlns:c16="http://schemas.microsoft.com/office/drawing/2014/chart" uri="{C3380CC4-5D6E-409C-BE32-E72D297353CC}">
              <c16:uniqueId val="{00000005-B67E-6142-AC6A-224AF85AEAA8}"/>
            </c:ext>
          </c:extLst>
        </c:ser>
        <c:dLbls>
          <c:showLegendKey val="0"/>
          <c:showVal val="0"/>
          <c:showCatName val="0"/>
          <c:showSerName val="0"/>
          <c:showPercent val="0"/>
          <c:showBubbleSize val="0"/>
        </c:dLbls>
        <c:gapWidth val="219"/>
        <c:overlap val="-27"/>
        <c:axId val="21129199"/>
        <c:axId val="21130927"/>
      </c:barChart>
      <c:catAx>
        <c:axId val="2112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27"/>
        <c:crosses val="autoZero"/>
        <c:auto val="1"/>
        <c:lblAlgn val="ctr"/>
        <c:lblOffset val="100"/>
        <c:noMultiLvlLbl val="0"/>
      </c:catAx>
      <c:valAx>
        <c:axId val="2113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19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Visualizations'!$I$707</c:f>
              <c:strCache>
                <c:ptCount val="1"/>
                <c:pt idx="0">
                  <c:v>Sum of divorced/widowed</c:v>
                </c:pt>
              </c:strCache>
            </c:strRef>
          </c:tx>
          <c:spPr>
            <a:solidFill>
              <a:schemeClr val="accent1"/>
            </a:solidFill>
            <a:ln>
              <a:noFill/>
            </a:ln>
            <a:effectLst/>
          </c:spPr>
          <c:invertIfNegative val="0"/>
          <c:cat>
            <c:strRef>
              <c:f>'6. Visualizations'!$H$708:$H$710</c:f>
              <c:strCache>
                <c:ptCount val="2"/>
                <c:pt idx="0">
                  <c:v>High spender</c:v>
                </c:pt>
                <c:pt idx="1">
                  <c:v>Low spender</c:v>
                </c:pt>
              </c:strCache>
            </c:strRef>
          </c:cat>
          <c:val>
            <c:numRef>
              <c:f>'6. Visualizations'!$I$708:$I$710</c:f>
              <c:numCache>
                <c:formatCode>General</c:formatCode>
                <c:ptCount val="2"/>
                <c:pt idx="0">
                  <c:v>10302</c:v>
                </c:pt>
                <c:pt idx="1">
                  <c:v>2753302</c:v>
                </c:pt>
              </c:numCache>
            </c:numRef>
          </c:val>
          <c:extLst>
            <c:ext xmlns:c16="http://schemas.microsoft.com/office/drawing/2014/chart" uri="{C3380CC4-5D6E-409C-BE32-E72D297353CC}">
              <c16:uniqueId val="{00000000-9999-9345-99AB-94039A03078A}"/>
            </c:ext>
          </c:extLst>
        </c:ser>
        <c:ser>
          <c:idx val="1"/>
          <c:order val="1"/>
          <c:tx>
            <c:strRef>
              <c:f>'6. Visualizations'!$J$707</c:f>
              <c:strCache>
                <c:ptCount val="1"/>
                <c:pt idx="0">
                  <c:v>Sum of living with parents and siblings</c:v>
                </c:pt>
              </c:strCache>
            </c:strRef>
          </c:tx>
          <c:spPr>
            <a:solidFill>
              <a:schemeClr val="accent2"/>
            </a:solidFill>
            <a:ln>
              <a:noFill/>
            </a:ln>
            <a:effectLst/>
          </c:spPr>
          <c:invertIfNegative val="0"/>
          <c:cat>
            <c:strRef>
              <c:f>'6. Visualizations'!$H$708:$H$710</c:f>
              <c:strCache>
                <c:ptCount val="2"/>
                <c:pt idx="0">
                  <c:v>High spender</c:v>
                </c:pt>
                <c:pt idx="1">
                  <c:v>Low spender</c:v>
                </c:pt>
              </c:strCache>
            </c:strRef>
          </c:cat>
          <c:val>
            <c:numRef>
              <c:f>'6. Visualizations'!$J$708:$J$710</c:f>
              <c:numCache>
                <c:formatCode>General</c:formatCode>
                <c:ptCount val="2"/>
                <c:pt idx="0">
                  <c:v>5858</c:v>
                </c:pt>
                <c:pt idx="1">
                  <c:v>1541092</c:v>
                </c:pt>
              </c:numCache>
            </c:numRef>
          </c:val>
          <c:extLst>
            <c:ext xmlns:c16="http://schemas.microsoft.com/office/drawing/2014/chart" uri="{C3380CC4-5D6E-409C-BE32-E72D297353CC}">
              <c16:uniqueId val="{00000002-9999-9345-99AB-94039A03078A}"/>
            </c:ext>
          </c:extLst>
        </c:ser>
        <c:ser>
          <c:idx val="2"/>
          <c:order val="2"/>
          <c:tx>
            <c:strRef>
              <c:f>'6. Visualizations'!$K$707</c:f>
              <c:strCache>
                <c:ptCount val="1"/>
                <c:pt idx="0">
                  <c:v>Sum of married</c:v>
                </c:pt>
              </c:strCache>
            </c:strRef>
          </c:tx>
          <c:spPr>
            <a:solidFill>
              <a:schemeClr val="accent3"/>
            </a:solidFill>
            <a:ln>
              <a:noFill/>
            </a:ln>
            <a:effectLst/>
          </c:spPr>
          <c:invertIfNegative val="0"/>
          <c:cat>
            <c:strRef>
              <c:f>'6. Visualizations'!$H$708:$H$710</c:f>
              <c:strCache>
                <c:ptCount val="2"/>
                <c:pt idx="0">
                  <c:v>High spender</c:v>
                </c:pt>
                <c:pt idx="1">
                  <c:v>Low spender</c:v>
                </c:pt>
              </c:strCache>
            </c:strRef>
          </c:cat>
          <c:val>
            <c:numRef>
              <c:f>'6. Visualizations'!$K$708:$K$710</c:f>
              <c:numCache>
                <c:formatCode>General</c:formatCode>
                <c:ptCount val="2"/>
                <c:pt idx="0">
                  <c:v>80249</c:v>
                </c:pt>
                <c:pt idx="1">
                  <c:v>22617079</c:v>
                </c:pt>
              </c:numCache>
            </c:numRef>
          </c:val>
          <c:extLst>
            <c:ext xmlns:c16="http://schemas.microsoft.com/office/drawing/2014/chart" uri="{C3380CC4-5D6E-409C-BE32-E72D297353CC}">
              <c16:uniqueId val="{00000003-9999-9345-99AB-94039A03078A}"/>
            </c:ext>
          </c:extLst>
        </c:ser>
        <c:ser>
          <c:idx val="3"/>
          <c:order val="3"/>
          <c:tx>
            <c:strRef>
              <c:f>'6. Visualizations'!$L$707</c:f>
              <c:strCache>
                <c:ptCount val="1"/>
                <c:pt idx="0">
                  <c:v>Sum of single</c:v>
                </c:pt>
              </c:strCache>
            </c:strRef>
          </c:tx>
          <c:spPr>
            <a:solidFill>
              <a:schemeClr val="accent4"/>
            </a:solidFill>
            <a:ln>
              <a:noFill/>
            </a:ln>
            <a:effectLst/>
          </c:spPr>
          <c:invertIfNegative val="0"/>
          <c:cat>
            <c:strRef>
              <c:f>'6. Visualizations'!$H$708:$H$710</c:f>
              <c:strCache>
                <c:ptCount val="2"/>
                <c:pt idx="0">
                  <c:v>High spender</c:v>
                </c:pt>
                <c:pt idx="1">
                  <c:v>Low spender</c:v>
                </c:pt>
              </c:strCache>
            </c:strRef>
          </c:cat>
          <c:val>
            <c:numRef>
              <c:f>'6. Visualizations'!$L$708:$L$710</c:f>
              <c:numCache>
                <c:formatCode>General</c:formatCode>
                <c:ptCount val="2"/>
                <c:pt idx="0">
                  <c:v>22906</c:v>
                </c:pt>
                <c:pt idx="1">
                  <c:v>5288093</c:v>
                </c:pt>
              </c:numCache>
            </c:numRef>
          </c:val>
          <c:extLst>
            <c:ext xmlns:c16="http://schemas.microsoft.com/office/drawing/2014/chart" uri="{C3380CC4-5D6E-409C-BE32-E72D297353CC}">
              <c16:uniqueId val="{00000004-9999-9345-99AB-94039A03078A}"/>
            </c:ext>
          </c:extLst>
        </c:ser>
        <c:dLbls>
          <c:showLegendKey val="0"/>
          <c:showVal val="0"/>
          <c:showCatName val="0"/>
          <c:showSerName val="0"/>
          <c:showPercent val="0"/>
          <c:showBubbleSize val="0"/>
        </c:dLbls>
        <c:gapWidth val="219"/>
        <c:overlap val="-27"/>
        <c:axId val="1682276624"/>
        <c:axId val="1682278352"/>
      </c:barChart>
      <c:catAx>
        <c:axId val="168227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78352"/>
        <c:crosses val="autoZero"/>
        <c:auto val="1"/>
        <c:lblAlgn val="ctr"/>
        <c:lblOffset val="100"/>
        <c:noMultiLvlLbl val="0"/>
      </c:catAx>
      <c:valAx>
        <c:axId val="168227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7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highest department ordered during the</a:t>
            </a:r>
            <a:r>
              <a:rPr lang="en-US" baseline="0"/>
              <a:t>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Visualizations'!$I$728:$I$729</c:f>
              <c:strCache>
                <c:ptCount val="1"/>
                <c:pt idx="0">
                  <c:v>produce</c:v>
                </c:pt>
              </c:strCache>
            </c:strRef>
          </c:tx>
          <c:spPr>
            <a:solidFill>
              <a:schemeClr val="accent1"/>
            </a:solidFill>
            <a:ln>
              <a:noFill/>
            </a:ln>
            <a:effectLst/>
          </c:spPr>
          <c:invertIfNegative val="0"/>
          <c:cat>
            <c:strRef>
              <c:f>'6. Visualizations'!$H$730:$H$736</c:f>
              <c:strCache>
                <c:ptCount val="6"/>
                <c:pt idx="0">
                  <c:v>1 Night</c:v>
                </c:pt>
                <c:pt idx="1">
                  <c:v>2 Early Morning</c:v>
                </c:pt>
                <c:pt idx="2">
                  <c:v>3 Morning</c:v>
                </c:pt>
                <c:pt idx="3">
                  <c:v>4 Midday</c:v>
                </c:pt>
                <c:pt idx="4">
                  <c:v>5 Afternoon</c:v>
                </c:pt>
                <c:pt idx="5">
                  <c:v>6 Evening</c:v>
                </c:pt>
              </c:strCache>
            </c:strRef>
          </c:cat>
          <c:val>
            <c:numRef>
              <c:f>'6. Visualizations'!$I$730:$I$736</c:f>
              <c:numCache>
                <c:formatCode>General</c:formatCode>
                <c:ptCount val="6"/>
                <c:pt idx="0">
                  <c:v>137594</c:v>
                </c:pt>
                <c:pt idx="1">
                  <c:v>129262</c:v>
                </c:pt>
                <c:pt idx="2">
                  <c:v>1489764</c:v>
                </c:pt>
                <c:pt idx="3">
                  <c:v>3923591</c:v>
                </c:pt>
                <c:pt idx="4">
                  <c:v>2564814</c:v>
                </c:pt>
                <c:pt idx="5">
                  <c:v>1092337</c:v>
                </c:pt>
              </c:numCache>
            </c:numRef>
          </c:val>
          <c:extLst>
            <c:ext xmlns:c16="http://schemas.microsoft.com/office/drawing/2014/chart" uri="{C3380CC4-5D6E-409C-BE32-E72D297353CC}">
              <c16:uniqueId val="{00000000-10A9-7A46-A5D9-887F86477B72}"/>
            </c:ext>
          </c:extLst>
        </c:ser>
        <c:dLbls>
          <c:showLegendKey val="0"/>
          <c:showVal val="0"/>
          <c:showCatName val="0"/>
          <c:showSerName val="0"/>
          <c:showPercent val="0"/>
          <c:showBubbleSize val="0"/>
        </c:dLbls>
        <c:gapWidth val="219"/>
        <c:overlap val="-27"/>
        <c:axId val="1774765296"/>
        <c:axId val="1774767024"/>
      </c:barChart>
      <c:catAx>
        <c:axId val="17747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7024"/>
        <c:crosses val="autoZero"/>
        <c:auto val="1"/>
        <c:lblAlgn val="ctr"/>
        <c:lblOffset val="100"/>
        <c:noMultiLvlLbl val="0"/>
      </c:catAx>
      <c:valAx>
        <c:axId val="17747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Best-Performing</a:t>
            </a:r>
            <a:r>
              <a:rPr lang="en-US" baseline="0"/>
              <a:t> Product in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(blank)</c:v>
              </c:pt>
              <c:pt idx="1">
                <c:v>snacks</c:v>
              </c:pt>
              <c:pt idx="2">
                <c:v>produce</c:v>
              </c:pt>
              <c:pt idx="3">
                <c:v>pets</c:v>
              </c:pt>
              <c:pt idx="4">
                <c:v>personal care</c:v>
              </c:pt>
              <c:pt idx="5">
                <c:v>pantry</c:v>
              </c:pt>
              <c:pt idx="6">
                <c:v>other</c:v>
              </c:pt>
              <c:pt idx="7">
                <c:v>missing</c:v>
              </c:pt>
              <c:pt idx="8">
                <c:v>meat seafood</c:v>
              </c:pt>
              <c:pt idx="9">
                <c:v>international</c:v>
              </c:pt>
              <c:pt idx="10">
                <c:v>household</c:v>
              </c:pt>
              <c:pt idx="11">
                <c:v>frozen</c:v>
              </c:pt>
              <c:pt idx="12">
                <c:v>dry goods pasta</c:v>
              </c:pt>
              <c:pt idx="13">
                <c:v>deli</c:v>
              </c:pt>
              <c:pt idx="14">
                <c:v>dairy eggs</c:v>
              </c:pt>
              <c:pt idx="15">
                <c:v>canned goods</c:v>
              </c:pt>
              <c:pt idx="16">
                <c:v>bulk</c:v>
              </c:pt>
              <c:pt idx="17">
                <c:v>breakfast</c:v>
              </c:pt>
              <c:pt idx="18">
                <c:v>beverages</c:v>
              </c:pt>
              <c:pt idx="19">
                <c:v>bakery</c:v>
              </c:pt>
              <c:pt idx="20">
                <c:v>babies</c:v>
              </c:pt>
              <c:pt idx="21">
                <c:v>alcohol</c:v>
              </c:pt>
            </c:strLit>
          </c:cat>
          <c:val>
            <c:numLit>
              <c:formatCode>General</c:formatCode>
              <c:ptCount val="22"/>
              <c:pt idx="0">
                <c:v>0</c:v>
              </c:pt>
              <c:pt idx="1">
                <c:v>8.8356184114171524E-2</c:v>
              </c:pt>
              <c:pt idx="2">
                <c:v>0.29282099835077829</c:v>
              </c:pt>
              <c:pt idx="3">
                <c:v>3.0216083285804357E-3</c:v>
              </c:pt>
              <c:pt idx="4">
                <c:v>1.3829346381144818E-2</c:v>
              </c:pt>
              <c:pt idx="5">
                <c:v>5.7935205120499066E-2</c:v>
              </c:pt>
              <c:pt idx="6">
                <c:v>1.1192528602707501E-3</c:v>
              </c:pt>
              <c:pt idx="7">
                <c:v>2.1376977748703615E-3</c:v>
              </c:pt>
              <c:pt idx="8">
                <c:v>2.1930802616588117E-2</c:v>
              </c:pt>
              <c:pt idx="9">
                <c:v>8.3258142508089925E-3</c:v>
              </c:pt>
              <c:pt idx="10">
                <c:v>2.2783740563294873E-2</c:v>
              </c:pt>
              <c:pt idx="11">
                <c:v>6.9064210484267696E-2</c:v>
              </c:pt>
              <c:pt idx="12">
                <c:v>2.6802351232395702E-2</c:v>
              </c:pt>
              <c:pt idx="13">
                <c:v>3.2477888080345359E-2</c:v>
              </c:pt>
              <c:pt idx="14">
                <c:v>0.16681044742854803</c:v>
              </c:pt>
              <c:pt idx="15">
                <c:v>3.3021378432006976E-2</c:v>
              </c:pt>
              <c:pt idx="16">
                <c:v>1.0626914960329226E-3</c:v>
              </c:pt>
              <c:pt idx="17">
                <c:v>2.1708239217812026E-2</c:v>
              </c:pt>
              <c:pt idx="18">
                <c:v>8.270617414012571E-2</c:v>
              </c:pt>
              <c:pt idx="19">
                <c:v>3.6236093693961746E-2</c:v>
              </c:pt>
              <c:pt idx="20">
                <c:v>1.3110602437008881E-2</c:v>
              </c:pt>
              <c:pt idx="21">
                <c:v>4.7392729964877188E-3</c:v>
              </c:pt>
            </c:numLit>
          </c:val>
          <c:extLst>
            <c:ext xmlns:c16="http://schemas.microsoft.com/office/drawing/2014/chart" uri="{C3380CC4-5D6E-409C-BE32-E72D297353CC}">
              <c16:uniqueId val="{00000002-0470-5D4B-8E97-6B53E7A37E42}"/>
            </c:ext>
          </c:extLst>
        </c:ser>
        <c:dLbls>
          <c:showLegendKey val="0"/>
          <c:showVal val="0"/>
          <c:showCatName val="0"/>
          <c:showSerName val="0"/>
          <c:showPercent val="0"/>
          <c:showBubbleSize val="0"/>
        </c:dLbls>
        <c:gapWidth val="219"/>
        <c:overlap val="-27"/>
        <c:axId val="1282605648"/>
        <c:axId val="1282607696"/>
      </c:barChart>
      <c:catAx>
        <c:axId val="128260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07696"/>
        <c:crosses val="autoZero"/>
        <c:auto val="1"/>
        <c:lblAlgn val="ctr"/>
        <c:lblOffset val="100"/>
        <c:noMultiLvlLbl val="0"/>
      </c:catAx>
      <c:valAx>
        <c:axId val="128260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most orders 3 department during the</a:t>
            </a:r>
            <a:r>
              <a:rPr lang="en-US" baseline="0"/>
              <a:t> day</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Visualizations'!$I$751:$I$752</c:f>
              <c:strCache>
                <c:ptCount val="1"/>
                <c:pt idx="0">
                  <c:v>beverages</c:v>
                </c:pt>
              </c:strCache>
            </c:strRef>
          </c:tx>
          <c:spPr>
            <a:solidFill>
              <a:schemeClr val="accent1"/>
            </a:solidFill>
            <a:ln>
              <a:noFill/>
            </a:ln>
            <a:effectLst/>
          </c:spPr>
          <c:invertIfNegative val="0"/>
          <c:cat>
            <c:strRef>
              <c:f>'6. Visualizations'!$H$753:$H$759</c:f>
              <c:strCache>
                <c:ptCount val="6"/>
                <c:pt idx="0">
                  <c:v>1 Night</c:v>
                </c:pt>
                <c:pt idx="1">
                  <c:v>2 Early Morning</c:v>
                </c:pt>
                <c:pt idx="2">
                  <c:v>3 Morning</c:v>
                </c:pt>
                <c:pt idx="3">
                  <c:v>4 Midday</c:v>
                </c:pt>
                <c:pt idx="4">
                  <c:v>5 Afternoon</c:v>
                </c:pt>
                <c:pt idx="5">
                  <c:v>6 Evening</c:v>
                </c:pt>
              </c:strCache>
            </c:strRef>
          </c:cat>
          <c:val>
            <c:numRef>
              <c:f>'6. Visualizations'!$I$753:$I$759</c:f>
              <c:numCache>
                <c:formatCode>General</c:formatCode>
                <c:ptCount val="6"/>
                <c:pt idx="0">
                  <c:v>38295</c:v>
                </c:pt>
                <c:pt idx="1">
                  <c:v>35026</c:v>
                </c:pt>
              </c:numCache>
            </c:numRef>
          </c:val>
          <c:extLst>
            <c:ext xmlns:c16="http://schemas.microsoft.com/office/drawing/2014/chart" uri="{C3380CC4-5D6E-409C-BE32-E72D297353CC}">
              <c16:uniqueId val="{00000006-28D4-8644-BD6A-CBC582B8FD2C}"/>
            </c:ext>
          </c:extLst>
        </c:ser>
        <c:ser>
          <c:idx val="1"/>
          <c:order val="1"/>
          <c:tx>
            <c:strRef>
              <c:f>'6. Visualizations'!$J$751:$J$752</c:f>
              <c:strCache>
                <c:ptCount val="1"/>
                <c:pt idx="0">
                  <c:v>dairy eggs</c:v>
                </c:pt>
              </c:strCache>
            </c:strRef>
          </c:tx>
          <c:invertIfNegative val="0"/>
          <c:cat>
            <c:strRef>
              <c:f>'6. Visualizations'!$H$753:$H$759</c:f>
              <c:strCache>
                <c:ptCount val="6"/>
                <c:pt idx="0">
                  <c:v>1 Night</c:v>
                </c:pt>
                <c:pt idx="1">
                  <c:v>2 Early Morning</c:v>
                </c:pt>
                <c:pt idx="2">
                  <c:v>3 Morning</c:v>
                </c:pt>
                <c:pt idx="3">
                  <c:v>4 Midday</c:v>
                </c:pt>
                <c:pt idx="4">
                  <c:v>5 Afternoon</c:v>
                </c:pt>
                <c:pt idx="5">
                  <c:v>6 Evening</c:v>
                </c:pt>
              </c:strCache>
            </c:strRef>
          </c:cat>
          <c:val>
            <c:numRef>
              <c:f>'6. Visualizations'!$J$753:$J$759</c:f>
              <c:numCache>
                <c:formatCode>General</c:formatCode>
                <c:ptCount val="6"/>
                <c:pt idx="0">
                  <c:v>71072</c:v>
                </c:pt>
                <c:pt idx="1">
                  <c:v>73786</c:v>
                </c:pt>
                <c:pt idx="2">
                  <c:v>892930</c:v>
                </c:pt>
                <c:pt idx="3">
                  <c:v>2218463</c:v>
                </c:pt>
                <c:pt idx="4">
                  <c:v>1458941</c:v>
                </c:pt>
                <c:pt idx="5">
                  <c:v>609844</c:v>
                </c:pt>
              </c:numCache>
            </c:numRef>
          </c:val>
          <c:extLst>
            <c:ext xmlns:c16="http://schemas.microsoft.com/office/drawing/2014/chart" uri="{C3380CC4-5D6E-409C-BE32-E72D297353CC}">
              <c16:uniqueId val="{00000007-28D4-8644-BD6A-CBC582B8FD2C}"/>
            </c:ext>
          </c:extLst>
        </c:ser>
        <c:ser>
          <c:idx val="2"/>
          <c:order val="2"/>
          <c:tx>
            <c:strRef>
              <c:f>'6. Visualizations'!$K$751:$K$752</c:f>
              <c:strCache>
                <c:ptCount val="1"/>
                <c:pt idx="0">
                  <c:v>produce</c:v>
                </c:pt>
              </c:strCache>
            </c:strRef>
          </c:tx>
          <c:invertIfNegative val="0"/>
          <c:cat>
            <c:strRef>
              <c:f>'6. Visualizations'!$H$753:$H$759</c:f>
              <c:strCache>
                <c:ptCount val="6"/>
                <c:pt idx="0">
                  <c:v>1 Night</c:v>
                </c:pt>
                <c:pt idx="1">
                  <c:v>2 Early Morning</c:v>
                </c:pt>
                <c:pt idx="2">
                  <c:v>3 Morning</c:v>
                </c:pt>
                <c:pt idx="3">
                  <c:v>4 Midday</c:v>
                </c:pt>
                <c:pt idx="4">
                  <c:v>5 Afternoon</c:v>
                </c:pt>
                <c:pt idx="5">
                  <c:v>6 Evening</c:v>
                </c:pt>
              </c:strCache>
            </c:strRef>
          </c:cat>
          <c:val>
            <c:numRef>
              <c:f>'6. Visualizations'!$K$753:$K$759</c:f>
              <c:numCache>
                <c:formatCode>General</c:formatCode>
                <c:ptCount val="6"/>
                <c:pt idx="0">
                  <c:v>137594</c:v>
                </c:pt>
                <c:pt idx="1">
                  <c:v>129262</c:v>
                </c:pt>
                <c:pt idx="2">
                  <c:v>1489764</c:v>
                </c:pt>
                <c:pt idx="3">
                  <c:v>3923591</c:v>
                </c:pt>
                <c:pt idx="4">
                  <c:v>3657151</c:v>
                </c:pt>
              </c:numCache>
            </c:numRef>
          </c:val>
          <c:extLst>
            <c:ext xmlns:c16="http://schemas.microsoft.com/office/drawing/2014/chart" uri="{C3380CC4-5D6E-409C-BE32-E72D297353CC}">
              <c16:uniqueId val="{00000008-28D4-8644-BD6A-CBC582B8FD2C}"/>
            </c:ext>
          </c:extLst>
        </c:ser>
        <c:ser>
          <c:idx val="3"/>
          <c:order val="3"/>
          <c:tx>
            <c:strRef>
              <c:f>'6. Visualizations'!$L$751:$L$752</c:f>
              <c:strCache>
                <c:ptCount val="1"/>
                <c:pt idx="0">
                  <c:v>snacks</c:v>
                </c:pt>
              </c:strCache>
            </c:strRef>
          </c:tx>
          <c:invertIfNegative val="0"/>
          <c:cat>
            <c:strRef>
              <c:f>'6. Visualizations'!$H$753:$H$759</c:f>
              <c:strCache>
                <c:ptCount val="6"/>
                <c:pt idx="0">
                  <c:v>1 Night</c:v>
                </c:pt>
                <c:pt idx="1">
                  <c:v>2 Early Morning</c:v>
                </c:pt>
                <c:pt idx="2">
                  <c:v>3 Morning</c:v>
                </c:pt>
                <c:pt idx="3">
                  <c:v>4 Midday</c:v>
                </c:pt>
                <c:pt idx="4">
                  <c:v>5 Afternoon</c:v>
                </c:pt>
                <c:pt idx="5">
                  <c:v>6 Evening</c:v>
                </c:pt>
              </c:strCache>
            </c:strRef>
          </c:cat>
          <c:val>
            <c:numRef>
              <c:f>'6. Visualizations'!$L$753:$L$759</c:f>
              <c:numCache>
                <c:formatCode>General</c:formatCode>
                <c:ptCount val="6"/>
                <c:pt idx="2">
                  <c:v>449584</c:v>
                </c:pt>
                <c:pt idx="3">
                  <c:v>1212658</c:v>
                </c:pt>
                <c:pt idx="4">
                  <c:v>782872</c:v>
                </c:pt>
                <c:pt idx="5">
                  <c:v>306907</c:v>
                </c:pt>
              </c:numCache>
            </c:numRef>
          </c:val>
          <c:extLst>
            <c:ext xmlns:c16="http://schemas.microsoft.com/office/drawing/2014/chart" uri="{C3380CC4-5D6E-409C-BE32-E72D297353CC}">
              <c16:uniqueId val="{00000009-28D4-8644-BD6A-CBC582B8FD2C}"/>
            </c:ext>
          </c:extLst>
        </c:ser>
        <c:dLbls>
          <c:showLegendKey val="0"/>
          <c:showVal val="0"/>
          <c:showCatName val="0"/>
          <c:showSerName val="0"/>
          <c:showPercent val="0"/>
          <c:showBubbleSize val="0"/>
        </c:dLbls>
        <c:gapWidth val="219"/>
        <c:overlap val="-27"/>
        <c:axId val="1774765296"/>
        <c:axId val="1774767024"/>
      </c:barChart>
      <c:catAx>
        <c:axId val="17747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7024"/>
        <c:crosses val="autoZero"/>
        <c:auto val="1"/>
        <c:lblAlgn val="ctr"/>
        <c:lblOffset val="100"/>
        <c:noMultiLvlLbl val="0"/>
      </c:catAx>
      <c:valAx>
        <c:axId val="17747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529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Visualizations!PivotTable76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7 most orders Products within Spending habits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'6. Visualizations'!$I$774</c:f>
              <c:strCache>
                <c:ptCount val="1"/>
                <c:pt idx="0">
                  <c:v>Sum of order High Spenders</c:v>
                </c:pt>
              </c:strCache>
            </c:strRef>
          </c:tx>
          <c:spPr>
            <a:solidFill>
              <a:schemeClr val="accent1"/>
            </a:solidFill>
            <a:ln>
              <a:noFill/>
            </a:ln>
            <a:effectLst/>
          </c:spPr>
          <c:invertIfNegative val="0"/>
          <c:cat>
            <c:strRef>
              <c:f>'6. Visualizations'!$H$775:$H$782</c:f>
              <c:strCache>
                <c:ptCount val="7"/>
                <c:pt idx="0">
                  <c:v>Bag of Organic Bananas</c:v>
                </c:pt>
                <c:pt idx="1">
                  <c:v>Banana</c:v>
                </c:pt>
                <c:pt idx="2">
                  <c:v>Large Lemon</c:v>
                </c:pt>
                <c:pt idx="3">
                  <c:v>Organic Baby Spinach</c:v>
                </c:pt>
                <c:pt idx="4">
                  <c:v>Organic Hass Avocado</c:v>
                </c:pt>
                <c:pt idx="5">
                  <c:v>Organic Strawberries</c:v>
                </c:pt>
                <c:pt idx="6">
                  <c:v>Organic Whole Milk</c:v>
                </c:pt>
              </c:strCache>
            </c:strRef>
          </c:cat>
          <c:val>
            <c:numRef>
              <c:f>'6. Visualizations'!$I$775:$I$782</c:f>
              <c:numCache>
                <c:formatCode>General</c:formatCode>
                <c:ptCount val="7"/>
                <c:pt idx="0">
                  <c:v>1537</c:v>
                </c:pt>
                <c:pt idx="1">
                  <c:v>2504</c:v>
                </c:pt>
                <c:pt idx="2">
                  <c:v>912</c:v>
                </c:pt>
                <c:pt idx="3">
                  <c:v>1026</c:v>
                </c:pt>
                <c:pt idx="6">
                  <c:v>1345</c:v>
                </c:pt>
              </c:numCache>
            </c:numRef>
          </c:val>
          <c:extLst>
            <c:ext xmlns:c16="http://schemas.microsoft.com/office/drawing/2014/chart" uri="{C3380CC4-5D6E-409C-BE32-E72D297353CC}">
              <c16:uniqueId val="{00000009-B3EC-C54D-A193-8770D77BBD6F}"/>
            </c:ext>
          </c:extLst>
        </c:ser>
        <c:ser>
          <c:idx val="1"/>
          <c:order val="1"/>
          <c:tx>
            <c:strRef>
              <c:f>'6. Visualizations'!$J$774</c:f>
              <c:strCache>
                <c:ptCount val="1"/>
                <c:pt idx="0">
                  <c:v>Sum of order Low spender</c:v>
                </c:pt>
              </c:strCache>
            </c:strRef>
          </c:tx>
          <c:invertIfNegative val="0"/>
          <c:cat>
            <c:strRef>
              <c:f>'6. Visualizations'!$H$775:$H$782</c:f>
              <c:strCache>
                <c:ptCount val="7"/>
                <c:pt idx="0">
                  <c:v>Bag of Organic Bananas</c:v>
                </c:pt>
                <c:pt idx="1">
                  <c:v>Banana</c:v>
                </c:pt>
                <c:pt idx="2">
                  <c:v>Large Lemon</c:v>
                </c:pt>
                <c:pt idx="3">
                  <c:v>Organic Baby Spinach</c:v>
                </c:pt>
                <c:pt idx="4">
                  <c:v>Organic Hass Avocado</c:v>
                </c:pt>
                <c:pt idx="5">
                  <c:v>Organic Strawberries</c:v>
                </c:pt>
                <c:pt idx="6">
                  <c:v>Organic Whole Milk</c:v>
                </c:pt>
              </c:strCache>
            </c:strRef>
          </c:cat>
          <c:val>
            <c:numRef>
              <c:f>'6. Visualizations'!$J$775:$J$782</c:f>
              <c:numCache>
                <c:formatCode>General</c:formatCode>
                <c:ptCount val="7"/>
                <c:pt idx="0">
                  <c:v>377213</c:v>
                </c:pt>
                <c:pt idx="1">
                  <c:v>469846</c:v>
                </c:pt>
                <c:pt idx="3">
                  <c:v>240674</c:v>
                </c:pt>
                <c:pt idx="4">
                  <c:v>213180</c:v>
                </c:pt>
                <c:pt idx="5">
                  <c:v>263785</c:v>
                </c:pt>
              </c:numCache>
            </c:numRef>
          </c:val>
          <c:extLst>
            <c:ext xmlns:c16="http://schemas.microsoft.com/office/drawing/2014/chart" uri="{C3380CC4-5D6E-409C-BE32-E72D297353CC}">
              <c16:uniqueId val="{0000000B-B3EC-C54D-A193-8770D77BBD6F}"/>
            </c:ext>
          </c:extLst>
        </c:ser>
        <c:dLbls>
          <c:showLegendKey val="0"/>
          <c:showVal val="0"/>
          <c:showCatName val="0"/>
          <c:showSerName val="0"/>
          <c:showPercent val="0"/>
          <c:showBubbleSize val="0"/>
        </c:dLbls>
        <c:gapWidth val="219"/>
        <c:overlap val="-27"/>
        <c:axId val="1774765296"/>
        <c:axId val="1774767024"/>
      </c:barChart>
      <c:catAx>
        <c:axId val="17747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7024"/>
        <c:crosses val="autoZero"/>
        <c:auto val="1"/>
        <c:lblAlgn val="ctr"/>
        <c:lblOffset val="100"/>
        <c:noMultiLvlLbl val="0"/>
      </c:catAx>
      <c:valAx>
        <c:axId val="17747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529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High_ordered product</c:v>
          </c:tx>
          <c:spPr>
            <a:solidFill>
              <a:schemeClr val="accent1"/>
            </a:solidFill>
            <a:ln>
              <a:noFill/>
            </a:ln>
            <a:effectLst/>
          </c:spPr>
          <c:invertIfNegative val="0"/>
          <c:cat>
            <c:strLit>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household</c:v>
              </c:pt>
              <c:pt idx="11">
                <c:v>international</c:v>
              </c:pt>
              <c:pt idx="12">
                <c:v>meat seafood</c:v>
              </c:pt>
              <c:pt idx="13">
                <c:v>missing</c:v>
              </c:pt>
              <c:pt idx="14">
                <c:v>pantry</c:v>
              </c:pt>
              <c:pt idx="15">
                <c:v>personal care</c:v>
              </c:pt>
              <c:pt idx="16">
                <c:v>pets</c:v>
              </c:pt>
              <c:pt idx="17">
                <c:v>produce</c:v>
              </c:pt>
              <c:pt idx="18">
                <c:v>snacks</c:v>
              </c:pt>
            </c:strLit>
          </c:cat>
          <c:val>
            <c:numLit>
              <c:formatCode>General</c:formatCode>
              <c:ptCount val="19"/>
              <c:pt idx="0">
                <c:v>65695</c:v>
              </c:pt>
              <c:pt idx="1">
                <c:v>158104</c:v>
              </c:pt>
              <c:pt idx="2">
                <c:v>398789</c:v>
              </c:pt>
              <c:pt idx="3">
                <c:v>922064</c:v>
              </c:pt>
              <c:pt idx="4">
                <c:v>227148</c:v>
              </c:pt>
              <c:pt idx="5">
                <c:v>12292</c:v>
              </c:pt>
              <c:pt idx="6">
                <c:v>343618</c:v>
              </c:pt>
              <c:pt idx="7">
                <c:v>1818680</c:v>
              </c:pt>
              <c:pt idx="8">
                <c:v>344949</c:v>
              </c:pt>
              <c:pt idx="9">
                <c:v>276635</c:v>
              </c:pt>
              <c:pt idx="10">
                <c:v>246347</c:v>
              </c:pt>
              <c:pt idx="11">
                <c:v>93286</c:v>
              </c:pt>
              <c:pt idx="12">
                <c:v>232361</c:v>
              </c:pt>
              <c:pt idx="13">
                <c:v>24265</c:v>
              </c:pt>
              <c:pt idx="14">
                <c:v>671786</c:v>
              </c:pt>
              <c:pt idx="15">
                <c:v>157656</c:v>
              </c:pt>
              <c:pt idx="16">
                <c:v>30933</c:v>
              </c:pt>
              <c:pt idx="17">
                <c:v>3266096</c:v>
              </c:pt>
              <c:pt idx="18">
                <c:v>962884</c:v>
              </c:pt>
            </c:numLit>
          </c:val>
          <c:extLst>
            <c:ext xmlns:c16="http://schemas.microsoft.com/office/drawing/2014/chart" uri="{C3380CC4-5D6E-409C-BE32-E72D297353CC}">
              <c16:uniqueId val="{00000000-B30F-284E-92FE-82C52771B105}"/>
            </c:ext>
          </c:extLst>
        </c:ser>
        <c:ser>
          <c:idx val="1"/>
          <c:order val="1"/>
          <c:tx>
            <c:v>Sum of Low_ordered product</c:v>
          </c:tx>
          <c:spPr>
            <a:solidFill>
              <a:schemeClr val="accent2"/>
            </a:solidFill>
            <a:ln>
              <a:noFill/>
            </a:ln>
            <a:effectLst/>
          </c:spPr>
          <c:invertIfNegative val="0"/>
          <c:cat>
            <c:strLit>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household</c:v>
              </c:pt>
              <c:pt idx="11">
                <c:v>international</c:v>
              </c:pt>
              <c:pt idx="12">
                <c:v>meat seafood</c:v>
              </c:pt>
              <c:pt idx="13">
                <c:v>missing</c:v>
              </c:pt>
              <c:pt idx="14">
                <c:v>pantry</c:v>
              </c:pt>
              <c:pt idx="15">
                <c:v>personal care</c:v>
              </c:pt>
              <c:pt idx="16">
                <c:v>pets</c:v>
              </c:pt>
              <c:pt idx="17">
                <c:v>produce</c:v>
              </c:pt>
              <c:pt idx="18">
                <c:v>snacks</c:v>
              </c:pt>
            </c:strLit>
          </c:cat>
          <c:val>
            <c:numLit>
              <c:formatCode>General</c:formatCode>
              <c:ptCount val="19"/>
              <c:pt idx="0">
                <c:v>31714</c:v>
              </c:pt>
              <c:pt idx="1">
                <c:v>75591</c:v>
              </c:pt>
              <c:pt idx="2">
                <c:v>257295</c:v>
              </c:pt>
              <c:pt idx="3">
                <c:v>589850</c:v>
              </c:pt>
              <c:pt idx="4">
                <c:v>156580</c:v>
              </c:pt>
              <c:pt idx="5">
                <c:v>6256</c:v>
              </c:pt>
              <c:pt idx="6">
                <c:v>255056</c:v>
              </c:pt>
              <c:pt idx="7">
                <c:v>1156321</c:v>
              </c:pt>
              <c:pt idx="8">
                <c:v>238826</c:v>
              </c:pt>
              <c:pt idx="9">
                <c:v>210498</c:v>
              </c:pt>
              <c:pt idx="10">
                <c:v>190578</c:v>
              </c:pt>
              <c:pt idx="11">
                <c:v>61649</c:v>
              </c:pt>
              <c:pt idx="12">
                <c:v>163404</c:v>
              </c:pt>
              <c:pt idx="13">
                <c:v>13250</c:v>
              </c:pt>
              <c:pt idx="14">
                <c:v>424792</c:v>
              </c:pt>
              <c:pt idx="15">
                <c:v>109648</c:v>
              </c:pt>
              <c:pt idx="16">
                <c:v>24169</c:v>
              </c:pt>
              <c:pt idx="17">
                <c:v>1994016</c:v>
              </c:pt>
              <c:pt idx="18">
                <c:v>604597</c:v>
              </c:pt>
            </c:numLit>
          </c:val>
          <c:extLst>
            <c:ext xmlns:c16="http://schemas.microsoft.com/office/drawing/2014/chart" uri="{C3380CC4-5D6E-409C-BE32-E72D297353CC}">
              <c16:uniqueId val="{00000002-B30F-284E-92FE-82C52771B105}"/>
            </c:ext>
          </c:extLst>
        </c:ser>
        <c:ser>
          <c:idx val="2"/>
          <c:order val="2"/>
          <c:tx>
            <c:v>Sum of Mid_ordered product</c:v>
          </c:tx>
          <c:spPr>
            <a:solidFill>
              <a:schemeClr val="accent3"/>
            </a:solidFill>
            <a:ln>
              <a:noFill/>
            </a:ln>
            <a:effectLst/>
          </c:spPr>
          <c:invertIfNegative val="0"/>
          <c:cat>
            <c:strLit>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household</c:v>
              </c:pt>
              <c:pt idx="11">
                <c:v>international</c:v>
              </c:pt>
              <c:pt idx="12">
                <c:v>meat seafood</c:v>
              </c:pt>
              <c:pt idx="13">
                <c:v>missing</c:v>
              </c:pt>
              <c:pt idx="14">
                <c:v>pantry</c:v>
              </c:pt>
              <c:pt idx="15">
                <c:v>personal care</c:v>
              </c:pt>
              <c:pt idx="16">
                <c:v>pets</c:v>
              </c:pt>
              <c:pt idx="17">
                <c:v>produce</c:v>
              </c:pt>
              <c:pt idx="18">
                <c:v>snacks</c:v>
              </c:pt>
            </c:strLit>
          </c:cat>
          <c:val>
            <c:numLit>
              <c:formatCode>General</c:formatCode>
              <c:ptCount val="19"/>
              <c:pt idx="0">
                <c:v>55759</c:v>
              </c:pt>
              <c:pt idx="1">
                <c:v>190025</c:v>
              </c:pt>
              <c:pt idx="2">
                <c:v>515026</c:v>
              </c:pt>
              <c:pt idx="3">
                <c:v>1161057</c:v>
              </c:pt>
              <c:pt idx="4">
                <c:v>317858</c:v>
              </c:pt>
              <c:pt idx="5">
                <c:v>15797</c:v>
              </c:pt>
              <c:pt idx="6">
                <c:v>468540</c:v>
              </c:pt>
              <c:pt idx="7">
                <c:v>2416126</c:v>
              </c:pt>
              <c:pt idx="8">
                <c:v>465874</c:v>
              </c:pt>
              <c:pt idx="9">
                <c:v>379089</c:v>
              </c:pt>
              <c:pt idx="10">
                <c:v>299420</c:v>
              </c:pt>
              <c:pt idx="11">
                <c:v>114146</c:v>
              </c:pt>
              <c:pt idx="12">
                <c:v>313014</c:v>
              </c:pt>
              <c:pt idx="13">
                <c:v>31573</c:v>
              </c:pt>
              <c:pt idx="14">
                <c:v>775823</c:v>
              </c:pt>
              <c:pt idx="15">
                <c:v>179645</c:v>
              </c:pt>
              <c:pt idx="16">
                <c:v>42553</c:v>
              </c:pt>
              <c:pt idx="17">
                <c:v>4203535</c:v>
              </c:pt>
              <c:pt idx="18">
                <c:v>1288092</c:v>
              </c:pt>
            </c:numLit>
          </c:val>
          <c:extLst>
            <c:ext xmlns:c16="http://schemas.microsoft.com/office/drawing/2014/chart" uri="{C3380CC4-5D6E-409C-BE32-E72D297353CC}">
              <c16:uniqueId val="{00000003-B30F-284E-92FE-82C52771B105}"/>
            </c:ext>
          </c:extLst>
        </c:ser>
        <c:dLbls>
          <c:showLegendKey val="0"/>
          <c:showVal val="0"/>
          <c:showCatName val="0"/>
          <c:showSerName val="0"/>
          <c:showPercent val="0"/>
          <c:showBubbleSize val="0"/>
        </c:dLbls>
        <c:gapWidth val="219"/>
        <c:overlap val="-27"/>
        <c:axId val="818539824"/>
        <c:axId val="818541552"/>
      </c:barChart>
      <c:catAx>
        <c:axId val="81853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41552"/>
        <c:crosses val="autoZero"/>
        <c:auto val="1"/>
        <c:lblAlgn val="ctr"/>
        <c:lblOffset val="100"/>
        <c:noMultiLvlLbl val="0"/>
      </c:catAx>
      <c:valAx>
        <c:axId val="8185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Customer Loyalty Based on Return </a:t>
            </a:r>
            <a:br>
              <a:rPr lang="en-GB" sz="1400" b="0" i="0" u="none" strike="noStrike" baseline="0"/>
            </a:br>
            <a:r>
              <a:rPr lang="en-GB" sz="1400" b="0" i="0" u="none" strike="noStrike" baseline="0"/>
              <a:t>Frequency in Days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Loyal customer</c:v>
              </c:pt>
              <c:pt idx="1">
                <c:v>New customer</c:v>
              </c:pt>
              <c:pt idx="2">
                <c:v>Regular customer</c:v>
              </c:pt>
            </c:strLit>
          </c:cat>
          <c:val>
            <c:numLit>
              <c:formatCode>General</c:formatCode>
              <c:ptCount val="3"/>
              <c:pt idx="0">
                <c:v>6.0264921681752002</c:v>
              </c:pt>
              <c:pt idx="1">
                <c:v>17.966402219003701</c:v>
              </c:pt>
              <c:pt idx="2">
                <c:v>12.1516694227135</c:v>
              </c:pt>
            </c:numLit>
          </c:val>
          <c:extLst>
            <c:ext xmlns:c16="http://schemas.microsoft.com/office/drawing/2014/chart" uri="{C3380CC4-5D6E-409C-BE32-E72D297353CC}">
              <c16:uniqueId val="{00000000-4B61-9142-A1CD-392147563DF3}"/>
            </c:ext>
          </c:extLst>
        </c:ser>
        <c:dLbls>
          <c:showLegendKey val="0"/>
          <c:showVal val="0"/>
          <c:showCatName val="0"/>
          <c:showSerName val="0"/>
          <c:showPercent val="0"/>
          <c:showBubbleSize val="0"/>
        </c:dLbls>
        <c:gapWidth val="219"/>
        <c:overlap val="-27"/>
        <c:axId val="915134720"/>
        <c:axId val="915309072"/>
      </c:barChart>
      <c:catAx>
        <c:axId val="9151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09072"/>
        <c:crosses val="autoZero"/>
        <c:auto val="1"/>
        <c:lblAlgn val="ctr"/>
        <c:lblOffset val="100"/>
        <c:noMultiLvlLbl val="0"/>
      </c:catAx>
      <c:valAx>
        <c:axId val="9153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Customer Distribution in the USA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Midwest</c:v>
              </c:pt>
              <c:pt idx="1">
                <c:v>Northeast</c:v>
              </c:pt>
              <c:pt idx="2">
                <c:v>South</c:v>
              </c:pt>
              <c:pt idx="3">
                <c:v>West</c:v>
              </c:pt>
            </c:strLit>
          </c:cat>
          <c:val>
            <c:numLit>
              <c:formatCode>General</c:formatCode>
              <c:ptCount val="4"/>
              <c:pt idx="0">
                <c:v>47887</c:v>
              </c:pt>
              <c:pt idx="1">
                <c:v>35884</c:v>
              </c:pt>
              <c:pt idx="2">
                <c:v>67770</c:v>
              </c:pt>
              <c:pt idx="3">
                <c:v>51770</c:v>
              </c:pt>
            </c:numLit>
          </c:val>
          <c:extLst>
            <c:ext xmlns:c16="http://schemas.microsoft.com/office/drawing/2014/chart" uri="{C3380CC4-5D6E-409C-BE32-E72D297353CC}">
              <c16:uniqueId val="{00000000-B385-0341-BE5F-7D60D69262D5}"/>
            </c:ext>
          </c:extLst>
        </c:ser>
        <c:dLbls>
          <c:showLegendKey val="0"/>
          <c:showVal val="0"/>
          <c:showCatName val="0"/>
          <c:showSerName val="0"/>
          <c:showPercent val="0"/>
          <c:showBubbleSize val="0"/>
        </c:dLbls>
        <c:gapWidth val="219"/>
        <c:overlap val="-27"/>
        <c:axId val="550412432"/>
        <c:axId val="549663328"/>
      </c:barChart>
      <c:catAx>
        <c:axId val="55041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63328"/>
        <c:crosses val="autoZero"/>
        <c:auto val="1"/>
        <c:lblAlgn val="ctr"/>
        <c:lblOffset val="100"/>
        <c:noMultiLvlLbl val="0"/>
      </c:catAx>
      <c:valAx>
        <c:axId val="5496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Geographical Distribution of Orders Across Customers Loyalty</a:t>
            </a:r>
            <a:endParaRPr lang="en-GB"/>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'6. Visualizations'!$I$314</c:f>
              <c:strCache>
                <c:ptCount val="1"/>
                <c:pt idx="0">
                  <c:v>Sum of Loyal customer</c:v>
                </c:pt>
              </c:strCache>
            </c:strRef>
          </c:tx>
          <c:spPr>
            <a:solidFill>
              <a:schemeClr val="accent1"/>
            </a:solidFill>
            <a:ln>
              <a:noFill/>
            </a:ln>
            <a:effectLst/>
          </c:spPr>
          <c:invertIfNegative val="0"/>
          <c:cat>
            <c:strRef>
              <c:f>'6. Visualizations'!$H$315:$H$319</c:f>
              <c:strCache>
                <c:ptCount val="4"/>
                <c:pt idx="0">
                  <c:v>Midwest</c:v>
                </c:pt>
                <c:pt idx="1">
                  <c:v>Northeast</c:v>
                </c:pt>
                <c:pt idx="2">
                  <c:v>South</c:v>
                </c:pt>
                <c:pt idx="3">
                  <c:v>West</c:v>
                </c:pt>
              </c:strCache>
            </c:strRef>
          </c:cat>
          <c:val>
            <c:numRef>
              <c:f>'6. Visualizations'!$I$315:$I$319</c:f>
              <c:numCache>
                <c:formatCode>General</c:formatCode>
                <c:ptCount val="4"/>
                <c:pt idx="0">
                  <c:v>2370534</c:v>
                </c:pt>
                <c:pt idx="1">
                  <c:v>1839364</c:v>
                </c:pt>
                <c:pt idx="2">
                  <c:v>3399106</c:v>
                </c:pt>
                <c:pt idx="3">
                  <c:v>2658363</c:v>
                </c:pt>
              </c:numCache>
            </c:numRef>
          </c:val>
          <c:extLst>
            <c:ext xmlns:c16="http://schemas.microsoft.com/office/drawing/2014/chart" uri="{C3380CC4-5D6E-409C-BE32-E72D297353CC}">
              <c16:uniqueId val="{00000005-E358-664B-8476-F61AFF280501}"/>
            </c:ext>
          </c:extLst>
        </c:ser>
        <c:ser>
          <c:idx val="1"/>
          <c:order val="1"/>
          <c:tx>
            <c:strRef>
              <c:f>'6. Visualizations'!$J$314</c:f>
              <c:strCache>
                <c:ptCount val="1"/>
                <c:pt idx="0">
                  <c:v>Sum of New customer</c:v>
                </c:pt>
              </c:strCache>
            </c:strRef>
          </c:tx>
          <c:spPr>
            <a:solidFill>
              <a:schemeClr val="accent2"/>
            </a:solidFill>
            <a:ln>
              <a:noFill/>
            </a:ln>
            <a:effectLst/>
          </c:spPr>
          <c:invertIfNegative val="0"/>
          <c:cat>
            <c:strRef>
              <c:f>'6. Visualizations'!$H$315:$H$319</c:f>
              <c:strCache>
                <c:ptCount val="4"/>
                <c:pt idx="0">
                  <c:v>Midwest</c:v>
                </c:pt>
                <c:pt idx="1">
                  <c:v>Northeast</c:v>
                </c:pt>
                <c:pt idx="2">
                  <c:v>South</c:v>
                </c:pt>
                <c:pt idx="3">
                  <c:v>West</c:v>
                </c:pt>
              </c:strCache>
            </c:strRef>
          </c:cat>
          <c:val>
            <c:numRef>
              <c:f>'6. Visualizations'!$J$315:$J$319</c:f>
              <c:numCache>
                <c:formatCode>General</c:formatCode>
                <c:ptCount val="4"/>
                <c:pt idx="0">
                  <c:v>1465306</c:v>
                </c:pt>
                <c:pt idx="1">
                  <c:v>1094193</c:v>
                </c:pt>
                <c:pt idx="2">
                  <c:v>2063885</c:v>
                </c:pt>
                <c:pt idx="3">
                  <c:v>1588692</c:v>
                </c:pt>
              </c:numCache>
            </c:numRef>
          </c:val>
          <c:extLst>
            <c:ext xmlns:c16="http://schemas.microsoft.com/office/drawing/2014/chart" uri="{C3380CC4-5D6E-409C-BE32-E72D297353CC}">
              <c16:uniqueId val="{00000007-E358-664B-8476-F61AFF280501}"/>
            </c:ext>
          </c:extLst>
        </c:ser>
        <c:ser>
          <c:idx val="2"/>
          <c:order val="2"/>
          <c:tx>
            <c:strRef>
              <c:f>'6. Visualizations'!$K$314</c:f>
              <c:strCache>
                <c:ptCount val="1"/>
                <c:pt idx="0">
                  <c:v>Sum of Regular customer</c:v>
                </c:pt>
              </c:strCache>
            </c:strRef>
          </c:tx>
          <c:spPr>
            <a:solidFill>
              <a:schemeClr val="accent3"/>
            </a:solidFill>
            <a:ln>
              <a:noFill/>
            </a:ln>
            <a:effectLst/>
          </c:spPr>
          <c:invertIfNegative val="0"/>
          <c:cat>
            <c:strRef>
              <c:f>'6. Visualizations'!$H$315:$H$319</c:f>
              <c:strCache>
                <c:ptCount val="4"/>
                <c:pt idx="0">
                  <c:v>Midwest</c:v>
                </c:pt>
                <c:pt idx="1">
                  <c:v>Northeast</c:v>
                </c:pt>
                <c:pt idx="2">
                  <c:v>South</c:v>
                </c:pt>
                <c:pt idx="3">
                  <c:v>West</c:v>
                </c:pt>
              </c:strCache>
            </c:strRef>
          </c:cat>
          <c:val>
            <c:numRef>
              <c:f>'6. Visualizations'!$K$315:$K$319</c:f>
              <c:numCache>
                <c:formatCode>General</c:formatCode>
                <c:ptCount val="4"/>
                <c:pt idx="0">
                  <c:v>3742986</c:v>
                </c:pt>
                <c:pt idx="1">
                  <c:v>2775368</c:v>
                </c:pt>
                <c:pt idx="2">
                  <c:v>5298259</c:v>
                </c:pt>
                <c:pt idx="3">
                  <c:v>4022825</c:v>
                </c:pt>
              </c:numCache>
            </c:numRef>
          </c:val>
          <c:extLst>
            <c:ext xmlns:c16="http://schemas.microsoft.com/office/drawing/2014/chart" uri="{C3380CC4-5D6E-409C-BE32-E72D297353CC}">
              <c16:uniqueId val="{00000009-E358-664B-8476-F61AFF280501}"/>
            </c:ext>
          </c:extLst>
        </c:ser>
        <c:dLbls>
          <c:showLegendKey val="0"/>
          <c:showVal val="0"/>
          <c:showCatName val="0"/>
          <c:showSerName val="0"/>
          <c:showPercent val="0"/>
          <c:showBubbleSize val="0"/>
        </c:dLbls>
        <c:gapWidth val="219"/>
        <c:overlap val="100"/>
        <c:axId val="825029664"/>
        <c:axId val="825031392"/>
      </c:barChart>
      <c:catAx>
        <c:axId val="8250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31392"/>
        <c:crosses val="autoZero"/>
        <c:auto val="1"/>
        <c:lblAlgn val="ctr"/>
        <c:lblOffset val="100"/>
        <c:noMultiLvlLbl val="0"/>
      </c:catAx>
      <c:valAx>
        <c:axId val="82503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96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Geographical Distribution of Orders Across the Departments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'6. Visualizations'!$K$329</c:f>
              <c:strCache>
                <c:ptCount val="1"/>
                <c:pt idx="0">
                  <c:v>Sum of South</c:v>
                </c:pt>
              </c:strCache>
            </c:strRef>
          </c:tx>
          <c:spPr>
            <a:solidFill>
              <a:schemeClr val="accent1"/>
            </a:solidFill>
            <a:ln>
              <a:noFill/>
            </a:ln>
            <a:effectLst/>
          </c:spPr>
          <c:invertIfNegative val="0"/>
          <c:cat>
            <c:strRef>
              <c:f>'6. Visualizations'!$J$330:$J$351</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'6. Visualizations'!$K$330:$K$351</c:f>
              <c:numCache>
                <c:formatCode>General</c:formatCode>
                <c:ptCount val="21"/>
                <c:pt idx="0">
                  <c:v>3154855</c:v>
                </c:pt>
                <c:pt idx="1">
                  <c:v>1794406</c:v>
                </c:pt>
                <c:pt idx="2">
                  <c:v>945516</c:v>
                </c:pt>
                <c:pt idx="3">
                  <c:v>893721</c:v>
                </c:pt>
                <c:pt idx="4">
                  <c:v>746919</c:v>
                </c:pt>
                <c:pt idx="5">
                  <c:v>621379</c:v>
                </c:pt>
                <c:pt idx="6">
                  <c:v>388399</c:v>
                </c:pt>
                <c:pt idx="7">
                  <c:v>355765</c:v>
                </c:pt>
                <c:pt idx="8">
                  <c:v>348886</c:v>
                </c:pt>
                <c:pt idx="9">
                  <c:v>287276</c:v>
                </c:pt>
                <c:pt idx="10">
                  <c:v>242343</c:v>
                </c:pt>
                <c:pt idx="11">
                  <c:v>235703</c:v>
                </c:pt>
                <c:pt idx="12">
                  <c:v>233743</c:v>
                </c:pt>
                <c:pt idx="13">
                  <c:v>150137</c:v>
                </c:pt>
                <c:pt idx="14">
                  <c:v>143628</c:v>
                </c:pt>
                <c:pt idx="15">
                  <c:v>89098</c:v>
                </c:pt>
                <c:pt idx="16">
                  <c:v>51403</c:v>
                </c:pt>
                <c:pt idx="17">
                  <c:v>31230</c:v>
                </c:pt>
                <c:pt idx="18">
                  <c:v>23178</c:v>
                </c:pt>
                <c:pt idx="19">
                  <c:v>12191</c:v>
                </c:pt>
                <c:pt idx="20">
                  <c:v>11474</c:v>
                </c:pt>
              </c:numCache>
            </c:numRef>
          </c:val>
          <c:extLst>
            <c:ext xmlns:c16="http://schemas.microsoft.com/office/drawing/2014/chart" uri="{C3380CC4-5D6E-409C-BE32-E72D297353CC}">
              <c16:uniqueId val="{00000000-1EB3-EC46-B40D-C0FDE38A0FAF}"/>
            </c:ext>
          </c:extLst>
        </c:ser>
        <c:ser>
          <c:idx val="1"/>
          <c:order val="1"/>
          <c:tx>
            <c:strRef>
              <c:f>'6. Visualizations'!$L$329</c:f>
              <c:strCache>
                <c:ptCount val="1"/>
                <c:pt idx="0">
                  <c:v>Sum of West</c:v>
                </c:pt>
              </c:strCache>
            </c:strRef>
          </c:tx>
          <c:spPr>
            <a:solidFill>
              <a:schemeClr val="accent2"/>
            </a:solidFill>
            <a:ln>
              <a:noFill/>
            </a:ln>
            <a:effectLst/>
          </c:spPr>
          <c:invertIfNegative val="0"/>
          <c:cat>
            <c:strRef>
              <c:f>'6. Visualizations'!$J$330:$J$351</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'6. Visualizations'!$L$330:$L$351</c:f>
              <c:numCache>
                <c:formatCode>General</c:formatCode>
                <c:ptCount val="21"/>
                <c:pt idx="0">
                  <c:v>2420721</c:v>
                </c:pt>
                <c:pt idx="1">
                  <c:v>1381554</c:v>
                </c:pt>
                <c:pt idx="2">
                  <c:v>732987</c:v>
                </c:pt>
                <c:pt idx="3">
                  <c:v>676141</c:v>
                </c:pt>
                <c:pt idx="4">
                  <c:v>571246</c:v>
                </c:pt>
                <c:pt idx="5">
                  <c:v>480725</c:v>
                </c:pt>
                <c:pt idx="6">
                  <c:v>300815</c:v>
                </c:pt>
                <c:pt idx="7">
                  <c:v>274398</c:v>
                </c:pt>
                <c:pt idx="8">
                  <c:v>268890</c:v>
                </c:pt>
                <c:pt idx="9">
                  <c:v>223525</c:v>
                </c:pt>
                <c:pt idx="10">
                  <c:v>187608</c:v>
                </c:pt>
                <c:pt idx="11">
                  <c:v>182375</c:v>
                </c:pt>
                <c:pt idx="12">
                  <c:v>181227</c:v>
                </c:pt>
                <c:pt idx="13">
                  <c:v>112522</c:v>
                </c:pt>
                <c:pt idx="14">
                  <c:v>106008</c:v>
                </c:pt>
                <c:pt idx="15">
                  <c:v>69448</c:v>
                </c:pt>
                <c:pt idx="16">
                  <c:v>39169</c:v>
                </c:pt>
                <c:pt idx="17">
                  <c:v>25484</c:v>
                </c:pt>
                <c:pt idx="18">
                  <c:v>17024</c:v>
                </c:pt>
                <c:pt idx="19">
                  <c:v>9030</c:v>
                </c:pt>
                <c:pt idx="20">
                  <c:v>8983</c:v>
                </c:pt>
              </c:numCache>
            </c:numRef>
          </c:val>
          <c:extLst>
            <c:ext xmlns:c16="http://schemas.microsoft.com/office/drawing/2014/chart" uri="{C3380CC4-5D6E-409C-BE32-E72D297353CC}">
              <c16:uniqueId val="{00000007-1EB3-EC46-B40D-C0FDE38A0FAF}"/>
            </c:ext>
          </c:extLst>
        </c:ser>
        <c:ser>
          <c:idx val="2"/>
          <c:order val="2"/>
          <c:tx>
            <c:strRef>
              <c:f>'6. Visualizations'!$M$329</c:f>
              <c:strCache>
                <c:ptCount val="1"/>
                <c:pt idx="0">
                  <c:v>Sum of Midwest</c:v>
                </c:pt>
              </c:strCache>
            </c:strRef>
          </c:tx>
          <c:spPr>
            <a:solidFill>
              <a:schemeClr val="accent3"/>
            </a:solidFill>
            <a:ln>
              <a:noFill/>
            </a:ln>
            <a:effectLst/>
          </c:spPr>
          <c:invertIfNegative val="0"/>
          <c:cat>
            <c:strRef>
              <c:f>'6. Visualizations'!$J$330:$J$351</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'6. Visualizations'!$M$330:$M$351</c:f>
              <c:numCache>
                <c:formatCode>General</c:formatCode>
                <c:ptCount val="21"/>
                <c:pt idx="0">
                  <c:v>2224546</c:v>
                </c:pt>
                <c:pt idx="1">
                  <c:v>1262492</c:v>
                </c:pt>
                <c:pt idx="2">
                  <c:v>667106</c:v>
                </c:pt>
                <c:pt idx="3">
                  <c:v>622098</c:v>
                </c:pt>
                <c:pt idx="4">
                  <c:v>523632</c:v>
                </c:pt>
                <c:pt idx="5">
                  <c:v>441417</c:v>
                </c:pt>
                <c:pt idx="6">
                  <c:v>273572</c:v>
                </c:pt>
                <c:pt idx="7">
                  <c:v>250468</c:v>
                </c:pt>
                <c:pt idx="8">
                  <c:v>245388</c:v>
                </c:pt>
                <c:pt idx="9">
                  <c:v>203700</c:v>
                </c:pt>
                <c:pt idx="10">
                  <c:v>175275</c:v>
                </c:pt>
                <c:pt idx="11">
                  <c:v>166093</c:v>
                </c:pt>
                <c:pt idx="12">
                  <c:v>163270</c:v>
                </c:pt>
                <c:pt idx="13">
                  <c:v>105596</c:v>
                </c:pt>
                <c:pt idx="14">
                  <c:v>98964</c:v>
                </c:pt>
                <c:pt idx="15">
                  <c:v>63705</c:v>
                </c:pt>
                <c:pt idx="16">
                  <c:v>36108</c:v>
                </c:pt>
                <c:pt idx="17">
                  <c:v>22349</c:v>
                </c:pt>
                <c:pt idx="18">
                  <c:v>16517</c:v>
                </c:pt>
                <c:pt idx="19">
                  <c:v>8392</c:v>
                </c:pt>
                <c:pt idx="20">
                  <c:v>8138</c:v>
                </c:pt>
              </c:numCache>
            </c:numRef>
          </c:val>
          <c:extLst>
            <c:ext xmlns:c16="http://schemas.microsoft.com/office/drawing/2014/chart" uri="{C3380CC4-5D6E-409C-BE32-E72D297353CC}">
              <c16:uniqueId val="{00000008-1EB3-EC46-B40D-C0FDE38A0FAF}"/>
            </c:ext>
          </c:extLst>
        </c:ser>
        <c:ser>
          <c:idx val="3"/>
          <c:order val="3"/>
          <c:tx>
            <c:strRef>
              <c:f>'6. Visualizations'!$N$329</c:f>
              <c:strCache>
                <c:ptCount val="1"/>
                <c:pt idx="0">
                  <c:v>Sum of Northeast</c:v>
                </c:pt>
              </c:strCache>
            </c:strRef>
          </c:tx>
          <c:spPr>
            <a:solidFill>
              <a:schemeClr val="accent4"/>
            </a:solidFill>
            <a:ln>
              <a:noFill/>
            </a:ln>
            <a:effectLst/>
          </c:spPr>
          <c:invertIfNegative val="0"/>
          <c:cat>
            <c:strRef>
              <c:f>'6. Visualizations'!$J$330:$J$351</c:f>
              <c:strCache>
                <c:ptCount val="21"/>
                <c:pt idx="0">
                  <c:v>produce</c:v>
                </c:pt>
                <c:pt idx="1">
                  <c:v>dairy eggs</c:v>
                </c:pt>
                <c:pt idx="2">
                  <c:v>snacks</c:v>
                </c:pt>
                <c:pt idx="3">
                  <c:v>beverages</c:v>
                </c:pt>
                <c:pt idx="4">
                  <c:v>frozen</c:v>
                </c:pt>
                <c:pt idx="5">
                  <c:v>pantry</c:v>
                </c:pt>
                <c:pt idx="6">
                  <c:v>bakery</c:v>
                </c:pt>
                <c:pt idx="7">
                  <c:v>canned goods</c:v>
                </c:pt>
                <c:pt idx="8">
                  <c:v>deli</c:v>
                </c:pt>
                <c:pt idx="9">
                  <c:v>dry goods pasta</c:v>
                </c:pt>
                <c:pt idx="10">
                  <c:v>household</c:v>
                </c:pt>
                <c:pt idx="11">
                  <c:v>meat seafood</c:v>
                </c:pt>
                <c:pt idx="12">
                  <c:v>breakfast</c:v>
                </c:pt>
                <c:pt idx="13">
                  <c:v>personal care</c:v>
                </c:pt>
                <c:pt idx="14">
                  <c:v>babies</c:v>
                </c:pt>
                <c:pt idx="15">
                  <c:v>international</c:v>
                </c:pt>
                <c:pt idx="16">
                  <c:v>alcohol</c:v>
                </c:pt>
                <c:pt idx="17">
                  <c:v>pets</c:v>
                </c:pt>
                <c:pt idx="18">
                  <c:v>missing</c:v>
                </c:pt>
                <c:pt idx="19">
                  <c:v>other</c:v>
                </c:pt>
                <c:pt idx="20">
                  <c:v>bulk</c:v>
                </c:pt>
              </c:strCache>
            </c:strRef>
          </c:cat>
          <c:val>
            <c:numRef>
              <c:f>'6. Visualizations'!$N$330:$N$351</c:f>
              <c:numCache>
                <c:formatCode>General</c:formatCode>
                <c:ptCount val="21"/>
                <c:pt idx="0">
                  <c:v>1663525</c:v>
                </c:pt>
                <c:pt idx="1">
                  <c:v>952675</c:v>
                </c:pt>
                <c:pt idx="2">
                  <c:v>509964</c:v>
                </c:pt>
                <c:pt idx="3">
                  <c:v>481011</c:v>
                </c:pt>
                <c:pt idx="4">
                  <c:v>390281</c:v>
                </c:pt>
                <c:pt idx="5">
                  <c:v>328880</c:v>
                </c:pt>
                <c:pt idx="6">
                  <c:v>208324</c:v>
                </c:pt>
                <c:pt idx="7">
                  <c:v>186583</c:v>
                </c:pt>
                <c:pt idx="8">
                  <c:v>186485</c:v>
                </c:pt>
                <c:pt idx="9">
                  <c:v>151721</c:v>
                </c:pt>
                <c:pt idx="10">
                  <c:v>131119</c:v>
                </c:pt>
                <c:pt idx="11">
                  <c:v>124608</c:v>
                </c:pt>
                <c:pt idx="12">
                  <c:v>123346</c:v>
                </c:pt>
                <c:pt idx="13">
                  <c:v>78694</c:v>
                </c:pt>
                <c:pt idx="14">
                  <c:v>75120</c:v>
                </c:pt>
                <c:pt idx="15">
                  <c:v>46830</c:v>
                </c:pt>
                <c:pt idx="16">
                  <c:v>26488</c:v>
                </c:pt>
                <c:pt idx="17">
                  <c:v>18592</c:v>
                </c:pt>
                <c:pt idx="18">
                  <c:v>12369</c:v>
                </c:pt>
                <c:pt idx="19">
                  <c:v>6560</c:v>
                </c:pt>
                <c:pt idx="20">
                  <c:v>5750</c:v>
                </c:pt>
              </c:numCache>
            </c:numRef>
          </c:val>
          <c:extLst>
            <c:ext xmlns:c16="http://schemas.microsoft.com/office/drawing/2014/chart" uri="{C3380CC4-5D6E-409C-BE32-E72D297353CC}">
              <c16:uniqueId val="{00000009-1EB3-EC46-B40D-C0FDE38A0FAF}"/>
            </c:ext>
          </c:extLst>
        </c:ser>
        <c:dLbls>
          <c:showLegendKey val="0"/>
          <c:showVal val="0"/>
          <c:showCatName val="0"/>
          <c:showSerName val="0"/>
          <c:showPercent val="0"/>
          <c:showBubbleSize val="0"/>
        </c:dLbls>
        <c:gapWidth val="219"/>
        <c:overlap val="100"/>
        <c:axId val="825029664"/>
        <c:axId val="825031392"/>
      </c:barChart>
      <c:catAx>
        <c:axId val="8250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31392"/>
        <c:crosses val="autoZero"/>
        <c:auto val="1"/>
        <c:lblAlgn val="ctr"/>
        <c:lblOffset val="100"/>
        <c:noMultiLvlLbl val="0"/>
      </c:catAx>
      <c:valAx>
        <c:axId val="82503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[230925_Report_Instacard.xlsx]6. Visualizations!PivotTable9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Geographical Distribution of Orders Across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Visualizations'!$K$355</c:f>
              <c:strCache>
                <c:ptCount val="1"/>
                <c:pt idx="0">
                  <c:v>Sum of Midwest</c:v>
                </c:pt>
              </c:strCache>
            </c:strRef>
          </c:tx>
          <c:spPr>
            <a:ln w="28575" cap="rnd">
              <a:solidFill>
                <a:schemeClr val="accent1"/>
              </a:solidFill>
              <a:round/>
            </a:ln>
            <a:effectLst/>
          </c:spPr>
          <c:marker>
            <c:symbol val="none"/>
          </c:marker>
          <c:cat>
            <c:strRef>
              <c:f>'6. Visualizations'!$J$356:$J$363</c:f>
              <c:strCache>
                <c:ptCount val="7"/>
                <c:pt idx="0">
                  <c:v>Monday</c:v>
                </c:pt>
                <c:pt idx="1">
                  <c:v>Tuesday</c:v>
                </c:pt>
                <c:pt idx="2">
                  <c:v>Wednesday</c:v>
                </c:pt>
                <c:pt idx="3">
                  <c:v>Thursday</c:v>
                </c:pt>
                <c:pt idx="4">
                  <c:v>Friday</c:v>
                </c:pt>
                <c:pt idx="5">
                  <c:v>Saturday</c:v>
                </c:pt>
                <c:pt idx="6">
                  <c:v>Sunday</c:v>
                </c:pt>
              </c:strCache>
            </c:strRef>
          </c:cat>
          <c:val>
            <c:numRef>
              <c:f>'6. Visualizations'!$K$356:$K$363</c:f>
              <c:numCache>
                <c:formatCode>General</c:formatCode>
                <c:ptCount val="7"/>
                <c:pt idx="0">
                  <c:v>988603</c:v>
                </c:pt>
                <c:pt idx="1">
                  <c:v>891843</c:v>
                </c:pt>
                <c:pt idx="2">
                  <c:v>885555</c:v>
                </c:pt>
                <c:pt idx="3">
                  <c:v>980658</c:v>
                </c:pt>
                <c:pt idx="4">
                  <c:v>1056950</c:v>
                </c:pt>
                <c:pt idx="5">
                  <c:v>1458777</c:v>
                </c:pt>
                <c:pt idx="6">
                  <c:v>1316440</c:v>
                </c:pt>
              </c:numCache>
            </c:numRef>
          </c:val>
          <c:smooth val="0"/>
          <c:extLst>
            <c:ext xmlns:c16="http://schemas.microsoft.com/office/drawing/2014/chart" uri="{C3380CC4-5D6E-409C-BE32-E72D297353CC}">
              <c16:uniqueId val="{00000002-9B99-6941-9183-D2127D8A2049}"/>
            </c:ext>
          </c:extLst>
        </c:ser>
        <c:ser>
          <c:idx val="1"/>
          <c:order val="1"/>
          <c:tx>
            <c:strRef>
              <c:f>'6. Visualizations'!$L$355</c:f>
              <c:strCache>
                <c:ptCount val="1"/>
                <c:pt idx="0">
                  <c:v>Sum of Northeast</c:v>
                </c:pt>
              </c:strCache>
            </c:strRef>
          </c:tx>
          <c:spPr>
            <a:ln w="28575" cap="rnd">
              <a:solidFill>
                <a:schemeClr val="accent2"/>
              </a:solidFill>
              <a:round/>
            </a:ln>
            <a:effectLst/>
          </c:spPr>
          <c:marker>
            <c:symbol val="none"/>
          </c:marker>
          <c:cat>
            <c:strRef>
              <c:f>'6. Visualizations'!$J$356:$J$363</c:f>
              <c:strCache>
                <c:ptCount val="7"/>
                <c:pt idx="0">
                  <c:v>Monday</c:v>
                </c:pt>
                <c:pt idx="1">
                  <c:v>Tuesday</c:v>
                </c:pt>
                <c:pt idx="2">
                  <c:v>Wednesday</c:v>
                </c:pt>
                <c:pt idx="3">
                  <c:v>Thursday</c:v>
                </c:pt>
                <c:pt idx="4">
                  <c:v>Friday</c:v>
                </c:pt>
                <c:pt idx="5">
                  <c:v>Saturday</c:v>
                </c:pt>
                <c:pt idx="6">
                  <c:v>Sunday</c:v>
                </c:pt>
              </c:strCache>
            </c:strRef>
          </c:cat>
          <c:val>
            <c:numRef>
              <c:f>'6. Visualizations'!$L$356:$L$363</c:f>
              <c:numCache>
                <c:formatCode>General</c:formatCode>
                <c:ptCount val="7"/>
                <c:pt idx="0">
                  <c:v>743716</c:v>
                </c:pt>
                <c:pt idx="1">
                  <c:v>677214</c:v>
                </c:pt>
                <c:pt idx="2">
                  <c:v>664213</c:v>
                </c:pt>
                <c:pt idx="3">
                  <c:v>744427</c:v>
                </c:pt>
                <c:pt idx="4">
                  <c:v>786081</c:v>
                </c:pt>
                <c:pt idx="5">
                  <c:v>1096144</c:v>
                </c:pt>
                <c:pt idx="6">
                  <c:v>997130</c:v>
                </c:pt>
              </c:numCache>
            </c:numRef>
          </c:val>
          <c:smooth val="0"/>
          <c:extLst>
            <c:ext xmlns:c16="http://schemas.microsoft.com/office/drawing/2014/chart" uri="{C3380CC4-5D6E-409C-BE32-E72D297353CC}">
              <c16:uniqueId val="{00000003-9B99-6941-9183-D2127D8A2049}"/>
            </c:ext>
          </c:extLst>
        </c:ser>
        <c:ser>
          <c:idx val="2"/>
          <c:order val="2"/>
          <c:tx>
            <c:strRef>
              <c:f>'6. Visualizations'!$M$355</c:f>
              <c:strCache>
                <c:ptCount val="1"/>
                <c:pt idx="0">
                  <c:v>Sum of South</c:v>
                </c:pt>
              </c:strCache>
            </c:strRef>
          </c:tx>
          <c:spPr>
            <a:ln w="28575" cap="rnd">
              <a:solidFill>
                <a:schemeClr val="accent3"/>
              </a:solidFill>
              <a:round/>
            </a:ln>
            <a:effectLst/>
          </c:spPr>
          <c:marker>
            <c:symbol val="none"/>
          </c:marker>
          <c:cat>
            <c:strRef>
              <c:f>'6. Visualizations'!$J$356:$J$363</c:f>
              <c:strCache>
                <c:ptCount val="7"/>
                <c:pt idx="0">
                  <c:v>Monday</c:v>
                </c:pt>
                <c:pt idx="1">
                  <c:v>Tuesday</c:v>
                </c:pt>
                <c:pt idx="2">
                  <c:v>Wednesday</c:v>
                </c:pt>
                <c:pt idx="3">
                  <c:v>Thursday</c:v>
                </c:pt>
                <c:pt idx="4">
                  <c:v>Friday</c:v>
                </c:pt>
                <c:pt idx="5">
                  <c:v>Saturday</c:v>
                </c:pt>
                <c:pt idx="6">
                  <c:v>Sunday</c:v>
                </c:pt>
              </c:strCache>
            </c:strRef>
          </c:cat>
          <c:val>
            <c:numRef>
              <c:f>'6. Visualizations'!$M$356:$M$363</c:f>
              <c:numCache>
                <c:formatCode>General</c:formatCode>
                <c:ptCount val="7"/>
                <c:pt idx="0">
                  <c:v>1398965</c:v>
                </c:pt>
                <c:pt idx="1">
                  <c:v>1282871</c:v>
                </c:pt>
                <c:pt idx="2">
                  <c:v>1254133</c:v>
                </c:pt>
                <c:pt idx="3">
                  <c:v>1395784</c:v>
                </c:pt>
                <c:pt idx="4">
                  <c:v>1494773</c:v>
                </c:pt>
                <c:pt idx="5">
                  <c:v>2050338</c:v>
                </c:pt>
                <c:pt idx="6">
                  <c:v>1884386</c:v>
                </c:pt>
              </c:numCache>
            </c:numRef>
          </c:val>
          <c:smooth val="0"/>
          <c:extLst>
            <c:ext xmlns:c16="http://schemas.microsoft.com/office/drawing/2014/chart" uri="{C3380CC4-5D6E-409C-BE32-E72D297353CC}">
              <c16:uniqueId val="{00000004-9B99-6941-9183-D2127D8A2049}"/>
            </c:ext>
          </c:extLst>
        </c:ser>
        <c:ser>
          <c:idx val="3"/>
          <c:order val="3"/>
          <c:tx>
            <c:strRef>
              <c:f>'6. Visualizations'!$N$355</c:f>
              <c:strCache>
                <c:ptCount val="1"/>
                <c:pt idx="0">
                  <c:v>Sum of West</c:v>
                </c:pt>
              </c:strCache>
            </c:strRef>
          </c:tx>
          <c:spPr>
            <a:ln w="28575" cap="rnd">
              <a:solidFill>
                <a:schemeClr val="accent4"/>
              </a:solidFill>
              <a:round/>
            </a:ln>
            <a:effectLst/>
          </c:spPr>
          <c:marker>
            <c:symbol val="none"/>
          </c:marker>
          <c:cat>
            <c:strRef>
              <c:f>'6. Visualizations'!$J$356:$J$363</c:f>
              <c:strCache>
                <c:ptCount val="7"/>
                <c:pt idx="0">
                  <c:v>Monday</c:v>
                </c:pt>
                <c:pt idx="1">
                  <c:v>Tuesday</c:v>
                </c:pt>
                <c:pt idx="2">
                  <c:v>Wednesday</c:v>
                </c:pt>
                <c:pt idx="3">
                  <c:v>Thursday</c:v>
                </c:pt>
                <c:pt idx="4">
                  <c:v>Friday</c:v>
                </c:pt>
                <c:pt idx="5">
                  <c:v>Saturday</c:v>
                </c:pt>
                <c:pt idx="6">
                  <c:v>Sunday</c:v>
                </c:pt>
              </c:strCache>
            </c:strRef>
          </c:cat>
          <c:val>
            <c:numRef>
              <c:f>'6. Visualizations'!$N$356:$N$363</c:f>
              <c:numCache>
                <c:formatCode>General</c:formatCode>
                <c:ptCount val="7"/>
                <c:pt idx="0">
                  <c:v>1067254</c:v>
                </c:pt>
                <c:pt idx="1">
                  <c:v>975126</c:v>
                </c:pt>
                <c:pt idx="2">
                  <c:v>967180</c:v>
                </c:pt>
                <c:pt idx="3">
                  <c:v>1072974</c:v>
                </c:pt>
                <c:pt idx="4">
                  <c:v>1152738</c:v>
                </c:pt>
                <c:pt idx="5">
                  <c:v>1592185</c:v>
                </c:pt>
                <c:pt idx="6">
                  <c:v>1442423</c:v>
                </c:pt>
              </c:numCache>
            </c:numRef>
          </c:val>
          <c:smooth val="0"/>
          <c:extLst>
            <c:ext xmlns:c16="http://schemas.microsoft.com/office/drawing/2014/chart" uri="{C3380CC4-5D6E-409C-BE32-E72D297353CC}">
              <c16:uniqueId val="{00000005-9B99-6941-9183-D2127D8A2049}"/>
            </c:ext>
          </c:extLst>
        </c:ser>
        <c:dLbls>
          <c:showLegendKey val="0"/>
          <c:showVal val="0"/>
          <c:showCatName val="0"/>
          <c:showSerName val="0"/>
          <c:showPercent val="0"/>
          <c:showBubbleSize val="0"/>
        </c:dLbls>
        <c:smooth val="0"/>
        <c:axId val="1075573008"/>
        <c:axId val="1075312032"/>
      </c:lineChart>
      <c:catAx>
        <c:axId val="10755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12032"/>
        <c:crosses val="autoZero"/>
        <c:auto val="1"/>
        <c:lblAlgn val="ctr"/>
        <c:lblOffset val="100"/>
        <c:noMultiLvlLbl val="0"/>
      </c:catAx>
      <c:valAx>
        <c:axId val="10753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chart" Target="../charts/chart11.xml"/><Relationship Id="rId18" Type="http://schemas.openxmlformats.org/officeDocument/2006/relationships/chart" Target="../charts/chart16.xml"/><Relationship Id="rId26" Type="http://schemas.openxmlformats.org/officeDocument/2006/relationships/chart" Target="../charts/chart24.xml"/><Relationship Id="rId3" Type="http://schemas.openxmlformats.org/officeDocument/2006/relationships/chart" Target="../charts/chart1.xml"/><Relationship Id="rId21" Type="http://schemas.openxmlformats.org/officeDocument/2006/relationships/chart" Target="../charts/chart19.xml"/><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5" Type="http://schemas.openxmlformats.org/officeDocument/2006/relationships/chart" Target="../charts/chart23.xml"/><Relationship Id="rId33" Type="http://schemas.openxmlformats.org/officeDocument/2006/relationships/chart" Target="../charts/chart31.xml"/><Relationship Id="rId2" Type="http://schemas.openxmlformats.org/officeDocument/2006/relationships/image" Target="../media/image2.png"/><Relationship Id="rId16" Type="http://schemas.openxmlformats.org/officeDocument/2006/relationships/chart" Target="../charts/chart14.xml"/><Relationship Id="rId20" Type="http://schemas.openxmlformats.org/officeDocument/2006/relationships/chart" Target="../charts/chart18.xml"/><Relationship Id="rId29" Type="http://schemas.openxmlformats.org/officeDocument/2006/relationships/chart" Target="../charts/chart27.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24" Type="http://schemas.openxmlformats.org/officeDocument/2006/relationships/chart" Target="../charts/chart22.xml"/><Relationship Id="rId32" Type="http://schemas.openxmlformats.org/officeDocument/2006/relationships/chart" Target="../charts/chart30.xml"/><Relationship Id="rId5" Type="http://schemas.openxmlformats.org/officeDocument/2006/relationships/chart" Target="../charts/chart3.xml"/><Relationship Id="rId15" Type="http://schemas.openxmlformats.org/officeDocument/2006/relationships/chart" Target="../charts/chart13.xml"/><Relationship Id="rId23" Type="http://schemas.openxmlformats.org/officeDocument/2006/relationships/chart" Target="../charts/chart21.xml"/><Relationship Id="rId28" Type="http://schemas.openxmlformats.org/officeDocument/2006/relationships/chart" Target="../charts/chart26.xml"/><Relationship Id="rId10" Type="http://schemas.openxmlformats.org/officeDocument/2006/relationships/chart" Target="../charts/chart8.xml"/><Relationship Id="rId19" Type="http://schemas.openxmlformats.org/officeDocument/2006/relationships/chart" Target="../charts/chart17.xml"/><Relationship Id="rId31" Type="http://schemas.openxmlformats.org/officeDocument/2006/relationships/chart" Target="../charts/chart29.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 Id="rId22" Type="http://schemas.openxmlformats.org/officeDocument/2006/relationships/chart" Target="../charts/chart20.xml"/><Relationship Id="rId27" Type="http://schemas.openxmlformats.org/officeDocument/2006/relationships/chart" Target="../charts/chart25.xml"/><Relationship Id="rId30" Type="http://schemas.openxmlformats.org/officeDocument/2006/relationships/chart" Target="../charts/chart28.xml"/><Relationship Id="rId8"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04.09.2023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Franziska Ersil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05250" y="3516688"/>
          <a:ext cx="2666999"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20211" y="3525761"/>
          <a:ext cx="2576288"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14239" y="3416904"/>
          <a:ext cx="2860525"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30946" y="3967245"/>
          <a:ext cx="1434804"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8249" y="3873503"/>
          <a:ext cx="1524001"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10996" y="3949106"/>
          <a:ext cx="1513420" cy="47832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477670</xdr:colOff>
      <xdr:row>1</xdr:row>
      <xdr:rowOff>34738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643466</xdr:colOff>
      <xdr:row>63</xdr:row>
      <xdr:rowOff>192210</xdr:rowOff>
    </xdr:from>
    <xdr:to>
      <xdr:col>6</xdr:col>
      <xdr:colOff>825288</xdr:colOff>
      <xdr:row>87</xdr:row>
      <xdr:rowOff>215900</xdr:rowOff>
    </xdr:to>
    <xdr:pic>
      <xdr:nvPicPr>
        <xdr:cNvPr id="35" name="Picture 34">
          <a:extLst>
            <a:ext uri="{FF2B5EF4-FFF2-40B4-BE49-F238E27FC236}">
              <a16:creationId xmlns:a16="http://schemas.microsoft.com/office/drawing/2014/main" id="{766D7DB8-1590-0015-E881-62DF3EDD2D7D}"/>
            </a:ext>
          </a:extLst>
        </xdr:cNvPr>
        <xdr:cNvPicPr>
          <a:picLocks noChangeAspect="1"/>
        </xdr:cNvPicPr>
      </xdr:nvPicPr>
      <xdr:blipFill>
        <a:blip xmlns:r="http://schemas.openxmlformats.org/officeDocument/2006/relationships" r:embed="rId2"/>
        <a:stretch>
          <a:fillRect/>
        </a:stretch>
      </xdr:blipFill>
      <xdr:spPr>
        <a:xfrm>
          <a:off x="643466" y="20139677"/>
          <a:ext cx="7395422" cy="5713290"/>
        </a:xfrm>
        <a:prstGeom prst="rect">
          <a:avLst/>
        </a:prstGeom>
      </xdr:spPr>
    </xdr:pic>
    <xdr:clientData/>
  </xdr:twoCellAnchor>
  <xdr:twoCellAnchor>
    <xdr:from>
      <xdr:col>0</xdr:col>
      <xdr:colOff>0</xdr:colOff>
      <xdr:row>145</xdr:row>
      <xdr:rowOff>162560</xdr:rowOff>
    </xdr:from>
    <xdr:to>
      <xdr:col>23</xdr:col>
      <xdr:colOff>620889</xdr:colOff>
      <xdr:row>147</xdr:row>
      <xdr:rowOff>114300</xdr:rowOff>
    </xdr:to>
    <xdr:sp macro="" textlink="">
      <xdr:nvSpPr>
        <xdr:cNvPr id="7" name="TextBox 6">
          <a:extLst>
            <a:ext uri="{FF2B5EF4-FFF2-40B4-BE49-F238E27FC236}">
              <a16:creationId xmlns:a16="http://schemas.microsoft.com/office/drawing/2014/main" id="{A6AF1449-F1C3-0B43-A722-9978452E0506}"/>
            </a:ext>
          </a:extLst>
        </xdr:cNvPr>
        <xdr:cNvSpPr txBox="1"/>
      </xdr:nvSpPr>
      <xdr:spPr>
        <a:xfrm>
          <a:off x="0" y="33309560"/>
          <a:ext cx="213218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4</a:t>
          </a:r>
        </a:p>
        <a:p>
          <a:endParaRPr lang="en-US" sz="1100"/>
        </a:p>
      </xdr:txBody>
    </xdr:sp>
    <xdr:clientData/>
  </xdr:twoCellAnchor>
  <xdr:twoCellAnchor>
    <xdr:from>
      <xdr:col>9</xdr:col>
      <xdr:colOff>495300</xdr:colOff>
      <xdr:row>102</xdr:row>
      <xdr:rowOff>139700</xdr:rowOff>
    </xdr:from>
    <xdr:to>
      <xdr:col>15</xdr:col>
      <xdr:colOff>12700</xdr:colOff>
      <xdr:row>106</xdr:row>
      <xdr:rowOff>88900</xdr:rowOff>
    </xdr:to>
    <xdr:sp macro="" textlink="">
      <xdr:nvSpPr>
        <xdr:cNvPr id="21" name="Rectangle 20">
          <a:extLst>
            <a:ext uri="{FF2B5EF4-FFF2-40B4-BE49-F238E27FC236}">
              <a16:creationId xmlns:a16="http://schemas.microsoft.com/office/drawing/2014/main" id="{BD6425D3-6F2A-0840-AF3A-27419D268A68}"/>
            </a:ext>
          </a:extLst>
        </xdr:cNvPr>
        <xdr:cNvSpPr/>
      </xdr:nvSpPr>
      <xdr:spPr>
        <a:xfrm>
          <a:off x="11239500" y="23456900"/>
          <a:ext cx="4572000" cy="863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1" u="sng">
              <a:solidFill>
                <a:schemeClr val="tx1"/>
              </a:solidFill>
            </a:rPr>
            <a:t>Classification</a:t>
          </a:r>
          <a:endParaRPr lang="en-GB" sz="1100" b="1" u="sng">
            <a:solidFill>
              <a:schemeClr val="tx1"/>
            </a:solidFill>
          </a:endParaRPr>
        </a:p>
        <a:p>
          <a:pPr algn="l"/>
          <a:r>
            <a:rPr lang="en-GB" sz="1100" u="none">
              <a:solidFill>
                <a:sysClr val="windowText" lastClr="000000"/>
              </a:solidFill>
            </a:rPr>
            <a:t>Low-range product = price below or</a:t>
          </a:r>
          <a:r>
            <a:rPr lang="en-GB" sz="1100" u="none" baseline="0">
              <a:solidFill>
                <a:sysClr val="windowText" lastClr="000000"/>
              </a:solidFill>
            </a:rPr>
            <a:t> </a:t>
          </a:r>
          <a:r>
            <a:rPr lang="en-GB" sz="1100" u="none">
              <a:solidFill>
                <a:sysClr val="windowText" lastClr="000000"/>
              </a:solidFill>
            </a:rPr>
            <a:t>equal</a:t>
          </a:r>
          <a:r>
            <a:rPr lang="en-GB" sz="1100" u="none" baseline="0">
              <a:solidFill>
                <a:sysClr val="windowText" lastClr="000000"/>
              </a:solidFill>
            </a:rPr>
            <a:t> $ </a:t>
          </a:r>
          <a:r>
            <a:rPr lang="en-GB" sz="1100" u="none">
              <a:solidFill>
                <a:sysClr val="windowText" lastClr="000000"/>
              </a:solidFill>
            </a:rPr>
            <a:t>5</a:t>
          </a:r>
        </a:p>
        <a:p>
          <a:pPr algn="l"/>
          <a:r>
            <a:rPr lang="en-GB" sz="1100" u="none">
              <a:solidFill>
                <a:sysClr val="windowText" lastClr="000000"/>
              </a:solidFill>
            </a:rPr>
            <a:t>Mid-range product = price above </a:t>
          </a:r>
          <a:r>
            <a:rPr lang="en-GB" sz="1100" u="none" baseline="0">
              <a:solidFill>
                <a:sysClr val="windowText" lastClr="000000"/>
              </a:solidFill>
            </a:rPr>
            <a:t>$ </a:t>
          </a:r>
          <a:r>
            <a:rPr lang="en-GB" sz="1100" u="none">
              <a:solidFill>
                <a:sysClr val="windowText" lastClr="000000"/>
              </a:solidFill>
            </a:rPr>
            <a:t>5 and below or equal</a:t>
          </a:r>
          <a:r>
            <a:rPr lang="en-GB" sz="1100" u="none" baseline="0">
              <a:solidFill>
                <a:sysClr val="windowText" lastClr="000000"/>
              </a:solidFill>
            </a:rPr>
            <a:t> $ 15</a:t>
          </a:r>
          <a:endParaRPr lang="en-GB" sz="1100" u="none">
            <a:solidFill>
              <a:sysClr val="windowText" lastClr="000000"/>
            </a:solidFill>
          </a:endParaRPr>
        </a:p>
        <a:p>
          <a:pPr algn="l"/>
          <a:r>
            <a:rPr lang="en-GB" sz="1100" u="none">
              <a:solidFill>
                <a:sysClr val="windowText" lastClr="000000"/>
              </a:solidFill>
            </a:rPr>
            <a:t>High-range product =</a:t>
          </a:r>
          <a:r>
            <a:rPr lang="en-GB" sz="1100" u="none" baseline="0">
              <a:solidFill>
                <a:sysClr val="windowText" lastClr="000000"/>
              </a:solidFill>
            </a:rPr>
            <a:t> price above $ 15</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6</xdr:col>
      <xdr:colOff>1536700</xdr:colOff>
      <xdr:row>173</xdr:row>
      <xdr:rowOff>127000</xdr:rowOff>
    </xdr:from>
    <xdr:to>
      <xdr:col>12</xdr:col>
      <xdr:colOff>647700</xdr:colOff>
      <xdr:row>174</xdr:row>
      <xdr:rowOff>215900</xdr:rowOff>
    </xdr:to>
    <xdr:sp macro="" textlink="">
      <xdr:nvSpPr>
        <xdr:cNvPr id="22" name="Rectangle 21">
          <a:extLst>
            <a:ext uri="{FF2B5EF4-FFF2-40B4-BE49-F238E27FC236}">
              <a16:creationId xmlns:a16="http://schemas.microsoft.com/office/drawing/2014/main" id="{0B5A9484-B2D7-4831-A8BA-EEF203AAE24D}"/>
            </a:ext>
          </a:extLst>
        </xdr:cNvPr>
        <xdr:cNvSpPr/>
      </xdr:nvSpPr>
      <xdr:spPr>
        <a:xfrm>
          <a:off x="9969500" y="44475400"/>
          <a:ext cx="7581900" cy="317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0" u="none">
              <a:solidFill>
                <a:schemeClr val="tx1"/>
              </a:solidFill>
            </a:rPr>
            <a:t>Best-Performing Product in Categories</a:t>
          </a:r>
          <a:endParaRPr lang="LID4096" sz="1100" b="0" u="none">
            <a:solidFill>
              <a:sysClr val="windowText" lastClr="000000"/>
            </a:solidFill>
          </a:endParaRPr>
        </a:p>
      </xdr:txBody>
    </xdr:sp>
    <xdr:clientData/>
  </xdr:twoCellAnchor>
  <xdr:twoCellAnchor>
    <xdr:from>
      <xdr:col>0</xdr:col>
      <xdr:colOff>1054100</xdr:colOff>
      <xdr:row>116</xdr:row>
      <xdr:rowOff>0</xdr:rowOff>
    </xdr:from>
    <xdr:to>
      <xdr:col>6</xdr:col>
      <xdr:colOff>25400</xdr:colOff>
      <xdr:row>119</xdr:row>
      <xdr:rowOff>0</xdr:rowOff>
    </xdr:to>
    <xdr:sp macro="" textlink="">
      <xdr:nvSpPr>
        <xdr:cNvPr id="78" name="Rectangle 77">
          <a:extLst>
            <a:ext uri="{FF2B5EF4-FFF2-40B4-BE49-F238E27FC236}">
              <a16:creationId xmlns:a16="http://schemas.microsoft.com/office/drawing/2014/main" id="{62F97D5B-B30C-35FA-D672-8DFD466534D4}"/>
            </a:ext>
          </a:extLst>
        </xdr:cNvPr>
        <xdr:cNvSpPr/>
      </xdr:nvSpPr>
      <xdr:spPr>
        <a:xfrm>
          <a:off x="1054100" y="26517600"/>
          <a:ext cx="617220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solidFill>
                <a:schemeClr val="tx1"/>
              </a:solidFill>
            </a:rPr>
            <a:t>The product selection primarily consists of mid-range items, with a notable inclusion of 32,823 </a:t>
          </a:r>
          <a:br>
            <a:rPr lang="en-GB" sz="1200">
              <a:solidFill>
                <a:schemeClr val="tx1"/>
              </a:solidFill>
            </a:rPr>
          </a:br>
          <a:r>
            <a:rPr lang="en-GB" sz="1200">
              <a:solidFill>
                <a:schemeClr val="tx1"/>
              </a:solidFill>
            </a:rPr>
            <a:t>products falling within this category. Meat and Seafood are the most expensive products in the assortment.</a:t>
          </a:r>
          <a:endParaRPr lang="LID4096" sz="1200" u="sng">
            <a:solidFill>
              <a:schemeClr val="tx1"/>
            </a:solidFill>
          </a:endParaRPr>
        </a:p>
      </xdr:txBody>
    </xdr:sp>
    <xdr:clientData/>
  </xdr:twoCellAnchor>
  <xdr:twoCellAnchor>
    <xdr:from>
      <xdr:col>0</xdr:col>
      <xdr:colOff>1066800</xdr:colOff>
      <xdr:row>121</xdr:row>
      <xdr:rowOff>76200</xdr:rowOff>
    </xdr:from>
    <xdr:to>
      <xdr:col>6</xdr:col>
      <xdr:colOff>88900</xdr:colOff>
      <xdr:row>139</xdr:row>
      <xdr:rowOff>127000</xdr:rowOff>
    </xdr:to>
    <xdr:graphicFrame macro="">
      <xdr:nvGraphicFramePr>
        <xdr:cNvPr id="80" name="Chart 79">
          <a:extLst>
            <a:ext uri="{FF2B5EF4-FFF2-40B4-BE49-F238E27FC236}">
              <a16:creationId xmlns:a16="http://schemas.microsoft.com/office/drawing/2014/main" id="{018B811F-BC99-7139-088E-9C844BEB1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152</xdr:row>
      <xdr:rowOff>114300</xdr:rowOff>
    </xdr:from>
    <xdr:to>
      <xdr:col>6</xdr:col>
      <xdr:colOff>50800</xdr:colOff>
      <xdr:row>172</xdr:row>
      <xdr:rowOff>76200</xdr:rowOff>
    </xdr:to>
    <xdr:graphicFrame macro="">
      <xdr:nvGraphicFramePr>
        <xdr:cNvPr id="82" name="Chart 81">
          <a:extLst>
            <a:ext uri="{FF2B5EF4-FFF2-40B4-BE49-F238E27FC236}">
              <a16:creationId xmlns:a16="http://schemas.microsoft.com/office/drawing/2014/main" id="{871BA2A3-9885-4DDC-5238-2BF361C93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149</xdr:row>
      <xdr:rowOff>25400</xdr:rowOff>
    </xdr:from>
    <xdr:to>
      <xdr:col>6</xdr:col>
      <xdr:colOff>368300</xdr:colOff>
      <xdr:row>150</xdr:row>
      <xdr:rowOff>205740</xdr:rowOff>
    </xdr:to>
    <xdr:sp macro="" textlink="">
      <xdr:nvSpPr>
        <xdr:cNvPr id="84" name="TextBox 83">
          <a:extLst>
            <a:ext uri="{FF2B5EF4-FFF2-40B4-BE49-F238E27FC236}">
              <a16:creationId xmlns:a16="http://schemas.microsoft.com/office/drawing/2014/main" id="{BBAD9A37-735A-A6E3-B60F-40EDB94027DE}"/>
            </a:ext>
          </a:extLst>
        </xdr:cNvPr>
        <xdr:cNvSpPr txBox="1"/>
      </xdr:nvSpPr>
      <xdr:spPr>
        <a:xfrm>
          <a:off x="1257301" y="34086800"/>
          <a:ext cx="6311899" cy="408940"/>
        </a:xfrm>
        <a:prstGeom prst="rect">
          <a:avLst/>
        </a:prstGeom>
        <a:solidFill>
          <a:schemeClr val="bg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Exposing Best-Performing Product Categories to Supercharge Marketing and Sales at Instacart</a:t>
          </a:r>
          <a:endParaRPr lang="en-US" sz="1100"/>
        </a:p>
      </xdr:txBody>
    </xdr:sp>
    <xdr:clientData/>
  </xdr:twoCellAnchor>
  <xdr:twoCellAnchor>
    <xdr:from>
      <xdr:col>1</xdr:col>
      <xdr:colOff>0</xdr:colOff>
      <xdr:row>173</xdr:row>
      <xdr:rowOff>139700</xdr:rowOff>
    </xdr:from>
    <xdr:to>
      <xdr:col>6</xdr:col>
      <xdr:colOff>330200</xdr:colOff>
      <xdr:row>175</xdr:row>
      <xdr:rowOff>0</xdr:rowOff>
    </xdr:to>
    <xdr:sp macro="" textlink="">
      <xdr:nvSpPr>
        <xdr:cNvPr id="85" name="Rectangle 84">
          <a:extLst>
            <a:ext uri="{FF2B5EF4-FFF2-40B4-BE49-F238E27FC236}">
              <a16:creationId xmlns:a16="http://schemas.microsoft.com/office/drawing/2014/main" id="{B00153D4-7699-A769-61FE-DFA15DF1057E}"/>
            </a:ext>
          </a:extLst>
        </xdr:cNvPr>
        <xdr:cNvSpPr/>
      </xdr:nvSpPr>
      <xdr:spPr>
        <a:xfrm>
          <a:off x="1257300" y="44488100"/>
          <a:ext cx="6172200" cy="317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0" u="none">
              <a:solidFill>
                <a:schemeClr val="tx1"/>
              </a:solidFill>
            </a:rPr>
            <a:t>10 Best-Performing Product in Categories</a:t>
          </a:r>
          <a:endParaRPr lang="LID4096" sz="1100" b="0" u="none">
            <a:solidFill>
              <a:sysClr val="windowText" lastClr="000000"/>
            </a:solidFill>
          </a:endParaRPr>
        </a:p>
      </xdr:txBody>
    </xdr:sp>
    <xdr:clientData/>
  </xdr:twoCellAnchor>
  <xdr:twoCellAnchor>
    <xdr:from>
      <xdr:col>7</xdr:col>
      <xdr:colOff>0</xdr:colOff>
      <xdr:row>152</xdr:row>
      <xdr:rowOff>101600</xdr:rowOff>
    </xdr:from>
    <xdr:to>
      <xdr:col>12</xdr:col>
      <xdr:colOff>25400</xdr:colOff>
      <xdr:row>171</xdr:row>
      <xdr:rowOff>215900</xdr:rowOff>
    </xdr:to>
    <xdr:graphicFrame macro="">
      <xdr:nvGraphicFramePr>
        <xdr:cNvPr id="86" name="Chart 85">
          <a:extLst>
            <a:ext uri="{FF2B5EF4-FFF2-40B4-BE49-F238E27FC236}">
              <a16:creationId xmlns:a16="http://schemas.microsoft.com/office/drawing/2014/main" id="{5BE08007-94EB-3B23-B88F-A2CAA11C6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201</xdr:row>
      <xdr:rowOff>48260</xdr:rowOff>
    </xdr:from>
    <xdr:to>
      <xdr:col>23</xdr:col>
      <xdr:colOff>849489</xdr:colOff>
      <xdr:row>203</xdr:row>
      <xdr:rowOff>0</xdr:rowOff>
    </xdr:to>
    <xdr:sp macro="" textlink="">
      <xdr:nvSpPr>
        <xdr:cNvPr id="88" name="TextBox 87">
          <a:extLst>
            <a:ext uri="{FF2B5EF4-FFF2-40B4-BE49-F238E27FC236}">
              <a16:creationId xmlns:a16="http://schemas.microsoft.com/office/drawing/2014/main" id="{F33B8E80-369E-E60C-22B0-BB6607148F7B}"/>
            </a:ext>
          </a:extLst>
        </xdr:cNvPr>
        <xdr:cNvSpPr txBox="1"/>
      </xdr:nvSpPr>
      <xdr:spPr>
        <a:xfrm>
          <a:off x="0" y="50797460"/>
          <a:ext cx="275321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5</a:t>
          </a:r>
        </a:p>
        <a:p>
          <a:endParaRPr lang="en-US" sz="1100"/>
        </a:p>
      </xdr:txBody>
    </xdr:sp>
    <xdr:clientData/>
  </xdr:twoCellAnchor>
  <xdr:twoCellAnchor>
    <xdr:from>
      <xdr:col>1</xdr:col>
      <xdr:colOff>25401</xdr:colOff>
      <xdr:row>203</xdr:row>
      <xdr:rowOff>165100</xdr:rowOff>
    </xdr:from>
    <xdr:to>
      <xdr:col>6</xdr:col>
      <xdr:colOff>393700</xdr:colOff>
      <xdr:row>205</xdr:row>
      <xdr:rowOff>116840</xdr:rowOff>
    </xdr:to>
    <xdr:sp macro="" textlink="">
      <xdr:nvSpPr>
        <xdr:cNvPr id="89" name="TextBox 88">
          <a:extLst>
            <a:ext uri="{FF2B5EF4-FFF2-40B4-BE49-F238E27FC236}">
              <a16:creationId xmlns:a16="http://schemas.microsoft.com/office/drawing/2014/main" id="{4A64F489-2D8E-F8E1-F3D0-95AA408D468F}"/>
            </a:ext>
          </a:extLst>
        </xdr:cNvPr>
        <xdr:cNvSpPr txBox="1"/>
      </xdr:nvSpPr>
      <xdr:spPr>
        <a:xfrm>
          <a:off x="1282701" y="51371500"/>
          <a:ext cx="7543799" cy="408940"/>
        </a:xfrm>
        <a:prstGeom prst="rect">
          <a:avLst/>
        </a:prstGeom>
        <a:solidFill>
          <a:schemeClr val="bg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Navigating Brand Loyalty: Analyzing User Return Patterns on Instacart</a:t>
          </a:r>
          <a:endParaRPr lang="en-US" sz="1100"/>
        </a:p>
      </xdr:txBody>
    </xdr:sp>
    <xdr:clientData/>
  </xdr:twoCellAnchor>
  <xdr:twoCellAnchor>
    <xdr:from>
      <xdr:col>5</xdr:col>
      <xdr:colOff>355600</xdr:colOff>
      <xdr:row>205</xdr:row>
      <xdr:rowOff>50800</xdr:rowOff>
    </xdr:from>
    <xdr:to>
      <xdr:col>9</xdr:col>
      <xdr:colOff>38100</xdr:colOff>
      <xdr:row>212</xdr:row>
      <xdr:rowOff>50800</xdr:rowOff>
    </xdr:to>
    <xdr:sp macro="" textlink="">
      <xdr:nvSpPr>
        <xdr:cNvPr id="92" name="Rectangle 91">
          <a:extLst>
            <a:ext uri="{FF2B5EF4-FFF2-40B4-BE49-F238E27FC236}">
              <a16:creationId xmlns:a16="http://schemas.microsoft.com/office/drawing/2014/main" id="{25ACC433-7116-644E-A764-9D496489F64E}"/>
            </a:ext>
          </a:extLst>
        </xdr:cNvPr>
        <xdr:cNvSpPr/>
      </xdr:nvSpPr>
      <xdr:spPr>
        <a:xfrm>
          <a:off x="7708900" y="51714400"/>
          <a:ext cx="4470400" cy="1600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solidFill>
                <a:schemeClr val="tx1"/>
              </a:solidFill>
            </a:rPr>
            <a:t>New customers tend to make smaller returns to Instacart, whereas loyal customers return items with an average time interval of 6 days.</a:t>
          </a:r>
        </a:p>
        <a:p>
          <a:endParaRPr lang="en-GB">
            <a:solidFill>
              <a:schemeClr val="tx1"/>
            </a:solidFill>
          </a:endParaRPr>
        </a:p>
        <a:p>
          <a:r>
            <a:rPr lang="en-GB">
              <a:solidFill>
                <a:schemeClr val="tx1"/>
              </a:solidFill>
            </a:rPr>
            <a:t>Additionally, loyal customers tend to purchase more products, with an average of 33 products per order, while new customers typically buy only </a:t>
          </a:r>
          <a:br>
            <a:rPr lang="en-GB">
              <a:solidFill>
                <a:schemeClr val="tx1"/>
              </a:solidFill>
            </a:rPr>
          </a:br>
          <a:r>
            <a:rPr lang="en-GB">
              <a:solidFill>
                <a:schemeClr val="tx1"/>
              </a:solidFill>
            </a:rPr>
            <a:t>4 products per order.</a:t>
          </a:r>
        </a:p>
      </xdr:txBody>
    </xdr:sp>
    <xdr:clientData/>
  </xdr:twoCellAnchor>
  <xdr:twoCellAnchor>
    <xdr:from>
      <xdr:col>1</xdr:col>
      <xdr:colOff>0</xdr:colOff>
      <xdr:row>194</xdr:row>
      <xdr:rowOff>0</xdr:rowOff>
    </xdr:from>
    <xdr:to>
      <xdr:col>4</xdr:col>
      <xdr:colOff>1066800</xdr:colOff>
      <xdr:row>195</xdr:row>
      <xdr:rowOff>114300</xdr:rowOff>
    </xdr:to>
    <xdr:sp macro="" textlink="">
      <xdr:nvSpPr>
        <xdr:cNvPr id="93" name="Rectangle 92">
          <a:extLst>
            <a:ext uri="{FF2B5EF4-FFF2-40B4-BE49-F238E27FC236}">
              <a16:creationId xmlns:a16="http://schemas.microsoft.com/office/drawing/2014/main" id="{846BB1E3-EF97-A941-A322-74E79A43B9F8}"/>
            </a:ext>
          </a:extLst>
        </xdr:cNvPr>
        <xdr:cNvSpPr/>
      </xdr:nvSpPr>
      <xdr:spPr>
        <a:xfrm>
          <a:off x="1257300" y="49149000"/>
          <a:ext cx="47498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u="none">
              <a:solidFill>
                <a:schemeClr val="tx1"/>
              </a:solidFill>
            </a:rPr>
            <a:t>It´s all Banana.</a:t>
          </a:r>
          <a:r>
            <a:rPr lang="en-GB" sz="1100" b="0" u="none" baseline="0">
              <a:solidFill>
                <a:schemeClr val="tx1"/>
              </a:solidFill>
            </a:rPr>
            <a:t> Banana is the best selling product within all the customers.</a:t>
          </a:r>
          <a:endParaRPr lang="LID4096" sz="1100" b="0" u="none">
            <a:solidFill>
              <a:sysClr val="windowText" lastClr="000000"/>
            </a:solidFill>
          </a:endParaRPr>
        </a:p>
      </xdr:txBody>
    </xdr:sp>
    <xdr:clientData/>
  </xdr:twoCellAnchor>
  <xdr:twoCellAnchor>
    <xdr:from>
      <xdr:col>0</xdr:col>
      <xdr:colOff>1219200</xdr:colOff>
      <xdr:row>230</xdr:row>
      <xdr:rowOff>127000</xdr:rowOff>
    </xdr:from>
    <xdr:to>
      <xdr:col>7</xdr:col>
      <xdr:colOff>25400</xdr:colOff>
      <xdr:row>250</xdr:row>
      <xdr:rowOff>25400</xdr:rowOff>
    </xdr:to>
    <xdr:graphicFrame macro="">
      <xdr:nvGraphicFramePr>
        <xdr:cNvPr id="94" name="Chart 93">
          <a:extLst>
            <a:ext uri="{FF2B5EF4-FFF2-40B4-BE49-F238E27FC236}">
              <a16:creationId xmlns:a16="http://schemas.microsoft.com/office/drawing/2014/main" id="{FE08FF87-84D2-F9C6-2F6F-14D5889B7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469900</xdr:colOff>
      <xdr:row>231</xdr:row>
      <xdr:rowOff>114300</xdr:rowOff>
    </xdr:from>
    <xdr:to>
      <xdr:col>6</xdr:col>
      <xdr:colOff>1028700</xdr:colOff>
      <xdr:row>232</xdr:row>
      <xdr:rowOff>203200</xdr:rowOff>
    </xdr:to>
    <xdr:sp macro="" textlink="">
      <xdr:nvSpPr>
        <xdr:cNvPr id="8" name="Rectangle 7">
          <a:extLst>
            <a:ext uri="{FF2B5EF4-FFF2-40B4-BE49-F238E27FC236}">
              <a16:creationId xmlns:a16="http://schemas.microsoft.com/office/drawing/2014/main" id="{AD73A54E-2CD7-174E-8B93-B5433E37B179}"/>
            </a:ext>
          </a:extLst>
        </xdr:cNvPr>
        <xdr:cNvSpPr/>
      </xdr:nvSpPr>
      <xdr:spPr>
        <a:xfrm>
          <a:off x="1727200" y="57721500"/>
          <a:ext cx="7734300" cy="317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Identifying Products Ordered with High, Regular</a:t>
          </a:r>
          <a:r>
            <a:rPr lang="en-GB" baseline="0">
              <a:solidFill>
                <a:schemeClr val="tx1"/>
              </a:solidFill>
            </a:rPr>
            <a:t> </a:t>
          </a:r>
          <a:r>
            <a:rPr lang="en-GB">
              <a:solidFill>
                <a:schemeClr val="tx1"/>
              </a:solidFill>
            </a:rPr>
            <a:t>and Low Frequency</a:t>
          </a:r>
          <a:endParaRPr lang="LID4096" sz="1100" b="0" u="none">
            <a:solidFill>
              <a:schemeClr val="tx1"/>
            </a:solidFill>
          </a:endParaRPr>
        </a:p>
      </xdr:txBody>
    </xdr:sp>
    <xdr:clientData/>
  </xdr:twoCellAnchor>
  <xdr:twoCellAnchor>
    <xdr:from>
      <xdr:col>7</xdr:col>
      <xdr:colOff>190500</xdr:colOff>
      <xdr:row>238</xdr:row>
      <xdr:rowOff>127000</xdr:rowOff>
    </xdr:from>
    <xdr:to>
      <xdr:col>10</xdr:col>
      <xdr:colOff>774700</xdr:colOff>
      <xdr:row>242</xdr:row>
      <xdr:rowOff>76200</xdr:rowOff>
    </xdr:to>
    <xdr:sp macro="" textlink="">
      <xdr:nvSpPr>
        <xdr:cNvPr id="9" name="Rectangle 8">
          <a:extLst>
            <a:ext uri="{FF2B5EF4-FFF2-40B4-BE49-F238E27FC236}">
              <a16:creationId xmlns:a16="http://schemas.microsoft.com/office/drawing/2014/main" id="{D19EE4F3-52E2-E342-BC0B-66C4457FF8F7}"/>
            </a:ext>
          </a:extLst>
        </xdr:cNvPr>
        <xdr:cNvSpPr/>
      </xdr:nvSpPr>
      <xdr:spPr>
        <a:xfrm>
          <a:off x="10261600" y="59334400"/>
          <a:ext cx="4152900" cy="863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1" u="sng">
              <a:solidFill>
                <a:schemeClr val="tx1"/>
              </a:solidFill>
            </a:rPr>
            <a:t>Classification</a:t>
          </a:r>
          <a:endParaRPr lang="en-GB" sz="1100" b="1" u="sng">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u="none">
              <a:solidFill>
                <a:sysClr val="windowText" lastClr="000000"/>
              </a:solidFill>
            </a:rPr>
            <a:t>Low-ordered</a:t>
          </a:r>
          <a:r>
            <a:rPr lang="en-GB" sz="1100" u="none" baseline="0">
              <a:solidFill>
                <a:sysClr val="windowText" lastClr="000000"/>
              </a:solidFill>
            </a:rPr>
            <a:t> </a:t>
          </a:r>
          <a:r>
            <a:rPr lang="en-GB" sz="1100" u="none">
              <a:solidFill>
                <a:sysClr val="windowText" lastClr="000000"/>
              </a:solidFill>
            </a:rPr>
            <a:t>product = days</a:t>
          </a:r>
          <a:r>
            <a:rPr lang="en-GB" sz="1100" u="none" baseline="0">
              <a:solidFill>
                <a:sysClr val="windowText" lastClr="000000"/>
              </a:solidFill>
            </a:rPr>
            <a:t> since last order</a:t>
          </a:r>
          <a:r>
            <a:rPr lang="en-GB" sz="1100" u="none">
              <a:solidFill>
                <a:sysClr val="windowText" lastClr="000000"/>
              </a:solidFill>
            </a:rPr>
            <a:t>  </a:t>
          </a:r>
          <a:r>
            <a:rPr lang="en-GB" sz="1100" u="none" baseline="0">
              <a:solidFill>
                <a:sysClr val="windowText" lastClr="000000"/>
              </a:solidFill>
            </a:rPr>
            <a:t>15</a:t>
          </a:r>
        </a:p>
        <a:p>
          <a:pPr algn="l"/>
          <a:r>
            <a:rPr lang="en-GB" sz="1100" u="none">
              <a:solidFill>
                <a:sysClr val="windowText" lastClr="000000"/>
              </a:solidFill>
            </a:rPr>
            <a:t>Mid-</a:t>
          </a:r>
          <a:r>
            <a:rPr lang="en-GB" sz="1100" u="none" baseline="0">
              <a:solidFill>
                <a:sysClr val="windowText" lastClr="000000"/>
              </a:solidFill>
            </a:rPr>
            <a:t> </a:t>
          </a:r>
          <a:r>
            <a:rPr lang="en-GB" sz="1100" u="none">
              <a:solidFill>
                <a:sysClr val="windowText" lastClr="000000"/>
              </a:solidFill>
            </a:rPr>
            <a:t>ordered product = days</a:t>
          </a:r>
          <a:r>
            <a:rPr lang="en-GB" sz="1100" u="none" baseline="0">
              <a:solidFill>
                <a:sysClr val="windowText" lastClr="000000"/>
              </a:solidFill>
            </a:rPr>
            <a:t> since last order</a:t>
          </a:r>
          <a:r>
            <a:rPr lang="en-GB" sz="1100" u="none">
              <a:solidFill>
                <a:sysClr val="windowText" lastClr="000000"/>
              </a:solidFill>
            </a:rPr>
            <a:t> </a:t>
          </a:r>
          <a:r>
            <a:rPr lang="en-GB" sz="1100" u="none" baseline="0">
              <a:solidFill>
                <a:sysClr val="windowText" lastClr="000000"/>
              </a:solidFill>
            </a:rPr>
            <a:t> </a:t>
          </a:r>
          <a:r>
            <a:rPr lang="en-GB" sz="1100" u="none">
              <a:solidFill>
                <a:sysClr val="windowText" lastClr="000000"/>
              </a:solidFill>
            </a:rPr>
            <a:t>5 and below or equal</a:t>
          </a:r>
          <a:r>
            <a:rPr lang="en-GB" sz="1100" u="none" baseline="0">
              <a:solidFill>
                <a:sysClr val="windowText" lastClr="000000"/>
              </a:solidFill>
            </a:rPr>
            <a:t> 15</a:t>
          </a:r>
          <a:endParaRPr lang="en-GB" sz="1100" u="none">
            <a:solidFill>
              <a:sysClr val="windowText" lastClr="000000"/>
            </a:solidFill>
          </a:endParaRPr>
        </a:p>
        <a:p>
          <a:pPr algn="l"/>
          <a:r>
            <a:rPr lang="en-GB" sz="1100" u="none">
              <a:solidFill>
                <a:sysClr val="windowText" lastClr="000000"/>
              </a:solidFill>
            </a:rPr>
            <a:t>High-ordered product =</a:t>
          </a:r>
          <a:r>
            <a:rPr lang="en-GB" sz="1100" u="none" baseline="0">
              <a:solidFill>
                <a:sysClr val="windowText" lastClr="000000"/>
              </a:solidFill>
            </a:rPr>
            <a:t> </a:t>
          </a:r>
          <a:r>
            <a:rPr lang="en-GB" sz="1100" u="none">
              <a:solidFill>
                <a:sysClr val="windowText" lastClr="000000"/>
              </a:solidFill>
            </a:rPr>
            <a:t>days</a:t>
          </a:r>
          <a:r>
            <a:rPr lang="en-GB" sz="1100" u="none" baseline="0">
              <a:solidFill>
                <a:sysClr val="windowText" lastClr="000000"/>
              </a:solidFill>
            </a:rPr>
            <a:t> since last order</a:t>
          </a:r>
          <a:r>
            <a:rPr lang="en-GB" sz="1100" u="none">
              <a:solidFill>
                <a:sysClr val="windowText" lastClr="000000"/>
              </a:solidFill>
            </a:rPr>
            <a:t> below or</a:t>
          </a:r>
          <a:r>
            <a:rPr lang="en-GB" sz="1100" u="none" baseline="0">
              <a:solidFill>
                <a:sysClr val="windowText" lastClr="000000"/>
              </a:solidFill>
            </a:rPr>
            <a:t> </a:t>
          </a:r>
          <a:r>
            <a:rPr lang="en-GB" sz="1100" u="none">
              <a:solidFill>
                <a:sysClr val="windowText" lastClr="000000"/>
              </a:solidFill>
            </a:rPr>
            <a:t>equal</a:t>
          </a:r>
          <a:r>
            <a:rPr lang="en-GB" sz="1100" u="none" baseline="0">
              <a:solidFill>
                <a:sysClr val="windowText" lastClr="000000"/>
              </a:solidFill>
            </a:rPr>
            <a:t>  </a:t>
          </a:r>
          <a:r>
            <a:rPr lang="en-GB" sz="1100" u="none">
              <a:solidFill>
                <a:sysClr val="windowText" lastClr="000000"/>
              </a:solidFill>
            </a:rPr>
            <a:t>5</a:t>
          </a:r>
        </a:p>
        <a:p>
          <a:pPr algn="l"/>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5</xdr:col>
      <xdr:colOff>355600</xdr:colOff>
      <xdr:row>212</xdr:row>
      <xdr:rowOff>177800</xdr:rowOff>
    </xdr:from>
    <xdr:to>
      <xdr:col>9</xdr:col>
      <xdr:colOff>508000</xdr:colOff>
      <xdr:row>216</xdr:row>
      <xdr:rowOff>127000</xdr:rowOff>
    </xdr:to>
    <xdr:sp macro="" textlink="">
      <xdr:nvSpPr>
        <xdr:cNvPr id="10" name="Rectangle 9">
          <a:extLst>
            <a:ext uri="{FF2B5EF4-FFF2-40B4-BE49-F238E27FC236}">
              <a16:creationId xmlns:a16="http://schemas.microsoft.com/office/drawing/2014/main" id="{4106F1DF-CE36-DA47-B8B1-4E50F25B787E}"/>
            </a:ext>
          </a:extLst>
        </xdr:cNvPr>
        <xdr:cNvSpPr/>
      </xdr:nvSpPr>
      <xdr:spPr>
        <a:xfrm>
          <a:off x="6477000" y="48641000"/>
          <a:ext cx="4775200" cy="863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1" u="sng">
              <a:solidFill>
                <a:schemeClr val="tx1"/>
              </a:solidFill>
            </a:rPr>
            <a:t>Classification</a:t>
          </a:r>
          <a:endParaRPr lang="en-GB" sz="1100" b="1" u="sng">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u="none">
              <a:solidFill>
                <a:sysClr val="windowText" lastClr="000000"/>
              </a:solidFill>
            </a:rPr>
            <a:t>New</a:t>
          </a:r>
          <a:r>
            <a:rPr lang="en-GB" sz="1100" u="none" baseline="0">
              <a:solidFill>
                <a:sysClr val="windowText" lastClr="000000"/>
              </a:solidFill>
            </a:rPr>
            <a:t> customer </a:t>
          </a:r>
          <a:r>
            <a:rPr lang="en-GB" sz="1100" u="none">
              <a:solidFill>
                <a:sysClr val="windowText" lastClr="000000"/>
              </a:solidFill>
            </a:rPr>
            <a:t>= hava</a:t>
          </a:r>
          <a:r>
            <a:rPr lang="en-GB" sz="1100" u="none" baseline="0">
              <a:solidFill>
                <a:sysClr val="windowText" lastClr="000000"/>
              </a:solidFill>
            </a:rPr>
            <a:t> a max order under $ 10</a:t>
          </a:r>
        </a:p>
        <a:p>
          <a:pPr algn="l"/>
          <a:r>
            <a:rPr lang="en-GB" sz="1100" u="none">
              <a:solidFill>
                <a:sysClr val="windowText" lastClr="000000"/>
              </a:solidFill>
            </a:rPr>
            <a:t>Regular customer = hava</a:t>
          </a:r>
          <a:r>
            <a:rPr lang="en-GB" sz="1100" u="none" baseline="0">
              <a:solidFill>
                <a:sysClr val="windowText" lastClr="000000"/>
              </a:solidFill>
            </a:rPr>
            <a:t> a max order range between $ 10</a:t>
          </a:r>
          <a:r>
            <a:rPr lang="en-GB" sz="1100" u="none">
              <a:solidFill>
                <a:sysClr val="windowText" lastClr="000000"/>
              </a:solidFill>
            </a:rPr>
            <a:t> - </a:t>
          </a:r>
          <a:r>
            <a:rPr lang="en-GB" sz="1100" u="none" baseline="0">
              <a:solidFill>
                <a:sysClr val="windowText" lastClr="000000"/>
              </a:solidFill>
            </a:rPr>
            <a:t>$ 40</a:t>
          </a:r>
          <a:endParaRPr lang="en-GB" sz="1100" u="none">
            <a:solidFill>
              <a:sysClr val="windowText" lastClr="000000"/>
            </a:solidFill>
          </a:endParaRPr>
        </a:p>
        <a:p>
          <a:pPr algn="l"/>
          <a:r>
            <a:rPr lang="en-GB" sz="1100" u="none">
              <a:solidFill>
                <a:sysClr val="windowText" lastClr="000000"/>
              </a:solidFill>
            </a:rPr>
            <a:t>Loyal customer =</a:t>
          </a:r>
          <a:r>
            <a:rPr lang="en-GB" sz="1100" u="none" baseline="0">
              <a:solidFill>
                <a:sysClr val="windowText" lastClr="000000"/>
              </a:solidFill>
            </a:rPr>
            <a:t> </a:t>
          </a:r>
          <a:r>
            <a:rPr lang="en-GB" sz="1100" u="none">
              <a:solidFill>
                <a:sysClr val="windowText" lastClr="000000"/>
              </a:solidFill>
            </a:rPr>
            <a:t>hava</a:t>
          </a:r>
          <a:r>
            <a:rPr lang="en-GB" sz="1100" u="none" baseline="0">
              <a:solidFill>
                <a:sysClr val="windowText" lastClr="000000"/>
              </a:solidFill>
            </a:rPr>
            <a:t> a max order above $ 40</a:t>
          </a:r>
          <a:endParaRPr lang="en-GB" sz="1100" u="none">
            <a:solidFill>
              <a:sysClr val="windowText" lastClr="000000"/>
            </a:solidFill>
          </a:endParaRPr>
        </a:p>
        <a:p>
          <a:pPr algn="l"/>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1</xdr:col>
      <xdr:colOff>19050</xdr:colOff>
      <xdr:row>205</xdr:row>
      <xdr:rowOff>120650</xdr:rowOff>
    </xdr:from>
    <xdr:to>
      <xdr:col>4</xdr:col>
      <xdr:colOff>1257300</xdr:colOff>
      <xdr:row>220</xdr:row>
      <xdr:rowOff>203200</xdr:rowOff>
    </xdr:to>
    <xdr:graphicFrame macro="">
      <xdr:nvGraphicFramePr>
        <xdr:cNvPr id="27" name="Chart 26">
          <a:extLst>
            <a:ext uri="{FF2B5EF4-FFF2-40B4-BE49-F238E27FC236}">
              <a16:creationId xmlns:a16="http://schemas.microsoft.com/office/drawing/2014/main" id="{01B13AF1-BFC8-5EC1-0869-F39DEF5A4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330200</xdr:colOff>
      <xdr:row>251</xdr:row>
      <xdr:rowOff>215900</xdr:rowOff>
    </xdr:from>
    <xdr:to>
      <xdr:col>7</xdr:col>
      <xdr:colOff>1066800</xdr:colOff>
      <xdr:row>255</xdr:row>
      <xdr:rowOff>76200</xdr:rowOff>
    </xdr:to>
    <xdr:sp macro="" textlink="">
      <xdr:nvSpPr>
        <xdr:cNvPr id="31" name="Rectangle 30">
          <a:extLst>
            <a:ext uri="{FF2B5EF4-FFF2-40B4-BE49-F238E27FC236}">
              <a16:creationId xmlns:a16="http://schemas.microsoft.com/office/drawing/2014/main" id="{4957815A-08F7-1942-B1B8-19E62289B9D3}"/>
            </a:ext>
          </a:extLst>
        </xdr:cNvPr>
        <xdr:cNvSpPr/>
      </xdr:nvSpPr>
      <xdr:spPr>
        <a:xfrm>
          <a:off x="6451600" y="57594500"/>
          <a:ext cx="3149600" cy="774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solidFill>
                <a:schemeClr val="tx1"/>
              </a:solidFill>
            </a:rPr>
            <a:t>Most often, when people make both returns </a:t>
          </a:r>
          <a:br>
            <a:rPr lang="en-GB">
              <a:solidFill>
                <a:schemeClr val="tx1"/>
              </a:solidFill>
            </a:rPr>
          </a:br>
          <a:r>
            <a:rPr lang="en-GB">
              <a:solidFill>
                <a:schemeClr val="tx1"/>
              </a:solidFill>
            </a:rPr>
            <a:t>and new orders, their new orders primarily </a:t>
          </a:r>
          <a:br>
            <a:rPr lang="en-GB">
              <a:solidFill>
                <a:schemeClr val="tx1"/>
              </a:solidFill>
            </a:rPr>
          </a:br>
          <a:r>
            <a:rPr lang="en-GB">
              <a:solidFill>
                <a:schemeClr val="tx1"/>
              </a:solidFill>
            </a:rPr>
            <a:t>consist of fresh products.</a:t>
          </a:r>
        </a:p>
      </xdr:txBody>
    </xdr:sp>
    <xdr:clientData/>
  </xdr:twoCellAnchor>
  <xdr:twoCellAnchor>
    <xdr:from>
      <xdr:col>0</xdr:col>
      <xdr:colOff>12700</xdr:colOff>
      <xdr:row>279</xdr:row>
      <xdr:rowOff>0</xdr:rowOff>
    </xdr:from>
    <xdr:to>
      <xdr:col>23</xdr:col>
      <xdr:colOff>862189</xdr:colOff>
      <xdr:row>280</xdr:row>
      <xdr:rowOff>180340</xdr:rowOff>
    </xdr:to>
    <xdr:sp macro="" textlink="">
      <xdr:nvSpPr>
        <xdr:cNvPr id="32" name="TextBox 31">
          <a:extLst>
            <a:ext uri="{FF2B5EF4-FFF2-40B4-BE49-F238E27FC236}">
              <a16:creationId xmlns:a16="http://schemas.microsoft.com/office/drawing/2014/main" id="{72A38902-D5BA-0D4B-B913-DFECDFDF8CC7}"/>
            </a:ext>
          </a:extLst>
        </xdr:cNvPr>
        <xdr:cNvSpPr txBox="1"/>
      </xdr:nvSpPr>
      <xdr:spPr>
        <a:xfrm>
          <a:off x="12700" y="68580000"/>
          <a:ext cx="276972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6</a:t>
          </a:r>
        </a:p>
        <a:p>
          <a:endParaRPr lang="en-US" sz="1100"/>
        </a:p>
      </xdr:txBody>
    </xdr:sp>
    <xdr:clientData/>
  </xdr:twoCellAnchor>
  <xdr:twoCellAnchor>
    <xdr:from>
      <xdr:col>0</xdr:col>
      <xdr:colOff>1041400</xdr:colOff>
      <xdr:row>93</xdr:row>
      <xdr:rowOff>152400</xdr:rowOff>
    </xdr:from>
    <xdr:to>
      <xdr:col>7</xdr:col>
      <xdr:colOff>25400</xdr:colOff>
      <xdr:row>96</xdr:row>
      <xdr:rowOff>177800</xdr:rowOff>
    </xdr:to>
    <xdr:sp macro="" textlink="">
      <xdr:nvSpPr>
        <xdr:cNvPr id="36" name="Rectangle 35">
          <a:extLst>
            <a:ext uri="{FF2B5EF4-FFF2-40B4-BE49-F238E27FC236}">
              <a16:creationId xmlns:a16="http://schemas.microsoft.com/office/drawing/2014/main" id="{98D02D39-8DB6-F85B-992D-307C314F397D}"/>
            </a:ext>
          </a:extLst>
        </xdr:cNvPr>
        <xdr:cNvSpPr/>
      </xdr:nvSpPr>
      <xdr:spPr>
        <a:xfrm>
          <a:off x="1041400" y="21412200"/>
          <a:ext cx="7518400" cy="711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200">
              <a:solidFill>
                <a:schemeClr val="tx1"/>
              </a:solidFill>
            </a:rPr>
            <a:t>Simplifying Strategies: Utilizing Price Range Groups to Enhance Instacart Marketing and Sales</a:t>
          </a:r>
          <a:endParaRPr lang="en-US" sz="1200">
            <a:solidFill>
              <a:schemeClr val="tx1"/>
            </a:solidFill>
          </a:endParaRPr>
        </a:p>
      </xdr:txBody>
    </xdr:sp>
    <xdr:clientData/>
  </xdr:twoCellAnchor>
  <xdr:twoCellAnchor>
    <xdr:from>
      <xdr:col>0</xdr:col>
      <xdr:colOff>914400</xdr:colOff>
      <xdr:row>99</xdr:row>
      <xdr:rowOff>203200</xdr:rowOff>
    </xdr:from>
    <xdr:to>
      <xdr:col>5</xdr:col>
      <xdr:colOff>698500</xdr:colOff>
      <xdr:row>102</xdr:row>
      <xdr:rowOff>203200</xdr:rowOff>
    </xdr:to>
    <xdr:sp macro="" textlink="">
      <xdr:nvSpPr>
        <xdr:cNvPr id="37" name="Rectangle 36">
          <a:extLst>
            <a:ext uri="{FF2B5EF4-FFF2-40B4-BE49-F238E27FC236}">
              <a16:creationId xmlns:a16="http://schemas.microsoft.com/office/drawing/2014/main" id="{F09C2455-48F1-7A8A-14AB-766BCC57B659}"/>
            </a:ext>
          </a:extLst>
        </xdr:cNvPr>
        <xdr:cNvSpPr/>
      </xdr:nvSpPr>
      <xdr:spPr>
        <a:xfrm>
          <a:off x="914400" y="27635200"/>
          <a:ext cx="713740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200"/>
            <a:t>Number of products in different price ranges.</a:t>
          </a:r>
          <a:endParaRPr lang="en-US" sz="1200">
            <a:solidFill>
              <a:schemeClr val="tx1"/>
            </a:solidFill>
          </a:endParaRPr>
        </a:p>
      </xdr:txBody>
    </xdr:sp>
    <xdr:clientData/>
  </xdr:twoCellAnchor>
  <xdr:twoCellAnchor>
    <xdr:from>
      <xdr:col>0</xdr:col>
      <xdr:colOff>1236133</xdr:colOff>
      <xdr:row>61</xdr:row>
      <xdr:rowOff>105833</xdr:rowOff>
    </xdr:from>
    <xdr:to>
      <xdr:col>6</xdr:col>
      <xdr:colOff>283633</xdr:colOff>
      <xdr:row>67</xdr:row>
      <xdr:rowOff>4233</xdr:rowOff>
    </xdr:to>
    <xdr:sp macro="" textlink="">
      <xdr:nvSpPr>
        <xdr:cNvPr id="38" name="Rectangle 37">
          <a:extLst>
            <a:ext uri="{FF2B5EF4-FFF2-40B4-BE49-F238E27FC236}">
              <a16:creationId xmlns:a16="http://schemas.microsoft.com/office/drawing/2014/main" id="{6E78E5E8-8385-03C0-29B8-968FF30A7FB4}"/>
            </a:ext>
          </a:extLst>
        </xdr:cNvPr>
        <xdr:cNvSpPr/>
      </xdr:nvSpPr>
      <xdr:spPr>
        <a:xfrm>
          <a:off x="1236133" y="19579166"/>
          <a:ext cx="6261100" cy="1320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solidFill>
                <a:schemeClr val="tx1"/>
              </a:solidFill>
            </a:rPr>
            <a:t>There is a slidly noticeable trend where people tend to order more expensive products during the early and late hours of the day. However, it's important to note that overall prices remain consistent throughout the day.</a:t>
          </a:r>
          <a:endParaRPr lang="LID4096" sz="1200" u="sng">
            <a:solidFill>
              <a:schemeClr val="tx1"/>
            </a:solidFill>
          </a:endParaRPr>
        </a:p>
      </xdr:txBody>
    </xdr:sp>
    <xdr:clientData/>
  </xdr:twoCellAnchor>
  <xdr:twoCellAnchor>
    <xdr:from>
      <xdr:col>0</xdr:col>
      <xdr:colOff>1244600</xdr:colOff>
      <xdr:row>281</xdr:row>
      <xdr:rowOff>203200</xdr:rowOff>
    </xdr:from>
    <xdr:to>
      <xdr:col>6</xdr:col>
      <xdr:colOff>139700</xdr:colOff>
      <xdr:row>284</xdr:row>
      <xdr:rowOff>215900</xdr:rowOff>
    </xdr:to>
    <xdr:sp macro="" textlink="">
      <xdr:nvSpPr>
        <xdr:cNvPr id="42" name="Rectangle 41">
          <a:extLst>
            <a:ext uri="{FF2B5EF4-FFF2-40B4-BE49-F238E27FC236}">
              <a16:creationId xmlns:a16="http://schemas.microsoft.com/office/drawing/2014/main" id="{65EE8A2E-E226-1D46-9513-C8E6BE487668}"/>
            </a:ext>
          </a:extLst>
        </xdr:cNvPr>
        <xdr:cNvSpPr/>
      </xdr:nvSpPr>
      <xdr:spPr>
        <a:xfrm>
          <a:off x="1244600" y="69240400"/>
          <a:ext cx="60960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Unveiling Regional Trends: </a:t>
          </a:r>
          <a:r>
            <a:rPr lang="en-GB">
              <a:solidFill>
                <a:schemeClr val="tx1"/>
              </a:solidFill>
            </a:rPr>
            <a:t>Exploring Variations in Ordering Behavior among Instacart Customers</a:t>
          </a:r>
          <a:endParaRPr lang="en-US" sz="1100">
            <a:solidFill>
              <a:schemeClr val="tx1"/>
            </a:solidFill>
          </a:endParaRPr>
        </a:p>
      </xdr:txBody>
    </xdr:sp>
    <xdr:clientData/>
  </xdr:twoCellAnchor>
  <xdr:twoCellAnchor>
    <xdr:from>
      <xdr:col>1</xdr:col>
      <xdr:colOff>25400</xdr:colOff>
      <xdr:row>284</xdr:row>
      <xdr:rowOff>222250</xdr:rowOff>
    </xdr:from>
    <xdr:to>
      <xdr:col>6</xdr:col>
      <xdr:colOff>50800</xdr:colOff>
      <xdr:row>303</xdr:row>
      <xdr:rowOff>25400</xdr:rowOff>
    </xdr:to>
    <xdr:graphicFrame macro="">
      <xdr:nvGraphicFramePr>
        <xdr:cNvPr id="44" name="Chart 43">
          <a:extLst>
            <a:ext uri="{FF2B5EF4-FFF2-40B4-BE49-F238E27FC236}">
              <a16:creationId xmlns:a16="http://schemas.microsoft.com/office/drawing/2014/main" id="{298E8358-8C9C-A4FF-DB19-3C2F561A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25400</xdr:colOff>
      <xdr:row>306</xdr:row>
      <xdr:rowOff>6350</xdr:rowOff>
    </xdr:from>
    <xdr:to>
      <xdr:col>6</xdr:col>
      <xdr:colOff>50800</xdr:colOff>
      <xdr:row>324</xdr:row>
      <xdr:rowOff>25400</xdr:rowOff>
    </xdr:to>
    <xdr:graphicFrame macro="">
      <xdr:nvGraphicFramePr>
        <xdr:cNvPr id="47" name="Chart 46">
          <a:extLst>
            <a:ext uri="{FF2B5EF4-FFF2-40B4-BE49-F238E27FC236}">
              <a16:creationId xmlns:a16="http://schemas.microsoft.com/office/drawing/2014/main" id="{261ECFEA-C951-418D-561D-29F507D0A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12700</xdr:colOff>
      <xdr:row>328</xdr:row>
      <xdr:rowOff>95250</xdr:rowOff>
    </xdr:from>
    <xdr:to>
      <xdr:col>7</xdr:col>
      <xdr:colOff>508000</xdr:colOff>
      <xdr:row>350</xdr:row>
      <xdr:rowOff>215900</xdr:rowOff>
    </xdr:to>
    <xdr:graphicFrame macro="">
      <xdr:nvGraphicFramePr>
        <xdr:cNvPr id="48" name="Chart 47">
          <a:extLst>
            <a:ext uri="{FF2B5EF4-FFF2-40B4-BE49-F238E27FC236}">
              <a16:creationId xmlns:a16="http://schemas.microsoft.com/office/drawing/2014/main" id="{3E941E4A-9337-AEE8-2726-2C1195A58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378</xdr:row>
      <xdr:rowOff>0</xdr:rowOff>
    </xdr:from>
    <xdr:to>
      <xdr:col>23</xdr:col>
      <xdr:colOff>849489</xdr:colOff>
      <xdr:row>379</xdr:row>
      <xdr:rowOff>180340</xdr:rowOff>
    </xdr:to>
    <xdr:sp macro="" textlink="">
      <xdr:nvSpPr>
        <xdr:cNvPr id="52" name="TextBox 51">
          <a:extLst>
            <a:ext uri="{FF2B5EF4-FFF2-40B4-BE49-F238E27FC236}">
              <a16:creationId xmlns:a16="http://schemas.microsoft.com/office/drawing/2014/main" id="{C2185E19-C172-4549-B056-6E894088FF52}"/>
            </a:ext>
          </a:extLst>
        </xdr:cNvPr>
        <xdr:cNvSpPr txBox="1"/>
      </xdr:nvSpPr>
      <xdr:spPr>
        <a:xfrm>
          <a:off x="0" y="91059000"/>
          <a:ext cx="259192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7</a:t>
          </a:r>
        </a:p>
        <a:p>
          <a:endParaRPr lang="en-US" sz="1100"/>
        </a:p>
      </xdr:txBody>
    </xdr:sp>
    <xdr:clientData/>
  </xdr:twoCellAnchor>
  <xdr:twoCellAnchor>
    <xdr:from>
      <xdr:col>1</xdr:col>
      <xdr:colOff>0</xdr:colOff>
      <xdr:row>380</xdr:row>
      <xdr:rowOff>203200</xdr:rowOff>
    </xdr:from>
    <xdr:to>
      <xdr:col>8</xdr:col>
      <xdr:colOff>863600</xdr:colOff>
      <xdr:row>383</xdr:row>
      <xdr:rowOff>215900</xdr:rowOff>
    </xdr:to>
    <xdr:sp macro="" textlink="">
      <xdr:nvSpPr>
        <xdr:cNvPr id="53" name="Rectangle 52">
          <a:extLst>
            <a:ext uri="{FF2B5EF4-FFF2-40B4-BE49-F238E27FC236}">
              <a16:creationId xmlns:a16="http://schemas.microsoft.com/office/drawing/2014/main" id="{72532456-FE0A-0F49-AEC7-4259CDBE004C}"/>
            </a:ext>
          </a:extLst>
        </xdr:cNvPr>
        <xdr:cNvSpPr/>
      </xdr:nvSpPr>
      <xdr:spPr>
        <a:xfrm>
          <a:off x="1257300" y="92214700"/>
          <a:ext cx="93726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solidFill>
                <a:schemeClr val="tx1"/>
              </a:solidFill>
            </a:rPr>
            <a:t>Analyze different customer profiles' ordering habits, focusing on order price, order frequency, ordered products, and additional patterns.</a:t>
          </a:r>
          <a:endParaRPr lang="en-US" sz="1100">
            <a:solidFill>
              <a:schemeClr val="tx1"/>
            </a:solidFill>
          </a:endParaRPr>
        </a:p>
      </xdr:txBody>
    </xdr:sp>
    <xdr:clientData/>
  </xdr:twoCellAnchor>
  <xdr:twoCellAnchor>
    <xdr:from>
      <xdr:col>1</xdr:col>
      <xdr:colOff>12700</xdr:colOff>
      <xdr:row>354</xdr:row>
      <xdr:rowOff>31750</xdr:rowOff>
    </xdr:from>
    <xdr:to>
      <xdr:col>7</xdr:col>
      <xdr:colOff>482600</xdr:colOff>
      <xdr:row>374</xdr:row>
      <xdr:rowOff>101600</xdr:rowOff>
    </xdr:to>
    <xdr:graphicFrame macro="">
      <xdr:nvGraphicFramePr>
        <xdr:cNvPr id="61" name="Chart 60">
          <a:extLst>
            <a:ext uri="{FF2B5EF4-FFF2-40B4-BE49-F238E27FC236}">
              <a16:creationId xmlns:a16="http://schemas.microsoft.com/office/drawing/2014/main" id="{97E8AA9C-D292-9039-A97A-EC916AA7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88900</xdr:colOff>
      <xdr:row>384</xdr:row>
      <xdr:rowOff>196850</xdr:rowOff>
    </xdr:from>
    <xdr:to>
      <xdr:col>6</xdr:col>
      <xdr:colOff>63500</xdr:colOff>
      <xdr:row>400</xdr:row>
      <xdr:rowOff>50800</xdr:rowOff>
    </xdr:to>
    <xdr:graphicFrame macro="">
      <xdr:nvGraphicFramePr>
        <xdr:cNvPr id="62" name="Chart 61">
          <a:extLst>
            <a:ext uri="{FF2B5EF4-FFF2-40B4-BE49-F238E27FC236}">
              <a16:creationId xmlns:a16="http://schemas.microsoft.com/office/drawing/2014/main" id="{9BCA3CC4-6123-5BFB-1117-063753ED2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76200</xdr:colOff>
      <xdr:row>404</xdr:row>
      <xdr:rowOff>222250</xdr:rowOff>
    </xdr:from>
    <xdr:to>
      <xdr:col>6</xdr:col>
      <xdr:colOff>76200</xdr:colOff>
      <xdr:row>422</xdr:row>
      <xdr:rowOff>177800</xdr:rowOff>
    </xdr:to>
    <xdr:graphicFrame macro="">
      <xdr:nvGraphicFramePr>
        <xdr:cNvPr id="65" name="Chart 64">
          <a:extLst>
            <a:ext uri="{FF2B5EF4-FFF2-40B4-BE49-F238E27FC236}">
              <a16:creationId xmlns:a16="http://schemas.microsoft.com/office/drawing/2014/main" id="{7142E50D-B1C2-001C-2177-9B23386D0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76200</xdr:colOff>
      <xdr:row>425</xdr:row>
      <xdr:rowOff>69850</xdr:rowOff>
    </xdr:from>
    <xdr:to>
      <xdr:col>6</xdr:col>
      <xdr:colOff>101600</xdr:colOff>
      <xdr:row>440</xdr:row>
      <xdr:rowOff>101600</xdr:rowOff>
    </xdr:to>
    <xdr:graphicFrame macro="">
      <xdr:nvGraphicFramePr>
        <xdr:cNvPr id="66" name="Chart 65">
          <a:extLst>
            <a:ext uri="{FF2B5EF4-FFF2-40B4-BE49-F238E27FC236}">
              <a16:creationId xmlns:a16="http://schemas.microsoft.com/office/drawing/2014/main" id="{E92BB95E-57A0-FACE-F04B-606BF5D6B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88900</xdr:colOff>
      <xdr:row>443</xdr:row>
      <xdr:rowOff>107950</xdr:rowOff>
    </xdr:from>
    <xdr:to>
      <xdr:col>5</xdr:col>
      <xdr:colOff>977900</xdr:colOff>
      <xdr:row>458</xdr:row>
      <xdr:rowOff>177800</xdr:rowOff>
    </xdr:to>
    <xdr:graphicFrame macro="">
      <xdr:nvGraphicFramePr>
        <xdr:cNvPr id="81" name="Chart 80">
          <a:extLst>
            <a:ext uri="{FF2B5EF4-FFF2-40B4-BE49-F238E27FC236}">
              <a16:creationId xmlns:a16="http://schemas.microsoft.com/office/drawing/2014/main" id="{16C044D7-6854-25E2-1FBA-69E7AC306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461</xdr:row>
      <xdr:rowOff>95250</xdr:rowOff>
    </xdr:from>
    <xdr:to>
      <xdr:col>5</xdr:col>
      <xdr:colOff>990600</xdr:colOff>
      <xdr:row>478</xdr:row>
      <xdr:rowOff>50800</xdr:rowOff>
    </xdr:to>
    <xdr:graphicFrame macro="">
      <xdr:nvGraphicFramePr>
        <xdr:cNvPr id="87" name="Chart 86">
          <a:extLst>
            <a:ext uri="{FF2B5EF4-FFF2-40B4-BE49-F238E27FC236}">
              <a16:creationId xmlns:a16="http://schemas.microsoft.com/office/drawing/2014/main" id="{E4646AE1-FAD0-016C-071D-68FA4E91A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1236133</xdr:colOff>
      <xdr:row>482</xdr:row>
      <xdr:rowOff>93134</xdr:rowOff>
    </xdr:from>
    <xdr:to>
      <xdr:col>6</xdr:col>
      <xdr:colOff>12700</xdr:colOff>
      <xdr:row>498</xdr:row>
      <xdr:rowOff>12700</xdr:rowOff>
    </xdr:to>
    <xdr:graphicFrame macro="">
      <xdr:nvGraphicFramePr>
        <xdr:cNvPr id="96" name="Chart 95">
          <a:extLst>
            <a:ext uri="{FF2B5EF4-FFF2-40B4-BE49-F238E27FC236}">
              <a16:creationId xmlns:a16="http://schemas.microsoft.com/office/drawing/2014/main" id="{7A8A0EE9-4961-9C49-CAFC-BC14939F0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536</xdr:row>
      <xdr:rowOff>139700</xdr:rowOff>
    </xdr:from>
    <xdr:to>
      <xdr:col>23</xdr:col>
      <xdr:colOff>620889</xdr:colOff>
      <xdr:row>538</xdr:row>
      <xdr:rowOff>91440</xdr:rowOff>
    </xdr:to>
    <xdr:sp macro="" textlink="">
      <xdr:nvSpPr>
        <xdr:cNvPr id="97" name="TextBox 96">
          <a:extLst>
            <a:ext uri="{FF2B5EF4-FFF2-40B4-BE49-F238E27FC236}">
              <a16:creationId xmlns:a16="http://schemas.microsoft.com/office/drawing/2014/main" id="{7D86B4DF-155A-114C-83B3-1CF27BD0F763}"/>
            </a:ext>
          </a:extLst>
        </xdr:cNvPr>
        <xdr:cNvSpPr txBox="1"/>
      </xdr:nvSpPr>
      <xdr:spPr>
        <a:xfrm>
          <a:off x="0" y="120383300"/>
          <a:ext cx="213218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8</a:t>
          </a:r>
        </a:p>
        <a:p>
          <a:endParaRPr lang="en-US" sz="1100"/>
        </a:p>
      </xdr:txBody>
    </xdr:sp>
    <xdr:clientData/>
  </xdr:twoCellAnchor>
  <xdr:twoCellAnchor>
    <xdr:from>
      <xdr:col>1</xdr:col>
      <xdr:colOff>0</xdr:colOff>
      <xdr:row>540</xdr:row>
      <xdr:rowOff>127000</xdr:rowOff>
    </xdr:from>
    <xdr:to>
      <xdr:col>8</xdr:col>
      <xdr:colOff>850900</xdr:colOff>
      <xdr:row>541</xdr:row>
      <xdr:rowOff>203200</xdr:rowOff>
    </xdr:to>
    <xdr:sp macro="" textlink="">
      <xdr:nvSpPr>
        <xdr:cNvPr id="98" name="Rectangle 97">
          <a:extLst>
            <a:ext uri="{FF2B5EF4-FFF2-40B4-BE49-F238E27FC236}">
              <a16:creationId xmlns:a16="http://schemas.microsoft.com/office/drawing/2014/main" id="{8E165ED1-ED57-6B40-8F98-D707D1A93F12}"/>
            </a:ext>
          </a:extLst>
        </xdr:cNvPr>
        <xdr:cNvSpPr/>
      </xdr:nvSpPr>
      <xdr:spPr>
        <a:xfrm>
          <a:off x="1257300" y="121285000"/>
          <a:ext cx="93218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Demographic Clues</a:t>
          </a:r>
          <a:r>
            <a:rPr lang="en-GB">
              <a:solidFill>
                <a:schemeClr val="tx1"/>
              </a:solidFill>
            </a:rPr>
            <a:t>: Uncovering Insights from Age, Income, Goods Preferences, and Family Status</a:t>
          </a:r>
          <a:endParaRPr lang="en-US" sz="1100">
            <a:solidFill>
              <a:schemeClr val="tx1"/>
            </a:solidFill>
          </a:endParaRPr>
        </a:p>
      </xdr:txBody>
    </xdr:sp>
    <xdr:clientData/>
  </xdr:twoCellAnchor>
  <xdr:twoCellAnchor>
    <xdr:from>
      <xdr:col>0</xdr:col>
      <xdr:colOff>0</xdr:colOff>
      <xdr:row>636</xdr:row>
      <xdr:rowOff>139700</xdr:rowOff>
    </xdr:from>
    <xdr:to>
      <xdr:col>23</xdr:col>
      <xdr:colOff>468489</xdr:colOff>
      <xdr:row>638</xdr:row>
      <xdr:rowOff>91440</xdr:rowOff>
    </xdr:to>
    <xdr:sp macro="" textlink="">
      <xdr:nvSpPr>
        <xdr:cNvPr id="100" name="TextBox 99">
          <a:extLst>
            <a:ext uri="{FF2B5EF4-FFF2-40B4-BE49-F238E27FC236}">
              <a16:creationId xmlns:a16="http://schemas.microsoft.com/office/drawing/2014/main" id="{54529E28-5E66-7D42-9129-2E52921D21DD}"/>
            </a:ext>
          </a:extLst>
        </xdr:cNvPr>
        <xdr:cNvSpPr txBox="1"/>
      </xdr:nvSpPr>
      <xdr:spPr>
        <a:xfrm>
          <a:off x="0" y="143243300"/>
          <a:ext cx="220457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9</a:t>
          </a:r>
        </a:p>
        <a:p>
          <a:endParaRPr lang="en-US" sz="1100"/>
        </a:p>
      </xdr:txBody>
    </xdr:sp>
    <xdr:clientData/>
  </xdr:twoCellAnchor>
  <xdr:twoCellAnchor>
    <xdr:from>
      <xdr:col>1</xdr:col>
      <xdr:colOff>0</xdr:colOff>
      <xdr:row>639</xdr:row>
      <xdr:rowOff>203200</xdr:rowOff>
    </xdr:from>
    <xdr:to>
      <xdr:col>8</xdr:col>
      <xdr:colOff>850900</xdr:colOff>
      <xdr:row>641</xdr:row>
      <xdr:rowOff>50800</xdr:rowOff>
    </xdr:to>
    <xdr:sp macro="" textlink="">
      <xdr:nvSpPr>
        <xdr:cNvPr id="101" name="Rectangle 100">
          <a:extLst>
            <a:ext uri="{FF2B5EF4-FFF2-40B4-BE49-F238E27FC236}">
              <a16:creationId xmlns:a16="http://schemas.microsoft.com/office/drawing/2014/main" id="{B8FA42C6-BD0A-6748-B010-027B2A42F450}"/>
            </a:ext>
          </a:extLst>
        </xdr:cNvPr>
        <xdr:cNvSpPr/>
      </xdr:nvSpPr>
      <xdr:spPr>
        <a:xfrm>
          <a:off x="1257300" y="143992600"/>
          <a:ext cx="90551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Decoding Customer Profiles: </a:t>
          </a:r>
          <a:r>
            <a:rPr lang="en-GB" b="0">
              <a:solidFill>
                <a:schemeClr val="tx1"/>
              </a:solidFill>
            </a:rPr>
            <a:t>Analyzing Varied Ordering Habits Including Order Value, Frequency, Product Preferences, and More</a:t>
          </a:r>
          <a:endParaRPr lang="en-US" sz="1100" b="0">
            <a:solidFill>
              <a:schemeClr val="tx1"/>
            </a:solidFill>
          </a:endParaRPr>
        </a:p>
      </xdr:txBody>
    </xdr:sp>
    <xdr:clientData/>
  </xdr:twoCellAnchor>
  <xdr:twoCellAnchor>
    <xdr:from>
      <xdr:col>0</xdr:col>
      <xdr:colOff>0</xdr:colOff>
      <xdr:row>4</xdr:row>
      <xdr:rowOff>0</xdr:rowOff>
    </xdr:from>
    <xdr:to>
      <xdr:col>23</xdr:col>
      <xdr:colOff>849489</xdr:colOff>
      <xdr:row>5</xdr:row>
      <xdr:rowOff>180340</xdr:rowOff>
    </xdr:to>
    <xdr:sp macro="" textlink="">
      <xdr:nvSpPr>
        <xdr:cNvPr id="2" name="TextBox 1">
          <a:extLst>
            <a:ext uri="{FF2B5EF4-FFF2-40B4-BE49-F238E27FC236}">
              <a16:creationId xmlns:a16="http://schemas.microsoft.com/office/drawing/2014/main" id="{DD313C5D-2D11-9D4A-B2BF-7187ECF14956}"/>
            </a:ext>
          </a:extLst>
        </xdr:cNvPr>
        <xdr:cNvSpPr txBox="1"/>
      </xdr:nvSpPr>
      <xdr:spPr>
        <a:xfrm>
          <a:off x="0" y="1397000"/>
          <a:ext cx="287132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1</a:t>
          </a:r>
        </a:p>
        <a:p>
          <a:endParaRPr lang="en-US" sz="1100"/>
        </a:p>
      </xdr:txBody>
    </xdr:sp>
    <xdr:clientData/>
  </xdr:twoCellAnchor>
  <xdr:twoCellAnchor>
    <xdr:from>
      <xdr:col>1</xdr:col>
      <xdr:colOff>31750</xdr:colOff>
      <xdr:row>10</xdr:row>
      <xdr:rowOff>209550</xdr:rowOff>
    </xdr:from>
    <xdr:to>
      <xdr:col>5</xdr:col>
      <xdr:colOff>1054100</xdr:colOff>
      <xdr:row>27</xdr:row>
      <xdr:rowOff>190500</xdr:rowOff>
    </xdr:to>
    <xdr:graphicFrame macro="">
      <xdr:nvGraphicFramePr>
        <xdr:cNvPr id="3" name="Chart 2">
          <a:extLst>
            <a:ext uri="{FF2B5EF4-FFF2-40B4-BE49-F238E27FC236}">
              <a16:creationId xmlns:a16="http://schemas.microsoft.com/office/drawing/2014/main" id="{86FA39F6-772F-0FEB-7B49-E5D963DDD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38100</xdr:colOff>
      <xdr:row>30</xdr:row>
      <xdr:rowOff>120650</xdr:rowOff>
    </xdr:from>
    <xdr:to>
      <xdr:col>5</xdr:col>
      <xdr:colOff>1066800</xdr:colOff>
      <xdr:row>48</xdr:row>
      <xdr:rowOff>63500</xdr:rowOff>
    </xdr:to>
    <xdr:graphicFrame macro="">
      <xdr:nvGraphicFramePr>
        <xdr:cNvPr id="5" name="Chart 4">
          <a:extLst>
            <a:ext uri="{FF2B5EF4-FFF2-40B4-BE49-F238E27FC236}">
              <a16:creationId xmlns:a16="http://schemas.microsoft.com/office/drawing/2014/main" id="{C46493FF-E3E2-63E6-DA51-DD451836B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56</xdr:row>
      <xdr:rowOff>0</xdr:rowOff>
    </xdr:from>
    <xdr:to>
      <xdr:col>23</xdr:col>
      <xdr:colOff>620889</xdr:colOff>
      <xdr:row>57</xdr:row>
      <xdr:rowOff>180340</xdr:rowOff>
    </xdr:to>
    <xdr:sp macro="" textlink="">
      <xdr:nvSpPr>
        <xdr:cNvPr id="13" name="TextBox 12">
          <a:extLst>
            <a:ext uri="{FF2B5EF4-FFF2-40B4-BE49-F238E27FC236}">
              <a16:creationId xmlns:a16="http://schemas.microsoft.com/office/drawing/2014/main" id="{B0AA5257-8B04-E643-8A9E-C8363E25B4AE}"/>
            </a:ext>
          </a:extLst>
        </xdr:cNvPr>
        <xdr:cNvSpPr txBox="1"/>
      </xdr:nvSpPr>
      <xdr:spPr>
        <a:xfrm>
          <a:off x="0" y="12801600"/>
          <a:ext cx="196327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2</a:t>
          </a:r>
        </a:p>
        <a:p>
          <a:endParaRPr lang="en-US" sz="1100"/>
        </a:p>
      </xdr:txBody>
    </xdr:sp>
    <xdr:clientData/>
  </xdr:twoCellAnchor>
  <xdr:twoCellAnchor>
    <xdr:from>
      <xdr:col>0</xdr:col>
      <xdr:colOff>0</xdr:colOff>
      <xdr:row>91</xdr:row>
      <xdr:rowOff>0</xdr:rowOff>
    </xdr:from>
    <xdr:to>
      <xdr:col>23</xdr:col>
      <xdr:colOff>620889</xdr:colOff>
      <xdr:row>92</xdr:row>
      <xdr:rowOff>180340</xdr:rowOff>
    </xdr:to>
    <xdr:sp macro="" textlink="">
      <xdr:nvSpPr>
        <xdr:cNvPr id="14" name="TextBox 13">
          <a:extLst>
            <a:ext uri="{FF2B5EF4-FFF2-40B4-BE49-F238E27FC236}">
              <a16:creationId xmlns:a16="http://schemas.microsoft.com/office/drawing/2014/main" id="{4846E73B-82A6-CE4F-84A3-AB4E301DAD06}"/>
            </a:ext>
          </a:extLst>
        </xdr:cNvPr>
        <xdr:cNvSpPr txBox="1"/>
      </xdr:nvSpPr>
      <xdr:spPr>
        <a:xfrm>
          <a:off x="0" y="20802600"/>
          <a:ext cx="19632789" cy="408940"/>
        </a:xfrm>
        <a:prstGeom prst="rect">
          <a:avLst/>
        </a:prstGeom>
        <a:solidFill>
          <a:schemeClr val="bg1">
            <a:lumMod val="95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Question 3</a:t>
          </a:r>
        </a:p>
        <a:p>
          <a:endParaRPr lang="en-US" sz="1100"/>
        </a:p>
      </xdr:txBody>
    </xdr:sp>
    <xdr:clientData/>
  </xdr:twoCellAnchor>
  <xdr:twoCellAnchor>
    <xdr:from>
      <xdr:col>0</xdr:col>
      <xdr:colOff>1130300</xdr:colOff>
      <xdr:row>97</xdr:row>
      <xdr:rowOff>107950</xdr:rowOff>
    </xdr:from>
    <xdr:to>
      <xdr:col>5</xdr:col>
      <xdr:colOff>1066800</xdr:colOff>
      <xdr:row>115</xdr:row>
      <xdr:rowOff>0</xdr:rowOff>
    </xdr:to>
    <xdr:graphicFrame macro="">
      <xdr:nvGraphicFramePr>
        <xdr:cNvPr id="15" name="Chart 14">
          <a:extLst>
            <a:ext uri="{FF2B5EF4-FFF2-40B4-BE49-F238E27FC236}">
              <a16:creationId xmlns:a16="http://schemas.microsoft.com/office/drawing/2014/main" id="{1A62EA5B-B4C6-55EF-2693-E1BED5331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63500</xdr:colOff>
      <xdr:row>543</xdr:row>
      <xdr:rowOff>184150</xdr:rowOff>
    </xdr:from>
    <xdr:to>
      <xdr:col>6</xdr:col>
      <xdr:colOff>63500</xdr:colOff>
      <xdr:row>559</xdr:row>
      <xdr:rowOff>203200</xdr:rowOff>
    </xdr:to>
    <xdr:graphicFrame macro="">
      <xdr:nvGraphicFramePr>
        <xdr:cNvPr id="16" name="Chart 15">
          <a:extLst>
            <a:ext uri="{FF2B5EF4-FFF2-40B4-BE49-F238E27FC236}">
              <a16:creationId xmlns:a16="http://schemas.microsoft.com/office/drawing/2014/main" id="{35D296CB-EC88-2EA0-6E99-65908AE15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25400</xdr:colOff>
      <xdr:row>562</xdr:row>
      <xdr:rowOff>69850</xdr:rowOff>
    </xdr:from>
    <xdr:to>
      <xdr:col>6</xdr:col>
      <xdr:colOff>76200</xdr:colOff>
      <xdr:row>573</xdr:row>
      <xdr:rowOff>127000</xdr:rowOff>
    </xdr:to>
    <xdr:graphicFrame macro="">
      <xdr:nvGraphicFramePr>
        <xdr:cNvPr id="18" name="Chart 17">
          <a:extLst>
            <a:ext uri="{FF2B5EF4-FFF2-40B4-BE49-F238E27FC236}">
              <a16:creationId xmlns:a16="http://schemas.microsoft.com/office/drawing/2014/main" id="{B7DB944B-DFF2-FE29-1914-4D5C73834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12700</xdr:colOff>
      <xdr:row>576</xdr:row>
      <xdr:rowOff>69850</xdr:rowOff>
    </xdr:from>
    <xdr:to>
      <xdr:col>6</xdr:col>
      <xdr:colOff>114300</xdr:colOff>
      <xdr:row>586</xdr:row>
      <xdr:rowOff>190500</xdr:rowOff>
    </xdr:to>
    <xdr:graphicFrame macro="">
      <xdr:nvGraphicFramePr>
        <xdr:cNvPr id="28" name="Chart 27">
          <a:extLst>
            <a:ext uri="{FF2B5EF4-FFF2-40B4-BE49-F238E27FC236}">
              <a16:creationId xmlns:a16="http://schemas.microsoft.com/office/drawing/2014/main" id="{6B8B3F70-D107-64B4-0D72-7414CB03E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1257300</xdr:colOff>
      <xdr:row>583</xdr:row>
      <xdr:rowOff>0</xdr:rowOff>
    </xdr:from>
    <xdr:to>
      <xdr:col>9</xdr:col>
      <xdr:colOff>635000</xdr:colOff>
      <xdr:row>587</xdr:row>
      <xdr:rowOff>0</xdr:rowOff>
    </xdr:to>
    <xdr:sp macro="" textlink="">
      <xdr:nvSpPr>
        <xdr:cNvPr id="40" name="Rectangle 39">
          <a:extLst>
            <a:ext uri="{FF2B5EF4-FFF2-40B4-BE49-F238E27FC236}">
              <a16:creationId xmlns:a16="http://schemas.microsoft.com/office/drawing/2014/main" id="{FBE7ADB8-6014-5EE9-9669-43B6B3409720}"/>
            </a:ext>
          </a:extLst>
        </xdr:cNvPr>
        <xdr:cNvSpPr/>
      </xdr:nvSpPr>
      <xdr:spPr>
        <a:xfrm>
          <a:off x="8458200" y="130987800"/>
          <a:ext cx="2768600" cy="914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Classification</a:t>
          </a:r>
          <a:br>
            <a:rPr lang="en-GB" b="1">
              <a:solidFill>
                <a:schemeClr val="tx1"/>
              </a:solidFill>
            </a:rPr>
          </a:br>
          <a:r>
            <a:rPr lang="en-GB">
              <a:solidFill>
                <a:schemeClr val="tx1"/>
              </a:solidFill>
            </a:rPr>
            <a:t>"Loyal customer" (value &gt; 40)</a:t>
          </a:r>
        </a:p>
        <a:p>
          <a:r>
            <a:rPr lang="en-GB">
              <a:solidFill>
                <a:schemeClr val="tx1"/>
              </a:solidFill>
            </a:rPr>
            <a:t>"Regular customer" (value&lt;=40 and &gt;10)</a:t>
          </a:r>
        </a:p>
        <a:p>
          <a:r>
            <a:rPr lang="en-GB">
              <a:solidFill>
                <a:schemeClr val="tx1"/>
              </a:solidFill>
            </a:rPr>
            <a:t>"New customer" (value &lt;10)</a:t>
          </a:r>
          <a:endParaRPr lang="en-US" sz="1100">
            <a:solidFill>
              <a:schemeClr val="tx1"/>
            </a:solidFill>
          </a:endParaRPr>
        </a:p>
      </xdr:txBody>
    </xdr:sp>
    <xdr:clientData/>
  </xdr:twoCellAnchor>
  <xdr:twoCellAnchor>
    <xdr:from>
      <xdr:col>1</xdr:col>
      <xdr:colOff>12700</xdr:colOff>
      <xdr:row>590</xdr:row>
      <xdr:rowOff>69850</xdr:rowOff>
    </xdr:from>
    <xdr:to>
      <xdr:col>6</xdr:col>
      <xdr:colOff>88900</xdr:colOff>
      <xdr:row>606</xdr:row>
      <xdr:rowOff>190500</xdr:rowOff>
    </xdr:to>
    <xdr:graphicFrame macro="">
      <xdr:nvGraphicFramePr>
        <xdr:cNvPr id="43" name="Chart 42">
          <a:extLst>
            <a:ext uri="{FF2B5EF4-FFF2-40B4-BE49-F238E27FC236}">
              <a16:creationId xmlns:a16="http://schemas.microsoft.com/office/drawing/2014/main" id="{D12861FC-5E02-E4AB-4073-F812FBC3D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1244600</xdr:colOff>
      <xdr:row>615</xdr:row>
      <xdr:rowOff>120650</xdr:rowOff>
    </xdr:from>
    <xdr:to>
      <xdr:col>6</xdr:col>
      <xdr:colOff>127000</xdr:colOff>
      <xdr:row>632</xdr:row>
      <xdr:rowOff>0</xdr:rowOff>
    </xdr:to>
    <xdr:graphicFrame macro="">
      <xdr:nvGraphicFramePr>
        <xdr:cNvPr id="45" name="Chart 44">
          <a:extLst>
            <a:ext uri="{FF2B5EF4-FFF2-40B4-BE49-F238E27FC236}">
              <a16:creationId xmlns:a16="http://schemas.microsoft.com/office/drawing/2014/main" id="{F95F1AD9-D9E0-95AA-5C95-AD78112E5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1219200</xdr:colOff>
      <xdr:row>502</xdr:row>
      <xdr:rowOff>184150</xdr:rowOff>
    </xdr:from>
    <xdr:to>
      <xdr:col>6</xdr:col>
      <xdr:colOff>12700</xdr:colOff>
      <xdr:row>520</xdr:row>
      <xdr:rowOff>50800</xdr:rowOff>
    </xdr:to>
    <xdr:graphicFrame macro="">
      <xdr:nvGraphicFramePr>
        <xdr:cNvPr id="46" name="Chart 45">
          <a:extLst>
            <a:ext uri="{FF2B5EF4-FFF2-40B4-BE49-F238E27FC236}">
              <a16:creationId xmlns:a16="http://schemas.microsoft.com/office/drawing/2014/main" id="{9CEB43E6-B583-B834-ADC1-7394C976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63500</xdr:colOff>
      <xdr:row>642</xdr:row>
      <xdr:rowOff>222250</xdr:rowOff>
    </xdr:from>
    <xdr:to>
      <xdr:col>6</xdr:col>
      <xdr:colOff>596900</xdr:colOff>
      <xdr:row>660</xdr:row>
      <xdr:rowOff>139700</xdr:rowOff>
    </xdr:to>
    <xdr:graphicFrame macro="">
      <xdr:nvGraphicFramePr>
        <xdr:cNvPr id="49" name="Chart 48">
          <a:extLst>
            <a:ext uri="{FF2B5EF4-FFF2-40B4-BE49-F238E27FC236}">
              <a16:creationId xmlns:a16="http://schemas.microsoft.com/office/drawing/2014/main" id="{7FC97545-0BCC-A502-4835-EE085CDAE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76200</xdr:colOff>
      <xdr:row>663</xdr:row>
      <xdr:rowOff>209550</xdr:rowOff>
    </xdr:from>
    <xdr:to>
      <xdr:col>6</xdr:col>
      <xdr:colOff>698500</xdr:colOff>
      <xdr:row>681</xdr:row>
      <xdr:rowOff>215900</xdr:rowOff>
    </xdr:to>
    <xdr:graphicFrame macro="">
      <xdr:nvGraphicFramePr>
        <xdr:cNvPr id="50" name="Chart 49">
          <a:extLst>
            <a:ext uri="{FF2B5EF4-FFF2-40B4-BE49-F238E27FC236}">
              <a16:creationId xmlns:a16="http://schemas.microsoft.com/office/drawing/2014/main" id="{7FC27226-71F0-C45F-20B3-192A40DF4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101600</xdr:colOff>
      <xdr:row>684</xdr:row>
      <xdr:rowOff>222250</xdr:rowOff>
    </xdr:from>
    <xdr:to>
      <xdr:col>6</xdr:col>
      <xdr:colOff>736600</xdr:colOff>
      <xdr:row>702</xdr:row>
      <xdr:rowOff>114300</xdr:rowOff>
    </xdr:to>
    <xdr:graphicFrame macro="">
      <xdr:nvGraphicFramePr>
        <xdr:cNvPr id="51" name="Chart 50">
          <a:extLst>
            <a:ext uri="{FF2B5EF4-FFF2-40B4-BE49-F238E27FC236}">
              <a16:creationId xmlns:a16="http://schemas.microsoft.com/office/drawing/2014/main" id="{F0A633C6-C788-3856-1684-7F8E25CB7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1295400</xdr:colOff>
      <xdr:row>700</xdr:row>
      <xdr:rowOff>127000</xdr:rowOff>
    </xdr:from>
    <xdr:to>
      <xdr:col>9</xdr:col>
      <xdr:colOff>876300</xdr:colOff>
      <xdr:row>704</xdr:row>
      <xdr:rowOff>215900</xdr:rowOff>
    </xdr:to>
    <xdr:sp macro="" textlink="">
      <xdr:nvSpPr>
        <xdr:cNvPr id="54" name="Rectangle 53">
          <a:extLst>
            <a:ext uri="{FF2B5EF4-FFF2-40B4-BE49-F238E27FC236}">
              <a16:creationId xmlns:a16="http://schemas.microsoft.com/office/drawing/2014/main" id="{71574548-A0CA-B042-89B1-77D67F159BB4}"/>
            </a:ext>
          </a:extLst>
        </xdr:cNvPr>
        <xdr:cNvSpPr/>
      </xdr:nvSpPr>
      <xdr:spPr>
        <a:xfrm>
          <a:off x="8496300" y="164719000"/>
          <a:ext cx="3492500" cy="1003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Meat and Fish</a:t>
          </a:r>
          <a:r>
            <a:rPr lang="en-GB" b="1" baseline="0">
              <a:solidFill>
                <a:schemeClr val="tx1"/>
              </a:solidFill>
            </a:rPr>
            <a:t> are the only High range products</a:t>
          </a:r>
          <a:endParaRPr lang="en-US" sz="1100" b="0">
            <a:solidFill>
              <a:schemeClr val="tx1"/>
            </a:solidFill>
          </a:endParaRPr>
        </a:p>
      </xdr:txBody>
    </xdr:sp>
    <xdr:clientData/>
  </xdr:twoCellAnchor>
  <xdr:twoCellAnchor>
    <xdr:from>
      <xdr:col>1</xdr:col>
      <xdr:colOff>50800</xdr:colOff>
      <xdr:row>705</xdr:row>
      <xdr:rowOff>196850</xdr:rowOff>
    </xdr:from>
    <xdr:to>
      <xdr:col>6</xdr:col>
      <xdr:colOff>711200</xdr:colOff>
      <xdr:row>723</xdr:row>
      <xdr:rowOff>177800</xdr:rowOff>
    </xdr:to>
    <xdr:graphicFrame macro="">
      <xdr:nvGraphicFramePr>
        <xdr:cNvPr id="55" name="Chart 54">
          <a:extLst>
            <a:ext uri="{FF2B5EF4-FFF2-40B4-BE49-F238E27FC236}">
              <a16:creationId xmlns:a16="http://schemas.microsoft.com/office/drawing/2014/main" id="{1A455BAE-7982-B86A-6904-7C562ADF9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xdr:col>
      <xdr:colOff>1257300</xdr:colOff>
      <xdr:row>711</xdr:row>
      <xdr:rowOff>25400</xdr:rowOff>
    </xdr:from>
    <xdr:to>
      <xdr:col>9</xdr:col>
      <xdr:colOff>546100</xdr:colOff>
      <xdr:row>714</xdr:row>
      <xdr:rowOff>25400</xdr:rowOff>
    </xdr:to>
    <xdr:sp macro="" textlink="">
      <xdr:nvSpPr>
        <xdr:cNvPr id="56" name="Rectangle 55">
          <a:extLst>
            <a:ext uri="{FF2B5EF4-FFF2-40B4-BE49-F238E27FC236}">
              <a16:creationId xmlns:a16="http://schemas.microsoft.com/office/drawing/2014/main" id="{937C0E9A-E846-CE49-83B5-2CB9684BDE72}"/>
            </a:ext>
          </a:extLst>
        </xdr:cNvPr>
        <xdr:cNvSpPr/>
      </xdr:nvSpPr>
      <xdr:spPr>
        <a:xfrm>
          <a:off x="8458200" y="167132000"/>
          <a:ext cx="321310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Classification</a:t>
          </a:r>
          <a:br>
            <a:rPr lang="en-GB" b="1">
              <a:solidFill>
                <a:schemeClr val="tx1"/>
              </a:solidFill>
            </a:rPr>
          </a:br>
          <a:r>
            <a:rPr lang="en-GB">
              <a:solidFill>
                <a:schemeClr val="tx1"/>
              </a:solidFill>
            </a:rPr>
            <a:t>High Spender order more than 5 products</a:t>
          </a:r>
        </a:p>
        <a:p>
          <a:r>
            <a:rPr lang="en-GB" sz="1100">
              <a:solidFill>
                <a:schemeClr val="tx1"/>
              </a:solidFill>
            </a:rPr>
            <a:t>Low Spender otder</a:t>
          </a:r>
          <a:r>
            <a:rPr lang="en-GB" sz="1100" baseline="0">
              <a:solidFill>
                <a:schemeClr val="tx1"/>
              </a:solidFill>
            </a:rPr>
            <a:t> less than 5 or = 5 products</a:t>
          </a:r>
          <a:endParaRPr lang="en-US" sz="1100">
            <a:solidFill>
              <a:schemeClr val="tx1"/>
            </a:solidFill>
          </a:endParaRPr>
        </a:p>
      </xdr:txBody>
    </xdr:sp>
    <xdr:clientData/>
  </xdr:twoCellAnchor>
  <xdr:twoCellAnchor>
    <xdr:from>
      <xdr:col>7</xdr:col>
      <xdr:colOff>0</xdr:colOff>
      <xdr:row>692</xdr:row>
      <xdr:rowOff>0</xdr:rowOff>
    </xdr:from>
    <xdr:to>
      <xdr:col>9</xdr:col>
      <xdr:colOff>660400</xdr:colOff>
      <xdr:row>696</xdr:row>
      <xdr:rowOff>76200</xdr:rowOff>
    </xdr:to>
    <xdr:sp macro="" textlink="">
      <xdr:nvSpPr>
        <xdr:cNvPr id="57" name="Rectangle 56">
          <a:extLst>
            <a:ext uri="{FF2B5EF4-FFF2-40B4-BE49-F238E27FC236}">
              <a16:creationId xmlns:a16="http://schemas.microsoft.com/office/drawing/2014/main" id="{2515DFBB-339A-204C-8819-AD0A021285C7}"/>
            </a:ext>
          </a:extLst>
        </xdr:cNvPr>
        <xdr:cNvSpPr/>
      </xdr:nvSpPr>
      <xdr:spPr>
        <a:xfrm>
          <a:off x="8534400" y="162763200"/>
          <a:ext cx="3251200" cy="990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solidFill>
                <a:schemeClr val="tx1"/>
              </a:solidFill>
            </a:rPr>
            <a:t>Classification</a:t>
          </a:r>
          <a:br>
            <a:rPr lang="en-GB" b="1">
              <a:solidFill>
                <a:schemeClr val="tx1"/>
              </a:solidFill>
            </a:rPr>
          </a:br>
          <a:r>
            <a:rPr lang="en-GB">
              <a:solidFill>
                <a:schemeClr val="tx1"/>
              </a:solidFill>
            </a:rPr>
            <a:t>"Low-range product" (value is &lt;= 5)</a:t>
          </a:r>
        </a:p>
        <a:p>
          <a:r>
            <a:rPr lang="en-GB">
              <a:solidFill>
                <a:schemeClr val="tx1"/>
              </a:solidFill>
            </a:rPr>
            <a:t>"Mid-range product" (value &gt;5 and &lt;=15)</a:t>
          </a:r>
        </a:p>
        <a:p>
          <a:r>
            <a:rPr lang="en-GB">
              <a:solidFill>
                <a:schemeClr val="tx1"/>
              </a:solidFill>
            </a:rPr>
            <a:t> "High-range product" (value &gt; 15)</a:t>
          </a:r>
          <a:endParaRPr lang="en-US" sz="1100">
            <a:solidFill>
              <a:schemeClr val="tx1"/>
            </a:solidFill>
          </a:endParaRPr>
        </a:p>
      </xdr:txBody>
    </xdr:sp>
    <xdr:clientData/>
  </xdr:twoCellAnchor>
  <xdr:twoCellAnchor>
    <xdr:from>
      <xdr:col>1</xdr:col>
      <xdr:colOff>50800</xdr:colOff>
      <xdr:row>726</xdr:row>
      <xdr:rowOff>222250</xdr:rowOff>
    </xdr:from>
    <xdr:to>
      <xdr:col>6</xdr:col>
      <xdr:colOff>863600</xdr:colOff>
      <xdr:row>745</xdr:row>
      <xdr:rowOff>165100</xdr:rowOff>
    </xdr:to>
    <xdr:graphicFrame macro="">
      <xdr:nvGraphicFramePr>
        <xdr:cNvPr id="58" name="Chart 57">
          <a:extLst>
            <a:ext uri="{FF2B5EF4-FFF2-40B4-BE49-F238E27FC236}">
              <a16:creationId xmlns:a16="http://schemas.microsoft.com/office/drawing/2014/main" id="{2EBC1CC2-CC8C-1EF6-F265-78330B350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38100</xdr:colOff>
      <xdr:row>749</xdr:row>
      <xdr:rowOff>222250</xdr:rowOff>
    </xdr:from>
    <xdr:to>
      <xdr:col>6</xdr:col>
      <xdr:colOff>977900</xdr:colOff>
      <xdr:row>767</xdr:row>
      <xdr:rowOff>203200</xdr:rowOff>
    </xdr:to>
    <xdr:graphicFrame macro="">
      <xdr:nvGraphicFramePr>
        <xdr:cNvPr id="59" name="Chart 58">
          <a:extLst>
            <a:ext uri="{FF2B5EF4-FFF2-40B4-BE49-F238E27FC236}">
              <a16:creationId xmlns:a16="http://schemas.microsoft.com/office/drawing/2014/main" id="{679D9EEF-3F02-FBD5-F9D6-52F5C6AEF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19050</xdr:colOff>
      <xdr:row>772</xdr:row>
      <xdr:rowOff>215900</xdr:rowOff>
    </xdr:from>
    <xdr:to>
      <xdr:col>6</xdr:col>
      <xdr:colOff>977900</xdr:colOff>
      <xdr:row>791</xdr:row>
      <xdr:rowOff>12700</xdr:rowOff>
    </xdr:to>
    <xdr:graphicFrame macro="">
      <xdr:nvGraphicFramePr>
        <xdr:cNvPr id="12" name="Chart 11">
          <a:extLst>
            <a:ext uri="{FF2B5EF4-FFF2-40B4-BE49-F238E27FC236}">
              <a16:creationId xmlns:a16="http://schemas.microsoft.com/office/drawing/2014/main" id="{5CD087C0-4AF6-2EDA-6BFB-F65BF117A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franziska/Library/Containers/com.microsoft.Excel/Data/Library/Application%20Support/Microsoft/Book2%20(version%201).xlsb"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69.894942708335" createdVersion="8" refreshedVersion="8" minRefreshableVersion="3" recordCount="20" xr:uid="{425B61DD-F24A-7545-A5A9-9D42F5AC6D26}">
  <cacheSource type="worksheet">
    <worksheetSource name="Table24"/>
  </cacheSource>
  <cacheFields count="4">
    <cacheField name="department" numFmtId="0">
      <sharedItems count="20">
        <s v="produce"/>
        <s v="dairy eggs"/>
        <s v="beverages"/>
        <s v="pantry"/>
        <s v="snacks"/>
        <s v="bakery"/>
        <s v="canned goods"/>
        <s v="deli"/>
        <s v="dry goods pasta"/>
        <s v="breakfast"/>
        <s v="household"/>
        <s v="personal care"/>
        <s v="babies"/>
        <s v="meat seafood"/>
        <s v="international"/>
        <s v="alcohol"/>
        <s v="pets"/>
        <s v="missing"/>
        <s v="bulk"/>
        <s v="other"/>
      </sharedItems>
    </cacheField>
    <cacheField name="High range product" numFmtId="0">
      <sharedItems containsSemiMixedTypes="0" containsString="0" containsNumber="1" containsInteger="1" minValue="0" maxValue="412271" count="3">
        <n v="0"/>
        <n v="227"/>
        <n v="412271"/>
      </sharedItems>
    </cacheField>
    <cacheField name="Low-range product" numFmtId="0">
      <sharedItems containsSemiMixedTypes="0" containsString="0" containsNumber="1" containsInteger="1" minValue="0" maxValue="2688599"/>
    </cacheField>
    <cacheField name="Mid-range product" numFmtId="0">
      <sharedItems containsSemiMixedTypes="0" containsString="0" containsNumber="1" containsInteger="1" minValue="20304" maxValue="677504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3788773148" createdVersion="8" refreshedVersion="8" minRefreshableVersion="3" recordCount="7" xr:uid="{D40E7D0B-1EB9-5D42-8AB6-1AAFD00C76E6}">
  <cacheSource type="worksheet">
    <worksheetSource ref="L13:M20" sheet="6. Visualizations"/>
  </cacheSource>
  <cacheFields count="2">
    <cacheField name="Weekday" numFmtId="0">
      <sharedItems count="7">
        <s v="Saturday"/>
        <s v="Sunday"/>
        <s v="Monday"/>
        <s v="Tuesday"/>
        <s v="Wednesday"/>
        <s v="Thursday"/>
        <s v="Friday"/>
      </sharedItems>
    </cacheField>
    <cacheField name="Order Products Day" numFmtId="0">
      <sharedItems containsSemiMixedTypes="0" containsString="0" containsNumber="1" containsInteger="1" minValue="3771081" maxValue="6197444"/>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39384722222" createdVersion="8" refreshedVersion="8" minRefreshableVersion="3" recordCount="22" xr:uid="{11A7C334-5B63-A241-87B3-5FCBC66E0F72}">
  <cacheSource type="worksheet">
    <worksheetSource ref="K31:L53" sheet="6. Visualizations"/>
  </cacheSource>
  <cacheFields count="2">
    <cacheField name="Hour of Day" numFmtId="0">
      <sharedItems containsSemiMixedTypes="0" containsString="0" containsNumber="1" containsInteger="1" minValue="0" maxValue="21" count="22">
        <n v="0"/>
        <n v="1"/>
        <n v="2"/>
        <n v="3"/>
        <n v="4"/>
        <n v="5"/>
        <n v="6"/>
        <n v="7"/>
        <n v="8"/>
        <n v="9"/>
        <n v="10"/>
        <n v="11"/>
        <n v="12"/>
        <n v="13"/>
        <n v="14"/>
        <n v="15"/>
        <n v="16"/>
        <n v="17"/>
        <n v="18"/>
        <n v="19"/>
        <n v="20"/>
        <n v="21"/>
      </sharedItems>
    </cacheField>
    <cacheField name="Count_hour_of_day" numFmtId="0">
      <sharedItems containsSemiMixedTypes="0" containsString="0" containsNumber="1" containsInteger="1" minValue="51177" maxValue="2751289"/>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41620833334" createdVersion="8" refreshedVersion="8" minRefreshableVersion="3" recordCount="4" xr:uid="{DB5D8765-F364-084A-B153-CEF9EABCB66D}">
  <cacheSource type="worksheet">
    <worksheetSource name="Table22"/>
  </cacheSource>
  <cacheFields count="5">
    <cacheField name="price_range_flag" numFmtId="0">
      <sharedItems containsBlank="1" count="4">
        <m/>
        <s v="High range product"/>
        <s v="Low-range product"/>
        <s v="Mid-range product"/>
      </sharedItems>
    </cacheField>
    <cacheField name="order_id" numFmtId="0">
      <sharedItems containsMixedTypes="1" containsNumber="1" containsInteger="1" minValue="412498" maxValue="21835338"/>
    </cacheField>
    <cacheField name="order_number" numFmtId="0">
      <sharedItems containsMixedTypes="1" containsNumber="1" minValue="15.8573374901211" maxValue="17.1843017497599"/>
    </cacheField>
    <cacheField name="product_id" numFmtId="0">
      <sharedItems containsMixedTypes="1" containsNumber="1" containsInteger="1" minValue="545" maxValue="32823"/>
    </cacheField>
    <cacheField name="prices" numFmtId="0">
      <sharedItems containsMixedTypes="1" containsNumber="1" minValue="3.0241370423823901" maxValue="20.60984901744970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44792361114" createdVersion="8" refreshedVersion="8" minRefreshableVersion="3" recordCount="4" xr:uid="{62BCFD65-81D9-8040-9DFA-2A77C033B65C}">
  <cacheSource type="worksheet">
    <worksheetSource name="Table1422"/>
  </cacheSource>
  <cacheFields count="5">
    <cacheField name="region" numFmtId="0">
      <sharedItems count="4">
        <s v="Midwest"/>
        <s v="Northeast"/>
        <s v="South"/>
        <s v="West"/>
      </sharedItems>
    </cacheField>
    <cacheField name="divorced/widowed" numFmtId="0">
      <sharedItems containsSemiMixedTypes="0" containsString="0" containsNumber="1" containsInteger="1" minValue="3104" maxValue="5807" count="4">
        <n v="4035"/>
        <n v="3104"/>
        <n v="5807"/>
        <n v="4446"/>
      </sharedItems>
    </cacheField>
    <cacheField name="living with parents and siblings" numFmtId="0">
      <sharedItems containsSemiMixedTypes="0" containsString="0" containsNumber="1" containsInteger="1" minValue="1562" maxValue="3270"/>
    </cacheField>
    <cacheField name="married" numFmtId="0">
      <sharedItems containsSemiMixedTypes="0" containsString="0" containsNumber="1" containsInteger="1" minValue="25265" maxValue="47570" count="4">
        <n v="33699"/>
        <n v="25265"/>
        <n v="47570"/>
        <n v="36337"/>
      </sharedItems>
    </cacheField>
    <cacheField name="single" numFmtId="0">
      <sharedItems containsSemiMixedTypes="0" containsString="0" containsNumber="1" containsInteger="1" minValue="5953" maxValue="11123"/>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49985532409" createdVersion="8" refreshedVersion="8" minRefreshableVersion="3" recordCount="6" xr:uid="{B0F72BCA-1A50-2248-BBD6-77BD0AFEDA69}">
  <cacheSource type="worksheet">
    <worksheetSource ref="L564:M570" sheet="6. Visualizations"/>
  </cacheSource>
  <cacheFields count="2">
    <cacheField name="region" numFmtId="0">
      <sharedItems containsBlank="1" count="5">
        <m/>
        <s v="Midwest"/>
        <s v="Northeast"/>
        <s v="South"/>
        <s v="West"/>
      </sharedItems>
    </cacheField>
    <cacheField name="user_id" numFmtId="0">
      <sharedItems containsBlank="1" containsMixedTypes="1" containsNumber="1" containsInteger="1" minValue="35884" maxValue="67770"/>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51020949075" createdVersion="8" refreshedVersion="8" minRefreshableVersion="3" recordCount="5" xr:uid="{DCDA8F21-F43D-1B4B-A98E-DE19E9095795}">
  <cacheSource type="worksheet">
    <worksheetSource ref="L581:O586" sheet="6. Visualizations"/>
  </cacheSource>
  <cacheFields count="4">
    <cacheField name="region" numFmtId="0">
      <sharedItems containsBlank="1" count="5">
        <s v="Midwest"/>
        <s v="Northeast"/>
        <s v="South"/>
        <s v="West"/>
        <m/>
      </sharedItems>
    </cacheField>
    <cacheField name="Loyal customer" numFmtId="0">
      <sharedItems containsString="0" containsBlank="1" containsNumber="1" containsInteger="1" minValue="1839364" maxValue="3399106"/>
    </cacheField>
    <cacheField name="New customer" numFmtId="0">
      <sharedItems containsString="0" containsBlank="1" containsNumber="1" containsInteger="1" minValue="1094193" maxValue="2063885"/>
    </cacheField>
    <cacheField name="Regular customer" numFmtId="0">
      <sharedItems containsString="0" containsBlank="1" containsNumber="1" containsInteger="1" minValue="2775368" maxValue="5298259"/>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59567476848" createdVersion="8" refreshedVersion="8" minRefreshableVersion="3" recordCount="21" xr:uid="{5DDB70F7-AC0A-D14E-BBA0-B7298342B675}">
  <cacheSource type="worksheet">
    <worksheetSource ref="O593:S614" sheet="6. Visualizations"/>
  </cacheSource>
  <cacheFields count="5">
    <cacheField name="department" numFmtId="0">
      <sharedItems count="21">
        <s v="bulk"/>
        <s v="other"/>
        <s v="missing"/>
        <s v="pets"/>
        <s v="alcohol"/>
        <s v="international"/>
        <s v="babies"/>
        <s v="personal care"/>
        <s v="breakfast"/>
        <s v="meat seafood"/>
        <s v="household"/>
        <s v="dry goods pasta"/>
        <s v="deli"/>
        <s v="canned goods"/>
        <s v="bakery"/>
        <s v="pantry"/>
        <s v="frozen"/>
        <s v="beverages"/>
        <s v="snacks"/>
        <s v="dairy eggs"/>
        <s v="produce"/>
      </sharedItems>
    </cacheField>
    <cacheField name="Midwest" numFmtId="0">
      <sharedItems containsSemiMixedTypes="0" containsString="0" containsNumber="1" containsInteger="1" minValue="8138" maxValue="2224546"/>
    </cacheField>
    <cacheField name="Northeast" numFmtId="0">
      <sharedItems containsSemiMixedTypes="0" containsString="0" containsNumber="1" containsInteger="1" minValue="5750" maxValue="1663525"/>
    </cacheField>
    <cacheField name="South" numFmtId="0">
      <sharedItems containsSemiMixedTypes="0" containsString="0" containsNumber="1" containsInteger="1" minValue="11474" maxValue="3154855"/>
    </cacheField>
    <cacheField name="West" numFmtId="0">
      <sharedItems containsSemiMixedTypes="0" containsString="0" containsNumber="1" containsInteger="1" minValue="8983" maxValue="242072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62831828705" createdVersion="8" refreshedVersion="8" minRefreshableVersion="3" recordCount="4" xr:uid="{195F90D7-657D-6E46-A7F3-D1AD09622EBD}">
  <cacheSource type="worksheet">
    <worksheetSource ref="Q616:T620" sheet="6. Visualizations"/>
  </cacheSource>
  <cacheFields count="4">
    <cacheField name="region" numFmtId="0">
      <sharedItems count="4">
        <s v="Midwest"/>
        <s v="Northeast"/>
        <s v="South"/>
        <s v="West"/>
      </sharedItems>
    </cacheField>
    <cacheField name="Busiest day" numFmtId="0">
      <sharedItems containsSemiMixedTypes="0" containsString="0" containsNumber="1" containsInteger="1" minValue="1096144" maxValue="2050338"/>
    </cacheField>
    <cacheField name="Least busy" numFmtId="0">
      <sharedItems containsSemiMixedTypes="0" containsString="0" containsNumber="1" containsInteger="1" minValue="664213" maxValue="1254133"/>
    </cacheField>
    <cacheField name="Regularly busy" numFmtId="0">
      <sharedItems containsSemiMixedTypes="0" containsString="0" containsNumber="1" containsInteger="1" minValue="3948568" maxValue="7456779"/>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66348263892" createdVersion="8" refreshedVersion="8" minRefreshableVersion="3" recordCount="21" xr:uid="{3A952F9C-C2CC-A748-BF53-7204BB18B512}">
  <cacheSource type="worksheet">
    <worksheetSource ref="P501:S522" sheet="6. Visualizations"/>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high_income" numFmtId="0">
      <sharedItems containsSemiMixedTypes="0" containsString="0" containsNumber="1" minValue="9.8131641831639893" maxValue="11.5878314393939"/>
    </cacheField>
    <cacheField name="low_income" numFmtId="0">
      <sharedItems containsSemiMixedTypes="0" containsString="0" containsNumber="1" minValue="10.708401976935701" maxValue="13.1468219005663"/>
    </cacheField>
    <cacheField name="middle_income" numFmtId="0">
      <sharedItems containsSemiMixedTypes="0" containsString="0" containsNumber="1" minValue="10.0052816337232" maxValue="12.0114364551891"/>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71075694446" createdVersion="8" refreshedVersion="8" minRefreshableVersion="3" recordCount="14" xr:uid="{7A7EF4A3-F814-564A-A79B-30D2D0F6DDC4}">
  <cacheSource type="worksheet">
    <worksheetSource ref="S658:U672" sheet="6. Visualizations"/>
  </cacheSource>
  <cacheFields count="3">
    <cacheField name="order_day_of_week" numFmtId="0">
      <sharedItems count="7">
        <s v="Saturday"/>
        <s v="Sunday"/>
        <s v="Monday"/>
        <s v="Tuesday"/>
        <s v="Wednesday"/>
        <s v="Thursday"/>
        <s v="Friday"/>
      </sharedItems>
    </cacheField>
    <cacheField name="spending_flag" numFmtId="0">
      <sharedItems count="2">
        <s v="High spender"/>
        <s v="Low spender"/>
      </sharedItems>
    </cacheField>
    <cacheField name="revenue" numFmtId="0">
      <sharedItems containsSemiMixedTypes="0" containsString="0" containsNumber="1" minValue="1526749.32" maxValue="778680676.96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412268865737" createdVersion="8" refreshedVersion="8" minRefreshableVersion="3" recordCount="4" xr:uid="{F9B29B37-DB39-0840-BB16-C585AE5E2060}">
  <cacheSource type="worksheet">
    <worksheetSource name="Table8"/>
  </cacheSource>
  <cacheFields count="7">
    <cacheField name="region" numFmtId="0">
      <sharedItems count="4">
        <s v="South"/>
        <s v="West"/>
        <s v="Midwest"/>
        <s v="Northeast"/>
      </sharedItems>
    </cacheField>
    <cacheField name="loyalty_flag_count" numFmtId="1">
      <sharedItems containsSemiMixedTypes="0" containsString="0" containsNumber="1" containsInteger="1" minValue="5708925" maxValue="10761250"/>
    </cacheField>
    <cacheField name="max_order_flag_mean" numFmtId="2">
      <sharedItems containsSemiMixedTypes="0" containsString="0" containsNumber="1" minValue="32.6114563126267" maxValue="33.334337015772903"/>
    </cacheField>
    <cacheField name="prices_mean" numFmtId="164">
      <sharedItems containsSemiMixedTypes="0" containsString="0" containsNumber="1" minValue="7.7898234028297697" maxValue="7.8037705573237304"/>
    </cacheField>
    <cacheField name="Loyal customer" numFmtId="1">
      <sharedItems containsSemiMixedTypes="0" containsString="0" containsNumber="1" containsInteger="1" minValue="1839364" maxValue="3399106"/>
    </cacheField>
    <cacheField name="New customer" numFmtId="1">
      <sharedItems containsSemiMixedTypes="0" containsString="0" containsNumber="1" containsInteger="1" minValue="1094193" maxValue="2063885"/>
    </cacheField>
    <cacheField name="Regular customer" numFmtId="1">
      <sharedItems containsSemiMixedTypes="0" containsString="0" containsNumber="1" containsInteger="1" minValue="2775368" maxValue="5298259"/>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72427777777" createdVersion="8" refreshedVersion="8" minRefreshableVersion="3" recordCount="3" xr:uid="{276A5343-E1A2-5D49-BC5B-C858B755D833}">
  <cacheSource type="worksheet">
    <worksheetSource ref="R665:S668" sheet="6. Visualizations"/>
  </cacheSource>
  <cacheFields count="2">
    <cacheField name="income_group" numFmtId="0">
      <sharedItems count="3">
        <s v="high_income"/>
        <s v="low_income"/>
        <s v="middle_income"/>
      </sharedItems>
    </cacheField>
    <cacheField name="revenue" numFmtId="0">
      <sharedItems containsSemiMixedTypes="0" containsString="0" containsNumber="1" minValue="96248836.5" maxValue="3662713804.23"/>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75147569441" createdVersion="8" refreshedVersion="8" minRefreshableVersion="3" recordCount="3" xr:uid="{4D0F8905-EA21-1A4D-A32A-445110D5300E}">
  <cacheSource type="worksheet">
    <worksheetSource ref="Q685:S688" sheet="6. Visualizations"/>
  </cacheSource>
  <cacheFields count="3">
    <cacheField name="price_range_flag" numFmtId="0">
      <sharedItems count="3">
        <s v="High range product"/>
        <s v="Low-range product"/>
        <s v="Mid-range product"/>
      </sharedItems>
    </cacheField>
    <cacheField name="order_number" numFmtId="0">
      <sharedItems containsSemiMixedTypes="0" containsString="0" containsNumber="1" containsInteger="1" minValue="412498" maxValue="21835338"/>
    </cacheField>
    <cacheField name="total_revenue" numFmtId="0">
      <sharedItems containsSemiMixedTypes="0" containsString="0" containsNumber="1" minValue="8501521.5" maxValue="213106276.72999999"/>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77931250002" createdVersion="8" refreshedVersion="8" minRefreshableVersion="3" recordCount="2" xr:uid="{EFC4D233-C0E2-6B4B-906A-F763DDF873F5}">
  <cacheSource type="worksheet">
    <worksheetSource ref="O709:S711" sheet="6. Visualizations"/>
  </cacheSource>
  <cacheFields count="5">
    <cacheField name="spending_flag" numFmtId="0">
      <sharedItems count="2">
        <s v="High spender"/>
        <s v="Low spender"/>
      </sharedItems>
    </cacheField>
    <cacheField name="divorced/widowed" numFmtId="0">
      <sharedItems containsSemiMixedTypes="0" containsString="0" containsNumber="1" containsInteger="1" minValue="10302" maxValue="2753302"/>
    </cacheField>
    <cacheField name="living with parents and siblings" numFmtId="0">
      <sharedItems containsSemiMixedTypes="0" containsString="0" containsNumber="1" containsInteger="1" minValue="5858" maxValue="1541092"/>
    </cacheField>
    <cacheField name="married" numFmtId="0">
      <sharedItems containsSemiMixedTypes="0" containsString="0" containsNumber="1" containsInteger="1" minValue="80249" maxValue="22617079"/>
    </cacheField>
    <cacheField name="single" numFmtId="0">
      <sharedItems containsSemiMixedTypes="0" containsString="0" containsNumber="1" containsInteger="1" minValue="22906" maxValue="5288093"/>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83186226853" createdVersion="8" refreshedVersion="8" minRefreshableVersion="3" recordCount="6" xr:uid="{6EC880D8-7ADC-F14E-8FE8-D988F3672464}">
  <cacheSource type="worksheet">
    <worksheetSource ref="S728:U734" sheet="6. Visualizations"/>
  </cacheSource>
  <cacheFields count="3">
    <cacheField name="time_category" numFmtId="0">
      <sharedItems count="6">
        <s v="1 Night"/>
        <s v="2 Early Morning"/>
        <s v="3 Morning"/>
        <s v="4 Midday"/>
        <s v="5 Afternoon"/>
        <s v="6 Evening"/>
      </sharedItems>
    </cacheField>
    <cacheField name="department" numFmtId="0">
      <sharedItems count="1">
        <s v="produce"/>
      </sharedItems>
    </cacheField>
    <cacheField name="order_count" numFmtId="0">
      <sharedItems containsSemiMixedTypes="0" containsString="0" containsNumber="1" containsInteger="1" minValue="129262" maxValue="3923591"/>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584776157404" createdVersion="8" refreshedVersion="8" minRefreshableVersion="3" recordCount="18" xr:uid="{D64617BC-1777-5347-A5CA-A3EFC0FD5DED}">
  <cacheSource type="worksheet">
    <worksheetSource ref="S740:U758" sheet="6. Visualizations"/>
  </cacheSource>
  <cacheFields count="3">
    <cacheField name="time_category" numFmtId="0">
      <sharedItems count="6">
        <s v="1 Night"/>
        <s v="2 Early Morning"/>
        <s v="3 Morning"/>
        <s v="4 Midday"/>
        <s v="5 Afternoon"/>
        <s v="6 Evening"/>
      </sharedItems>
    </cacheField>
    <cacheField name="department" numFmtId="0">
      <sharedItems count="4">
        <s v="produce"/>
        <s v="dairy eggs"/>
        <s v="beverages"/>
        <s v="snacks"/>
      </sharedItems>
    </cacheField>
    <cacheField name="order_count" numFmtId="0">
      <sharedItems containsSemiMixedTypes="0" containsString="0" containsNumber="1" containsInteger="1" minValue="35026" maxValue="3923591"/>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3.700413078703" createdVersion="8" refreshedVersion="8" minRefreshableVersion="3" recordCount="7" xr:uid="{4DF458A2-D7C0-2844-B214-6B85ACB27248}">
  <cacheSource type="worksheet">
    <worksheetSource ref="R780:T787" sheet="6. Visualizations"/>
  </cacheSource>
  <cacheFields count="3">
    <cacheField name="product_name" numFmtId="0">
      <sharedItems count="7">
        <s v="Banana"/>
        <s v="Bag of Organic Bananas"/>
        <s v="Organic Whole Milk"/>
        <s v="Organic Baby Spinach"/>
        <s v="Large Lemon"/>
        <s v="Organic Strawberries"/>
        <s v="Organic Hass Avocado"/>
      </sharedItems>
    </cacheField>
    <cacheField name="order High Spenders" numFmtId="0">
      <sharedItems containsString="0" containsBlank="1" containsNumber="1" containsInteger="1" minValue="912" maxValue="2504" count="6">
        <n v="2504"/>
        <n v="1537"/>
        <n v="1345"/>
        <n v="1026"/>
        <n v="912"/>
        <m/>
      </sharedItems>
    </cacheField>
    <cacheField name="order Low spender" numFmtId="0">
      <sharedItems containsString="0" containsBlank="1" containsNumber="1" containsInteger="1" minValue="213180" maxValue="46984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414379745373" createdVersion="8" refreshedVersion="8" minRefreshableVersion="3" recordCount="21" xr:uid="{9234A9F0-18ED-584A-8314-7104F52F14C8}">
  <cacheSource type="worksheet">
    <worksheetSource name="Table10"/>
  </cacheSource>
  <cacheFields count="5">
    <cacheField name="department" numFmtId="0">
      <sharedItems count="21">
        <s v="produce"/>
        <s v="dairy eggs"/>
        <s v="snacks"/>
        <s v="beverages"/>
        <s v="frozen"/>
        <s v="pantry"/>
        <s v="bakery"/>
        <s v="canned goods"/>
        <s v="deli"/>
        <s v="dry goods pasta"/>
        <s v="household"/>
        <s v="meat seafood"/>
        <s v="breakfast"/>
        <s v="personal care"/>
        <s v="babies"/>
        <s v="international"/>
        <s v="alcohol"/>
        <s v="pets"/>
        <s v="missing"/>
        <s v="other"/>
        <s v="bulk"/>
      </sharedItems>
    </cacheField>
    <cacheField name="Midwest" numFmtId="0">
      <sharedItems containsSemiMixedTypes="0" containsString="0" containsNumber="1" containsInteger="1" minValue="8138" maxValue="2224546"/>
    </cacheField>
    <cacheField name="Northeast" numFmtId="0">
      <sharedItems containsSemiMixedTypes="0" containsString="0" containsNumber="1" containsInteger="1" minValue="5750" maxValue="1663525"/>
    </cacheField>
    <cacheField name="South" numFmtId="0">
      <sharedItems containsSemiMixedTypes="0" containsString="0" containsNumber="1" containsInteger="1" minValue="11474" maxValue="3154855" count="21">
        <n v="3154855"/>
        <n v="1794406"/>
        <n v="945516"/>
        <n v="893721"/>
        <n v="746919"/>
        <n v="621379"/>
        <n v="388399"/>
        <n v="355765"/>
        <n v="348886"/>
        <n v="287276"/>
        <n v="242343"/>
        <n v="235703"/>
        <n v="233743"/>
        <n v="150137"/>
        <n v="143628"/>
        <n v="89098"/>
        <n v="51403"/>
        <n v="31230"/>
        <n v="23178"/>
        <n v="12191"/>
        <n v="11474"/>
      </sharedItems>
    </cacheField>
    <cacheField name="West" numFmtId="0">
      <sharedItems containsSemiMixedTypes="0" containsString="0" containsNumber="1" containsInteger="1" minValue="8983" maxValue="2420721"/>
    </cacheField>
  </cacheFields>
  <extLst>
    <ext xmlns:x14="http://schemas.microsoft.com/office/spreadsheetml/2009/9/main" uri="{725AE2AE-9491-48be-B2B4-4EB974FC3084}">
      <x14:pivotCacheDefinition pivotCacheId="85260279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455394328703" createdVersion="8" refreshedVersion="8" minRefreshableVersion="3" recordCount="7" xr:uid="{990B453D-77E3-D744-966B-C9A0C6A5D9D7}">
  <cacheSource type="worksheet">
    <worksheetSource ref="N363:R370" sheet="6. Visualizations"/>
  </cacheSource>
  <cacheFields count="5">
    <cacheField name="order_day_of_week" numFmtId="0">
      <sharedItems count="7">
        <s v="Saturday"/>
        <s v="Sunday"/>
        <s v="Monday"/>
        <s v="Tuesday"/>
        <s v="Wednesday"/>
        <s v="Thursday"/>
        <s v="Friday"/>
      </sharedItems>
    </cacheField>
    <cacheField name="Midwest" numFmtId="0">
      <sharedItems containsSemiMixedTypes="0" containsString="0" containsNumber="1" containsInteger="1" minValue="885555" maxValue="1458777" count="7">
        <n v="1458777"/>
        <n v="1316440"/>
        <n v="988603"/>
        <n v="891843"/>
        <n v="885555"/>
        <n v="980658"/>
        <n v="1056950"/>
      </sharedItems>
    </cacheField>
    <cacheField name="Northeast" numFmtId="0">
      <sharedItems containsSemiMixedTypes="0" containsString="0" containsNumber="1" containsInteger="1" minValue="664213" maxValue="1096144"/>
    </cacheField>
    <cacheField name="South" numFmtId="0">
      <sharedItems containsSemiMixedTypes="0" containsString="0" containsNumber="1" containsInteger="1" minValue="1254133" maxValue="2050338"/>
    </cacheField>
    <cacheField name="West" numFmtId="0">
      <sharedItems containsSemiMixedTypes="0" containsString="0" containsNumber="1" containsInteger="1" minValue="967180" maxValue="159218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462294328703" createdVersion="8" refreshedVersion="8" minRefreshableVersion="3" recordCount="6" xr:uid="{CB930F3E-EAFE-9E47-AB41-65C46DB61FDF}">
  <cacheSource type="worksheet">
    <worksheetSource ref="N485:Q485" sheet="6. Visualizations"/>
  </cacheSource>
  <cacheFields count="4">
    <cacheField name="age_group_flag" numFmtId="0">
      <sharedItems count="6">
        <s v="71+"/>
        <s v="18-30"/>
        <s v="41-50"/>
        <s v="51-60"/>
        <s v="31-40"/>
        <s v="61-70"/>
      </sharedItems>
    </cacheField>
    <cacheField name="Loyal customer" numFmtId="1">
      <sharedItems containsSemiMixedTypes="0" containsString="0" containsNumber="1" containsInteger="1" minValue="1583461" maxValue="1924996" count="6">
        <n v="1924996"/>
        <n v="1910936"/>
        <n v="1629974"/>
        <n v="1614317"/>
        <n v="1603683"/>
        <n v="1583461"/>
      </sharedItems>
    </cacheField>
    <cacheField name="New customer" numFmtId="1">
      <sharedItems containsSemiMixedTypes="0" containsString="0" containsNumber="1" containsInteger="1" minValue="960194" maxValue="1167942"/>
    </cacheField>
    <cacheField name="Regular customer" numFmtId="1">
      <sharedItems containsSemiMixedTypes="0" containsString="0" containsNumber="1" containsInteger="1" minValue="2422343" maxValue="299538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476715972225" createdVersion="8" refreshedVersion="8" minRefreshableVersion="3" recordCount="8" xr:uid="{2CAF4B6B-BC65-E24F-A2DC-0997F359B56F}">
  <cacheSource type="worksheet">
    <worksheetSource name="Table7"/>
  </cacheSource>
  <cacheFields count="5">
    <cacheField name="spending_flag" numFmtId="0">
      <sharedItems containsBlank="1" count="3">
        <m/>
        <s v="High spender"/>
        <s v="Low spender"/>
      </sharedItems>
    </cacheField>
    <cacheField name="frequency_flag" numFmtId="0">
      <sharedItems containsBlank="1" count="4">
        <m/>
        <s v="Frequent customer"/>
        <s v="Non-frequent customer"/>
        <s v="Regular customer"/>
      </sharedItems>
    </cacheField>
    <cacheField name="prices" numFmtId="164">
      <sharedItems containsBlank="1" containsMixedTypes="1" containsNumber="1" minValue="7.7822658848946604" maxValue="10.6269425577664"/>
    </cacheField>
    <cacheField name="Frequency in days" numFmtId="0">
      <sharedItems containsBlank="1" containsMixedTypes="1" containsNumber="1" minValue="7.8773826084363003" maxValue="24.479732338180401"/>
    </cacheField>
    <cacheField name="order_id" numFmtId="0">
      <sharedItems containsBlank="1" containsMixedTypes="1" containsNumber="1" minValue="1696401.2104849899" maxValue="1715028.63157617"/>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520902430559" createdVersion="8" refreshedVersion="8" minRefreshableVersion="3" recordCount="191" xr:uid="{8B707D23-7718-614D-A543-55EBA379F4DB}">
  <cacheSource type="worksheet">
    <worksheetSource name="Table7" r:id="rId2"/>
  </cacheSource>
  <cacheFields count="6">
    <cacheField name="frequency_order_flag" numFmtId="0">
      <sharedItems containsBlank="1" count="4">
        <m/>
        <s v="High_ordered product"/>
        <s v="Low_ordered product"/>
        <s v="Mid_ordered product"/>
      </sharedItems>
    </cacheField>
    <cacheField name="frequency_flag" numFmtId="0">
      <sharedItems containsBlank="1" count="4">
        <m/>
        <s v="Frequent customer"/>
        <s v="Non-frequent customer"/>
        <s v="Regular customer"/>
      </sharedItems>
    </cacheField>
    <cacheField name="department" numFmtId="0">
      <sharedItems containsBlank="1" count="22">
        <m/>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prices" numFmtId="0">
      <sharedItems containsBlank="1" containsMixedTypes="1" containsNumber="1" minValue="4.2756270361811604" maxValue="16.344799526478202"/>
    </cacheField>
    <cacheField name="days_since_prior_order" numFmtId="0">
      <sharedItems containsBlank="1" containsMixedTypes="1" containsNumber="1" minValue="2.3673469387755102" maxValue="27.564390243902398"/>
    </cacheField>
    <cacheField name="order_id" numFmtId="0">
      <sharedItems containsBlank="1" containsMixedTypes="1" containsNumber="1" minValue="1665944.43168604" maxValue="1785078.154471539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0.526626157407" createdVersion="8" refreshedVersion="8" minRefreshableVersion="3" recordCount="19" xr:uid="{07874940-F68A-0240-A24D-02723541BE4E}">
  <cacheSource type="worksheet">
    <worksheetSource name="Table18"/>
  </cacheSource>
  <cacheFields count="5">
    <cacheField name="loyalty_flag" numFmtId="0">
      <sharedItems containsBlank="1" count="4">
        <m/>
        <s v="Loyal customer"/>
        <s v="New customer"/>
        <s v="Regular customer"/>
      </sharedItems>
    </cacheField>
    <cacheField name="age_group_flag" numFmtId="0">
      <sharedItems containsBlank="1" count="7">
        <m/>
        <s v="18-30"/>
        <s v="31-40"/>
        <s v="41-50"/>
        <s v="51-60"/>
        <s v="61-70"/>
        <s v="71+"/>
      </sharedItems>
    </cacheField>
    <cacheField name="order_id" numFmtId="0">
      <sharedItems containsMixedTypes="1" containsNumber="1" containsInteger="1" minValue="960194" maxValue="2995382"/>
    </cacheField>
    <cacheField name="frequency in days" numFmtId="0">
      <sharedItems containsMixedTypes="1" containsNumber="1" minValue="5.99376563416818" maxValue="18.065590571674399"/>
    </cacheField>
    <cacheField name="prices" numFmtId="0">
      <sharedItems containsMixedTypes="1" containsNumber="1" minValue="7.7698016574076698" maxValue="7.8264886905995299"/>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ik MCSA Berlin" refreshedDate="45172.486535416669" createdVersion="8" refreshedVersion="8" minRefreshableVersion="3" recordCount="20" xr:uid="{F352B3EB-19C9-A34F-8184-B25AAD371428}">
  <cacheSource type="worksheet">
    <worksheetSource ref="N486:Q536" sheet="6. Visualizations"/>
  </cacheSource>
  <cacheFields count="4">
    <cacheField name="spending_flag" numFmtId="0">
      <sharedItems count="2">
        <s v="High spender"/>
        <s v="Low spender"/>
      </sharedItems>
    </cacheField>
    <cacheField name="region" numFmtId="0">
      <sharedItems count="4">
        <s v="Midwest"/>
        <s v="Northeast"/>
        <s v="South"/>
        <s v="West"/>
      </sharedItems>
    </cacheField>
    <cacheField name="income_group" numFmtId="0">
      <sharedItems count="3">
        <s v="high_income"/>
        <s v="middle_income"/>
        <s v="low_income"/>
      </sharedItems>
    </cacheField>
    <cacheField name="income" numFmtId="0">
      <sharedItems containsSemiMixedTypes="0" containsString="0" containsNumber="1" minValue="31527.56465348" maxValue="172299.703443739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2688599"/>
    <n v="6775048"/>
  </r>
  <r>
    <x v="1"/>
    <x v="0"/>
    <n v="1430025"/>
    <n v="3961102"/>
  </r>
  <r>
    <x v="2"/>
    <x v="0"/>
    <n v="841538"/>
    <n v="1831433"/>
  </r>
  <r>
    <x v="3"/>
    <x v="1"/>
    <n v="530196"/>
    <n v="1341978"/>
  </r>
  <r>
    <x v="4"/>
    <x v="0"/>
    <n v="1795679"/>
    <n v="1059894"/>
  </r>
  <r>
    <x v="5"/>
    <x v="0"/>
    <n v="287173"/>
    <n v="883937"/>
  </r>
  <r>
    <x v="6"/>
    <x v="0"/>
    <n v="298171"/>
    <n v="769043"/>
  </r>
  <r>
    <x v="7"/>
    <x v="0"/>
    <n v="312472"/>
    <n v="737177"/>
  </r>
  <r>
    <x v="8"/>
    <x v="0"/>
    <n v="299144"/>
    <n v="567078"/>
  </r>
  <r>
    <x v="9"/>
    <x v="0"/>
    <n v="217313"/>
    <n v="484273"/>
  </r>
  <r>
    <x v="10"/>
    <x v="0"/>
    <n v="256982"/>
    <n v="479363"/>
  </r>
  <r>
    <x v="11"/>
    <x v="0"/>
    <n v="130595"/>
    <n v="316354"/>
  </r>
  <r>
    <x v="12"/>
    <x v="0"/>
    <n v="125252"/>
    <n v="298468"/>
  </r>
  <r>
    <x v="13"/>
    <x v="2"/>
    <n v="0"/>
    <n v="296508"/>
  </r>
  <r>
    <x v="14"/>
    <x v="0"/>
    <n v="76868"/>
    <n v="192213"/>
  </r>
  <r>
    <x v="15"/>
    <x v="0"/>
    <n v="34878"/>
    <n v="118290"/>
  </r>
  <r>
    <x v="16"/>
    <x v="0"/>
    <n v="29515"/>
    <n v="68140"/>
  </r>
  <r>
    <x v="17"/>
    <x v="0"/>
    <n v="19725"/>
    <n v="49363"/>
  </r>
  <r>
    <x v="18"/>
    <x v="0"/>
    <n v="1221"/>
    <n v="33124"/>
  </r>
  <r>
    <x v="19"/>
    <x v="0"/>
    <n v="15869"/>
    <n v="20304"/>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6197444"/>
  </r>
  <r>
    <x v="1"/>
    <n v="5640379"/>
  </r>
  <r>
    <x v="2"/>
    <n v="4198538"/>
  </r>
  <r>
    <x v="3"/>
    <n v="3827054"/>
  </r>
  <r>
    <x v="4"/>
    <n v="3771081"/>
  </r>
  <r>
    <x v="5"/>
    <n v="4193843"/>
  </r>
  <r>
    <x v="6"/>
    <n v="4490542"/>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218448"/>
  </r>
  <r>
    <x v="1"/>
    <n v="115449"/>
  </r>
  <r>
    <x v="2"/>
    <n v="69256"/>
  </r>
  <r>
    <x v="3"/>
    <n v="51177"/>
  </r>
  <r>
    <x v="4"/>
    <n v="53152"/>
  </r>
  <r>
    <x v="5"/>
    <n v="87818"/>
  </r>
  <r>
    <x v="6"/>
    <n v="289868"/>
  </r>
  <r>
    <x v="7"/>
    <n v="888881"/>
  </r>
  <r>
    <x v="8"/>
    <n v="1712571"/>
  </r>
  <r>
    <x v="9"/>
    <n v="2443995"/>
  </r>
  <r>
    <x v="10"/>
    <n v="2751289"/>
  </r>
  <r>
    <x v="11"/>
    <n v="2727139"/>
  </r>
  <r>
    <x v="12"/>
    <n v="2611421"/>
  </r>
  <r>
    <x v="13"/>
    <n v="2653784"/>
  </r>
  <r>
    <x v="14"/>
    <n v="2681810"/>
  </r>
  <r>
    <x v="15"/>
    <n v="2655326"/>
  </r>
  <r>
    <x v="16"/>
    <n v="2529510"/>
  </r>
  <r>
    <x v="17"/>
    <n v="2083589"/>
  </r>
  <r>
    <x v="18"/>
    <n v="1633929"/>
  </r>
  <r>
    <x v="19"/>
    <n v="1256513"/>
  </r>
  <r>
    <x v="20"/>
    <n v="974686"/>
  </r>
  <r>
    <x v="21"/>
    <n v="794409"/>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s v="count"/>
    <s v="mean"/>
    <s v="nunique"/>
    <s v="mean"/>
  </r>
  <r>
    <x v="1"/>
    <n v="412498"/>
    <n v="15.8573374901211"/>
    <n v="545"/>
    <n v="20.609849017449701"/>
  </r>
  <r>
    <x v="2"/>
    <n v="10071045"/>
    <n v="17.144297538140201"/>
    <n v="16292"/>
    <n v="3.0241370423823901"/>
  </r>
  <r>
    <x v="3"/>
    <n v="21835338"/>
    <n v="17.1843017497599"/>
    <n v="32823"/>
    <n v="9.7596967232657406"/>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2270"/>
    <x v="0"/>
    <n v="7883"/>
  </r>
  <r>
    <x v="1"/>
    <x v="1"/>
    <n v="1562"/>
    <x v="1"/>
    <n v="5953"/>
  </r>
  <r>
    <x v="2"/>
    <x v="2"/>
    <n v="3270"/>
    <x v="2"/>
    <n v="11123"/>
  </r>
  <r>
    <x v="3"/>
    <x v="3"/>
    <n v="2481"/>
    <x v="3"/>
    <n v="8506"/>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nunique"/>
  </r>
  <r>
    <x v="0"/>
    <m/>
  </r>
  <r>
    <x v="1"/>
    <n v="47887"/>
  </r>
  <r>
    <x v="2"/>
    <n v="35884"/>
  </r>
  <r>
    <x v="3"/>
    <n v="67770"/>
  </r>
  <r>
    <x v="4"/>
    <n v="51770"/>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370534"/>
    <n v="1465306"/>
    <n v="3742986"/>
  </r>
  <r>
    <x v="1"/>
    <n v="1839364"/>
    <n v="1094193"/>
    <n v="2775368"/>
  </r>
  <r>
    <x v="2"/>
    <n v="3399106"/>
    <n v="2063885"/>
    <n v="5298259"/>
  </r>
  <r>
    <x v="3"/>
    <n v="2658363"/>
    <n v="1588692"/>
    <n v="4022825"/>
  </r>
  <r>
    <x v="4"/>
    <m/>
    <m/>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8138"/>
    <n v="5750"/>
    <n v="11474"/>
    <n v="8983"/>
  </r>
  <r>
    <x v="1"/>
    <n v="8392"/>
    <n v="6560"/>
    <n v="12191"/>
    <n v="9030"/>
  </r>
  <r>
    <x v="2"/>
    <n v="16517"/>
    <n v="12369"/>
    <n v="23178"/>
    <n v="17024"/>
  </r>
  <r>
    <x v="3"/>
    <n v="22349"/>
    <n v="18592"/>
    <n v="31230"/>
    <n v="25484"/>
  </r>
  <r>
    <x v="4"/>
    <n v="36108"/>
    <n v="26488"/>
    <n v="51403"/>
    <n v="39169"/>
  </r>
  <r>
    <x v="5"/>
    <n v="63705"/>
    <n v="46830"/>
    <n v="89098"/>
    <n v="69448"/>
  </r>
  <r>
    <x v="6"/>
    <n v="98964"/>
    <n v="75120"/>
    <n v="143628"/>
    <n v="106008"/>
  </r>
  <r>
    <x v="7"/>
    <n v="105596"/>
    <n v="78694"/>
    <n v="150137"/>
    <n v="112522"/>
  </r>
  <r>
    <x v="8"/>
    <n v="163270"/>
    <n v="123346"/>
    <n v="233743"/>
    <n v="181227"/>
  </r>
  <r>
    <x v="9"/>
    <n v="166093"/>
    <n v="124608"/>
    <n v="235703"/>
    <n v="182375"/>
  </r>
  <r>
    <x v="10"/>
    <n v="175275"/>
    <n v="131119"/>
    <n v="242343"/>
    <n v="187608"/>
  </r>
  <r>
    <x v="11"/>
    <n v="203700"/>
    <n v="151721"/>
    <n v="287276"/>
    <n v="223525"/>
  </r>
  <r>
    <x v="12"/>
    <n v="245388"/>
    <n v="186485"/>
    <n v="348886"/>
    <n v="268890"/>
  </r>
  <r>
    <x v="13"/>
    <n v="250468"/>
    <n v="186583"/>
    <n v="355765"/>
    <n v="274398"/>
  </r>
  <r>
    <x v="14"/>
    <n v="273572"/>
    <n v="208324"/>
    <n v="388399"/>
    <n v="300815"/>
  </r>
  <r>
    <x v="15"/>
    <n v="441417"/>
    <n v="328880"/>
    <n v="621379"/>
    <n v="480725"/>
  </r>
  <r>
    <x v="16"/>
    <n v="523632"/>
    <n v="390281"/>
    <n v="746919"/>
    <n v="571246"/>
  </r>
  <r>
    <x v="17"/>
    <n v="622098"/>
    <n v="481011"/>
    <n v="893721"/>
    <n v="676141"/>
  </r>
  <r>
    <x v="18"/>
    <n v="667106"/>
    <n v="509964"/>
    <n v="945516"/>
    <n v="732987"/>
  </r>
  <r>
    <x v="19"/>
    <n v="1262492"/>
    <n v="952675"/>
    <n v="1794406"/>
    <n v="1381554"/>
  </r>
  <r>
    <x v="20"/>
    <n v="2224546"/>
    <n v="1663525"/>
    <n v="3154855"/>
    <n v="2420721"/>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458777"/>
    <n v="885555"/>
    <n v="5234494"/>
  </r>
  <r>
    <x v="1"/>
    <n v="1096144"/>
    <n v="664213"/>
    <n v="3948568"/>
  </r>
  <r>
    <x v="2"/>
    <n v="2050338"/>
    <n v="1254133"/>
    <n v="7456779"/>
  </r>
  <r>
    <x v="3"/>
    <n v="1592185"/>
    <n v="967180"/>
    <n v="5710515"/>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9.8186504016150504"/>
    <n v="10.792838874680299"/>
    <n v="10.426357484147101"/>
  </r>
  <r>
    <x v="1"/>
    <n v="9.8131641831639893"/>
    <n v="11.3885898815931"/>
    <n v="10.0052816337232"/>
  </r>
  <r>
    <x v="2"/>
    <n v="10.81302150664"/>
    <n v="11.9774481610413"/>
    <n v="11.1134484853857"/>
  </r>
  <r>
    <x v="3"/>
    <n v="10.813025086465601"/>
    <n v="11.413608517218799"/>
    <n v="11.048630616723599"/>
  </r>
  <r>
    <x v="4"/>
    <n v="11.006692454104501"/>
    <n v="11.442493556701001"/>
    <n v="11.3209185505434"/>
  </r>
  <r>
    <x v="5"/>
    <n v="10.137959866220699"/>
    <n v="10.9098639455782"/>
    <n v="10.0328722830968"/>
  </r>
  <r>
    <x v="6"/>
    <n v="11.483661391501601"/>
    <n v="13.111264227019801"/>
    <n v="11.6439660859174"/>
  </r>
  <r>
    <x v="7"/>
    <n v="10.916494491161099"/>
    <n v="11.527514921538399"/>
    <n v="10.975396102815401"/>
  </r>
  <r>
    <x v="8"/>
    <n v="11.199307507434099"/>
    <n v="11.8407443470734"/>
    <n v="11.3454244637977"/>
  </r>
  <r>
    <x v="9"/>
    <n v="11.4764704181644"/>
    <n v="13.1468219005663"/>
    <n v="11.7853643596269"/>
  </r>
  <r>
    <x v="10"/>
    <n v="11.458008635508"/>
    <n v="12.4486635330433"/>
    <n v="11.7453020451015"/>
  </r>
  <r>
    <x v="11"/>
    <n v="11.581286782601"/>
    <n v="12.874298638597701"/>
    <n v="12.0114364551891"/>
  </r>
  <r>
    <x v="12"/>
    <n v="11.207034422440101"/>
    <n v="12.2376342193275"/>
    <n v="11.276477067329401"/>
  </r>
  <r>
    <x v="13"/>
    <n v="11.293677269633701"/>
    <n v="12.4235917456776"/>
    <n v="11.440313905236801"/>
  </r>
  <r>
    <x v="14"/>
    <n v="10.151798390913299"/>
    <n v="10.708401976935701"/>
    <n v="10.210319705757501"/>
  </r>
  <r>
    <x v="15"/>
    <n v="10.536941387828399"/>
    <n v="11.746867167919699"/>
    <n v="10.9670879784136"/>
  </r>
  <r>
    <x v="16"/>
    <n v="10.9543480371818"/>
    <n v="12.182367091652599"/>
    <n v="11.1601043095419"/>
  </r>
  <r>
    <x v="17"/>
    <n v="11.325572059413799"/>
    <n v="12.3369216862519"/>
    <n v="11.601532337968401"/>
  </r>
  <r>
    <x v="18"/>
    <n v="11.5878314393939"/>
    <n v="12.229010642491099"/>
    <n v="11.897079185072799"/>
  </r>
  <r>
    <x v="19"/>
    <n v="10.746521366973999"/>
    <n v="11.509938391929699"/>
    <n v="10.8507592276381"/>
  </r>
  <r>
    <x v="20"/>
    <n v="10.786056377262399"/>
    <n v="11.2672249164922"/>
    <n v="10.903491161749301"/>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2033896.31"/>
  </r>
  <r>
    <x v="0"/>
    <x v="1"/>
    <n v="778680676.96000004"/>
  </r>
  <r>
    <x v="1"/>
    <x v="0"/>
    <n v="2176800"/>
  </r>
  <r>
    <x v="1"/>
    <x v="1"/>
    <n v="755408985.97000003"/>
  </r>
  <r>
    <x v="2"/>
    <x v="0"/>
    <n v="1751744.46"/>
  </r>
  <r>
    <x v="2"/>
    <x v="1"/>
    <n v="561795060.07000005"/>
  </r>
  <r>
    <x v="3"/>
    <x v="0"/>
    <n v="1526749.32"/>
  </r>
  <r>
    <x v="3"/>
    <x v="1"/>
    <n v="525638478.41000003"/>
  </r>
  <r>
    <x v="4"/>
    <x v="0"/>
    <n v="1567882"/>
  </r>
  <r>
    <x v="4"/>
    <x v="1"/>
    <n v="526173636.88"/>
  </r>
  <r>
    <x v="5"/>
    <x v="0"/>
    <n v="1814330.9"/>
  </r>
  <r>
    <x v="5"/>
    <x v="1"/>
    <n v="583718214.19000006"/>
  </r>
  <r>
    <x v="6"/>
    <x v="0"/>
    <n v="1627664.37"/>
  </r>
  <r>
    <x v="6"/>
    <x v="1"/>
    <n v="575575543.1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0761250"/>
    <n v="33.127040353118801"/>
    <n v="7.8037705573237304"/>
    <n v="3399106"/>
    <n v="2063885"/>
    <n v="5298259"/>
  </r>
  <r>
    <x v="1"/>
    <n v="8269880"/>
    <n v="33.334337015772903"/>
    <n v="7.7991381966848303"/>
    <n v="2658363"/>
    <n v="1588692"/>
    <n v="4022825"/>
  </r>
  <r>
    <x v="2"/>
    <n v="7578826"/>
    <n v="32.6114563126267"/>
    <n v="7.8001840918369103"/>
    <n v="2370534"/>
    <n v="1465306"/>
    <n v="3742986"/>
  </r>
  <r>
    <x v="3"/>
    <n v="5708925"/>
    <n v="33.231072399795003"/>
    <n v="7.7898234028297697"/>
    <n v="1839364"/>
    <n v="1094193"/>
    <n v="2775368"/>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560527022.21000004"/>
  </r>
  <r>
    <x v="1"/>
    <n v="96248836.5"/>
  </r>
  <r>
    <x v="2"/>
    <n v="3662713804.23"/>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12498"/>
    <n v="8501521.5"/>
  </r>
  <r>
    <x v="1"/>
    <n v="10071045"/>
    <n v="30456220.239999998"/>
  </r>
  <r>
    <x v="2"/>
    <n v="21835338"/>
    <n v="213106276.72999999"/>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0302"/>
    <n v="5858"/>
    <n v="80249"/>
    <n v="22906"/>
  </r>
  <r>
    <x v="1"/>
    <n v="2753302"/>
    <n v="1541092"/>
    <n v="22617079"/>
    <n v="5288093"/>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37594"/>
  </r>
  <r>
    <x v="1"/>
    <x v="0"/>
    <n v="129262"/>
  </r>
  <r>
    <x v="2"/>
    <x v="0"/>
    <n v="1489764"/>
  </r>
  <r>
    <x v="3"/>
    <x v="0"/>
    <n v="3923591"/>
  </r>
  <r>
    <x v="4"/>
    <x v="0"/>
    <n v="2564814"/>
  </r>
  <r>
    <x v="5"/>
    <x v="0"/>
    <n v="1092337"/>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137594"/>
  </r>
  <r>
    <x v="0"/>
    <x v="1"/>
    <n v="71072"/>
  </r>
  <r>
    <x v="0"/>
    <x v="2"/>
    <n v="38295"/>
  </r>
  <r>
    <x v="1"/>
    <x v="0"/>
    <n v="129262"/>
  </r>
  <r>
    <x v="1"/>
    <x v="1"/>
    <n v="73786"/>
  </r>
  <r>
    <x v="1"/>
    <x v="2"/>
    <n v="35026"/>
  </r>
  <r>
    <x v="2"/>
    <x v="0"/>
    <n v="1489764"/>
  </r>
  <r>
    <x v="2"/>
    <x v="1"/>
    <n v="892930"/>
  </r>
  <r>
    <x v="2"/>
    <x v="3"/>
    <n v="449584"/>
  </r>
  <r>
    <x v="3"/>
    <x v="0"/>
    <n v="3923591"/>
  </r>
  <r>
    <x v="3"/>
    <x v="1"/>
    <n v="2218463"/>
  </r>
  <r>
    <x v="3"/>
    <x v="3"/>
    <n v="1212658"/>
  </r>
  <r>
    <x v="4"/>
    <x v="0"/>
    <n v="2564814"/>
  </r>
  <r>
    <x v="4"/>
    <x v="1"/>
    <n v="1458941"/>
  </r>
  <r>
    <x v="4"/>
    <x v="3"/>
    <n v="782872"/>
  </r>
  <r>
    <x v="4"/>
    <x v="0"/>
    <n v="1092337"/>
  </r>
  <r>
    <x v="5"/>
    <x v="1"/>
    <n v="609844"/>
  </r>
  <r>
    <x v="5"/>
    <x v="3"/>
    <n v="306907"/>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469846"/>
  </r>
  <r>
    <x v="1"/>
    <x v="1"/>
    <n v="377213"/>
  </r>
  <r>
    <x v="2"/>
    <x v="2"/>
    <m/>
  </r>
  <r>
    <x v="3"/>
    <x v="3"/>
    <n v="240674"/>
  </r>
  <r>
    <x v="4"/>
    <x v="4"/>
    <m/>
  </r>
  <r>
    <x v="5"/>
    <x v="5"/>
    <n v="263785"/>
  </r>
  <r>
    <x v="6"/>
    <x v="5"/>
    <n v="2131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2224546"/>
    <n v="1663525"/>
    <x v="0"/>
    <n v="2420721"/>
  </r>
  <r>
    <x v="1"/>
    <n v="1262492"/>
    <n v="952675"/>
    <x v="1"/>
    <n v="1381554"/>
  </r>
  <r>
    <x v="2"/>
    <n v="667106"/>
    <n v="509964"/>
    <x v="2"/>
    <n v="732987"/>
  </r>
  <r>
    <x v="3"/>
    <n v="622098"/>
    <n v="481011"/>
    <x v="3"/>
    <n v="676141"/>
  </r>
  <r>
    <x v="4"/>
    <n v="523632"/>
    <n v="390281"/>
    <x v="4"/>
    <n v="571246"/>
  </r>
  <r>
    <x v="5"/>
    <n v="441417"/>
    <n v="328880"/>
    <x v="5"/>
    <n v="480725"/>
  </r>
  <r>
    <x v="6"/>
    <n v="273572"/>
    <n v="208324"/>
    <x v="6"/>
    <n v="300815"/>
  </r>
  <r>
    <x v="7"/>
    <n v="250468"/>
    <n v="186583"/>
    <x v="7"/>
    <n v="274398"/>
  </r>
  <r>
    <x v="8"/>
    <n v="245388"/>
    <n v="186485"/>
    <x v="8"/>
    <n v="268890"/>
  </r>
  <r>
    <x v="9"/>
    <n v="203700"/>
    <n v="151721"/>
    <x v="9"/>
    <n v="223525"/>
  </r>
  <r>
    <x v="10"/>
    <n v="175275"/>
    <n v="131119"/>
    <x v="10"/>
    <n v="187608"/>
  </r>
  <r>
    <x v="11"/>
    <n v="166093"/>
    <n v="124608"/>
    <x v="11"/>
    <n v="182375"/>
  </r>
  <r>
    <x v="12"/>
    <n v="163270"/>
    <n v="123346"/>
    <x v="12"/>
    <n v="181227"/>
  </r>
  <r>
    <x v="13"/>
    <n v="105596"/>
    <n v="78694"/>
    <x v="13"/>
    <n v="112522"/>
  </r>
  <r>
    <x v="14"/>
    <n v="98964"/>
    <n v="75120"/>
    <x v="14"/>
    <n v="106008"/>
  </r>
  <r>
    <x v="15"/>
    <n v="63705"/>
    <n v="46830"/>
    <x v="15"/>
    <n v="69448"/>
  </r>
  <r>
    <x v="16"/>
    <n v="36108"/>
    <n v="26488"/>
    <x v="16"/>
    <n v="39169"/>
  </r>
  <r>
    <x v="17"/>
    <n v="22349"/>
    <n v="18592"/>
    <x v="17"/>
    <n v="25484"/>
  </r>
  <r>
    <x v="18"/>
    <n v="16517"/>
    <n v="12369"/>
    <x v="18"/>
    <n v="17024"/>
  </r>
  <r>
    <x v="19"/>
    <n v="8392"/>
    <n v="6560"/>
    <x v="19"/>
    <n v="9030"/>
  </r>
  <r>
    <x v="20"/>
    <n v="8138"/>
    <n v="5750"/>
    <x v="20"/>
    <n v="898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1096144"/>
    <n v="2050338"/>
    <n v="1592185"/>
  </r>
  <r>
    <x v="1"/>
    <x v="1"/>
    <n v="997130"/>
    <n v="1884386"/>
    <n v="1442423"/>
  </r>
  <r>
    <x v="2"/>
    <x v="2"/>
    <n v="743716"/>
    <n v="1398965"/>
    <n v="1067254"/>
  </r>
  <r>
    <x v="3"/>
    <x v="3"/>
    <n v="677214"/>
    <n v="1282871"/>
    <n v="975126"/>
  </r>
  <r>
    <x v="4"/>
    <x v="4"/>
    <n v="664213"/>
    <n v="1254133"/>
    <n v="967180"/>
  </r>
  <r>
    <x v="5"/>
    <x v="5"/>
    <n v="744427"/>
    <n v="1395784"/>
    <n v="1072974"/>
  </r>
  <r>
    <x v="6"/>
    <x v="6"/>
    <n v="786081"/>
    <n v="1494773"/>
    <n v="115273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163059"/>
    <n v="2974360"/>
  </r>
  <r>
    <x v="1"/>
    <x v="1"/>
    <n v="1167942"/>
    <n v="2995382"/>
  </r>
  <r>
    <x v="2"/>
    <x v="2"/>
    <n v="973769"/>
    <n v="2492340"/>
  </r>
  <r>
    <x v="3"/>
    <x v="3"/>
    <n v="978242"/>
    <n v="2457219"/>
  </r>
  <r>
    <x v="4"/>
    <x v="4"/>
    <n v="960194"/>
    <n v="2497794"/>
  </r>
  <r>
    <x v="5"/>
    <x v="5"/>
    <n v="968870"/>
    <n v="242234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s v="mean"/>
    <s v="mean"/>
    <s v="mean"/>
  </r>
  <r>
    <x v="0"/>
    <x v="0"/>
    <m/>
    <m/>
    <m/>
  </r>
  <r>
    <x v="1"/>
    <x v="1"/>
    <n v="10.5635250558457"/>
    <n v="8.0941581549233401"/>
    <n v="1715028.63157617"/>
  </r>
  <r>
    <x v="1"/>
    <x v="2"/>
    <n v="10.6269425577664"/>
    <n v="24.479732338180401"/>
    <n v="1696401.2104849899"/>
  </r>
  <r>
    <x v="1"/>
    <x v="3"/>
    <n v="10.567317492386"/>
    <n v="15.6921612076726"/>
    <n v="1700124.1481168701"/>
  </r>
  <r>
    <x v="2"/>
    <x v="1"/>
    <n v="7.78904608846827"/>
    <n v="7.8773826084363003"/>
    <n v="1710416.9895746"/>
  </r>
  <r>
    <x v="2"/>
    <x v="2"/>
    <n v="7.7822658848946604"/>
    <n v="23.2957573076805"/>
    <n v="1711743.12728984"/>
  </r>
  <r>
    <x v="2"/>
    <x v="3"/>
    <n v="7.7921282189673802"/>
    <n v="15.555609919933501"/>
    <n v="1711396.403725659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x v="0"/>
    <x v="0"/>
    <x v="0"/>
    <s v="mean"/>
    <s v="mean"/>
    <s v="mean"/>
  </r>
  <r>
    <x v="0"/>
    <x v="0"/>
    <x v="0"/>
    <m/>
    <m/>
    <m/>
  </r>
  <r>
    <x v="1"/>
    <x v="1"/>
    <x v="1"/>
    <n v="8.1039219021697999"/>
    <n v="2.7086743044189801"/>
    <n v="1721265.92320632"/>
  </r>
  <r>
    <x v="1"/>
    <x v="1"/>
    <x v="2"/>
    <n v="7.5937897335074496"/>
    <n v="3.3681742384505098"/>
    <n v="1702364.1675875001"/>
  </r>
  <r>
    <x v="1"/>
    <x v="1"/>
    <x v="3"/>
    <n v="7.8930526801488599"/>
    <n v="3.2092730691477298"/>
    <n v="1709355.76976036"/>
  </r>
  <r>
    <x v="1"/>
    <x v="1"/>
    <x v="4"/>
    <n v="7.7275171564775498"/>
    <n v="3.0983274684748801"/>
    <n v="1712065.0878896201"/>
  </r>
  <r>
    <x v="1"/>
    <x v="1"/>
    <x v="5"/>
    <n v="8.0694188713376604"/>
    <n v="3.2101410010957299"/>
    <n v="1711073.64449074"/>
  </r>
  <r>
    <x v="1"/>
    <x v="1"/>
    <x v="6"/>
    <n v="8.3142061281336996"/>
    <n v="3.0955645161290302"/>
    <n v="1713464.1407613701"/>
  </r>
  <r>
    <x v="1"/>
    <x v="1"/>
    <x v="7"/>
    <n v="7.5885626678570599"/>
    <n v="3.1751597191732701"/>
    <n v="1712859.44164611"/>
  </r>
  <r>
    <x v="1"/>
    <x v="1"/>
    <x v="8"/>
    <n v="8.3517466326035201"/>
    <n v="3.22926613667688"/>
    <n v="1710742.1160701001"/>
  </r>
  <r>
    <x v="1"/>
    <x v="1"/>
    <x v="9"/>
    <n v="7.8096852775221599"/>
    <n v="3.2099346155529802"/>
    <n v="1708757.60478503"/>
  </r>
  <r>
    <x v="1"/>
    <x v="1"/>
    <x v="10"/>
    <n v="7.3992443279153299"/>
    <n v="3.22172671499139"/>
    <n v="1710808.64446605"/>
  </r>
  <r>
    <x v="1"/>
    <x v="1"/>
    <x v="11"/>
    <n v="7.7256250395372197"/>
    <n v="3.22656285508205"/>
    <n v="1712919.1398756499"/>
  </r>
  <r>
    <x v="1"/>
    <x v="1"/>
    <x v="12"/>
    <n v="7.3890994940276498"/>
    <n v="3.0610629650399699"/>
    <n v="1712391.7459738001"/>
  </r>
  <r>
    <x v="1"/>
    <x v="1"/>
    <x v="13"/>
    <n v="7.6466875755843997"/>
    <n v="3.0666419679905101"/>
    <n v="1712800.15275027"/>
  </r>
  <r>
    <x v="1"/>
    <x v="1"/>
    <x v="14"/>
    <n v="16.344799526478202"/>
    <n v="3.2326204163244898"/>
    <n v="1714349.3783267799"/>
  </r>
  <r>
    <x v="1"/>
    <x v="1"/>
    <x v="15"/>
    <n v="8.5920491244029993"/>
    <n v="3.1150295511161001"/>
    <n v="1719139.42933818"/>
  </r>
  <r>
    <x v="1"/>
    <x v="1"/>
    <x v="16"/>
    <n v="6.94534014225788"/>
    <n v="3.0074074074074"/>
    <n v="1719901.6571220099"/>
  </r>
  <r>
    <x v="1"/>
    <x v="1"/>
    <x v="17"/>
    <n v="8.0571507820409707"/>
    <n v="3.0494755329850398"/>
    <n v="1713431.1225761999"/>
  </r>
  <r>
    <x v="1"/>
    <x v="1"/>
    <x v="18"/>
    <n v="8.0386968467461095"/>
    <n v="3.03291419463384"/>
    <n v="1717403.1108351101"/>
  </r>
  <r>
    <x v="1"/>
    <x v="1"/>
    <x v="19"/>
    <n v="7.84532983907292"/>
    <n v="3.2398422452536"/>
    <n v="1720626.2665738501"/>
  </r>
  <r>
    <x v="1"/>
    <x v="1"/>
    <x v="20"/>
    <n v="7.9535549794770501"/>
    <n v="3.1936576280205999"/>
    <n v="1711855.59451715"/>
  </r>
  <r>
    <x v="1"/>
    <x v="1"/>
    <x v="21"/>
    <n v="4.27583215801317"/>
    <n v="3.1445410048946099"/>
    <n v="1713822.3879408999"/>
  </r>
  <r>
    <x v="1"/>
    <x v="2"/>
    <x v="1"/>
    <n v="8.1196687793907092"/>
    <n v="2.4667266187050298"/>
    <n v="1720598.74769985"/>
  </r>
  <r>
    <x v="1"/>
    <x v="2"/>
    <x v="2"/>
    <n v="7.7830423155576502"/>
    <n v="3.2158490566037701"/>
    <n v="1690991.19647632"/>
  </r>
  <r>
    <x v="1"/>
    <x v="2"/>
    <x v="3"/>
    <n v="7.7745499763145398"/>
    <n v="3.0970491803278599"/>
    <n v="1719612.7327490901"/>
  </r>
  <r>
    <x v="1"/>
    <x v="2"/>
    <x v="4"/>
    <n v="7.6615106594730502"/>
    <n v="2.8040218733462599"/>
    <n v="1701927.4170202301"/>
  </r>
  <r>
    <x v="1"/>
    <x v="2"/>
    <x v="5"/>
    <n v="8.0121141975308596"/>
    <n v="3.0111710323574701"/>
    <n v="1709222.3858024599"/>
  </r>
  <r>
    <x v="1"/>
    <x v="2"/>
    <x v="6"/>
    <n v="8.3635036496350299"/>
    <n v="2.7391304347826"/>
    <n v="1689666.17883211"/>
  </r>
  <r>
    <x v="1"/>
    <x v="2"/>
    <x v="7"/>
    <n v="7.3950117504359003"/>
    <n v="2.9739728973972799"/>
    <n v="1721758.9864680399"/>
  </r>
  <r>
    <x v="1"/>
    <x v="2"/>
    <x v="8"/>
    <n v="8.3065491290610804"/>
    <n v="3.0927537751677798"/>
    <n v="1713778.6549865899"/>
  </r>
  <r>
    <x v="1"/>
    <x v="2"/>
    <x v="9"/>
    <n v="7.7043634690206204"/>
    <n v="3.0232446681044798"/>
    <n v="1730130.6899134"/>
  </r>
  <r>
    <x v="1"/>
    <x v="2"/>
    <x v="10"/>
    <n v="7.3862558800242102"/>
    <n v="3.0244444444444398"/>
    <n v="1721566.1192305901"/>
  </r>
  <r>
    <x v="1"/>
    <x v="2"/>
    <x v="11"/>
    <n v="7.7662593128584403"/>
    <n v="2.94106543624161"/>
    <n v="1722127.69677154"/>
  </r>
  <r>
    <x v="1"/>
    <x v="2"/>
    <x v="12"/>
    <n v="7.5384818894607699"/>
    <n v="2.7740535326742202"/>
    <n v="1705632.12410409"/>
  </r>
  <r>
    <x v="1"/>
    <x v="2"/>
    <x v="13"/>
    <n v="7.7386302994367"/>
    <n v="2.97941409342834"/>
    <n v="1711171.3062555499"/>
  </r>
  <r>
    <x v="1"/>
    <x v="2"/>
    <x v="14"/>
    <n v="16.255620800290501"/>
    <n v="3.05205205205205"/>
    <n v="1706668.7210484799"/>
  </r>
  <r>
    <x v="1"/>
    <x v="2"/>
    <x v="15"/>
    <n v="9.2881656804733694"/>
    <n v="2.8951048951048901"/>
    <n v="1706095.7041420101"/>
  </r>
  <r>
    <x v="1"/>
    <x v="2"/>
    <x v="16"/>
    <n v="7.3141695702671301"/>
    <n v="2.3673469387755102"/>
    <n v="1785078.1544715399"/>
  </r>
  <r>
    <x v="1"/>
    <x v="2"/>
    <x v="17"/>
    <n v="7.9810571834258397"/>
    <n v="2.8550115570497998"/>
    <n v="1718563.37382212"/>
  </r>
  <r>
    <x v="1"/>
    <x v="2"/>
    <x v="18"/>
    <n v="7.9776942983554502"/>
    <n v="2.7334677419354798"/>
    <n v="1700721.5726688299"/>
  </r>
  <r>
    <x v="1"/>
    <x v="2"/>
    <x v="19"/>
    <n v="8.0277192982456107"/>
    <n v="2.9353233830845702"/>
    <n v="1731431.6350877101"/>
  </r>
  <r>
    <x v="1"/>
    <x v="2"/>
    <x v="20"/>
    <n v="8.0051025281709691"/>
    <n v="3.0556228723097298"/>
    <n v="1713473.36061469"/>
  </r>
  <r>
    <x v="1"/>
    <x v="2"/>
    <x v="21"/>
    <n v="4.2914247976994497"/>
    <n v="2.92991284032707"/>
    <n v="1710655.63560823"/>
  </r>
  <r>
    <x v="1"/>
    <x v="3"/>
    <x v="1"/>
    <n v="8.1448201621073899"/>
    <n v="2.9158964879852101"/>
    <n v="1728278.09181864"/>
  </r>
  <r>
    <x v="1"/>
    <x v="3"/>
    <x v="2"/>
    <n v="7.8091672724335597"/>
    <n v="3.55992081620222"/>
    <n v="1735934.2116145701"/>
  </r>
  <r>
    <x v="1"/>
    <x v="3"/>
    <x v="3"/>
    <n v="7.83717724537299"/>
    <n v="3.3779336266960001"/>
    <n v="1702608.35998637"/>
  </r>
  <r>
    <x v="1"/>
    <x v="3"/>
    <x v="4"/>
    <n v="7.6490166055852402"/>
    <n v="3.2395392076057501"/>
    <n v="1701697.79532949"/>
  </r>
  <r>
    <x v="1"/>
    <x v="3"/>
    <x v="5"/>
    <n v="8.1116616384311904"/>
    <n v="3.3411135630622901"/>
    <n v="1707710.1275237801"/>
  </r>
  <r>
    <x v="1"/>
    <x v="3"/>
    <x v="6"/>
    <n v="8.5126283367556397"/>
    <n v="3.2471910112359499"/>
    <n v="1714071.99691991"/>
  </r>
  <r>
    <x v="1"/>
    <x v="3"/>
    <x v="7"/>
    <n v="7.4884473576403101"/>
    <n v="3.3175528714887301"/>
    <n v="1715739.4482452499"/>
  </r>
  <r>
    <x v="1"/>
    <x v="3"/>
    <x v="8"/>
    <n v="8.3197840403784902"/>
    <n v="3.3948903142348898"/>
    <n v="1706389.2770278801"/>
  </r>
  <r>
    <x v="1"/>
    <x v="3"/>
    <x v="9"/>
    <n v="7.7110911683713601"/>
    <n v="3.3787290559869199"/>
    <n v="1703771.22693745"/>
  </r>
  <r>
    <x v="1"/>
    <x v="3"/>
    <x v="10"/>
    <n v="7.3911468870209402"/>
    <n v="3.3534408996455198"/>
    <n v="1704264.6502065801"/>
  </r>
  <r>
    <x v="1"/>
    <x v="3"/>
    <x v="11"/>
    <n v="7.77734137343315"/>
    <n v="3.33413087149854"/>
    <n v="1712646.72043753"/>
  </r>
  <r>
    <x v="1"/>
    <x v="3"/>
    <x v="12"/>
    <n v="7.4559301136705303"/>
    <n v="3.11417752022491"/>
    <n v="1709888.09346244"/>
  </r>
  <r>
    <x v="1"/>
    <x v="3"/>
    <x v="13"/>
    <n v="7.74346055078367"/>
    <n v="3.24710080285459"/>
    <n v="1696579.13158593"/>
  </r>
  <r>
    <x v="1"/>
    <x v="3"/>
    <x v="14"/>
    <n v="16.2845925611952"/>
    <n v="3.35847706290703"/>
    <n v="1704719.5442407499"/>
  </r>
  <r>
    <x v="1"/>
    <x v="3"/>
    <x v="15"/>
    <n v="8.8789622109419"/>
    <n v="3.2357200321802"/>
    <n v="1734145.3846587699"/>
  </r>
  <r>
    <x v="1"/>
    <x v="3"/>
    <x v="16"/>
    <n v="7.4683246073298397"/>
    <n v="3.1490147783251201"/>
    <n v="1681354.5163612501"/>
  </r>
  <r>
    <x v="1"/>
    <x v="3"/>
    <x v="17"/>
    <n v="7.9538550028443202"/>
    <n v="3.2201588300808601"/>
    <n v="1708691.47521648"/>
  </r>
  <r>
    <x v="1"/>
    <x v="3"/>
    <x v="18"/>
    <n v="7.9625604454647503"/>
    <n v="3.07469332121762"/>
    <n v="1689109.36286816"/>
  </r>
  <r>
    <x v="1"/>
    <x v="3"/>
    <x v="19"/>
    <n v="7.9914933837429096"/>
    <n v="3.3382213812677302"/>
    <n v="1711133.7448015099"/>
  </r>
  <r>
    <x v="1"/>
    <x v="3"/>
    <x v="20"/>
    <n v="7.9942348783938098"/>
    <n v="3.4011925448096898"/>
    <n v="1702418.05130899"/>
  </r>
  <r>
    <x v="1"/>
    <x v="3"/>
    <x v="21"/>
    <n v="4.2884553724731296"/>
    <n v="3.2911246189096501"/>
    <n v="1707403.31667567"/>
  </r>
  <r>
    <x v="2"/>
    <x v="1"/>
    <x v="1"/>
    <n v="8.1729050014235494"/>
    <n v="23.8386637562873"/>
    <n v="1677725.2896459999"/>
  </r>
  <r>
    <x v="2"/>
    <x v="1"/>
    <x v="2"/>
    <n v="7.6503867045577101"/>
    <n v="23.305910284542598"/>
    <n v="1710562.9369401699"/>
  </r>
  <r>
    <x v="2"/>
    <x v="1"/>
    <x v="3"/>
    <n v="7.8698594307481802"/>
    <n v="23.528382112294398"/>
    <n v="1708688.4101188399"/>
  </r>
  <r>
    <x v="2"/>
    <x v="1"/>
    <x v="4"/>
    <n v="7.7114330240562197"/>
    <n v="23.5637026607458"/>
    <n v="1710415.1911861999"/>
  </r>
  <r>
    <x v="2"/>
    <x v="1"/>
    <x v="5"/>
    <n v="8.0813724141094401"/>
    <n v="23.522063208109699"/>
    <n v="1705659.49892206"/>
  </r>
  <r>
    <x v="2"/>
    <x v="1"/>
    <x v="6"/>
    <n v="8.3823929961089494"/>
    <n v="23.542315175097201"/>
    <n v="1721324.12013618"/>
  </r>
  <r>
    <x v="2"/>
    <x v="1"/>
    <x v="7"/>
    <n v="7.5551459130724199"/>
    <n v="23.6625920939168"/>
    <n v="1719780.0189104499"/>
  </r>
  <r>
    <x v="2"/>
    <x v="1"/>
    <x v="8"/>
    <n v="8.3288693175946396"/>
    <n v="23.5307702465294"/>
    <n v="1709317.2447496201"/>
  </r>
  <r>
    <x v="2"/>
    <x v="1"/>
    <x v="9"/>
    <n v="7.7782381574260899"/>
    <n v="23.544164786892999"/>
    <n v="1707830.6151608599"/>
  </r>
  <r>
    <x v="2"/>
    <x v="1"/>
    <x v="10"/>
    <n v="7.3263861127617798"/>
    <n v="23.630525993553299"/>
    <n v="1710222.65964381"/>
  </r>
  <r>
    <x v="2"/>
    <x v="1"/>
    <x v="11"/>
    <n v="7.7310155372652698"/>
    <n v="23.643453167867801"/>
    <n v="1707736.0342516301"/>
  </r>
  <r>
    <x v="2"/>
    <x v="1"/>
    <x v="12"/>
    <n v="7.3554071300944397"/>
    <n v="23.815876797413399"/>
    <n v="1712746.9505870801"/>
  </r>
  <r>
    <x v="2"/>
    <x v="1"/>
    <x v="13"/>
    <n v="7.5859080809261998"/>
    <n v="23.695883522395"/>
    <n v="1701442.5656648299"/>
  </r>
  <r>
    <x v="2"/>
    <x v="1"/>
    <x v="14"/>
    <n v="16.336904865146099"/>
    <n v="23.6470817795507"/>
    <n v="1716729.6685239701"/>
  </r>
  <r>
    <x v="2"/>
    <x v="1"/>
    <x v="15"/>
    <n v="8.8090574374079509"/>
    <n v="23.514727540500701"/>
    <n v="1717530.2675503099"/>
  </r>
  <r>
    <x v="2"/>
    <x v="1"/>
    <x v="16"/>
    <n v="6.98799654576856"/>
    <n v="24.0129533678756"/>
    <n v="1691738.25086355"/>
  </r>
  <r>
    <x v="2"/>
    <x v="1"/>
    <x v="17"/>
    <n v="7.98800646186716"/>
    <n v="23.821621199093201"/>
    <n v="1710078.1954367401"/>
  </r>
  <r>
    <x v="2"/>
    <x v="1"/>
    <x v="18"/>
    <n v="8.0197854791079699"/>
    <n v="23.8347306608736"/>
    <n v="1707788.90363531"/>
  </r>
  <r>
    <x v="2"/>
    <x v="1"/>
    <x v="19"/>
    <n v="7.9055564581640896"/>
    <n v="23.528188464662801"/>
    <n v="1698237.07863525"/>
  </r>
  <r>
    <x v="2"/>
    <x v="1"/>
    <x v="20"/>
    <n v="7.9878445484227001"/>
    <n v="23.512216148794799"/>
    <n v="1709757.7876431099"/>
  </r>
  <r>
    <x v="2"/>
    <x v="1"/>
    <x v="21"/>
    <n v="4.2877283438756804"/>
    <n v="23.497014475805699"/>
    <n v="1708243.1291187501"/>
  </r>
  <r>
    <x v="2"/>
    <x v="2"/>
    <x v="1"/>
    <n v="8.0976274608783392"/>
    <n v="27.3919232710752"/>
    <n v="1730256.2191822301"/>
  </r>
  <r>
    <x v="2"/>
    <x v="2"/>
    <x v="2"/>
    <n v="7.69562417678911"/>
    <n v="27.483828479437999"/>
    <n v="1685591.14825113"/>
  </r>
  <r>
    <x v="2"/>
    <x v="2"/>
    <x v="3"/>
    <n v="7.7774568754258597"/>
    <n v="27.4188253858199"/>
    <n v="1716395.52936535"/>
  </r>
  <r>
    <x v="2"/>
    <x v="2"/>
    <x v="4"/>
    <n v="7.6334409411190496"/>
    <n v="27.351714776667201"/>
    <n v="1712414.7397077801"/>
  </r>
  <r>
    <x v="2"/>
    <x v="2"/>
    <x v="5"/>
    <n v="7.9969927378221"/>
    <n v="27.447998634786401"/>
    <n v="1714204.14658981"/>
  </r>
  <r>
    <x v="2"/>
    <x v="2"/>
    <x v="6"/>
    <n v="8.3437119675456302"/>
    <n v="27.382860040567898"/>
    <n v="1712846.1658214999"/>
  </r>
  <r>
    <x v="2"/>
    <x v="2"/>
    <x v="7"/>
    <n v="7.4288430625591699"/>
    <n v="27.522867901261701"/>
    <n v="1710751.5488956899"/>
  </r>
  <r>
    <x v="2"/>
    <x v="2"/>
    <x v="8"/>
    <n v="8.3301947012778097"/>
    <n v="27.425655683587301"/>
    <n v="1713421.6838318601"/>
  </r>
  <r>
    <x v="2"/>
    <x v="2"/>
    <x v="9"/>
    <n v="7.7156436519979703"/>
    <n v="27.382890743550799"/>
    <n v="1711830.76693222"/>
  </r>
  <r>
    <x v="2"/>
    <x v="2"/>
    <x v="10"/>
    <n v="7.3538956524110102"/>
    <n v="27.518861365216502"/>
    <n v="1712374.5366116301"/>
  </r>
  <r>
    <x v="2"/>
    <x v="2"/>
    <x v="11"/>
    <n v="7.7857330548983299"/>
    <n v="27.408706612475001"/>
    <n v="1712756.5838002099"/>
  </r>
  <r>
    <x v="2"/>
    <x v="2"/>
    <x v="12"/>
    <n v="7.4853097646441196"/>
    <n v="27.56235724723"/>
    <n v="1708836.0357218799"/>
  </r>
  <r>
    <x v="2"/>
    <x v="2"/>
    <x v="13"/>
    <n v="7.6873855257596304"/>
    <n v="27.4975344009768"/>
    <n v="1713546.9790541399"/>
  </r>
  <r>
    <x v="2"/>
    <x v="2"/>
    <x v="14"/>
    <n v="16.304512463343102"/>
    <n v="27.4633431085044"/>
    <n v="1722673.6039589399"/>
  </r>
  <r>
    <x v="2"/>
    <x v="2"/>
    <x v="15"/>
    <n v="8.6583658536585304"/>
    <n v="27.564390243902398"/>
    <n v="1715780.1319512101"/>
  </r>
  <r>
    <x v="2"/>
    <x v="2"/>
    <x v="16"/>
    <n v="7.0680197268588696"/>
    <n v="27.397572078907402"/>
    <n v="1746635.4237480999"/>
  </r>
  <r>
    <x v="2"/>
    <x v="2"/>
    <x v="17"/>
    <n v="7.9540013936535097"/>
    <n v="27.545199935677498"/>
    <n v="1715388.2503015101"/>
  </r>
  <r>
    <x v="2"/>
    <x v="2"/>
    <x v="18"/>
    <n v="7.9730766230727204"/>
    <n v="27.551597722368101"/>
    <n v="1712234.5204232801"/>
  </r>
  <r>
    <x v="2"/>
    <x v="2"/>
    <x v="19"/>
    <n v="7.9299399667901396"/>
    <n v="27.3013156214075"/>
    <n v="1736792.3190701201"/>
  </r>
  <r>
    <x v="2"/>
    <x v="2"/>
    <x v="20"/>
    <n v="8.0229483625782301"/>
    <n v="27.433893250887301"/>
    <n v="1713224.72897251"/>
  </r>
  <r>
    <x v="2"/>
    <x v="2"/>
    <x v="21"/>
    <n v="4.2800640492595203"/>
    <n v="27.384171814365999"/>
    <n v="1711083.9622980501"/>
  </r>
  <r>
    <x v="2"/>
    <x v="3"/>
    <x v="1"/>
    <n v="8.1356014904187308"/>
    <n v="24.060237757274599"/>
    <n v="1706090.3245209299"/>
  </r>
  <r>
    <x v="2"/>
    <x v="3"/>
    <x v="2"/>
    <n v="7.7084783644157797"/>
    <n v="24.167918513904599"/>
    <n v="1723441.6797347299"/>
  </r>
  <r>
    <x v="2"/>
    <x v="3"/>
    <x v="3"/>
    <n v="7.83309886161795"/>
    <n v="24.126816567091801"/>
    <n v="1713746.2496265899"/>
  </r>
  <r>
    <x v="2"/>
    <x v="3"/>
    <x v="4"/>
    <n v="7.6599667774086297"/>
    <n v="24.025837834979701"/>
    <n v="1713328.2920327401"/>
  </r>
  <r>
    <x v="2"/>
    <x v="3"/>
    <x v="5"/>
    <n v="8.0224937332957005"/>
    <n v="24.076993309981901"/>
    <n v="1705778.2564783599"/>
  </r>
  <r>
    <x v="2"/>
    <x v="3"/>
    <x v="6"/>
    <n v="8.4324955116696501"/>
    <n v="23.9892280071813"/>
    <n v="1670048.2172351801"/>
  </r>
  <r>
    <x v="2"/>
    <x v="3"/>
    <x v="7"/>
    <n v="7.50713244810402"/>
    <n v="24.167830101193299"/>
    <n v="1712218.5792986699"/>
  </r>
  <r>
    <x v="2"/>
    <x v="3"/>
    <x v="8"/>
    <n v="8.3134071659460709"/>
    <n v="24.163095514123199"/>
    <n v="1713070.22220024"/>
  </r>
  <r>
    <x v="2"/>
    <x v="3"/>
    <x v="9"/>
    <n v="7.7742448192979801"/>
    <n v="24.152432818691601"/>
    <n v="1709373.23213009"/>
  </r>
  <r>
    <x v="2"/>
    <x v="3"/>
    <x v="10"/>
    <n v="7.3289803220035701"/>
    <n v="24.1995000857696"/>
    <n v="1708958.2346043501"/>
  </r>
  <r>
    <x v="2"/>
    <x v="3"/>
    <x v="11"/>
    <n v="7.7594189333649997"/>
    <n v="24.097417745575399"/>
    <n v="1715768.63221285"/>
  </r>
  <r>
    <x v="2"/>
    <x v="3"/>
    <x v="12"/>
    <n v="7.41521272082871"/>
    <n v="24.134310384936398"/>
    <n v="1717958.2216976599"/>
  </r>
  <r>
    <x v="2"/>
    <x v="3"/>
    <x v="13"/>
    <n v="7.7296121097445596"/>
    <n v="24.226369656833199"/>
    <n v="1708624.0742237801"/>
  </r>
  <r>
    <x v="2"/>
    <x v="3"/>
    <x v="14"/>
    <n v="16.2947815688775"/>
    <n v="24.1924107142857"/>
    <n v="1713795.5496173401"/>
  </r>
  <r>
    <x v="2"/>
    <x v="3"/>
    <x v="15"/>
    <n v="8.6841607565011802"/>
    <n v="23.9584318360914"/>
    <n v="1729324.57033096"/>
  </r>
  <r>
    <x v="2"/>
    <x v="3"/>
    <x v="16"/>
    <n v="7.0452168156239603"/>
    <n v="24.230056272757299"/>
    <n v="1707265.2859980101"/>
  </r>
  <r>
    <x v="2"/>
    <x v="3"/>
    <x v="17"/>
    <n v="7.9565866826260701"/>
    <n v="24.1988940632266"/>
    <n v="1718188.45668829"/>
  </r>
  <r>
    <x v="2"/>
    <x v="3"/>
    <x v="18"/>
    <n v="7.9926808225087402"/>
    <n v="24.195297895796301"/>
    <n v="1710479.66244068"/>
  </r>
  <r>
    <x v="2"/>
    <x v="3"/>
    <x v="19"/>
    <n v="7.8876288659793801"/>
    <n v="23.853706431026001"/>
    <n v="1739996.3586647001"/>
  </r>
  <r>
    <x v="2"/>
    <x v="3"/>
    <x v="20"/>
    <n v="8.0198722778742706"/>
    <n v="24.144387338298301"/>
    <n v="1714402.86780323"/>
  </r>
  <r>
    <x v="2"/>
    <x v="3"/>
    <x v="21"/>
    <n v="4.2849820791603701"/>
    <n v="24.0099079091782"/>
    <n v="1710081.0017663599"/>
  </r>
  <r>
    <x v="3"/>
    <x v="1"/>
    <x v="1"/>
    <n v="8.23183028581572"/>
    <n v="8.6591514290786407"/>
    <n v="1704699.7803251201"/>
  </r>
  <r>
    <x v="3"/>
    <x v="1"/>
    <x v="2"/>
    <n v="7.6261754326233699"/>
    <n v="8.4737545095625606"/>
    <n v="1705332.9687948001"/>
  </r>
  <r>
    <x v="3"/>
    <x v="1"/>
    <x v="3"/>
    <n v="7.8725977791698698"/>
    <n v="8.5229946580603499"/>
    <n v="1709946.4873905301"/>
  </r>
  <r>
    <x v="3"/>
    <x v="1"/>
    <x v="4"/>
    <n v="7.7229406947905401"/>
    <n v="8.5086733942468005"/>
    <n v="1711269.0714572601"/>
  </r>
  <r>
    <x v="3"/>
    <x v="1"/>
    <x v="5"/>
    <n v="8.0276103378360997"/>
    <n v="8.4858415104670097"/>
    <n v="1710790.92157651"/>
  </r>
  <r>
    <x v="3"/>
    <x v="1"/>
    <x v="6"/>
    <n v="8.3551040077102208"/>
    <n v="8.3555537707814604"/>
    <n v="1731324.3973174801"/>
  </r>
  <r>
    <x v="3"/>
    <x v="1"/>
    <x v="7"/>
    <n v="7.58376476819278"/>
    <n v="8.5129851761349595"/>
    <n v="1709993.81057893"/>
  </r>
  <r>
    <x v="3"/>
    <x v="1"/>
    <x v="8"/>
    <n v="8.3380751619923004"/>
    <n v="8.4914081353119606"/>
    <n v="1709273.3823555601"/>
  </r>
  <r>
    <x v="3"/>
    <x v="1"/>
    <x v="9"/>
    <n v="7.80458416959915"/>
    <n v="8.5217913332720592"/>
    <n v="1708424.33403989"/>
  </r>
  <r>
    <x v="3"/>
    <x v="1"/>
    <x v="10"/>
    <n v="7.3148411302701897"/>
    <n v="8.5472697059568699"/>
    <n v="1712039.5788163701"/>
  </r>
  <r>
    <x v="3"/>
    <x v="1"/>
    <x v="11"/>
    <n v="7.7111521958588298"/>
    <n v="8.5662789831305801"/>
    <n v="1708204.3790352801"/>
  </r>
  <r>
    <x v="3"/>
    <x v="1"/>
    <x v="12"/>
    <n v="7.32971852657227"/>
    <n v="8.6308179183877503"/>
    <n v="1710032.07363255"/>
  </r>
  <r>
    <x v="3"/>
    <x v="1"/>
    <x v="13"/>
    <n v="7.6839092872570198"/>
    <n v="8.5055468289809504"/>
    <n v="1704430.7411766101"/>
  </r>
  <r>
    <x v="3"/>
    <x v="1"/>
    <x v="14"/>
    <n v="16.2521986854325"/>
    <n v="8.5419777452311205"/>
    <n v="1709685.1748722901"/>
  </r>
  <r>
    <x v="3"/>
    <x v="1"/>
    <x v="15"/>
    <n v="8.6641501581488196"/>
    <n v="8.4510987181621395"/>
    <n v="1709373.4419011101"/>
  </r>
  <r>
    <x v="3"/>
    <x v="1"/>
    <x v="16"/>
    <n v="6.8725185873605898"/>
    <n v="8.5545539033457203"/>
    <n v="1705792.6201672801"/>
  </r>
  <r>
    <x v="3"/>
    <x v="1"/>
    <x v="17"/>
    <n v="8.0312627916126704"/>
    <n v="8.4995939170580108"/>
    <n v="1709619.5224681101"/>
  </r>
  <r>
    <x v="3"/>
    <x v="1"/>
    <x v="18"/>
    <n v="7.9686684302646196"/>
    <n v="8.6396425916897694"/>
    <n v="1712097.31891818"/>
  </r>
  <r>
    <x v="3"/>
    <x v="1"/>
    <x v="19"/>
    <n v="7.8828745758063903"/>
    <n v="8.7186439515990806"/>
    <n v="1694925.9942755201"/>
  </r>
  <r>
    <x v="3"/>
    <x v="1"/>
    <x v="20"/>
    <n v="7.9868335132936403"/>
    <n v="8.4736940366734093"/>
    <n v="1709249.7693075601"/>
  </r>
  <r>
    <x v="3"/>
    <x v="1"/>
    <x v="21"/>
    <n v="4.2756270361811604"/>
    <n v="8.4375410123501595"/>
    <n v="1707707.42848338"/>
  </r>
  <r>
    <x v="3"/>
    <x v="2"/>
    <x v="1"/>
    <n v="8.1488372093023198"/>
    <n v="10.492732558139499"/>
    <n v="1665944.43168604"/>
  </r>
  <r>
    <x v="3"/>
    <x v="2"/>
    <x v="2"/>
    <n v="7.7742574257425696"/>
    <n v="10.4744554455445"/>
    <n v="1710474.8580197999"/>
  </r>
  <r>
    <x v="3"/>
    <x v="2"/>
    <x v="3"/>
    <n v="7.8044242125984198"/>
    <n v="10.567519685039301"/>
    <n v="1707213.92731299"/>
  </r>
  <r>
    <x v="3"/>
    <x v="2"/>
    <x v="4"/>
    <n v="7.6787732749178499"/>
    <n v="10.6529244249726"/>
    <n v="1712017.28990142"/>
  </r>
  <r>
    <x v="3"/>
    <x v="2"/>
    <x v="5"/>
    <n v="7.9879787860931"/>
    <n v="10.662176950921699"/>
    <n v="1690987.2327637"/>
  </r>
  <r>
    <x v="3"/>
    <x v="2"/>
    <x v="6"/>
    <n v="8.4387500000000006"/>
    <n v="10.65"/>
    <n v="1688360.8916666601"/>
  </r>
  <r>
    <x v="3"/>
    <x v="2"/>
    <x v="7"/>
    <n v="7.4518369603457799"/>
    <n v="10.578629944212601"/>
    <n v="1701270.8185153501"/>
  </r>
  <r>
    <x v="3"/>
    <x v="2"/>
    <x v="8"/>
    <n v="8.3374252504828892"/>
    <n v="10.5693953393803"/>
    <n v="1701624.2834777299"/>
  </r>
  <r>
    <x v="3"/>
    <x v="2"/>
    <x v="9"/>
    <n v="7.7510970333745304"/>
    <n v="10.583693860733399"/>
    <n v="1704468.67449526"/>
  </r>
  <r>
    <x v="3"/>
    <x v="2"/>
    <x v="10"/>
    <n v="7.3611796733212298"/>
    <n v="10.668058076225"/>
    <n v="1697415.00816696"/>
  </r>
  <r>
    <x v="3"/>
    <x v="2"/>
    <x v="11"/>
    <n v="7.7925556123159803"/>
    <n v="10.6670227093298"/>
    <n v="1707042.16470069"/>
  </r>
  <r>
    <x v="3"/>
    <x v="2"/>
    <x v="12"/>
    <n v="7.4577035490605397"/>
    <n v="10.723729993040999"/>
    <n v="1717086.0746694501"/>
  </r>
  <r>
    <x v="3"/>
    <x v="2"/>
    <x v="13"/>
    <n v="7.7229645929185802"/>
    <n v="10.436287257451401"/>
    <n v="1683360.8879775901"/>
  </r>
  <r>
    <x v="3"/>
    <x v="2"/>
    <x v="14"/>
    <n v="16.2635520949202"/>
    <n v="10.5111605487578"/>
    <n v="1705057.55372636"/>
  </r>
  <r>
    <x v="3"/>
    <x v="2"/>
    <x v="15"/>
    <n v="8.7355578727841401"/>
    <n v="10.342022940563"/>
    <n v="1729136.3701772599"/>
  </r>
  <r>
    <x v="3"/>
    <x v="2"/>
    <x v="16"/>
    <n v="7.2195230998509601"/>
    <n v="10.4977645305514"/>
    <n v="1713572.1788375501"/>
  </r>
  <r>
    <x v="3"/>
    <x v="2"/>
    <x v="17"/>
    <n v="7.94776070318105"/>
    <n v="10.5153970342023"/>
    <n v="1706365.6252092801"/>
  </r>
  <r>
    <x v="3"/>
    <x v="2"/>
    <x v="18"/>
    <n v="7.9765934718100802"/>
    <n v="10.5743620178041"/>
    <n v="1680819.7788724001"/>
  </r>
  <r>
    <x v="3"/>
    <x v="2"/>
    <x v="19"/>
    <n v="7.9049776286353399"/>
    <n v="10.874720357941801"/>
    <n v="1690131.8976509999"/>
  </r>
  <r>
    <x v="3"/>
    <x v="2"/>
    <x v="20"/>
    <n v="8.0306427541388192"/>
    <n v="10.509902330589799"/>
    <n v="1699994.00854528"/>
  </r>
  <r>
    <x v="3"/>
    <x v="2"/>
    <x v="21"/>
    <n v="4.2854432937073303"/>
    <n v="10.626927248367799"/>
    <n v="1700097.04580737"/>
  </r>
  <r>
    <x v="3"/>
    <x v="3"/>
    <x v="1"/>
    <n v="8.2214275191514403"/>
    <n v="10.6610931054802"/>
    <n v="1716436.5827931601"/>
  </r>
  <r>
    <x v="3"/>
    <x v="3"/>
    <x v="2"/>
    <n v="7.67735392631187"/>
    <n v="10.4758094529214"/>
    <n v="1713844.7823781101"/>
  </r>
  <r>
    <x v="3"/>
    <x v="3"/>
    <x v="3"/>
    <n v="7.80676324766495"/>
    <n v="10.655771230204699"/>
    <n v="1713278.3284269499"/>
  </r>
  <r>
    <x v="3"/>
    <x v="3"/>
    <x v="4"/>
    <n v="7.6693379634143497"/>
    <n v="10.723837667159099"/>
    <n v="1710752.7452842901"/>
  </r>
  <r>
    <x v="3"/>
    <x v="3"/>
    <x v="5"/>
    <n v="8.0256603459977498"/>
    <n v="10.765294956854101"/>
    <n v="1704841.6880064199"/>
  </r>
  <r>
    <x v="3"/>
    <x v="3"/>
    <x v="6"/>
    <n v="8.4419748778785699"/>
    <n v="10.7393579902302"/>
    <n v="1717795.76971388"/>
  </r>
  <r>
    <x v="3"/>
    <x v="3"/>
    <x v="7"/>
    <n v="7.4946536474673504"/>
    <n v="10.682510894697399"/>
    <n v="1710340.56353306"/>
  </r>
  <r>
    <x v="3"/>
    <x v="3"/>
    <x v="8"/>
    <n v="8.3168737430809596"/>
    <n v="10.654162915860599"/>
    <n v="1711104.4941429901"/>
  </r>
  <r>
    <x v="3"/>
    <x v="3"/>
    <x v="9"/>
    <n v="7.7738467176691497"/>
    <n v="10.6574281918548"/>
    <n v="1714048.7741169999"/>
  </r>
  <r>
    <x v="3"/>
    <x v="3"/>
    <x v="10"/>
    <n v="7.3488217240317297"/>
    <n v="10.702367171819001"/>
    <n v="1714897.03560846"/>
  </r>
  <r>
    <x v="3"/>
    <x v="3"/>
    <x v="11"/>
    <n v="7.77659237784622"/>
    <n v="10.7228121036419"/>
    <n v="1711695.30798655"/>
  </r>
  <r>
    <x v="3"/>
    <x v="3"/>
    <x v="12"/>
    <n v="7.3796651777240596"/>
    <n v="10.751565920508099"/>
    <n v="1707938.49260379"/>
  </r>
  <r>
    <x v="3"/>
    <x v="3"/>
    <x v="13"/>
    <n v="7.7595646986514302"/>
    <n v="10.690408185400701"/>
    <n v="1709873.9768972101"/>
  </r>
  <r>
    <x v="3"/>
    <x v="3"/>
    <x v="14"/>
    <n v="16.284386784339102"/>
    <n v="10.590563266602199"/>
    <n v="1713241.4497400001"/>
  </r>
  <r>
    <x v="3"/>
    <x v="3"/>
    <x v="15"/>
    <n v="8.66050713634983"/>
    <n v="10.732766474339501"/>
    <n v="1737592.41208624"/>
  </r>
  <r>
    <x v="3"/>
    <x v="3"/>
    <x v="16"/>
    <n v="7.1543350908025696"/>
    <n v="10.747510251903901"/>
    <n v="1735937.9879906201"/>
  </r>
  <r>
    <x v="3"/>
    <x v="3"/>
    <x v="17"/>
    <n v="7.9876628376907099"/>
    <n v="10.644468165331"/>
    <n v="1708821.0049282699"/>
  </r>
  <r>
    <x v="3"/>
    <x v="3"/>
    <x v="18"/>
    <n v="8.0155454801830892"/>
    <n v="10.688396207996099"/>
    <n v="1713620.9207106701"/>
  </r>
  <r>
    <x v="3"/>
    <x v="3"/>
    <x v="19"/>
    <n v="7.9101966873706004"/>
    <n v="10.8605072463768"/>
    <n v="1712983.4353864701"/>
  </r>
  <r>
    <x v="3"/>
    <x v="3"/>
    <x v="20"/>
    <n v="8.0148680152688208"/>
    <n v="10.6093672496711"/>
    <n v="1712041.8261931399"/>
  </r>
  <r>
    <x v="3"/>
    <x v="3"/>
    <x v="21"/>
    <n v="4.2832841323299098"/>
    <n v="10.7181648718694"/>
    <n v="1711759.031301530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s v="count"/>
    <s v="mean"/>
    <s v="mean"/>
  </r>
  <r>
    <x v="1"/>
    <x v="1"/>
    <n v="1910936"/>
    <n v="6.0445859668841697"/>
    <n v="7.7698016574076698"/>
  </r>
  <r>
    <x v="1"/>
    <x v="2"/>
    <n v="1603683"/>
    <n v="6.0030092838120401"/>
    <n v="7.7733739398621804"/>
  </r>
  <r>
    <x v="1"/>
    <x v="3"/>
    <n v="1629974"/>
    <n v="6.0203793166152"/>
    <n v="7.7870150689520097"/>
  </r>
  <r>
    <x v="1"/>
    <x v="4"/>
    <n v="1614317"/>
    <n v="6.0632796864471104"/>
    <n v="7.7729786838644399"/>
  </r>
  <r>
    <x v="1"/>
    <x v="5"/>
    <n v="1583461"/>
    <n v="5.99376563416818"/>
    <n v="7.7876353190890004"/>
  </r>
  <r>
    <x v="1"/>
    <x v="6"/>
    <n v="1924996"/>
    <n v="6.0293403010241402"/>
    <n v="7.7797726956315696"/>
  </r>
  <r>
    <x v="2"/>
    <x v="1"/>
    <n v="1167942"/>
    <n v="17.944392902581701"/>
    <n v="7.8135308431411801"/>
  </r>
  <r>
    <x v="2"/>
    <x v="2"/>
    <n v="960194"/>
    <n v="17.9303327369038"/>
    <n v="7.8160702108115601"/>
  </r>
  <r>
    <x v="2"/>
    <x v="3"/>
    <n v="973769"/>
    <n v="18.065590571674399"/>
    <n v="7.8191338089423601"/>
  </r>
  <r>
    <x v="2"/>
    <x v="4"/>
    <n v="978242"/>
    <n v="17.976729166795501"/>
    <n v="7.8146838614575902"/>
  </r>
  <r>
    <x v="2"/>
    <x v="5"/>
    <n v="968870"/>
    <n v="17.991016873862002"/>
    <n v="7.8194186939424197"/>
  </r>
  <r>
    <x v="2"/>
    <x v="6"/>
    <n v="1163059"/>
    <n v="17.9061015999741"/>
    <n v="7.8264886905995299"/>
  </r>
  <r>
    <x v="3"/>
    <x v="1"/>
    <n v="2995382"/>
    <n v="12.129015642710099"/>
    <n v="7.7966436501254197"/>
  </r>
  <r>
    <x v="3"/>
    <x v="2"/>
    <n v="2497794"/>
    <n v="12.187921759237399"/>
    <n v="7.80330196165096"/>
  </r>
  <r>
    <x v="3"/>
    <x v="3"/>
    <n v="2492340"/>
    <n v="12.148725044992601"/>
    <n v="7.8158590039882201"/>
  </r>
  <r>
    <x v="3"/>
    <x v="4"/>
    <n v="2457219"/>
    <n v="12.1783974637288"/>
    <n v="7.7994132798094098"/>
  </r>
  <r>
    <x v="3"/>
    <x v="5"/>
    <n v="2422343"/>
    <n v="12.130867456360299"/>
    <n v="7.8150507421946402"/>
  </r>
  <r>
    <x v="3"/>
    <x v="6"/>
    <n v="2974360"/>
    <n v="12.1413708701164"/>
    <n v="7.804662337444019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159081.07742537299"/>
  </r>
  <r>
    <x v="0"/>
    <x v="0"/>
    <x v="1"/>
    <n v="94686.684873275502"/>
  </r>
  <r>
    <x v="0"/>
    <x v="1"/>
    <x v="0"/>
    <n v="169520.05302378899"/>
  </r>
  <r>
    <x v="0"/>
    <x v="1"/>
    <x v="1"/>
    <n v="94078.221736828098"/>
  </r>
  <r>
    <x v="0"/>
    <x v="2"/>
    <x v="0"/>
    <n v="159443.390978593"/>
  </r>
  <r>
    <x v="0"/>
    <x v="2"/>
    <x v="1"/>
    <n v="96789.235967350804"/>
  </r>
  <r>
    <x v="0"/>
    <x v="3"/>
    <x v="0"/>
    <n v="159313.11741061899"/>
  </r>
  <r>
    <x v="0"/>
    <x v="3"/>
    <x v="1"/>
    <n v="95716.354863135493"/>
  </r>
  <r>
    <x v="1"/>
    <x v="0"/>
    <x v="0"/>
    <n v="172299.70344373901"/>
  </r>
  <r>
    <x v="1"/>
    <x v="0"/>
    <x v="2"/>
    <n v="31527.56465348"/>
  </r>
  <r>
    <x v="1"/>
    <x v="0"/>
    <x v="1"/>
    <n v="91862.666139925597"/>
  </r>
  <r>
    <x v="1"/>
    <x v="1"/>
    <x v="0"/>
    <n v="169517.71692105901"/>
  </r>
  <r>
    <x v="1"/>
    <x v="1"/>
    <x v="2"/>
    <n v="31629.357642258201"/>
  </r>
  <r>
    <x v="1"/>
    <x v="1"/>
    <x v="1"/>
    <n v="91766.828782041397"/>
  </r>
  <r>
    <x v="1"/>
    <x v="2"/>
    <x v="0"/>
    <n v="169765.49426596201"/>
  </r>
  <r>
    <x v="1"/>
    <x v="2"/>
    <x v="2"/>
    <n v="31562.802062659699"/>
  </r>
  <r>
    <x v="1"/>
    <x v="2"/>
    <x v="1"/>
    <n v="91096.492027471395"/>
  </r>
  <r>
    <x v="1"/>
    <x v="3"/>
    <x v="0"/>
    <n v="169502.59561384501"/>
  </r>
  <r>
    <x v="1"/>
    <x v="3"/>
    <x v="2"/>
    <n v="31733.001352399599"/>
  </r>
  <r>
    <x v="1"/>
    <x v="3"/>
    <x v="1"/>
    <n v="91286.720954338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46006E-1F6E-FE46-B4E3-B2C8EE15A9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22:K143" firstHeaderRow="0" firstDataRow="1" firstDataCol="1"/>
  <pivotFields count="4">
    <pivotField axis="axisRow" showAll="0" sortType="descending">
      <items count="21">
        <item x="4"/>
        <item x="0"/>
        <item x="16"/>
        <item x="11"/>
        <item x="3"/>
        <item x="19"/>
        <item x="17"/>
        <item x="13"/>
        <item x="14"/>
        <item x="10"/>
        <item x="8"/>
        <item x="7"/>
        <item x="1"/>
        <item x="6"/>
        <item x="18"/>
        <item x="9"/>
        <item x="2"/>
        <item x="5"/>
        <item x="12"/>
        <item x="15"/>
        <item t="default"/>
      </items>
    </pivotField>
    <pivotField dataField="1" showAll="0"/>
    <pivotField dataField="1"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um of Low-range product" fld="2" baseField="0" baseItem="0"/>
    <dataField name="Sum of High range product" fld="1" baseField="0" baseItem="0"/>
    <dataField name="Sum of Mid-range product" fld="3"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122C18-1A46-7A47-8577-B77FCE24EB44}" name="PivotTable6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503:K525"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high_income" fld="1" baseField="0" baseItem="0"/>
    <dataField name="Sum of low_income" fld="2" baseField="0" baseItem="0"/>
    <dataField name="Sum of middle_income" fld="3"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713C98-3650-6D4C-83B2-4B5C9D1101F9}" name="PivotTable7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707:L710" firstHeaderRow="0" firstDataRow="1" firstDataCol="1"/>
  <pivotFields count="5">
    <pivotField axis="axisRow" showAll="0">
      <items count="3">
        <item x="0"/>
        <item x="1"/>
        <item t="default"/>
      </items>
    </pivotField>
    <pivotField dataField="1" showAll="0"/>
    <pivotField dataField="1" showAll="0"/>
    <pivotField dataField="1" showAll="0"/>
    <pivotField dataField="1" showAll="0"/>
  </pivotFields>
  <rowFields count="1">
    <field x="0"/>
  </rowFields>
  <rowItems count="3">
    <i>
      <x/>
    </i>
    <i>
      <x v="1"/>
    </i>
    <i t="grand">
      <x/>
    </i>
  </rowItems>
  <colFields count="1">
    <field x="-2"/>
  </colFields>
  <colItems count="4">
    <i>
      <x/>
    </i>
    <i i="1">
      <x v="1"/>
    </i>
    <i i="2">
      <x v="2"/>
    </i>
    <i i="3">
      <x v="3"/>
    </i>
  </colItems>
  <dataFields count="4">
    <dataField name="Sum of divorced/widowed" fld="1" baseField="0" baseItem="0"/>
    <dataField name="Sum of living with parents and siblings" fld="2" baseField="0" baseItem="0"/>
    <dataField name="Sum of married" fld="3" baseField="0" baseItem="0"/>
    <dataField name="Sum of singl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8441E7-A3F3-8842-9AC3-FC5117D2607B}" name="PivotTable6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616:K621" firstHeaderRow="0" firstDataRow="1" firstDataCol="1"/>
  <pivotFields count="4">
    <pivotField axis="axisRow" showAll="0">
      <items count="5">
        <item x="0"/>
        <item x="1"/>
        <item x="2"/>
        <item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Busiest day" fld="1" baseField="0" baseItem="0"/>
    <dataField name="Sum of Least busy" fld="2" baseField="0" baseItem="0"/>
    <dataField name="Sum of Regularly busy" fld="3" baseField="0" baseItem="0"/>
  </dataFields>
  <chartFormats count="3">
    <chartFormat chart="0" format="104" series="1">
      <pivotArea type="data" outline="0" fieldPosition="0">
        <references count="1">
          <reference field="4294967294" count="1" selected="0">
            <x v="0"/>
          </reference>
        </references>
      </pivotArea>
    </chartFormat>
    <chartFormat chart="0" format="105" series="1">
      <pivotArea type="data" outline="0" fieldPosition="0">
        <references count="1">
          <reference field="4294967294" count="1" selected="0">
            <x v="1"/>
          </reference>
        </references>
      </pivotArea>
    </chartFormat>
    <chartFormat chart="0" format="10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ED3C92-1937-114F-B2F8-7D56FB39DC66}" name="PivotTable5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2:I20" firstHeaderRow="1" firstDataRow="1" firstDataCol="1"/>
  <pivotFields count="2">
    <pivotField axis="axisRow" showAll="0">
      <items count="8">
        <item x="2"/>
        <item x="3"/>
        <item x="4"/>
        <item x="5"/>
        <item x="6"/>
        <item x="0"/>
        <item x="1"/>
        <item t="default"/>
      </items>
    </pivotField>
    <pivotField dataField="1" showAll="0"/>
  </pivotFields>
  <rowFields count="1">
    <field x="0"/>
  </rowFields>
  <rowItems count="8">
    <i>
      <x/>
    </i>
    <i>
      <x v="1"/>
    </i>
    <i>
      <x v="2"/>
    </i>
    <i>
      <x v="3"/>
    </i>
    <i>
      <x v="4"/>
    </i>
    <i>
      <x v="5"/>
    </i>
    <i>
      <x v="6"/>
    </i>
    <i t="grand">
      <x/>
    </i>
  </rowItems>
  <colItems count="1">
    <i/>
  </colItems>
  <dataFields count="1">
    <dataField name="Sum of Order Products Day" fld="1"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16FA64-878A-B240-B407-764F5A60C3E8}" name="PivotTable5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98:I102" firstHeaderRow="1" firstDataRow="1" firstDataCol="1"/>
  <pivotFields count="5">
    <pivotField axis="axisRow" showAll="0">
      <items count="5">
        <item x="1"/>
        <item x="2"/>
        <item x="3"/>
        <item h="1" x="0"/>
        <item t="default"/>
      </items>
    </pivotField>
    <pivotField dataField="1" showAll="0"/>
    <pivotField showAll="0"/>
    <pivotField showAll="0"/>
    <pivotField showAll="0"/>
  </pivotFields>
  <rowFields count="1">
    <field x="0"/>
  </rowFields>
  <rowItems count="4">
    <i>
      <x/>
    </i>
    <i>
      <x v="1"/>
    </i>
    <i>
      <x v="2"/>
    </i>
    <i t="grand">
      <x/>
    </i>
  </rowItems>
  <colItems count="1">
    <i/>
  </colItems>
  <dataFields count="1">
    <dataField name="Sum of order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012CF4-0C2A-5643-A42E-3C0C517C68C6}"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406:I415" firstHeaderRow="1" firstDataRow="1" firstDataCol="1"/>
  <pivotFields count="5">
    <pivotField axis="axisRow" showAll="0">
      <items count="4">
        <item x="1"/>
        <item x="2"/>
        <item h="1" x="0"/>
        <item t="default"/>
      </items>
    </pivotField>
    <pivotField axis="axisRow" showAll="0">
      <items count="5">
        <item x="1"/>
        <item x="2"/>
        <item x="3"/>
        <item x="0"/>
        <item t="default"/>
      </items>
    </pivotField>
    <pivotField showAll="0"/>
    <pivotField dataField="1" showAll="0"/>
    <pivotField showAll="0"/>
  </pivotFields>
  <rowFields count="2">
    <field x="0"/>
    <field x="1"/>
  </rowFields>
  <rowItems count="9">
    <i>
      <x/>
    </i>
    <i r="1">
      <x/>
    </i>
    <i r="1">
      <x v="1"/>
    </i>
    <i r="1">
      <x v="2"/>
    </i>
    <i>
      <x v="1"/>
    </i>
    <i r="1">
      <x/>
    </i>
    <i r="1">
      <x v="1"/>
    </i>
    <i r="1">
      <x v="2"/>
    </i>
    <i t="grand">
      <x/>
    </i>
  </rowItems>
  <colItems count="1">
    <i/>
  </colItems>
  <dataFields count="1">
    <dataField name="Sum of Frequency in day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2A13260-FA8E-C643-AE21-CBB8825C73E6}"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86:K393" firstHeaderRow="0" firstDataRow="1" firstDataCol="1"/>
  <pivotFields count="4">
    <pivotField axis="axisRow" showAll="0">
      <items count="7">
        <item x="1"/>
        <item x="4"/>
        <item x="2"/>
        <item x="3"/>
        <item x="5"/>
        <item x="0"/>
        <item t="default"/>
      </items>
    </pivotField>
    <pivotField dataField="1" numFmtId="1" showAll="0">
      <items count="7">
        <item x="5"/>
        <item x="4"/>
        <item x="3"/>
        <item x="2"/>
        <item x="1"/>
        <item x="0"/>
        <item t="default"/>
      </items>
    </pivotField>
    <pivotField dataField="1" numFmtId="1" showAll="0"/>
    <pivotField dataField="1" numFmtId="1" showAll="0"/>
  </pivotFields>
  <rowFields count="1">
    <field x="0"/>
  </rowFields>
  <rowItems count="7">
    <i>
      <x/>
    </i>
    <i>
      <x v="1"/>
    </i>
    <i>
      <x v="2"/>
    </i>
    <i>
      <x v="3"/>
    </i>
    <i>
      <x v="4"/>
    </i>
    <i>
      <x v="5"/>
    </i>
    <i t="grand">
      <x/>
    </i>
  </rowItems>
  <colFields count="1">
    <field x="-2"/>
  </colFields>
  <colItems count="3">
    <i>
      <x/>
    </i>
    <i i="1">
      <x v="1"/>
    </i>
    <i i="2">
      <x v="2"/>
    </i>
  </colItems>
  <dataFields count="3">
    <dataField name="Sum of New customer" fld="2" baseField="0" baseItem="0"/>
    <dataField name="Sum of Regular customer" fld="3" baseField="0" baseItem="0"/>
    <dataField name="Sum of Loyal customer" fld="1" baseField="0" baseItem="0"/>
  </dataFields>
  <chartFormats count="3">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462294E-2EFA-A14E-B462-395B83B2582C}"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55:N363" firstHeaderRow="0" firstDataRow="1" firstDataCol="1"/>
  <pivotFields count="5">
    <pivotField axis="axisRow" showAll="0">
      <items count="8">
        <item x="2"/>
        <item x="3"/>
        <item x="4"/>
        <item x="5"/>
        <item x="6"/>
        <item x="0"/>
        <item x="1"/>
        <item t="default"/>
      </items>
    </pivotField>
    <pivotField dataField="1" showAll="0">
      <items count="8">
        <item x="4"/>
        <item x="3"/>
        <item x="5"/>
        <item x="2"/>
        <item x="6"/>
        <item x="1"/>
        <item x="0"/>
        <item t="default"/>
      </items>
    </pivotField>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Midwest" fld="1" baseField="0" baseItem="0"/>
    <dataField name="Sum of Northeast" fld="2" baseField="0" baseItem="0"/>
    <dataField name="Sum of South" fld="3" baseField="0" baseItem="0"/>
    <dataField name="Sum of West" fld="4"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23FB310-E9DC-7741-9119-0D7F12C2DBF1}"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427:I437" firstHeaderRow="1" firstDataRow="1" firstDataCol="1"/>
  <pivotFields count="5">
    <pivotField axis="axisRow" showAll="0">
      <items count="4">
        <item x="1"/>
        <item x="2"/>
        <item h="1" x="0"/>
        <item t="default"/>
      </items>
    </pivotField>
    <pivotField axis="axisRow" showAll="0">
      <items count="5">
        <item x="1"/>
        <item x="2"/>
        <item x="3"/>
        <item x="0"/>
        <item t="default"/>
      </items>
    </pivotField>
    <pivotField showAll="0"/>
    <pivotField showAll="0"/>
    <pivotField dataField="1" showAll="0"/>
  </pivotFields>
  <rowFields count="2">
    <field x="1"/>
    <field x="0"/>
  </rowFields>
  <rowItems count="10">
    <i>
      <x/>
    </i>
    <i r="1">
      <x/>
    </i>
    <i r="1">
      <x v="1"/>
    </i>
    <i>
      <x v="1"/>
    </i>
    <i r="1">
      <x/>
    </i>
    <i r="1">
      <x v="1"/>
    </i>
    <i>
      <x v="2"/>
    </i>
    <i r="1">
      <x/>
    </i>
    <i r="1">
      <x v="1"/>
    </i>
    <i t="grand">
      <x/>
    </i>
  </rowItems>
  <colItems count="1">
    <i/>
  </colItems>
  <dataFields count="1">
    <dataField name="Sum of order_id" fld="4"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5B8186F-58A8-9147-AAFC-44FE81F9F4F0}" name="PivotTable6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63:I568" firstHeaderRow="1" firstDataRow="1" firstDataCol="1"/>
  <pivotFields count="2">
    <pivotField axis="axisRow" showAll="0">
      <items count="6">
        <item x="1"/>
        <item x="2"/>
        <item x="3"/>
        <item x="4"/>
        <item h="1" x="0"/>
        <item t="default"/>
      </items>
    </pivotField>
    <pivotField dataField="1" showAll="0"/>
  </pivotFields>
  <rowFields count="1">
    <field x="0"/>
  </rowFields>
  <rowItems count="5">
    <i>
      <x/>
    </i>
    <i>
      <x v="1"/>
    </i>
    <i>
      <x v="2"/>
    </i>
    <i>
      <x v="3"/>
    </i>
    <i t="grand">
      <x/>
    </i>
  </rowItems>
  <colItems count="1">
    <i/>
  </colItems>
  <dataFields count="1">
    <dataField name="Sum of user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F0A9C-E748-C54A-97EA-794405B504D5}" name="PivotTable6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644:K653" firstHeaderRow="1" firstDataRow="2" firstDataCol="1"/>
  <pivotFields count="3">
    <pivotField axis="axisRow" showAll="0">
      <items count="8">
        <item x="2"/>
        <item x="3"/>
        <item x="4"/>
        <item x="5"/>
        <item x="6"/>
        <item x="0"/>
        <item x="1"/>
        <item t="default"/>
      </items>
    </pivotField>
    <pivotField axis="axisCol" showAll="0">
      <items count="3">
        <item x="0"/>
        <item x="1"/>
        <item t="default"/>
      </items>
    </pivotField>
    <pivotField dataField="1" showAll="0"/>
  </pivotFields>
  <rowFields count="1">
    <field x="0"/>
  </rowFields>
  <rowItems count="8">
    <i>
      <x/>
    </i>
    <i>
      <x v="1"/>
    </i>
    <i>
      <x v="2"/>
    </i>
    <i>
      <x v="3"/>
    </i>
    <i>
      <x v="4"/>
    </i>
    <i>
      <x v="5"/>
    </i>
    <i>
      <x v="6"/>
    </i>
    <i t="grand">
      <x/>
    </i>
  </rowItems>
  <colFields count="1">
    <field x="1"/>
  </colFields>
  <colItems count="3">
    <i>
      <x/>
    </i>
    <i>
      <x v="1"/>
    </i>
    <i t="grand">
      <x/>
    </i>
  </colItems>
  <dataFields count="1">
    <dataField name="Sum of revenue" fld="2" baseField="0" baseItem="0"/>
  </dataFields>
  <chartFormats count="2">
    <chartFormat chart="0" format="113" series="1">
      <pivotArea type="data" outline="0" fieldPosition="0">
        <references count="2">
          <reference field="4294967294" count="1" selected="0">
            <x v="0"/>
          </reference>
          <reference field="1" count="1" selected="0">
            <x v="0"/>
          </reference>
        </references>
      </pivotArea>
    </chartFormat>
    <chartFormat chart="0" format="11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E9AF1F-0AA2-224E-AD71-9456E696AAF5}" name="PivotTable7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51:M759" firstHeaderRow="1" firstDataRow="2" firstDataCol="1"/>
  <pivotFields count="3">
    <pivotField axis="axisRow" showAll="0">
      <items count="7">
        <item x="0"/>
        <item x="1"/>
        <item x="2"/>
        <item x="3"/>
        <item x="4"/>
        <item x="5"/>
        <item t="default"/>
      </items>
    </pivotField>
    <pivotField axis="axisCol" showAll="0">
      <items count="5">
        <item x="2"/>
        <item x="1"/>
        <item x="0"/>
        <item x="3"/>
        <item t="default"/>
      </items>
    </pivotField>
    <pivotField dataField="1"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order_count" fld="2" baseField="0" baseItem="0"/>
  </dataFields>
  <chartFormats count="12">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1" format="8" series="1">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2">
          <reference field="4294967294" count="1" selected="0">
            <x v="0"/>
          </reference>
          <reference field="1" count="1" selected="0">
            <x v="1"/>
          </reference>
        </references>
      </pivotArea>
    </chartFormat>
    <chartFormat chart="1" format="10" series="1">
      <pivotArea type="data" outline="0" fieldPosition="0">
        <references count="2">
          <reference field="4294967294" count="1" selected="0">
            <x v="0"/>
          </reference>
          <reference field="1" count="1" selected="0">
            <x v="2"/>
          </reference>
        </references>
      </pivotArea>
    </chartFormat>
    <chartFormat chart="1" format="11"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1288268-9C84-9748-B5A4-E5B4EE2E4760}" name="PivotTable7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665:I669"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604E8F3-844D-AF40-856B-92239BF4F8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14:K319" firstHeaderRow="0" firstDataRow="1" firstDataCol="1"/>
  <pivotFields count="7">
    <pivotField axis="axisRow" showAll="0">
      <items count="5">
        <item x="2"/>
        <item x="3"/>
        <item x="0"/>
        <item x="1"/>
        <item t="default"/>
      </items>
    </pivotField>
    <pivotField numFmtId="1" showAll="0"/>
    <pivotField numFmtId="2" showAll="0"/>
    <pivotField numFmtId="164" showAll="0"/>
    <pivotField dataField="1" numFmtId="1" showAll="0"/>
    <pivotField dataField="1" numFmtId="1" showAll="0"/>
    <pivotField dataField="1" numFmtId="1" showAll="0"/>
  </pivotFields>
  <rowFields count="1">
    <field x="0"/>
  </rowFields>
  <rowItems count="5">
    <i>
      <x/>
    </i>
    <i>
      <x v="1"/>
    </i>
    <i>
      <x v="2"/>
    </i>
    <i>
      <x v="3"/>
    </i>
    <i t="grand">
      <x/>
    </i>
  </rowItems>
  <colFields count="1">
    <field x="-2"/>
  </colFields>
  <colItems count="3">
    <i>
      <x/>
    </i>
    <i i="1">
      <x v="1"/>
    </i>
    <i i="2">
      <x v="2"/>
    </i>
  </colItems>
  <dataFields count="3">
    <dataField name="Sum of Loyal customer" fld="4" baseField="0" baseItem="0"/>
    <dataField name="Sum of New customer" fld="5" baseField="0" baseItem="0"/>
    <dataField name="Sum of Regular customer" fld="6" baseField="0" baseItem="0"/>
  </dataFields>
  <chartFormats count="3">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D40C281-1124-744B-9F05-9984653AD45C}" name="PivotTable7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774:J782" firstHeaderRow="0" firstDataRow="1" firstDataCol="1"/>
  <pivotFields count="3">
    <pivotField axis="axisRow" showAll="0">
      <items count="8">
        <item x="1"/>
        <item x="0"/>
        <item x="4"/>
        <item x="3"/>
        <item x="6"/>
        <item x="5"/>
        <item x="2"/>
        <item t="default"/>
      </items>
    </pivotField>
    <pivotField dataField="1" showAll="0">
      <items count="7">
        <item x="4"/>
        <item x="3"/>
        <item x="2"/>
        <item x="1"/>
        <item x="0"/>
        <item x="5"/>
        <item t="default"/>
      </items>
    </pivotField>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order High Spenders" fld="1" baseField="0" baseItem="0"/>
    <dataField name="Sum of order Low spender" fld="2" baseField="0" baseItem="0"/>
  </dataFields>
  <chartFormats count="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45C2A11-428B-1A48-92D9-C9B3CC00D3BD}" name="PivotTable1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464:I471" firstHeaderRow="1" firstDataRow="1" firstDataCol="1" rowPageCount="1" colPageCount="1"/>
  <pivotFields count="5">
    <pivotField axis="axisPage" multipleItemSelectionAllowed="1" showAll="0">
      <items count="5">
        <item x="1"/>
        <item h="1" x="2"/>
        <item h="1" x="3"/>
        <item h="1" x="0"/>
        <item t="default"/>
      </items>
    </pivotField>
    <pivotField axis="axisRow" showAll="0">
      <items count="8">
        <item x="1"/>
        <item x="2"/>
        <item x="3"/>
        <item x="4"/>
        <item x="5"/>
        <item x="6"/>
        <item x="0"/>
        <item t="default"/>
      </items>
    </pivotField>
    <pivotField showAll="0"/>
    <pivotField dataField="1" showAll="0"/>
    <pivotField showAll="0"/>
  </pivotFields>
  <rowFields count="1">
    <field x="1"/>
  </rowFields>
  <rowItems count="7">
    <i>
      <x/>
    </i>
    <i>
      <x v="1"/>
    </i>
    <i>
      <x v="2"/>
    </i>
    <i>
      <x v="3"/>
    </i>
    <i>
      <x v="4"/>
    </i>
    <i>
      <x v="5"/>
    </i>
    <i t="grand">
      <x/>
    </i>
  </rowItems>
  <colItems count="1">
    <i/>
  </colItems>
  <pageFields count="1">
    <pageField fld="0" hier="-1"/>
  </pageFields>
  <dataFields count="1">
    <dataField name="Average of frequency in days"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D041B61-75C7-2346-B621-BC593E1A9220}" name="PivotTable7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686:J690"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order_number" fld="1" baseField="0" baseItem="0"/>
    <dataField name="Sum of total_revenue" fld="2"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963D488-2902-FE4F-92C9-7577BF1D9561}" name="PivotTable2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85:I493" firstHeaderRow="1" firstDataRow="1" firstDataCol="1" rowPageCount="1" colPageCount="1"/>
  <pivotFields count="4">
    <pivotField axis="axisRow" showAll="0">
      <items count="3">
        <item x="0"/>
        <item x="1"/>
        <item t="default"/>
      </items>
    </pivotField>
    <pivotField axis="axisPage" multipleItemSelectionAllowed="1" showAll="0">
      <items count="5">
        <item h="1" x="0"/>
        <item h="1" x="1"/>
        <item x="2"/>
        <item h="1" x="3"/>
        <item t="default"/>
      </items>
    </pivotField>
    <pivotField axis="axisRow" showAll="0">
      <items count="4">
        <item x="0"/>
        <item x="2"/>
        <item x="1"/>
        <item t="default"/>
      </items>
    </pivotField>
    <pivotField dataField="1" showAll="0"/>
  </pivotFields>
  <rowFields count="2">
    <field x="0"/>
    <field x="2"/>
  </rowFields>
  <rowItems count="8">
    <i>
      <x/>
    </i>
    <i r="1">
      <x/>
    </i>
    <i r="1">
      <x v="2"/>
    </i>
    <i>
      <x v="1"/>
    </i>
    <i r="1">
      <x/>
    </i>
    <i r="1">
      <x v="1"/>
    </i>
    <i r="1">
      <x v="2"/>
    </i>
    <i t="grand">
      <x/>
    </i>
  </rowItems>
  <colItems count="1">
    <i/>
  </colItems>
  <pageFields count="1">
    <pageField fld="1" hier="-1"/>
  </pageFields>
  <dataFields count="1">
    <dataField name="Average of income" fld="3" subtotal="average" baseField="0" baseItem="0" numFmtId="1"/>
  </dataFields>
  <formats count="1">
    <format dxfId="2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66029-408A-C140-BF9B-01A91C6A1E9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29:N351" firstHeaderRow="0" firstDataRow="1" firstDataCol="1"/>
  <pivotFields count="5">
    <pivotField axis="axisRow" showAll="0" sortType="descending">
      <items count="22">
        <item x="16"/>
        <item x="14"/>
        <item x="6"/>
        <item x="3"/>
        <item x="12"/>
        <item x="20"/>
        <item x="7"/>
        <item x="1"/>
        <item x="8"/>
        <item x="9"/>
        <item x="4"/>
        <item x="10"/>
        <item x="15"/>
        <item x="11"/>
        <item x="18"/>
        <item x="19"/>
        <item x="5"/>
        <item x="13"/>
        <item x="17"/>
        <item x="0"/>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s>
  <rowFields count="1">
    <field x="0"/>
  </rowFields>
  <rowItems count="22">
    <i>
      <x v="19"/>
    </i>
    <i>
      <x v="7"/>
    </i>
    <i>
      <x v="20"/>
    </i>
    <i>
      <x v="3"/>
    </i>
    <i>
      <x v="10"/>
    </i>
    <i>
      <x v="16"/>
    </i>
    <i>
      <x v="2"/>
    </i>
    <i>
      <x v="6"/>
    </i>
    <i>
      <x v="8"/>
    </i>
    <i>
      <x v="9"/>
    </i>
    <i>
      <x v="11"/>
    </i>
    <i>
      <x v="13"/>
    </i>
    <i>
      <x v="4"/>
    </i>
    <i>
      <x v="17"/>
    </i>
    <i>
      <x v="1"/>
    </i>
    <i>
      <x v="12"/>
    </i>
    <i>
      <x/>
    </i>
    <i>
      <x v="18"/>
    </i>
    <i>
      <x v="14"/>
    </i>
    <i>
      <x v="15"/>
    </i>
    <i>
      <x v="5"/>
    </i>
    <i t="grand">
      <x/>
    </i>
  </rowItems>
  <colFields count="1">
    <field x="-2"/>
  </colFields>
  <colItems count="4">
    <i>
      <x/>
    </i>
    <i i="1">
      <x v="1"/>
    </i>
    <i i="2">
      <x v="2"/>
    </i>
    <i i="3">
      <x v="3"/>
    </i>
  </colItems>
  <dataFields count="4">
    <dataField name="Sum of South" fld="3" baseField="0" baseItem="0"/>
    <dataField name="Sum of West" fld="4" baseField="0" baseItem="0"/>
    <dataField name="Sum of Midwest" fld="1" baseField="0" baseItem="0"/>
    <dataField name="Sum of Northeast" fld="2" baseField="0" baseItem="0"/>
  </dataFields>
  <chartFormats count="4">
    <chartFormat chart="0" format="0"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421241-3645-E24E-A426-DCF055DA496F}" name="PivotTable6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91:L613" firstHeaderRow="0" firstDataRow="1" firstDataCol="1"/>
  <pivotFields count="5">
    <pivotField axis="axisRow" showAll="0" sortType="ascending">
      <items count="22">
        <item x="4"/>
        <item x="6"/>
        <item x="14"/>
        <item x="17"/>
        <item x="8"/>
        <item x="0"/>
        <item x="13"/>
        <item x="19"/>
        <item x="12"/>
        <item x="11"/>
        <item x="16"/>
        <item x="10"/>
        <item x="5"/>
        <item x="9"/>
        <item x="2"/>
        <item x="1"/>
        <item x="15"/>
        <item x="7"/>
        <item x="3"/>
        <item x="20"/>
        <item x="18"/>
        <item t="default"/>
      </items>
    </pivotField>
    <pivotField dataField="1" showAll="0"/>
    <pivotField dataField="1" showAll="0"/>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Sum of Midwest" fld="1" baseField="0" baseItem="0"/>
    <dataField name="Sum of Northeast" fld="2" baseField="0" baseItem="0"/>
    <dataField name="Sum of South" fld="3" baseField="0" baseItem="0"/>
    <dataField name="Sum of West" fld="4" baseField="0" baseItem="0"/>
  </dataFields>
  <chartFormats count="84">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0" format="15" series="1">
      <pivotArea type="data" outline="0" fieldPosition="0">
        <references count="1">
          <reference field="4294967294" count="1" selected="0">
            <x v="3"/>
          </reference>
        </references>
      </pivotArea>
    </chartFormat>
    <chartFormat chart="0" format="16" series="1">
      <pivotArea type="data" outline="0" fieldPosition="0">
        <references count="2">
          <reference field="4294967294" count="1" selected="0">
            <x v="0"/>
          </reference>
          <reference field="0" count="1" selected="0">
            <x v="4"/>
          </reference>
        </references>
      </pivotArea>
    </chartFormat>
    <chartFormat chart="0" format="17" series="1">
      <pivotArea type="data" outline="0" fieldPosition="0">
        <references count="2">
          <reference field="4294967294" count="1" selected="0">
            <x v="0"/>
          </reference>
          <reference field="0" count="1" selected="0">
            <x v="5"/>
          </reference>
        </references>
      </pivotArea>
    </chartFormat>
    <chartFormat chart="0" format="18" series="1">
      <pivotArea type="data" outline="0" fieldPosition="0">
        <references count="2">
          <reference field="4294967294" count="1" selected="0">
            <x v="0"/>
          </reference>
          <reference field="0" count="1" selected="0">
            <x v="6"/>
          </reference>
        </references>
      </pivotArea>
    </chartFormat>
    <chartFormat chart="0" format="19" series="1">
      <pivotArea type="data" outline="0" fieldPosition="0">
        <references count="2">
          <reference field="4294967294" count="1" selected="0">
            <x v="0"/>
          </reference>
          <reference field="0" count="1" selected="0">
            <x v="7"/>
          </reference>
        </references>
      </pivotArea>
    </chartFormat>
    <chartFormat chart="0" format="20" series="1">
      <pivotArea type="data" outline="0" fieldPosition="0">
        <references count="2">
          <reference field="4294967294" count="1" selected="0">
            <x v="0"/>
          </reference>
          <reference field="0" count="1" selected="0">
            <x v="8"/>
          </reference>
        </references>
      </pivotArea>
    </chartFormat>
    <chartFormat chart="0" format="21" series="1">
      <pivotArea type="data" outline="0" fieldPosition="0">
        <references count="2">
          <reference field="4294967294" count="1" selected="0">
            <x v="0"/>
          </reference>
          <reference field="0" count="1" selected="0">
            <x v="9"/>
          </reference>
        </references>
      </pivotArea>
    </chartFormat>
    <chartFormat chart="0" format="22" series="1">
      <pivotArea type="data" outline="0" fieldPosition="0">
        <references count="2">
          <reference field="4294967294" count="1" selected="0">
            <x v="0"/>
          </reference>
          <reference field="0" count="1" selected="0">
            <x v="10"/>
          </reference>
        </references>
      </pivotArea>
    </chartFormat>
    <chartFormat chart="0" format="23" series="1">
      <pivotArea type="data" outline="0" fieldPosition="0">
        <references count="2">
          <reference field="4294967294" count="1" selected="0">
            <x v="0"/>
          </reference>
          <reference field="0" count="1" selected="0">
            <x v="11"/>
          </reference>
        </references>
      </pivotArea>
    </chartFormat>
    <chartFormat chart="0" format="24" series="1">
      <pivotArea type="data" outline="0" fieldPosition="0">
        <references count="2">
          <reference field="4294967294" count="1" selected="0">
            <x v="0"/>
          </reference>
          <reference field="0" count="1" selected="0">
            <x v="12"/>
          </reference>
        </references>
      </pivotArea>
    </chartFormat>
    <chartFormat chart="0" format="25" series="1">
      <pivotArea type="data" outline="0" fieldPosition="0">
        <references count="2">
          <reference field="4294967294" count="1" selected="0">
            <x v="0"/>
          </reference>
          <reference field="0" count="1" selected="0">
            <x v="13"/>
          </reference>
        </references>
      </pivotArea>
    </chartFormat>
    <chartFormat chart="0" format="26" series="1">
      <pivotArea type="data" outline="0" fieldPosition="0">
        <references count="2">
          <reference field="4294967294" count="1" selected="0">
            <x v="0"/>
          </reference>
          <reference field="0" count="1" selected="0">
            <x v="14"/>
          </reference>
        </references>
      </pivotArea>
    </chartFormat>
    <chartFormat chart="0" format="27" series="1">
      <pivotArea type="data" outline="0" fieldPosition="0">
        <references count="2">
          <reference field="4294967294" count="1" selected="0">
            <x v="0"/>
          </reference>
          <reference field="0" count="1" selected="0">
            <x v="15"/>
          </reference>
        </references>
      </pivotArea>
    </chartFormat>
    <chartFormat chart="0" format="28" series="1">
      <pivotArea type="data" outline="0" fieldPosition="0">
        <references count="2">
          <reference field="4294967294" count="1" selected="0">
            <x v="0"/>
          </reference>
          <reference field="0" count="1" selected="0">
            <x v="16"/>
          </reference>
        </references>
      </pivotArea>
    </chartFormat>
    <chartFormat chart="0" format="29" series="1">
      <pivotArea type="data" outline="0" fieldPosition="0">
        <references count="2">
          <reference field="4294967294" count="1" selected="0">
            <x v="0"/>
          </reference>
          <reference field="0" count="1" selected="0">
            <x v="17"/>
          </reference>
        </references>
      </pivotArea>
    </chartFormat>
    <chartFormat chart="0" format="30" series="1">
      <pivotArea type="data" outline="0" fieldPosition="0">
        <references count="2">
          <reference field="4294967294" count="1" selected="0">
            <x v="0"/>
          </reference>
          <reference field="0" count="1" selected="0">
            <x v="18"/>
          </reference>
        </references>
      </pivotArea>
    </chartFormat>
    <chartFormat chart="0" format="31" series="1">
      <pivotArea type="data" outline="0" fieldPosition="0">
        <references count="2">
          <reference field="4294967294" count="1" selected="0">
            <x v="0"/>
          </reference>
          <reference field="0" count="1" selected="0">
            <x v="19"/>
          </reference>
        </references>
      </pivotArea>
    </chartFormat>
    <chartFormat chart="0" format="32" series="1">
      <pivotArea type="data" outline="0" fieldPosition="0">
        <references count="2">
          <reference field="4294967294" count="1" selected="0">
            <x v="0"/>
          </reference>
          <reference field="0" count="1" selected="0">
            <x v="20"/>
          </reference>
        </references>
      </pivotArea>
    </chartFormat>
    <chartFormat chart="0" format="33" series="1">
      <pivotArea type="data" outline="0" fieldPosition="0">
        <references count="2">
          <reference field="4294967294" count="1" selected="0">
            <x v="1"/>
          </reference>
          <reference field="0" count="1" selected="0">
            <x v="0"/>
          </reference>
        </references>
      </pivotArea>
    </chartFormat>
    <chartFormat chart="0" format="34" series="1">
      <pivotArea type="data" outline="0" fieldPosition="0">
        <references count="2">
          <reference field="4294967294" count="1" selected="0">
            <x v="1"/>
          </reference>
          <reference field="0" count="1" selected="0">
            <x v="1"/>
          </reference>
        </references>
      </pivotArea>
    </chartFormat>
    <chartFormat chart="0" format="35" series="1">
      <pivotArea type="data" outline="0" fieldPosition="0">
        <references count="2">
          <reference field="4294967294" count="1" selected="0">
            <x v="1"/>
          </reference>
          <reference field="0" count="1" selected="0">
            <x v="2"/>
          </reference>
        </references>
      </pivotArea>
    </chartFormat>
    <chartFormat chart="0" format="36" series="1">
      <pivotArea type="data" outline="0" fieldPosition="0">
        <references count="2">
          <reference field="4294967294" count="1" selected="0">
            <x v="1"/>
          </reference>
          <reference field="0" count="1" selected="0">
            <x v="3"/>
          </reference>
        </references>
      </pivotArea>
    </chartFormat>
    <chartFormat chart="0" format="37" series="1">
      <pivotArea type="data" outline="0" fieldPosition="0">
        <references count="2">
          <reference field="4294967294" count="1" selected="0">
            <x v="1"/>
          </reference>
          <reference field="0" count="1" selected="0">
            <x v="4"/>
          </reference>
        </references>
      </pivotArea>
    </chartFormat>
    <chartFormat chart="0" format="38" series="1">
      <pivotArea type="data" outline="0" fieldPosition="0">
        <references count="2">
          <reference field="4294967294" count="1" selected="0">
            <x v="1"/>
          </reference>
          <reference field="0" count="1" selected="0">
            <x v="5"/>
          </reference>
        </references>
      </pivotArea>
    </chartFormat>
    <chartFormat chart="0" format="39" series="1">
      <pivotArea type="data" outline="0" fieldPosition="0">
        <references count="2">
          <reference field="4294967294" count="1" selected="0">
            <x v="1"/>
          </reference>
          <reference field="0" count="1" selected="0">
            <x v="6"/>
          </reference>
        </references>
      </pivotArea>
    </chartFormat>
    <chartFormat chart="0" format="40" series="1">
      <pivotArea type="data" outline="0" fieldPosition="0">
        <references count="2">
          <reference field="4294967294" count="1" selected="0">
            <x v="1"/>
          </reference>
          <reference field="0" count="1" selected="0">
            <x v="7"/>
          </reference>
        </references>
      </pivotArea>
    </chartFormat>
    <chartFormat chart="0" format="41" series="1">
      <pivotArea type="data" outline="0" fieldPosition="0">
        <references count="2">
          <reference field="4294967294" count="1" selected="0">
            <x v="1"/>
          </reference>
          <reference field="0" count="1" selected="0">
            <x v="8"/>
          </reference>
        </references>
      </pivotArea>
    </chartFormat>
    <chartFormat chart="0" format="42" series="1">
      <pivotArea type="data" outline="0" fieldPosition="0">
        <references count="2">
          <reference field="4294967294" count="1" selected="0">
            <x v="1"/>
          </reference>
          <reference field="0" count="1" selected="0">
            <x v="9"/>
          </reference>
        </references>
      </pivotArea>
    </chartFormat>
    <chartFormat chart="0" format="43" series="1">
      <pivotArea type="data" outline="0" fieldPosition="0">
        <references count="2">
          <reference field="4294967294" count="1" selected="0">
            <x v="1"/>
          </reference>
          <reference field="0" count="1" selected="0">
            <x v="10"/>
          </reference>
        </references>
      </pivotArea>
    </chartFormat>
    <chartFormat chart="0" format="44" series="1">
      <pivotArea type="data" outline="0" fieldPosition="0">
        <references count="2">
          <reference field="4294967294" count="1" selected="0">
            <x v="1"/>
          </reference>
          <reference field="0" count="1" selected="0">
            <x v="11"/>
          </reference>
        </references>
      </pivotArea>
    </chartFormat>
    <chartFormat chart="0" format="45" series="1">
      <pivotArea type="data" outline="0" fieldPosition="0">
        <references count="2">
          <reference field="4294967294" count="1" selected="0">
            <x v="1"/>
          </reference>
          <reference field="0" count="1" selected="0">
            <x v="12"/>
          </reference>
        </references>
      </pivotArea>
    </chartFormat>
    <chartFormat chart="0" format="46" series="1">
      <pivotArea type="data" outline="0" fieldPosition="0">
        <references count="2">
          <reference field="4294967294" count="1" selected="0">
            <x v="1"/>
          </reference>
          <reference field="0" count="1" selected="0">
            <x v="13"/>
          </reference>
        </references>
      </pivotArea>
    </chartFormat>
    <chartFormat chart="0" format="47" series="1">
      <pivotArea type="data" outline="0" fieldPosition="0">
        <references count="2">
          <reference field="4294967294" count="1" selected="0">
            <x v="1"/>
          </reference>
          <reference field="0" count="1" selected="0">
            <x v="14"/>
          </reference>
        </references>
      </pivotArea>
    </chartFormat>
    <chartFormat chart="0" format="48" series="1">
      <pivotArea type="data" outline="0" fieldPosition="0">
        <references count="2">
          <reference field="4294967294" count="1" selected="0">
            <x v="1"/>
          </reference>
          <reference field="0" count="1" selected="0">
            <x v="15"/>
          </reference>
        </references>
      </pivotArea>
    </chartFormat>
    <chartFormat chart="0" format="49" series="1">
      <pivotArea type="data" outline="0" fieldPosition="0">
        <references count="2">
          <reference field="4294967294" count="1" selected="0">
            <x v="1"/>
          </reference>
          <reference field="0" count="1" selected="0">
            <x v="16"/>
          </reference>
        </references>
      </pivotArea>
    </chartFormat>
    <chartFormat chart="0" format="50" series="1">
      <pivotArea type="data" outline="0" fieldPosition="0">
        <references count="2">
          <reference field="4294967294" count="1" selected="0">
            <x v="1"/>
          </reference>
          <reference field="0" count="1" selected="0">
            <x v="17"/>
          </reference>
        </references>
      </pivotArea>
    </chartFormat>
    <chartFormat chart="0" format="51" series="1">
      <pivotArea type="data" outline="0" fieldPosition="0">
        <references count="2">
          <reference field="4294967294" count="1" selected="0">
            <x v="1"/>
          </reference>
          <reference field="0" count="1" selected="0">
            <x v="18"/>
          </reference>
        </references>
      </pivotArea>
    </chartFormat>
    <chartFormat chart="0" format="52" series="1">
      <pivotArea type="data" outline="0" fieldPosition="0">
        <references count="2">
          <reference field="4294967294" count="1" selected="0">
            <x v="1"/>
          </reference>
          <reference field="0" count="1" selected="0">
            <x v="19"/>
          </reference>
        </references>
      </pivotArea>
    </chartFormat>
    <chartFormat chart="0" format="53" series="1">
      <pivotArea type="data" outline="0" fieldPosition="0">
        <references count="2">
          <reference field="4294967294" count="1" selected="0">
            <x v="1"/>
          </reference>
          <reference field="0" count="1" selected="0">
            <x v="20"/>
          </reference>
        </references>
      </pivotArea>
    </chartFormat>
    <chartFormat chart="0" format="54" series="1">
      <pivotArea type="data" outline="0" fieldPosition="0">
        <references count="2">
          <reference field="4294967294" count="1" selected="0">
            <x v="2"/>
          </reference>
          <reference field="0" count="1" selected="0">
            <x v="0"/>
          </reference>
        </references>
      </pivotArea>
    </chartFormat>
    <chartFormat chart="0" format="55" series="1">
      <pivotArea type="data" outline="0" fieldPosition="0">
        <references count="2">
          <reference field="4294967294" count="1" selected="0">
            <x v="2"/>
          </reference>
          <reference field="0" count="1" selected="0">
            <x v="1"/>
          </reference>
        </references>
      </pivotArea>
    </chartFormat>
    <chartFormat chart="0" format="56" series="1">
      <pivotArea type="data" outline="0" fieldPosition="0">
        <references count="2">
          <reference field="4294967294" count="1" selected="0">
            <x v="2"/>
          </reference>
          <reference field="0" count="1" selected="0">
            <x v="2"/>
          </reference>
        </references>
      </pivotArea>
    </chartFormat>
    <chartFormat chart="0" format="57" series="1">
      <pivotArea type="data" outline="0" fieldPosition="0">
        <references count="2">
          <reference field="4294967294" count="1" selected="0">
            <x v="2"/>
          </reference>
          <reference field="0" count="1" selected="0">
            <x v="3"/>
          </reference>
        </references>
      </pivotArea>
    </chartFormat>
    <chartFormat chart="0" format="58" series="1">
      <pivotArea type="data" outline="0" fieldPosition="0">
        <references count="2">
          <reference field="4294967294" count="1" selected="0">
            <x v="2"/>
          </reference>
          <reference field="0" count="1" selected="0">
            <x v="4"/>
          </reference>
        </references>
      </pivotArea>
    </chartFormat>
    <chartFormat chart="0" format="59" series="1">
      <pivotArea type="data" outline="0" fieldPosition="0">
        <references count="2">
          <reference field="4294967294" count="1" selected="0">
            <x v="2"/>
          </reference>
          <reference field="0" count="1" selected="0">
            <x v="5"/>
          </reference>
        </references>
      </pivotArea>
    </chartFormat>
    <chartFormat chart="0" format="60" series="1">
      <pivotArea type="data" outline="0" fieldPosition="0">
        <references count="2">
          <reference field="4294967294" count="1" selected="0">
            <x v="2"/>
          </reference>
          <reference field="0" count="1" selected="0">
            <x v="6"/>
          </reference>
        </references>
      </pivotArea>
    </chartFormat>
    <chartFormat chart="0" format="61" series="1">
      <pivotArea type="data" outline="0" fieldPosition="0">
        <references count="2">
          <reference field="4294967294" count="1" selected="0">
            <x v="2"/>
          </reference>
          <reference field="0" count="1" selected="0">
            <x v="7"/>
          </reference>
        </references>
      </pivotArea>
    </chartFormat>
    <chartFormat chart="0" format="62" series="1">
      <pivotArea type="data" outline="0" fieldPosition="0">
        <references count="2">
          <reference field="4294967294" count="1" selected="0">
            <x v="2"/>
          </reference>
          <reference field="0" count="1" selected="0">
            <x v="8"/>
          </reference>
        </references>
      </pivotArea>
    </chartFormat>
    <chartFormat chart="0" format="63" series="1">
      <pivotArea type="data" outline="0" fieldPosition="0">
        <references count="2">
          <reference field="4294967294" count="1" selected="0">
            <x v="2"/>
          </reference>
          <reference field="0" count="1" selected="0">
            <x v="9"/>
          </reference>
        </references>
      </pivotArea>
    </chartFormat>
    <chartFormat chart="0" format="64" series="1">
      <pivotArea type="data" outline="0" fieldPosition="0">
        <references count="2">
          <reference field="4294967294" count="1" selected="0">
            <x v="2"/>
          </reference>
          <reference field="0" count="1" selected="0">
            <x v="10"/>
          </reference>
        </references>
      </pivotArea>
    </chartFormat>
    <chartFormat chart="0" format="65" series="1">
      <pivotArea type="data" outline="0" fieldPosition="0">
        <references count="2">
          <reference field="4294967294" count="1" selected="0">
            <x v="2"/>
          </reference>
          <reference field="0" count="1" selected="0">
            <x v="11"/>
          </reference>
        </references>
      </pivotArea>
    </chartFormat>
    <chartFormat chart="0" format="66" series="1">
      <pivotArea type="data" outline="0" fieldPosition="0">
        <references count="2">
          <reference field="4294967294" count="1" selected="0">
            <x v="2"/>
          </reference>
          <reference field="0" count="1" selected="0">
            <x v="12"/>
          </reference>
        </references>
      </pivotArea>
    </chartFormat>
    <chartFormat chart="0" format="67" series="1">
      <pivotArea type="data" outline="0" fieldPosition="0">
        <references count="2">
          <reference field="4294967294" count="1" selected="0">
            <x v="2"/>
          </reference>
          <reference field="0" count="1" selected="0">
            <x v="13"/>
          </reference>
        </references>
      </pivotArea>
    </chartFormat>
    <chartFormat chart="0" format="68" series="1">
      <pivotArea type="data" outline="0" fieldPosition="0">
        <references count="2">
          <reference field="4294967294" count="1" selected="0">
            <x v="2"/>
          </reference>
          <reference field="0" count="1" selected="0">
            <x v="14"/>
          </reference>
        </references>
      </pivotArea>
    </chartFormat>
    <chartFormat chart="0" format="69" series="1">
      <pivotArea type="data" outline="0" fieldPosition="0">
        <references count="2">
          <reference field="4294967294" count="1" selected="0">
            <x v="2"/>
          </reference>
          <reference field="0" count="1" selected="0">
            <x v="15"/>
          </reference>
        </references>
      </pivotArea>
    </chartFormat>
    <chartFormat chart="0" format="70" series="1">
      <pivotArea type="data" outline="0" fieldPosition="0">
        <references count="2">
          <reference field="4294967294" count="1" selected="0">
            <x v="2"/>
          </reference>
          <reference field="0" count="1" selected="0">
            <x v="16"/>
          </reference>
        </references>
      </pivotArea>
    </chartFormat>
    <chartFormat chart="0" format="71" series="1">
      <pivotArea type="data" outline="0" fieldPosition="0">
        <references count="2">
          <reference field="4294967294" count="1" selected="0">
            <x v="2"/>
          </reference>
          <reference field="0" count="1" selected="0">
            <x v="17"/>
          </reference>
        </references>
      </pivotArea>
    </chartFormat>
    <chartFormat chart="0" format="72" series="1">
      <pivotArea type="data" outline="0" fieldPosition="0">
        <references count="2">
          <reference field="4294967294" count="1" selected="0">
            <x v="2"/>
          </reference>
          <reference field="0" count="1" selected="0">
            <x v="18"/>
          </reference>
        </references>
      </pivotArea>
    </chartFormat>
    <chartFormat chart="0" format="73" series="1">
      <pivotArea type="data" outline="0" fieldPosition="0">
        <references count="2">
          <reference field="4294967294" count="1" selected="0">
            <x v="2"/>
          </reference>
          <reference field="0" count="1" selected="0">
            <x v="19"/>
          </reference>
        </references>
      </pivotArea>
    </chartFormat>
    <chartFormat chart="0" format="74" series="1">
      <pivotArea type="data" outline="0" fieldPosition="0">
        <references count="2">
          <reference field="4294967294" count="1" selected="0">
            <x v="2"/>
          </reference>
          <reference field="0" count="1" selected="0">
            <x v="20"/>
          </reference>
        </references>
      </pivotArea>
    </chartFormat>
    <chartFormat chart="0" format="75" series="1">
      <pivotArea type="data" outline="0" fieldPosition="0">
        <references count="2">
          <reference field="4294967294" count="1" selected="0">
            <x v="3"/>
          </reference>
          <reference field="0" count="1" selected="0">
            <x v="0"/>
          </reference>
        </references>
      </pivotArea>
    </chartFormat>
    <chartFormat chart="0" format="76" series="1">
      <pivotArea type="data" outline="0" fieldPosition="0">
        <references count="2">
          <reference field="4294967294" count="1" selected="0">
            <x v="3"/>
          </reference>
          <reference field="0" count="1" selected="0">
            <x v="1"/>
          </reference>
        </references>
      </pivotArea>
    </chartFormat>
    <chartFormat chart="0" format="77" series="1">
      <pivotArea type="data" outline="0" fieldPosition="0">
        <references count="2">
          <reference field="4294967294" count="1" selected="0">
            <x v="3"/>
          </reference>
          <reference field="0" count="1" selected="0">
            <x v="2"/>
          </reference>
        </references>
      </pivotArea>
    </chartFormat>
    <chartFormat chart="0" format="78" series="1">
      <pivotArea type="data" outline="0" fieldPosition="0">
        <references count="2">
          <reference field="4294967294" count="1" selected="0">
            <x v="3"/>
          </reference>
          <reference field="0" count="1" selected="0">
            <x v="3"/>
          </reference>
        </references>
      </pivotArea>
    </chartFormat>
    <chartFormat chart="0" format="79" series="1">
      <pivotArea type="data" outline="0" fieldPosition="0">
        <references count="2">
          <reference field="4294967294" count="1" selected="0">
            <x v="3"/>
          </reference>
          <reference field="0" count="1" selected="0">
            <x v="4"/>
          </reference>
        </references>
      </pivotArea>
    </chartFormat>
    <chartFormat chart="0" format="80" series="1">
      <pivotArea type="data" outline="0" fieldPosition="0">
        <references count="2">
          <reference field="4294967294" count="1" selected="0">
            <x v="3"/>
          </reference>
          <reference field="0" count="1" selected="0">
            <x v="5"/>
          </reference>
        </references>
      </pivotArea>
    </chartFormat>
    <chartFormat chart="0" format="81" series="1">
      <pivotArea type="data" outline="0" fieldPosition="0">
        <references count="2">
          <reference field="4294967294" count="1" selected="0">
            <x v="3"/>
          </reference>
          <reference field="0" count="1" selected="0">
            <x v="6"/>
          </reference>
        </references>
      </pivotArea>
    </chartFormat>
    <chartFormat chart="0" format="82" series="1">
      <pivotArea type="data" outline="0" fieldPosition="0">
        <references count="2">
          <reference field="4294967294" count="1" selected="0">
            <x v="3"/>
          </reference>
          <reference field="0" count="1" selected="0">
            <x v="7"/>
          </reference>
        </references>
      </pivotArea>
    </chartFormat>
    <chartFormat chart="0" format="83" series="1">
      <pivotArea type="data" outline="0" fieldPosition="0">
        <references count="2">
          <reference field="4294967294" count="1" selected="0">
            <x v="3"/>
          </reference>
          <reference field="0" count="1" selected="0">
            <x v="8"/>
          </reference>
        </references>
      </pivotArea>
    </chartFormat>
    <chartFormat chart="0" format="84" series="1">
      <pivotArea type="data" outline="0" fieldPosition="0">
        <references count="2">
          <reference field="4294967294" count="1" selected="0">
            <x v="3"/>
          </reference>
          <reference field="0" count="1" selected="0">
            <x v="9"/>
          </reference>
        </references>
      </pivotArea>
    </chartFormat>
    <chartFormat chart="0" format="85" series="1">
      <pivotArea type="data" outline="0" fieldPosition="0">
        <references count="2">
          <reference field="4294967294" count="1" selected="0">
            <x v="3"/>
          </reference>
          <reference field="0" count="1" selected="0">
            <x v="10"/>
          </reference>
        </references>
      </pivotArea>
    </chartFormat>
    <chartFormat chart="0" format="86" series="1">
      <pivotArea type="data" outline="0" fieldPosition="0">
        <references count="2">
          <reference field="4294967294" count="1" selected="0">
            <x v="3"/>
          </reference>
          <reference field="0" count="1" selected="0">
            <x v="11"/>
          </reference>
        </references>
      </pivotArea>
    </chartFormat>
    <chartFormat chart="0" format="87" series="1">
      <pivotArea type="data" outline="0" fieldPosition="0">
        <references count="2">
          <reference field="4294967294" count="1" selected="0">
            <x v="3"/>
          </reference>
          <reference field="0" count="1" selected="0">
            <x v="12"/>
          </reference>
        </references>
      </pivotArea>
    </chartFormat>
    <chartFormat chart="0" format="88" series="1">
      <pivotArea type="data" outline="0" fieldPosition="0">
        <references count="2">
          <reference field="4294967294" count="1" selected="0">
            <x v="3"/>
          </reference>
          <reference field="0" count="1" selected="0">
            <x v="13"/>
          </reference>
        </references>
      </pivotArea>
    </chartFormat>
    <chartFormat chart="0" format="89" series="1">
      <pivotArea type="data" outline="0" fieldPosition="0">
        <references count="2">
          <reference field="4294967294" count="1" selected="0">
            <x v="3"/>
          </reference>
          <reference field="0" count="1" selected="0">
            <x v="14"/>
          </reference>
        </references>
      </pivotArea>
    </chartFormat>
    <chartFormat chart="0" format="90" series="1">
      <pivotArea type="data" outline="0" fieldPosition="0">
        <references count="2">
          <reference field="4294967294" count="1" selected="0">
            <x v="3"/>
          </reference>
          <reference field="0" count="1" selected="0">
            <x v="15"/>
          </reference>
        </references>
      </pivotArea>
    </chartFormat>
    <chartFormat chart="0" format="91" series="1">
      <pivotArea type="data" outline="0" fieldPosition="0">
        <references count="2">
          <reference field="4294967294" count="1" selected="0">
            <x v="3"/>
          </reference>
          <reference field="0" count="1" selected="0">
            <x v="16"/>
          </reference>
        </references>
      </pivotArea>
    </chartFormat>
    <chartFormat chart="0" format="92" series="1">
      <pivotArea type="data" outline="0" fieldPosition="0">
        <references count="2">
          <reference field="4294967294" count="1" selected="0">
            <x v="3"/>
          </reference>
          <reference field="0" count="1" selected="0">
            <x v="17"/>
          </reference>
        </references>
      </pivotArea>
    </chartFormat>
    <chartFormat chart="0" format="93" series="1">
      <pivotArea type="data" outline="0" fieldPosition="0">
        <references count="2">
          <reference field="4294967294" count="1" selected="0">
            <x v="3"/>
          </reference>
          <reference field="0" count="1" selected="0">
            <x v="18"/>
          </reference>
        </references>
      </pivotArea>
    </chartFormat>
    <chartFormat chart="0" format="94" series="1">
      <pivotArea type="data" outline="0" fieldPosition="0">
        <references count="2">
          <reference field="4294967294" count="1" selected="0">
            <x v="3"/>
          </reference>
          <reference field="0" count="1" selected="0">
            <x v="19"/>
          </reference>
        </references>
      </pivotArea>
    </chartFormat>
    <chartFormat chart="0" format="95" series="1">
      <pivotArea type="data" outline="0" fieldPosition="0">
        <references count="2">
          <reference field="4294967294" count="1" selected="0">
            <x v="3"/>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CD6C3-659B-C24D-860C-E435E930453D}" name="PivotTable6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77:K582" firstHeaderRow="0" firstDataRow="1" firstDataCol="1"/>
  <pivotFields count="4">
    <pivotField axis="axisRow" showAll="0">
      <items count="6">
        <item x="0"/>
        <item x="1"/>
        <item x="2"/>
        <item x="3"/>
        <item h="1" x="4"/>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Loyal customer" fld="1" baseField="0" baseItem="0"/>
    <dataField name="Sum of New customer" fld="2" baseField="0" baseItem="0"/>
    <dataField name="Sum of Regular customer" fld="3"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7A44EF-32F0-544B-BBAA-185A3433ADA6}" name="PivotTable6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545:L550" firstHeaderRow="0" firstDataRow="1" firstDataCol="1"/>
  <pivotFields count="5">
    <pivotField axis="axisRow" showAll="0">
      <items count="5">
        <item x="0"/>
        <item x="1"/>
        <item x="2"/>
        <item x="3"/>
        <item t="default"/>
      </items>
    </pivotField>
    <pivotField dataField="1" showAll="0">
      <items count="5">
        <item x="1"/>
        <item x="0"/>
        <item x="3"/>
        <item x="2"/>
        <item t="default"/>
      </items>
    </pivotField>
    <pivotField dataField="1" showAll="0"/>
    <pivotField dataField="1" showAll="0">
      <items count="5">
        <item x="1"/>
        <item x="0"/>
        <item x="3"/>
        <item x="2"/>
        <item t="default"/>
      </items>
    </pivotField>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Sum of single" fld="4" baseField="0" baseItem="0"/>
    <dataField name="Sum of married" fld="3" baseField="0" baseItem="0"/>
    <dataField name="Sum of divorced/widowed" fld="1" baseField="0" baseItem="0"/>
    <dataField name="Sum of living with parents and siblings" fld="2" baseField="0" baseItem="0"/>
  </dataField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A09B6B-EFAA-6146-B3F9-FFCD7DF5F4ED}" name="PivotTable5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1:I54" firstHeaderRow="1" firstDataRow="1" firstDataCol="1"/>
  <pivotFields count="2">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ount_hour_of_day" fld="1" baseField="0" baseItem="0"/>
  </dataFields>
  <chartFormats count="2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0D3018-465B-1943-8C00-9BC148E6A62C}"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448:J452" firstHeaderRow="0" firstDataRow="1" firstDataCol="1" rowPageCount="2" colPageCount="1"/>
  <pivotFields count="6">
    <pivotField axis="axisPage" multipleItemSelectionAllowed="1" showAll="0">
      <items count="5">
        <item x="1"/>
        <item h="1" x="2"/>
        <item h="1" x="3"/>
        <item h="1" x="0"/>
        <item t="default"/>
      </items>
    </pivotField>
    <pivotField axis="axisPage" multipleItemSelectionAllowed="1" showAll="0">
      <items count="5">
        <item x="1"/>
        <item h="1" x="2"/>
        <item h="1" x="3"/>
        <item h="1" x="0"/>
        <item t="default"/>
      </items>
    </pivotField>
    <pivotField axis="axisRow" multipleItemSelectionAllowed="1" showAll="0">
      <items count="23">
        <item x="1"/>
        <item h="1" x="2"/>
        <item h="1" x="3"/>
        <item h="1" x="4"/>
        <item h="1" x="5"/>
        <item h="1" x="6"/>
        <item h="1" x="7"/>
        <item h="1" x="8"/>
        <item h="1" x="9"/>
        <item h="1" x="10"/>
        <item h="1" x="11"/>
        <item h="1" x="12"/>
        <item h="1" x="13"/>
        <item x="14"/>
        <item h="1" x="15"/>
        <item h="1" x="16"/>
        <item x="17"/>
        <item h="1" x="18"/>
        <item h="1" x="19"/>
        <item h="1" x="20"/>
        <item h="1" x="21"/>
        <item h="1" x="0"/>
        <item t="default"/>
      </items>
    </pivotField>
    <pivotField dataField="1" showAll="0"/>
    <pivotField dataField="1" showAll="0"/>
    <pivotField showAll="0"/>
  </pivotFields>
  <rowFields count="1">
    <field x="2"/>
  </rowFields>
  <rowItems count="4">
    <i>
      <x/>
    </i>
    <i>
      <x v="13"/>
    </i>
    <i>
      <x v="16"/>
    </i>
    <i t="grand">
      <x/>
    </i>
  </rowItems>
  <colFields count="1">
    <field x="-2"/>
  </colFields>
  <colItems count="2">
    <i>
      <x/>
    </i>
    <i i="1">
      <x v="1"/>
    </i>
  </colItems>
  <pageFields count="2">
    <pageField fld="0" hier="-1"/>
    <pageField fld="1" hier="-1"/>
  </pageFields>
  <dataFields count="2">
    <dataField name="Average of prices" fld="3" subtotal="average" baseField="0" baseItem="0"/>
    <dataField name="Average of days_since_prior_order" fld="4" subtotal="average" baseField="0" baseItem="0"/>
  </dataFields>
  <chartFormats count="2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1">
          <reference field="2" count="1" selected="0">
            <x v="15"/>
          </reference>
        </references>
      </pivotArea>
    </chartFormat>
    <chartFormat chart="0" format="16" series="1">
      <pivotArea type="data" outline="0" fieldPosition="0">
        <references count="1">
          <reference field="2" count="1" selected="0">
            <x v="16"/>
          </reference>
        </references>
      </pivotArea>
    </chartFormat>
    <chartFormat chart="0" format="17" series="1">
      <pivotArea type="data" outline="0" fieldPosition="0">
        <references count="1">
          <reference field="2" count="1" selected="0">
            <x v="17"/>
          </reference>
        </references>
      </pivotArea>
    </chartFormat>
    <chartFormat chart="0" format="18" series="1">
      <pivotArea type="data" outline="0" fieldPosition="0">
        <references count="1">
          <reference field="2" count="1" selected="0">
            <x v="18"/>
          </reference>
        </references>
      </pivotArea>
    </chartFormat>
    <chartFormat chart="0" format="19" series="1">
      <pivotArea type="data" outline="0" fieldPosition="0">
        <references count="1">
          <reference field="2" count="1" selected="0">
            <x v="19"/>
          </reference>
        </references>
      </pivotArea>
    </chartFormat>
    <chartFormat chart="0" format="20" series="1">
      <pivotArea type="data" outline="0" fieldPosition="0">
        <references count="1">
          <reference field="2" count="1" selected="0">
            <x v="20"/>
          </reference>
        </references>
      </pivotArea>
    </chartFormat>
    <chartFormat chart="0" format="21" series="1">
      <pivotArea type="data" outline="0" fieldPosition="0">
        <references count="1">
          <reference field="2" count="1" selected="0">
            <x v="2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BA8ABF-4C08-8747-BCEB-24CA73429760}" name="PivotTable7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28:J736" firstHeaderRow="1" firstDataRow="2" firstDataCol="1"/>
  <pivotFields count="3">
    <pivotField axis="axisRow" showAll="0">
      <items count="7">
        <item x="0"/>
        <item x="1"/>
        <item x="2"/>
        <item x="3"/>
        <item x="4"/>
        <item x="5"/>
        <item t="default"/>
      </items>
    </pivotField>
    <pivotField axis="axisCol" showAll="0">
      <items count="2">
        <item x="0"/>
        <item t="default"/>
      </items>
    </pivotField>
    <pivotField dataField="1" showAll="0"/>
  </pivotFields>
  <rowFields count="1">
    <field x="0"/>
  </rowFields>
  <rowItems count="7">
    <i>
      <x/>
    </i>
    <i>
      <x v="1"/>
    </i>
    <i>
      <x v="2"/>
    </i>
    <i>
      <x v="3"/>
    </i>
    <i>
      <x v="4"/>
    </i>
    <i>
      <x v="5"/>
    </i>
    <i t="grand">
      <x/>
    </i>
  </rowItems>
  <colFields count="1">
    <field x="1"/>
  </colFields>
  <colItems count="2">
    <i>
      <x/>
    </i>
    <i t="grand">
      <x/>
    </i>
  </colItems>
  <dataFields count="1">
    <dataField name="Sum of order_count"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C5DA5E-CB7E-5748-82BF-96E774B51575}" name="Table4" displayName="Table4" ref="H176:L198" totalsRowShown="0">
  <autoFilter ref="H176:L198" xr:uid="{F1C5DA5E-CB7E-5748-82BF-96E774B51575}"/>
  <sortState xmlns:xlrd2="http://schemas.microsoft.com/office/spreadsheetml/2017/richdata2" ref="H177:L198">
    <sortCondition descending="1" ref="I176:I198"/>
  </sortState>
  <tableColumns count="5">
    <tableColumn id="1" xr3:uid="{41617146-C914-AD49-BDD2-3305A1BA547F}" name="department"/>
    <tableColumn id="2" xr3:uid="{3B7B8109-C92A-114F-A613-96F9A9D57DA6}" name="order_number" dataDxfId="25"/>
    <tableColumn id="5" xr3:uid="{C92C2DA6-BDB1-E34F-8A6D-EDD2EF7E1693}" name="% Total" dataDxfId="24">
      <calculatedColumnFormula>Table4[[#This Row],[order_number]]/SUM(J178:J198)</calculatedColumnFormula>
    </tableColumn>
    <tableColumn id="3" xr3:uid="{9FCDF8FB-6C19-D048-980F-553B440CDDC7}" name="age" dataDxfId="23"/>
    <tableColumn id="4" xr3:uid="{396CC498-9ACC-254D-A59D-7622B24CDED4}" name="average Price" dataDxfId="2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E7ECC0-05AB-0042-B02C-13CBB078282F}" name="Table1" displayName="Table1" ref="M577:T581" totalsRowShown="0">
  <autoFilter ref="M577:T581" xr:uid="{4AE7ECC0-05AB-0042-B02C-13CBB078282F}"/>
  <tableColumns count="8">
    <tableColumn id="2" xr3:uid="{07656E24-B15A-9248-8B44-6CE3635486F2}" name="Column1"/>
    <tableColumn id="3" xr3:uid="{1EF2A5F5-8C15-174C-AAFF-4ECD62B9F915}" name="Loyalty flag"/>
    <tableColumn id="4" xr3:uid="{259480FD-0971-074D-822F-F949A1E898E4}" name="max_order_flag"/>
    <tableColumn id="5" xr3:uid="{18C5FACD-1FF3-664B-91F7-03747EC3A4C6}" name="prices average"/>
    <tableColumn id="6" xr3:uid="{161E2435-6AA1-1F43-8DAE-D886FE2CB7F1}" name="user_id count"/>
    <tableColumn id="7" xr3:uid="{3934F33F-9A36-0147-8D56-DD23FC184171}" name="Loyal customer"/>
    <tableColumn id="8" xr3:uid="{83A1652E-EAAC-234D-925A-2AC6F34B08DC}" name="New customer"/>
    <tableColumn id="9" xr3:uid="{EBE978FE-74C8-4B47-86E7-B209830255B7}" name="Regular custom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218089-862A-9042-8E95-04216F90B64A}" name="Table5" displayName="Table5" ref="B176:F187" totalsRowShown="0">
  <autoFilter ref="B176:F187" xr:uid="{C3218089-862A-9042-8E95-04216F90B64A}"/>
  <tableColumns count="5">
    <tableColumn id="1" xr3:uid="{942C6AAB-9B66-904F-B5AA-541FDE80DD5B}" name="product_name"/>
    <tableColumn id="2" xr3:uid="{43D5B2C4-908B-B34D-909C-FC3834B133FF}" name="order_number" dataDxfId="21"/>
    <tableColumn id="5" xr3:uid="{0859D260-5FA5-1943-8A1D-9ADAE84B1705}" name="% Total of the category" dataDxfId="20"/>
    <tableColumn id="3" xr3:uid="{F0C9D52E-8D57-3D44-AB97-C82D7286EDF9}" name="average Price"/>
    <tableColumn id="4" xr3:uid="{DE455ADB-7F8F-6A40-B14D-D99259AAAFB7}" name="Freqency in Day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B29A8F-B11C-7D43-8078-0650B947E2EB}" name="Table6" displayName="Table6" ref="B190:E193" totalsRowShown="0">
  <tableColumns count="4">
    <tableColumn id="1" xr3:uid="{51543A44-7C1F-674A-89FB-F89122C06F11}" name="loyalty_flag"/>
    <tableColumn id="2" xr3:uid="{63FC2806-FFEF-EE4D-A728-22F67AA7A4B9}" name="product_name"/>
    <tableColumn id="3" xr3:uid="{B788BD4C-86AA-FB48-A358-3861E4DF4F8E}" name="product_count"/>
    <tableColumn id="4" xr3:uid="{ABC322D9-3119-9341-ACFE-AE58748CEBC1}" name="average Price" dataDxfId="1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C116F9D-8CFF-4C4F-8AC1-D38471D3912B}" name="Table8" displayName="Table8" ref="H307:N311" totalsRowShown="0">
  <sortState xmlns:xlrd2="http://schemas.microsoft.com/office/spreadsheetml/2017/richdata2" ref="H308:N311">
    <sortCondition descending="1" ref="I307:I311"/>
  </sortState>
  <tableColumns count="7">
    <tableColumn id="1" xr3:uid="{8697E2FA-1EAD-9A49-81B0-70F524432DB1}" name="region"/>
    <tableColumn id="2" xr3:uid="{2672CD13-E157-3448-A730-DAD8E0F3EC20}" name="loyalty_flag_count" dataDxfId="18"/>
    <tableColumn id="3" xr3:uid="{ACE90543-2708-3249-AE69-B8DF1B224DE6}" name="max amount (mean)" dataDxfId="17"/>
    <tableColumn id="4" xr3:uid="{CA6F6E4E-CDD9-4F46-B318-BFD628113E70}" name="prices_mean" dataDxfId="16" dataCellStyle="Currency"/>
    <tableColumn id="5" xr3:uid="{57B53EF9-8B55-BC45-AEE9-5A1CFB5670E9}" name="Loyal customer Order" dataDxfId="15"/>
    <tableColumn id="6" xr3:uid="{94A8854D-9119-9D48-9C85-0D53AD9D1AB1}" name="New customer Order" dataDxfId="14"/>
    <tableColumn id="7" xr3:uid="{27DBE5FB-AA23-8845-BE60-20CA239AB570}" name="Regular customer Order" dataDxfId="1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1B59D4F-0A99-3043-B897-ABF2E3C888D6}" name="Table22" displayName="Table22" ref="K98:O102" totalsRowShown="0" headerRowDxfId="12" dataDxfId="11">
  <autoFilter ref="K98:O102" xr:uid="{01B59D4F-0A99-3043-B897-ABF2E3C888D6}"/>
  <tableColumns count="5">
    <tableColumn id="1" xr3:uid="{52F61461-D53D-A54D-8E62-4CD6FE7F2705}" name="price_range_flag" dataDxfId="10"/>
    <tableColumn id="2" xr3:uid="{70D7AEED-8143-D046-8178-2C51946ED331}" name="order_id" dataDxfId="9"/>
    <tableColumn id="3" xr3:uid="{1D314E25-44AC-0146-B936-160FCC537EF7}" name="order_number" dataDxfId="8"/>
    <tableColumn id="4" xr3:uid="{9C39BAD5-D6C5-724C-8D52-F66FD2A18FB6}" name="product_id" dataDxfId="7"/>
    <tableColumn id="5" xr3:uid="{E36E2A16-7F80-9545-AFF2-5B48F3D52152}" name="prices" dataDxfId="6"/>
  </tableColumns>
  <tableStyleInfo name="TableStyleMedium4"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BACB57-C74D-C441-8E96-2CB596ECF9BD}" name="Table31" displayName="Table31" ref="B253:E272" totalsRowShown="0">
  <sortState xmlns:xlrd2="http://schemas.microsoft.com/office/spreadsheetml/2017/richdata2" ref="B254:E272">
    <sortCondition descending="1" ref="C253:C272"/>
  </sortState>
  <tableColumns count="4">
    <tableColumn id="1" xr3:uid="{0C897178-7C69-D14A-9BDF-5EBBAE59F50B}" name="department"/>
    <tableColumn id="2" xr3:uid="{8CB746D1-22F1-9748-BC73-826040462003}" name="High_ordered product"/>
    <tableColumn id="3" xr3:uid="{6714DBF3-A13A-DD4E-AC54-40AD4C91823A}" name="Low_ordered product"/>
    <tableColumn id="4" xr3:uid="{493165DA-BC37-914E-977D-0C791D657F71}" name="Mid_ordered product"/>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8675ED-0154-5648-B988-A47E46F06B76}" name="Table2" displayName="Table2" ref="B223:G227" totalsRowShown="0" headerRowDxfId="5">
  <tableColumns count="6">
    <tableColumn id="1" xr3:uid="{4EB6F039-D80A-9545-A275-9D3890A6BD59}" name="loyalty_flag" dataDxfId="4"/>
    <tableColumn id="2" xr3:uid="{6783649D-FC4A-9441-ADB7-91E7D74C3E63}" name="order_id"/>
    <tableColumn id="3" xr3:uid="{F35B8086-5621-0843-9D3A-82E6745924CE}" name="order_number" dataDxfId="3"/>
    <tableColumn id="4" xr3:uid="{FFA20C40-7D19-2642-9C34-DD010FB2DF2E}" name="user_id "/>
    <tableColumn id="5" xr3:uid="{3910B8DC-8300-BD4C-B818-23F7EE731AB9}" name="prices" dataDxfId="2" dataCellStyle="Currency"/>
    <tableColumn id="6" xr3:uid="{3AE2473F-DED1-D74D-BBE2-4842AA7006AB}" name="Freqency in Days" dataDxfId="1"/>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58F4CC-B7E9-EB4E-8625-84F56FDBEB0F}" name="Table134" displayName="Table134" ref="H286:I290" totalsRowShown="0">
  <sortState xmlns:xlrd2="http://schemas.microsoft.com/office/spreadsheetml/2017/richdata2" ref="H287:I290">
    <sortCondition descending="1" ref="I322:I326"/>
  </sortState>
  <tableColumns count="2">
    <tableColumn id="1" xr3:uid="{9CC41D7D-C9A7-2646-BC13-5C76F6AD61ED}" name="region"/>
    <tableColumn id="2" xr3:uid="{ECECA718-CFE1-6C45-A655-6EB20932A216}" name="user_id"/>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0C108A-1F98-FF48-A008-4007D195E0D4}" name="Table7" displayName="Table7" ref="K406:O414" totalsRowShown="0">
  <autoFilter ref="K406:O414" xr:uid="{DD0C108A-1F98-FF48-A008-4007D195E0D4}"/>
  <tableColumns count="5">
    <tableColumn id="1" xr3:uid="{6E9219E0-0965-E946-8A39-AEA301B6F09D}" name="spending_flag"/>
    <tableColumn id="2" xr3:uid="{4EC0BA1F-E866-1740-9B73-1B9FCD2CF37E}" name="frequency_flag"/>
    <tableColumn id="3" xr3:uid="{CCF4D9EC-1278-9C43-9449-A2D27BA032DE}" name="prices" dataDxfId="0" dataCellStyle="Currency"/>
    <tableColumn id="4" xr3:uid="{C26F8284-38B0-A249-99CF-67544FFE4268}" name="Frequency in days"/>
    <tableColumn id="5" xr3:uid="{4648EA3C-CE44-F34B-AF9D-47353762D06E}" name="order_id"/>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21" Type="http://schemas.openxmlformats.org/officeDocument/2006/relationships/pivotTable" Target="../pivotTables/pivotTable21.xml"/><Relationship Id="rId34" Type="http://schemas.openxmlformats.org/officeDocument/2006/relationships/table" Target="../tables/table6.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table" Target="../tables/table5.xml"/><Relationship Id="rId38" Type="http://schemas.openxmlformats.org/officeDocument/2006/relationships/table" Target="../tables/table10.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table" Target="../tables/table4.xml"/><Relationship Id="rId37" Type="http://schemas.openxmlformats.org/officeDocument/2006/relationships/table" Target="../tables/table9.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6.xml"/><Relationship Id="rId36" Type="http://schemas.openxmlformats.org/officeDocument/2006/relationships/table" Target="../tables/table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4.bin"/><Relationship Id="rId30" Type="http://schemas.openxmlformats.org/officeDocument/2006/relationships/table" Target="../tables/table2.xml"/><Relationship Id="rId35" Type="http://schemas.openxmlformats.org/officeDocument/2006/relationships/table" Target="../tables/table7.xml"/><Relationship Id="rId8" Type="http://schemas.openxmlformats.org/officeDocument/2006/relationships/pivotTable" Target="../pivotTables/pivotTable8.xml"/><Relationship Id="rId3"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C14" sqref="C14"/>
    </sheetView>
  </sheetViews>
  <sheetFormatPr baseColWidth="10" defaultColWidth="8.83203125" defaultRowHeight="15"/>
  <sheetData>
    <row r="13" spans="2:2" ht="16">
      <c r="B13" s="12" t="s">
        <v>0</v>
      </c>
    </row>
    <row r="14" spans="2:2">
      <c r="B14" s="11" t="s">
        <v>15</v>
      </c>
    </row>
    <row r="15" spans="2:2">
      <c r="B15" s="11" t="s">
        <v>16</v>
      </c>
    </row>
    <row r="16" spans="2:2">
      <c r="B16" s="11" t="s">
        <v>17</v>
      </c>
    </row>
    <row r="17" spans="2:2">
      <c r="B17" s="11" t="s">
        <v>18</v>
      </c>
    </row>
    <row r="18" spans="2:2">
      <c r="B18" s="11" t="s">
        <v>20</v>
      </c>
    </row>
    <row r="19" spans="2:2">
      <c r="B19" s="11"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A56" sqref="AA56"/>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3" t="s">
        <v>19</v>
      </c>
    </row>
    <row r="2" spans="25:25" ht="17">
      <c r="Y2" s="13"/>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
  <sheetViews>
    <sheetView showGridLines="0" zoomScale="80" zoomScaleNormal="80" workbookViewId="0">
      <selection activeCell="I10" sqref="I10"/>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1:9">
      <c r="I1" s="14" t="s">
        <v>19</v>
      </c>
    </row>
    <row r="5" spans="1:9" ht="16" thickBot="1"/>
    <row r="6" spans="1:9" ht="24.5" customHeight="1" thickTop="1" thickBot="1">
      <c r="B6" s="6" t="s">
        <v>6</v>
      </c>
      <c r="C6" s="7" t="s">
        <v>7</v>
      </c>
      <c r="D6" s="7" t="s">
        <v>8</v>
      </c>
      <c r="E6" s="8" t="s">
        <v>9</v>
      </c>
    </row>
    <row r="7" spans="1:9" ht="129" thickTop="1">
      <c r="A7" s="27"/>
      <c r="B7" s="28" t="s">
        <v>10</v>
      </c>
      <c r="C7" s="29" t="s">
        <v>59</v>
      </c>
      <c r="D7" s="29" t="s">
        <v>56</v>
      </c>
      <c r="E7" s="30"/>
    </row>
    <row r="8" spans="1:9">
      <c r="A8" s="27"/>
      <c r="B8" s="31" t="s">
        <v>11</v>
      </c>
      <c r="C8" s="39" t="s">
        <v>81</v>
      </c>
      <c r="D8" s="32" t="s">
        <v>58</v>
      </c>
      <c r="E8" s="59">
        <v>5</v>
      </c>
    </row>
    <row r="9" spans="1:9">
      <c r="A9" s="27"/>
      <c r="B9" s="31" t="s">
        <v>12</v>
      </c>
      <c r="C9" s="32" t="s">
        <v>82</v>
      </c>
      <c r="D9" s="32" t="s">
        <v>82</v>
      </c>
      <c r="E9" s="33"/>
    </row>
    <row r="10" spans="1:9" ht="96">
      <c r="A10" s="27"/>
      <c r="B10" s="31" t="s">
        <v>13</v>
      </c>
      <c r="C10" s="37" t="s">
        <v>60</v>
      </c>
      <c r="D10" s="37" t="s">
        <v>57</v>
      </c>
      <c r="E10" s="33"/>
    </row>
    <row r="11" spans="1:9">
      <c r="A11" s="27"/>
      <c r="B11" s="31"/>
      <c r="C11" s="32"/>
      <c r="D11" s="32"/>
      <c r="E11" s="33"/>
    </row>
    <row r="12" spans="1:9">
      <c r="A12" s="27"/>
      <c r="B12" s="31"/>
      <c r="C12" s="32"/>
      <c r="D12" s="32"/>
      <c r="E12" s="33"/>
    </row>
    <row r="13" spans="1:9">
      <c r="A13" s="27"/>
      <c r="B13" s="31"/>
      <c r="C13" s="32"/>
      <c r="D13" s="32"/>
      <c r="E13" s="33"/>
    </row>
    <row r="14" spans="1:9">
      <c r="A14" s="27"/>
      <c r="B14" s="31"/>
      <c r="C14" s="32"/>
      <c r="D14" s="32"/>
      <c r="E14" s="33"/>
    </row>
    <row r="15" spans="1:9">
      <c r="A15" s="27"/>
      <c r="B15" s="31"/>
      <c r="C15" s="32"/>
      <c r="D15" s="32"/>
      <c r="E15" s="33"/>
    </row>
    <row r="16" spans="1:9">
      <c r="A16" s="27"/>
      <c r="B16" s="31"/>
      <c r="C16" s="32"/>
      <c r="D16" s="32"/>
      <c r="E16" s="33"/>
    </row>
    <row r="17" spans="1:5">
      <c r="A17" s="27"/>
      <c r="B17" s="31"/>
      <c r="C17" s="32"/>
      <c r="D17" s="32"/>
      <c r="E17" s="33"/>
    </row>
    <row r="18" spans="1:5">
      <c r="A18" s="27"/>
      <c r="B18" s="31"/>
      <c r="C18" s="32"/>
      <c r="D18" s="32"/>
      <c r="E18" s="33"/>
    </row>
    <row r="19" spans="1:5">
      <c r="A19" s="27"/>
      <c r="B19" s="31"/>
      <c r="C19" s="32"/>
      <c r="D19" s="32"/>
      <c r="E19" s="33"/>
    </row>
    <row r="20" spans="1:5" ht="16" thickBot="1">
      <c r="A20" s="27"/>
      <c r="B20" s="34"/>
      <c r="C20" s="35"/>
      <c r="D20" s="35"/>
      <c r="E20" s="36"/>
    </row>
    <row r="21" spans="1: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3"/>
  <sheetViews>
    <sheetView showGridLines="0" topLeftCell="A3" zoomScale="75" zoomScaleNormal="75" workbookViewId="0">
      <selection activeCell="G23" sqref="G23"/>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 min="11" max="11" width="28.83203125" customWidth="1"/>
    <col min="13" max="13" width="23.5" customWidth="1"/>
  </cols>
  <sheetData>
    <row r="1" spans="2:13">
      <c r="H1" s="14" t="s">
        <v>19</v>
      </c>
    </row>
    <row r="5" spans="2:13" ht="16" thickBot="1"/>
    <row r="6" spans="2:13" ht="23" customHeight="1" thickTop="1" thickBot="1">
      <c r="B6" s="6" t="s">
        <v>1</v>
      </c>
      <c r="C6" s="7" t="s">
        <v>2</v>
      </c>
      <c r="D6" s="7" t="s">
        <v>3</v>
      </c>
      <c r="E6" s="8" t="s">
        <v>4</v>
      </c>
    </row>
    <row r="7" spans="2:13" ht="17" thickTop="1">
      <c r="B7" s="40"/>
      <c r="C7" s="41" t="s">
        <v>62</v>
      </c>
      <c r="D7" s="41"/>
      <c r="E7" s="42" t="s">
        <v>83</v>
      </c>
    </row>
    <row r="8" spans="2:13" ht="16">
      <c r="B8" s="43"/>
      <c r="C8" s="45" t="s">
        <v>63</v>
      </c>
      <c r="D8" s="44"/>
      <c r="E8" s="46" t="s">
        <v>83</v>
      </c>
    </row>
    <row r="9" spans="2:13" ht="16">
      <c r="B9" s="47"/>
      <c r="C9" s="45" t="s">
        <v>64</v>
      </c>
      <c r="D9" s="44"/>
      <c r="E9" s="46" t="s">
        <v>83</v>
      </c>
    </row>
    <row r="10" spans="2:13" ht="16">
      <c r="B10" s="47"/>
      <c r="C10" s="45" t="s">
        <v>65</v>
      </c>
      <c r="D10" s="17"/>
      <c r="E10" s="46" t="s">
        <v>83</v>
      </c>
      <c r="K10" s="38"/>
    </row>
    <row r="11" spans="2:13" ht="16">
      <c r="B11" s="47"/>
      <c r="C11" s="45" t="s">
        <v>66</v>
      </c>
      <c r="D11" s="17"/>
      <c r="E11" s="46" t="s">
        <v>83</v>
      </c>
      <c r="K11" s="38"/>
      <c r="M11" s="38"/>
    </row>
    <row r="12" spans="2:13" ht="16">
      <c r="B12" s="47"/>
      <c r="C12" s="48" t="s">
        <v>67</v>
      </c>
      <c r="D12" s="17"/>
      <c r="E12" s="46" t="s">
        <v>83</v>
      </c>
      <c r="K12" s="38"/>
      <c r="M12" s="38"/>
    </row>
    <row r="13" spans="2:13" ht="32">
      <c r="B13" s="47"/>
      <c r="C13" s="44"/>
      <c r="D13" s="45" t="s">
        <v>61</v>
      </c>
      <c r="E13" s="46" t="s">
        <v>84</v>
      </c>
      <c r="K13" s="38"/>
      <c r="M13" s="38"/>
    </row>
    <row r="14" spans="2:13" ht="32">
      <c r="B14" s="47" t="s">
        <v>85</v>
      </c>
      <c r="C14" s="44"/>
      <c r="D14" s="45"/>
      <c r="E14" s="46" t="s">
        <v>86</v>
      </c>
      <c r="K14" s="38"/>
      <c r="M14" s="38"/>
    </row>
    <row r="15" spans="2:13">
      <c r="B15" s="2"/>
      <c r="C15" s="17"/>
      <c r="D15" s="15"/>
      <c r="E15" s="3"/>
      <c r="K15" s="38"/>
      <c r="M15" s="38"/>
    </row>
    <row r="16" spans="2:13">
      <c r="B16" s="2"/>
      <c r="C16" s="17"/>
      <c r="D16" s="15"/>
      <c r="E16" s="3"/>
      <c r="K16" s="38"/>
      <c r="M16" s="38"/>
    </row>
    <row r="17" spans="2:13">
      <c r="B17" s="2"/>
      <c r="C17" s="17"/>
      <c r="D17" s="15"/>
      <c r="E17" s="3"/>
      <c r="K17" s="38"/>
      <c r="M17" s="38"/>
    </row>
    <row r="18" spans="2:13">
      <c r="B18" s="2"/>
      <c r="C18" s="17"/>
      <c r="D18" s="15"/>
      <c r="E18" s="3"/>
      <c r="K18" s="38"/>
      <c r="M18" s="38"/>
    </row>
    <row r="19" spans="2:13" ht="16" thickBot="1">
      <c r="B19" s="4"/>
      <c r="C19" s="18"/>
      <c r="D19" s="16"/>
      <c r="E19" s="5"/>
      <c r="K19" s="38"/>
      <c r="M19" s="38"/>
    </row>
    <row r="20" spans="2:13" ht="16" thickTop="1">
      <c r="K20" s="38"/>
      <c r="M20" s="38"/>
    </row>
    <row r="21" spans="2:13">
      <c r="K21" s="38"/>
    </row>
    <row r="22" spans="2:13">
      <c r="K22" s="38"/>
    </row>
    <row r="23" spans="2:13">
      <c r="K23" s="38"/>
      <c r="M23" s="38"/>
    </row>
    <row r="24" spans="2:13">
      <c r="K24" s="38"/>
      <c r="M24" s="38"/>
    </row>
    <row r="25" spans="2:13">
      <c r="K25" s="38"/>
      <c r="M25" s="38"/>
    </row>
    <row r="26" spans="2:13">
      <c r="K26" s="38"/>
      <c r="M26" s="38"/>
    </row>
    <row r="27" spans="2:13">
      <c r="K27" s="38"/>
      <c r="M27" s="38"/>
    </row>
    <row r="28" spans="2:13">
      <c r="K28" s="38"/>
      <c r="M28" s="38"/>
    </row>
    <row r="29" spans="2:13">
      <c r="K29" s="38"/>
      <c r="M29" s="38"/>
    </row>
    <row r="30" spans="2:13">
      <c r="K30" s="38"/>
      <c r="M30" s="38"/>
    </row>
    <row r="31" spans="2:13">
      <c r="K31" s="38"/>
      <c r="M31" s="38"/>
    </row>
    <row r="32" spans="2:13">
      <c r="K32" s="38"/>
      <c r="M32" s="38"/>
    </row>
    <row r="33" spans="11:13">
      <c r="K33" s="38"/>
      <c r="M33" s="38"/>
    </row>
    <row r="34" spans="11:13">
      <c r="K34" s="38"/>
      <c r="M34" s="38"/>
    </row>
    <row r="35" spans="11:13">
      <c r="K35" s="38"/>
    </row>
    <row r="36" spans="11:13">
      <c r="K36" s="38"/>
    </row>
    <row r="37" spans="11:13">
      <c r="K37" s="38"/>
    </row>
    <row r="38" spans="11:13">
      <c r="K38" s="38"/>
    </row>
    <row r="39" spans="11:13">
      <c r="K39" s="38"/>
    </row>
    <row r="40" spans="11:13">
      <c r="K40" s="38"/>
    </row>
    <row r="41" spans="11:13">
      <c r="K41" s="38"/>
    </row>
    <row r="42" spans="11:13">
      <c r="K42" s="38"/>
    </row>
    <row r="43" spans="11:13">
      <c r="K43" s="38"/>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A4" zoomScale="125" zoomScaleNormal="125" workbookViewId="0">
      <selection activeCell="E19" sqref="E19"/>
    </sheetView>
  </sheetViews>
  <sheetFormatPr baseColWidth="10" defaultColWidth="8.83203125" defaultRowHeight="15"/>
  <cols>
    <col min="1" max="1" width="4.33203125" customWidth="1"/>
    <col min="2" max="2" width="19.33203125" customWidth="1"/>
    <col min="3" max="3" width="26.5" customWidth="1"/>
    <col min="4" max="4" width="28" customWidth="1"/>
    <col min="5" max="5" width="28.83203125" customWidth="1"/>
  </cols>
  <sheetData>
    <row r="1" spans="2:11">
      <c r="K1" s="14" t="s">
        <v>19</v>
      </c>
    </row>
    <row r="5" spans="2:11" ht="16" thickBot="1"/>
    <row r="6" spans="2:11" ht="21.5" customHeight="1" thickTop="1" thickBot="1">
      <c r="B6" s="6" t="s">
        <v>6</v>
      </c>
      <c r="C6" s="7" t="s">
        <v>5</v>
      </c>
      <c r="D6" s="7" t="s">
        <v>14</v>
      </c>
      <c r="E6" s="8" t="s">
        <v>23</v>
      </c>
    </row>
    <row r="7" spans="2:11" ht="49" thickTop="1">
      <c r="B7" s="70" t="s">
        <v>68</v>
      </c>
      <c r="C7" s="69" t="s">
        <v>113</v>
      </c>
      <c r="D7" s="50" t="s">
        <v>72</v>
      </c>
      <c r="E7" s="57" t="s">
        <v>74</v>
      </c>
    </row>
    <row r="8" spans="2:11" ht="45">
      <c r="B8" s="70" t="s">
        <v>68</v>
      </c>
      <c r="C8" s="37" t="s">
        <v>114</v>
      </c>
      <c r="D8" s="32" t="s">
        <v>73</v>
      </c>
      <c r="E8" s="54" t="s">
        <v>109</v>
      </c>
    </row>
    <row r="9" spans="2:11" ht="49" customHeight="1">
      <c r="B9" s="70" t="s">
        <v>68</v>
      </c>
      <c r="C9" s="37" t="s">
        <v>117</v>
      </c>
      <c r="D9" s="32" t="s">
        <v>71</v>
      </c>
      <c r="E9" s="49" t="s">
        <v>70</v>
      </c>
    </row>
    <row r="10" spans="2:11" ht="24">
      <c r="B10" s="70" t="s">
        <v>68</v>
      </c>
      <c r="C10" s="32" t="s">
        <v>231</v>
      </c>
      <c r="D10" s="32" t="s">
        <v>76</v>
      </c>
      <c r="E10" s="49" t="s">
        <v>77</v>
      </c>
    </row>
    <row r="11" spans="2:11" ht="32">
      <c r="B11" s="70" t="s">
        <v>68</v>
      </c>
      <c r="C11" s="37" t="s">
        <v>112</v>
      </c>
      <c r="D11" s="37" t="s">
        <v>115</v>
      </c>
      <c r="E11" s="55"/>
    </row>
    <row r="12" spans="2:11" ht="45">
      <c r="B12" s="70" t="s">
        <v>68</v>
      </c>
      <c r="C12" s="71" t="s">
        <v>230</v>
      </c>
      <c r="D12" s="51" t="s">
        <v>110</v>
      </c>
      <c r="E12" s="58" t="s">
        <v>75</v>
      </c>
    </row>
    <row r="13" spans="2:11" ht="45">
      <c r="B13" s="70" t="s">
        <v>68</v>
      </c>
      <c r="C13" s="71" t="s">
        <v>128</v>
      </c>
      <c r="D13" s="71" t="s">
        <v>116</v>
      </c>
      <c r="E13" s="58"/>
    </row>
    <row r="14" spans="2:11" ht="45">
      <c r="B14" s="70" t="s">
        <v>68</v>
      </c>
      <c r="C14" s="37" t="s">
        <v>133</v>
      </c>
      <c r="D14" s="32" t="s">
        <v>76</v>
      </c>
      <c r="E14" s="55"/>
    </row>
    <row r="15" spans="2:11" ht="61">
      <c r="B15" s="70" t="s">
        <v>68</v>
      </c>
      <c r="C15" s="37" t="s">
        <v>121</v>
      </c>
      <c r="D15" s="37" t="s">
        <v>118</v>
      </c>
      <c r="E15" s="55"/>
    </row>
    <row r="16" spans="2:11" ht="58">
      <c r="B16" s="70" t="s">
        <v>68</v>
      </c>
      <c r="C16" s="72" t="s">
        <v>122</v>
      </c>
      <c r="D16" s="37" t="s">
        <v>119</v>
      </c>
      <c r="E16" s="49" t="s">
        <v>120</v>
      </c>
    </row>
    <row r="17" spans="2:5" ht="29">
      <c r="B17" s="70" t="s">
        <v>68</v>
      </c>
      <c r="C17" s="72" t="s">
        <v>129</v>
      </c>
      <c r="D17" s="52" t="s">
        <v>79</v>
      </c>
      <c r="E17" s="55" t="s">
        <v>130</v>
      </c>
    </row>
    <row r="18" spans="2:5" ht="42">
      <c r="B18" s="70" t="s">
        <v>68</v>
      </c>
      <c r="C18" s="72" t="s">
        <v>131</v>
      </c>
      <c r="D18" s="52" t="s">
        <v>80</v>
      </c>
      <c r="E18" s="49" t="s">
        <v>132</v>
      </c>
    </row>
    <row r="19" spans="2:5" ht="36">
      <c r="B19" s="9" t="s">
        <v>68</v>
      </c>
      <c r="C19" s="52" t="s">
        <v>155</v>
      </c>
      <c r="D19" s="52" t="s">
        <v>95</v>
      </c>
      <c r="E19" s="49" t="s">
        <v>156</v>
      </c>
    </row>
    <row r="20" spans="2:5" ht="16" thickBot="1">
      <c r="B20" s="10"/>
      <c r="C20" s="53" t="s">
        <v>69</v>
      </c>
      <c r="D20" s="53"/>
      <c r="E20" s="56"/>
    </row>
    <row r="21" spans="2:5" ht="16" thickTop="1"/>
  </sheetData>
  <hyperlinks>
    <hyperlink ref="K1" location="'Title Page'!A1" display="Title page" xr:uid="{00000000-0004-0000-0400-000000000000}"/>
  </hyperlink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782"/>
  <sheetViews>
    <sheetView showGridLines="0" tabSelected="1" topLeftCell="A11" zoomScaleNormal="100" workbookViewId="0">
      <selection activeCell="G25" sqref="G25"/>
    </sheetView>
  </sheetViews>
  <sheetFormatPr baseColWidth="10" defaultColWidth="14.1640625" defaultRowHeight="18" customHeight="1"/>
  <cols>
    <col min="1" max="1" width="16.5" customWidth="1"/>
    <col min="2" max="2" width="18.6640625" customWidth="1"/>
    <col min="3" max="3" width="20.6640625" customWidth="1"/>
    <col min="4" max="4" width="12.1640625" bestFit="1" customWidth="1"/>
    <col min="5" max="5" width="12.33203125" bestFit="1" customWidth="1"/>
    <col min="7" max="7" width="17.5" bestFit="1" customWidth="1"/>
    <col min="8" max="8" width="18.5" bestFit="1" customWidth="1"/>
    <col min="9" max="9" width="22.6640625" bestFit="1" customWidth="1"/>
    <col min="10" max="10" width="21.5" bestFit="1" customWidth="1"/>
    <col min="11" max="11" width="12.33203125" customWidth="1"/>
    <col min="12" max="13" width="9.1640625" customWidth="1"/>
    <col min="14" max="14" width="6.33203125" bestFit="1" customWidth="1"/>
    <col min="15" max="15" width="10" bestFit="1" customWidth="1"/>
    <col min="16" max="16" width="8.6640625" bestFit="1" customWidth="1"/>
    <col min="17" max="17" width="7.1640625" bestFit="1" customWidth="1"/>
    <col min="18" max="18" width="29.33203125" customWidth="1"/>
    <col min="19" max="19" width="25.5" customWidth="1"/>
    <col min="20" max="20" width="9.33203125" bestFit="1" customWidth="1"/>
    <col min="21" max="21" width="11.33203125" bestFit="1" customWidth="1"/>
    <col min="22" max="22" width="11.5" bestFit="1" customWidth="1"/>
    <col min="23" max="23" width="6.83203125" bestFit="1" customWidth="1"/>
    <col min="24" max="24" width="6.1640625" bestFit="1" customWidth="1"/>
    <col min="25" max="25" width="7.1640625" bestFit="1" customWidth="1"/>
    <col min="26" max="26" width="11.5" bestFit="1" customWidth="1"/>
    <col min="27" max="27" width="6.1640625" bestFit="1" customWidth="1"/>
    <col min="28" max="28" width="8.1640625" bestFit="1" customWidth="1"/>
    <col min="29" max="29" width="7.1640625" bestFit="1" customWidth="1"/>
    <col min="30" max="30" width="10" bestFit="1" customWidth="1"/>
    <col min="31" max="91" width="14.83203125" bestFit="1" customWidth="1"/>
    <col min="92" max="92" width="17.83203125" bestFit="1" customWidth="1"/>
    <col min="93" max="93" width="18.6640625" bestFit="1" customWidth="1"/>
    <col min="94" max="94" width="15.33203125" bestFit="1" customWidth="1"/>
    <col min="95" max="95" width="14.83203125" bestFit="1" customWidth="1"/>
  </cols>
  <sheetData>
    <row r="1" spans="2:25" ht="18" customHeight="1">
      <c r="Q1" s="14"/>
    </row>
    <row r="6" spans="2:25" ht="18" customHeight="1">
      <c r="P6" s="20"/>
    </row>
    <row r="7" spans="2:25" ht="18" customHeight="1">
      <c r="P7" s="20"/>
    </row>
    <row r="8" spans="2:25" ht="18" customHeight="1">
      <c r="B8" s="98" t="s">
        <v>194</v>
      </c>
      <c r="P8" s="20"/>
    </row>
    <row r="9" spans="2:25" ht="18" customHeight="1">
      <c r="P9" s="20"/>
    </row>
    <row r="10" spans="2:25" ht="18" customHeight="1">
      <c r="P10" s="20"/>
    </row>
    <row r="11" spans="2:25" ht="18" customHeight="1">
      <c r="P11" s="20"/>
    </row>
    <row r="12" spans="2:25" ht="18" customHeight="1">
      <c r="H12" s="78" t="s">
        <v>150</v>
      </c>
      <c r="I12" t="s">
        <v>201</v>
      </c>
      <c r="P12" s="20"/>
    </row>
    <row r="13" spans="2:25" ht="18" customHeight="1">
      <c r="H13" s="77" t="s">
        <v>173</v>
      </c>
      <c r="I13">
        <v>4198538</v>
      </c>
      <c r="P13" s="20"/>
    </row>
    <row r="14" spans="2:25" ht="18" customHeight="1">
      <c r="H14" s="77" t="s">
        <v>174</v>
      </c>
      <c r="I14">
        <v>3827054</v>
      </c>
      <c r="O14" s="20"/>
      <c r="P14" s="20"/>
    </row>
    <row r="15" spans="2:25" ht="18" customHeight="1">
      <c r="H15" s="77" t="s">
        <v>177</v>
      </c>
      <c r="I15">
        <v>3771081</v>
      </c>
      <c r="O15" s="20"/>
      <c r="P15" s="20"/>
      <c r="Y15" s="22"/>
    </row>
    <row r="16" spans="2:25" ht="18" customHeight="1">
      <c r="H16" s="77" t="s">
        <v>176</v>
      </c>
      <c r="I16">
        <v>4193843</v>
      </c>
      <c r="O16" s="22"/>
      <c r="P16" s="20"/>
      <c r="Y16" s="23"/>
    </row>
    <row r="17" spans="8:25" ht="18" customHeight="1">
      <c r="H17" s="77" t="s">
        <v>175</v>
      </c>
      <c r="I17">
        <v>4490542</v>
      </c>
      <c r="O17" s="23"/>
      <c r="P17" s="20"/>
      <c r="Y17" s="23"/>
    </row>
    <row r="18" spans="8:25" ht="18" customHeight="1">
      <c r="H18" s="77" t="s">
        <v>171</v>
      </c>
      <c r="I18">
        <v>6197444</v>
      </c>
      <c r="O18" s="23"/>
      <c r="P18" s="20"/>
      <c r="Y18" s="23"/>
    </row>
    <row r="19" spans="8:25" ht="18" customHeight="1">
      <c r="H19" s="77" t="s">
        <v>172</v>
      </c>
      <c r="I19">
        <v>5640379</v>
      </c>
      <c r="O19" s="23"/>
      <c r="P19" s="20"/>
    </row>
    <row r="20" spans="8:25" ht="18" customHeight="1">
      <c r="H20" s="77" t="s">
        <v>151</v>
      </c>
      <c r="I20">
        <v>32318881</v>
      </c>
      <c r="O20" s="23"/>
      <c r="P20" s="20"/>
      <c r="S20" s="21"/>
    </row>
    <row r="21" spans="8:25" ht="18" customHeight="1">
      <c r="O21" s="23"/>
      <c r="P21" s="20"/>
      <c r="S21" s="21"/>
    </row>
    <row r="22" spans="8:25" ht="18" customHeight="1">
      <c r="O22" s="23"/>
      <c r="P22" s="20"/>
      <c r="S22" s="21"/>
    </row>
    <row r="23" spans="8:25" ht="18" customHeight="1">
      <c r="O23" s="24"/>
      <c r="P23" s="20"/>
      <c r="S23" s="21"/>
    </row>
    <row r="24" spans="8:25" ht="18" customHeight="1">
      <c r="O24" s="20"/>
      <c r="P24" s="20"/>
      <c r="S24" s="21"/>
    </row>
    <row r="25" spans="8:25" ht="18" customHeight="1">
      <c r="O25" s="20"/>
      <c r="P25" s="20"/>
      <c r="S25" s="25"/>
    </row>
    <row r="26" spans="8:25" ht="18" customHeight="1">
      <c r="O26" s="20"/>
      <c r="P26" s="20"/>
      <c r="S26" s="26"/>
    </row>
    <row r="31" spans="8:25" ht="18" customHeight="1">
      <c r="H31" s="78" t="s">
        <v>150</v>
      </c>
      <c r="I31" t="s">
        <v>202</v>
      </c>
    </row>
    <row r="32" spans="8:25" ht="18" customHeight="1">
      <c r="H32" s="77">
        <v>0</v>
      </c>
      <c r="I32">
        <v>218448</v>
      </c>
    </row>
    <row r="33" spans="8:9" ht="18" customHeight="1">
      <c r="H33" s="77">
        <v>1</v>
      </c>
      <c r="I33">
        <v>115449</v>
      </c>
    </row>
    <row r="34" spans="8:9" ht="18" customHeight="1">
      <c r="H34" s="77">
        <v>2</v>
      </c>
      <c r="I34">
        <v>69256</v>
      </c>
    </row>
    <row r="35" spans="8:9" ht="18" customHeight="1">
      <c r="H35" s="77">
        <v>3</v>
      </c>
      <c r="I35">
        <v>51177</v>
      </c>
    </row>
    <row r="36" spans="8:9" ht="18" customHeight="1">
      <c r="H36" s="77">
        <v>4</v>
      </c>
      <c r="I36">
        <v>53152</v>
      </c>
    </row>
    <row r="37" spans="8:9" ht="18" customHeight="1">
      <c r="H37" s="77">
        <v>5</v>
      </c>
      <c r="I37">
        <v>87818</v>
      </c>
    </row>
    <row r="38" spans="8:9" ht="18" customHeight="1">
      <c r="H38" s="77">
        <v>6</v>
      </c>
      <c r="I38">
        <v>289868</v>
      </c>
    </row>
    <row r="39" spans="8:9" ht="18" customHeight="1">
      <c r="H39" s="77">
        <v>7</v>
      </c>
      <c r="I39">
        <v>888881</v>
      </c>
    </row>
    <row r="40" spans="8:9" ht="18" customHeight="1">
      <c r="H40" s="77">
        <v>8</v>
      </c>
      <c r="I40">
        <v>1712571</v>
      </c>
    </row>
    <row r="41" spans="8:9" ht="18" customHeight="1">
      <c r="H41" s="77">
        <v>9</v>
      </c>
      <c r="I41">
        <v>2443995</v>
      </c>
    </row>
    <row r="42" spans="8:9" ht="18" customHeight="1">
      <c r="H42" s="77">
        <v>10</v>
      </c>
      <c r="I42">
        <v>2751289</v>
      </c>
    </row>
    <row r="43" spans="8:9" ht="18" customHeight="1">
      <c r="H43" s="77">
        <v>11</v>
      </c>
      <c r="I43">
        <v>2727139</v>
      </c>
    </row>
    <row r="44" spans="8:9" ht="18" customHeight="1">
      <c r="H44" s="77">
        <v>12</v>
      </c>
      <c r="I44">
        <v>2611421</v>
      </c>
    </row>
    <row r="45" spans="8:9" ht="18" customHeight="1">
      <c r="H45" s="77">
        <v>13</v>
      </c>
      <c r="I45">
        <v>2653784</v>
      </c>
    </row>
    <row r="46" spans="8:9" ht="18" customHeight="1">
      <c r="H46" s="77">
        <v>14</v>
      </c>
      <c r="I46">
        <v>2681810</v>
      </c>
    </row>
    <row r="47" spans="8:9" ht="18" customHeight="1">
      <c r="H47" s="77">
        <v>15</v>
      </c>
      <c r="I47">
        <v>2655326</v>
      </c>
    </row>
    <row r="48" spans="8:9" ht="18" customHeight="1">
      <c r="H48" s="77">
        <v>16</v>
      </c>
      <c r="I48">
        <v>2529510</v>
      </c>
    </row>
    <row r="49" spans="2:9" ht="18" customHeight="1">
      <c r="H49" s="77">
        <v>17</v>
      </c>
      <c r="I49">
        <v>2083589</v>
      </c>
    </row>
    <row r="50" spans="2:9" ht="18" customHeight="1">
      <c r="H50" s="77">
        <v>18</v>
      </c>
      <c r="I50">
        <v>1633929</v>
      </c>
    </row>
    <row r="51" spans="2:9" ht="18" customHeight="1">
      <c r="H51" s="77">
        <v>19</v>
      </c>
      <c r="I51">
        <v>1256513</v>
      </c>
    </row>
    <row r="52" spans="2:9" ht="18" customHeight="1">
      <c r="H52" s="77">
        <v>20</v>
      </c>
      <c r="I52">
        <v>974686</v>
      </c>
    </row>
    <row r="53" spans="2:9" ht="18" customHeight="1">
      <c r="H53" s="77">
        <v>21</v>
      </c>
      <c r="I53">
        <v>794409</v>
      </c>
    </row>
    <row r="54" spans="2:9" ht="18" customHeight="1">
      <c r="H54" s="77" t="s">
        <v>151</v>
      </c>
      <c r="I54">
        <v>31284020</v>
      </c>
    </row>
    <row r="60" spans="2:9" ht="18" customHeight="1">
      <c r="B60" t="s">
        <v>195</v>
      </c>
    </row>
    <row r="98" spans="8:15" ht="18" customHeight="1">
      <c r="H98" s="78" t="s">
        <v>150</v>
      </c>
      <c r="I98" t="s">
        <v>184</v>
      </c>
      <c r="K98" s="83" t="s">
        <v>90</v>
      </c>
      <c r="L98" s="83" t="s">
        <v>87</v>
      </c>
      <c r="M98" t="s">
        <v>78</v>
      </c>
      <c r="N98" t="s">
        <v>160</v>
      </c>
      <c r="O98" t="s">
        <v>71</v>
      </c>
    </row>
    <row r="99" spans="8:15" ht="18" customHeight="1">
      <c r="H99" s="77" t="s">
        <v>91</v>
      </c>
      <c r="I99">
        <v>412498</v>
      </c>
      <c r="K99" s="79"/>
      <c r="L99" s="79" t="s">
        <v>88</v>
      </c>
      <c r="M99" s="79" t="s">
        <v>89</v>
      </c>
      <c r="N99" s="79" t="s">
        <v>149</v>
      </c>
      <c r="O99" s="79" t="s">
        <v>89</v>
      </c>
    </row>
    <row r="100" spans="8:15" ht="18" customHeight="1">
      <c r="H100" s="77" t="s">
        <v>92</v>
      </c>
      <c r="I100">
        <v>10071045</v>
      </c>
      <c r="K100" s="79" t="s">
        <v>91</v>
      </c>
      <c r="L100" s="80">
        <v>412498</v>
      </c>
      <c r="M100" s="81">
        <v>15.8573374901211</v>
      </c>
      <c r="N100" s="80">
        <v>545</v>
      </c>
      <c r="O100" s="82">
        <v>20.609849017449701</v>
      </c>
    </row>
    <row r="101" spans="8:15" ht="18" customHeight="1">
      <c r="H101" s="77" t="s">
        <v>93</v>
      </c>
      <c r="I101">
        <v>21835338</v>
      </c>
      <c r="K101" s="79" t="s">
        <v>92</v>
      </c>
      <c r="L101" s="80">
        <v>10071045</v>
      </c>
      <c r="M101" s="81">
        <v>17.144297538140201</v>
      </c>
      <c r="N101" s="80">
        <v>16292</v>
      </c>
      <c r="O101" s="82">
        <v>3.0241370423823901</v>
      </c>
    </row>
    <row r="102" spans="8:15" ht="18" customHeight="1">
      <c r="H102" s="77" t="s">
        <v>151</v>
      </c>
      <c r="I102">
        <v>32318881</v>
      </c>
      <c r="K102" s="79" t="s">
        <v>93</v>
      </c>
      <c r="L102" s="79">
        <v>21835338</v>
      </c>
      <c r="M102" s="81">
        <v>17.1843017497599</v>
      </c>
      <c r="N102" s="79">
        <v>32823</v>
      </c>
      <c r="O102" s="82">
        <v>9.7596967232657406</v>
      </c>
    </row>
    <row r="122" spans="8:11" ht="18" customHeight="1">
      <c r="H122" s="78" t="s">
        <v>150</v>
      </c>
      <c r="I122" t="s">
        <v>153</v>
      </c>
      <c r="J122" t="s">
        <v>154</v>
      </c>
      <c r="K122" t="s">
        <v>152</v>
      </c>
    </row>
    <row r="123" spans="8:11" ht="18" customHeight="1">
      <c r="H123" s="77" t="s">
        <v>53</v>
      </c>
      <c r="I123">
        <v>1795679</v>
      </c>
      <c r="J123">
        <v>0</v>
      </c>
      <c r="K123">
        <v>1059894</v>
      </c>
    </row>
    <row r="124" spans="8:11" ht="18" customHeight="1">
      <c r="H124" s="77" t="s">
        <v>38</v>
      </c>
      <c r="I124">
        <v>2688599</v>
      </c>
      <c r="J124">
        <v>0</v>
      </c>
      <c r="K124">
        <v>6775048</v>
      </c>
    </row>
    <row r="125" spans="8:11" ht="18" customHeight="1">
      <c r="H125" s="77" t="s">
        <v>42</v>
      </c>
      <c r="I125">
        <v>29515</v>
      </c>
      <c r="J125">
        <v>0</v>
      </c>
      <c r="K125">
        <v>68140</v>
      </c>
    </row>
    <row r="126" spans="8:11" ht="18" customHeight="1">
      <c r="H126" s="77" t="s">
        <v>45</v>
      </c>
      <c r="I126">
        <v>130595</v>
      </c>
      <c r="J126">
        <v>0</v>
      </c>
      <c r="K126">
        <v>316354</v>
      </c>
    </row>
    <row r="127" spans="8:11" ht="18" customHeight="1">
      <c r="H127" s="77" t="s">
        <v>47</v>
      </c>
      <c r="I127">
        <v>530196</v>
      </c>
      <c r="J127">
        <v>227</v>
      </c>
      <c r="K127">
        <v>1341978</v>
      </c>
    </row>
    <row r="128" spans="8:11" ht="18" customHeight="1">
      <c r="H128" s="77" t="s">
        <v>36</v>
      </c>
      <c r="I128">
        <v>15869</v>
      </c>
      <c r="J128">
        <v>0</v>
      </c>
      <c r="K128">
        <v>20304</v>
      </c>
    </row>
    <row r="129" spans="8:11" ht="18" customHeight="1">
      <c r="H129" s="77" t="s">
        <v>55</v>
      </c>
      <c r="I129">
        <v>19725</v>
      </c>
      <c r="J129">
        <v>0</v>
      </c>
      <c r="K129">
        <v>49363</v>
      </c>
    </row>
    <row r="130" spans="8:11" ht="18" customHeight="1">
      <c r="H130" s="77" t="s">
        <v>46</v>
      </c>
      <c r="I130">
        <v>0</v>
      </c>
      <c r="J130">
        <v>412271</v>
      </c>
      <c r="K130">
        <v>296508</v>
      </c>
    </row>
    <row r="131" spans="8:11" ht="18" customHeight="1">
      <c r="H131" s="77" t="s">
        <v>40</v>
      </c>
      <c r="I131">
        <v>76868</v>
      </c>
      <c r="J131">
        <v>0</v>
      </c>
      <c r="K131">
        <v>192213</v>
      </c>
    </row>
    <row r="132" spans="8:11" ht="18" customHeight="1">
      <c r="H132" s="77" t="s">
        <v>51</v>
      </c>
      <c r="I132">
        <v>256982</v>
      </c>
      <c r="J132">
        <v>0</v>
      </c>
      <c r="K132">
        <v>479363</v>
      </c>
    </row>
    <row r="133" spans="8:11" ht="18" customHeight="1">
      <c r="H133" s="77" t="s">
        <v>43</v>
      </c>
      <c r="I133">
        <v>299144</v>
      </c>
      <c r="J133">
        <v>0</v>
      </c>
      <c r="K133">
        <v>567078</v>
      </c>
    </row>
    <row r="134" spans="8:11" ht="18" customHeight="1">
      <c r="H134" s="77" t="s">
        <v>54</v>
      </c>
      <c r="I134">
        <v>312472</v>
      </c>
      <c r="J134">
        <v>0</v>
      </c>
      <c r="K134">
        <v>737177</v>
      </c>
    </row>
    <row r="135" spans="8:11" ht="18" customHeight="1">
      <c r="H135" s="77" t="s">
        <v>50</v>
      </c>
      <c r="I135">
        <v>1430025</v>
      </c>
      <c r="J135">
        <v>0</v>
      </c>
      <c r="K135">
        <v>3961102</v>
      </c>
    </row>
    <row r="136" spans="8:11" ht="18" customHeight="1">
      <c r="H136" s="77" t="s">
        <v>49</v>
      </c>
      <c r="I136">
        <v>298171</v>
      </c>
      <c r="J136">
        <v>0</v>
      </c>
      <c r="K136">
        <v>769043</v>
      </c>
    </row>
    <row r="137" spans="8:11" ht="18" customHeight="1">
      <c r="H137" s="77" t="s">
        <v>44</v>
      </c>
      <c r="I137">
        <v>1221</v>
      </c>
      <c r="J137">
        <v>0</v>
      </c>
      <c r="K137">
        <v>33124</v>
      </c>
    </row>
    <row r="138" spans="8:11" ht="18" customHeight="1">
      <c r="H138" s="77" t="s">
        <v>48</v>
      </c>
      <c r="I138">
        <v>217313</v>
      </c>
      <c r="J138">
        <v>0</v>
      </c>
      <c r="K138">
        <v>484273</v>
      </c>
    </row>
    <row r="139" spans="8:11" ht="18" customHeight="1">
      <c r="H139" s="77" t="s">
        <v>41</v>
      </c>
      <c r="I139">
        <v>841538</v>
      </c>
      <c r="J139">
        <v>0</v>
      </c>
      <c r="K139">
        <v>1831433</v>
      </c>
    </row>
    <row r="140" spans="8:11" ht="18" customHeight="1">
      <c r="H140" s="77" t="s">
        <v>37</v>
      </c>
      <c r="I140">
        <v>287173</v>
      </c>
      <c r="J140">
        <v>0</v>
      </c>
      <c r="K140">
        <v>883937</v>
      </c>
    </row>
    <row r="141" spans="8:11" ht="18" customHeight="1">
      <c r="H141" s="77" t="s">
        <v>52</v>
      </c>
      <c r="I141">
        <v>125252</v>
      </c>
      <c r="J141">
        <v>0</v>
      </c>
      <c r="K141">
        <v>298468</v>
      </c>
    </row>
    <row r="142" spans="8:11" ht="18" customHeight="1">
      <c r="H142" s="77" t="s">
        <v>39</v>
      </c>
      <c r="I142">
        <v>34878</v>
      </c>
      <c r="J142">
        <v>0</v>
      </c>
      <c r="K142">
        <v>118290</v>
      </c>
    </row>
    <row r="143" spans="8:11" ht="18" customHeight="1">
      <c r="H143" s="77" t="s">
        <v>151</v>
      </c>
      <c r="I143">
        <v>9391215</v>
      </c>
      <c r="J143">
        <v>412498</v>
      </c>
      <c r="K143">
        <v>20283090</v>
      </c>
    </row>
    <row r="176" spans="2:12" ht="18" customHeight="1">
      <c r="B176" t="s">
        <v>96</v>
      </c>
      <c r="C176" t="s">
        <v>78</v>
      </c>
      <c r="D176" t="s">
        <v>108</v>
      </c>
      <c r="E176" t="s">
        <v>127</v>
      </c>
      <c r="F176" t="s">
        <v>162</v>
      </c>
      <c r="H176" t="s">
        <v>94</v>
      </c>
      <c r="I176" t="s">
        <v>78</v>
      </c>
      <c r="J176" t="s">
        <v>107</v>
      </c>
      <c r="K176" t="s">
        <v>79</v>
      </c>
      <c r="L176" t="s">
        <v>127</v>
      </c>
    </row>
    <row r="177" spans="2:12" ht="18" customHeight="1">
      <c r="B177" s="60"/>
      <c r="C177" s="63" t="s">
        <v>88</v>
      </c>
      <c r="D177" s="63"/>
      <c r="E177" s="60"/>
      <c r="F177" s="60" t="s">
        <v>89</v>
      </c>
      <c r="H177" s="60"/>
      <c r="I177" s="60" t="s">
        <v>88</v>
      </c>
      <c r="J177" s="66"/>
      <c r="K177" s="63" t="s">
        <v>89</v>
      </c>
      <c r="L177" s="60" t="s">
        <v>89</v>
      </c>
    </row>
    <row r="178" spans="2:12" ht="18" customHeight="1">
      <c r="B178" s="60" t="s">
        <v>98</v>
      </c>
      <c r="C178" s="63">
        <v>472350</v>
      </c>
      <c r="D178" s="68">
        <v>4.9912047649283621E-2</v>
      </c>
      <c r="E178" s="65">
        <v>12.3</v>
      </c>
      <c r="F178" s="76">
        <v>10.8883730173067</v>
      </c>
      <c r="H178" t="s">
        <v>38</v>
      </c>
      <c r="I178" s="61">
        <v>9463647</v>
      </c>
      <c r="J178" s="67">
        <v>0.29282099835077829</v>
      </c>
      <c r="K178" s="64">
        <v>49.473192100254799</v>
      </c>
      <c r="L178" s="62">
        <v>7.9864601458613098</v>
      </c>
    </row>
    <row r="179" spans="2:12" ht="18" customHeight="1">
      <c r="B179" s="60" t="s">
        <v>97</v>
      </c>
      <c r="C179" s="63">
        <v>378750</v>
      </c>
      <c r="D179" s="68">
        <v>4.0021568851839044E-2</v>
      </c>
      <c r="E179" s="65">
        <v>10.3</v>
      </c>
      <c r="F179" s="76">
        <v>10.0574351189185</v>
      </c>
      <c r="H179" t="s">
        <v>50</v>
      </c>
      <c r="I179" s="61">
        <v>5391127</v>
      </c>
      <c r="J179" s="67">
        <v>0.16681044742854803</v>
      </c>
      <c r="K179" s="64">
        <v>49.405312284425797</v>
      </c>
      <c r="L179" s="62">
        <v>8.33544325147599</v>
      </c>
    </row>
    <row r="180" spans="2:12" ht="18" customHeight="1">
      <c r="B180" s="60" t="s">
        <v>105</v>
      </c>
      <c r="C180" s="63">
        <v>264375</v>
      </c>
      <c r="D180" s="68">
        <v>2.7935847564897549E-2</v>
      </c>
      <c r="E180" s="65">
        <v>7.3</v>
      </c>
      <c r="F180" s="76">
        <v>10.0318442310561</v>
      </c>
      <c r="H180" t="s">
        <v>53</v>
      </c>
      <c r="I180" s="61">
        <v>2855573</v>
      </c>
      <c r="J180" s="67">
        <v>8.8356184114171524E-2</v>
      </c>
      <c r="K180" s="64">
        <v>49.431367714990998</v>
      </c>
      <c r="L180" s="62">
        <v>4.2792199323918503</v>
      </c>
    </row>
    <row r="181" spans="2:12" ht="18" customHeight="1">
      <c r="B181" s="60" t="s">
        <v>102</v>
      </c>
      <c r="C181" s="63">
        <v>241700</v>
      </c>
      <c r="D181" s="68">
        <v>2.5539836809213193E-2</v>
      </c>
      <c r="E181" s="65">
        <v>8.1999999999999993</v>
      </c>
      <c r="F181" s="76">
        <v>11.1991824567747</v>
      </c>
      <c r="H181" t="s">
        <v>41</v>
      </c>
      <c r="I181" s="61">
        <v>2672971</v>
      </c>
      <c r="J181" s="67">
        <v>8.270617414012571E-2</v>
      </c>
      <c r="K181" s="64">
        <v>49.601670201434999</v>
      </c>
      <c r="L181" s="62">
        <v>7.7013816087043203</v>
      </c>
    </row>
    <row r="182" spans="2:12" ht="18" customHeight="1">
      <c r="B182" s="60" t="s">
        <v>103</v>
      </c>
      <c r="C182" s="63">
        <v>213460</v>
      </c>
      <c r="D182" s="68">
        <v>2.2555786368616666E-2</v>
      </c>
      <c r="E182" s="65">
        <v>4</v>
      </c>
      <c r="F182" s="76">
        <v>10.2045432084123</v>
      </c>
      <c r="H182" t="s">
        <v>35</v>
      </c>
      <c r="I182" s="61">
        <v>2232078</v>
      </c>
      <c r="J182" s="67">
        <v>6.9064210484267696E-2</v>
      </c>
      <c r="K182" s="64">
        <v>49.538699812461701</v>
      </c>
      <c r="L182" s="62">
        <v>7.7398830596421799</v>
      </c>
    </row>
    <row r="183" spans="2:12" ht="18" customHeight="1">
      <c r="B183" s="60" t="s">
        <v>101</v>
      </c>
      <c r="C183" s="63">
        <v>176738</v>
      </c>
      <c r="D183" s="68">
        <v>1.8675464120755984E-2</v>
      </c>
      <c r="E183" s="65">
        <v>6.3</v>
      </c>
      <c r="F183" s="76">
        <v>11.1992027927013</v>
      </c>
      <c r="H183" t="s">
        <v>47</v>
      </c>
      <c r="I183" s="61">
        <v>1872401</v>
      </c>
      <c r="J183" s="67">
        <v>5.7935205120499066E-2</v>
      </c>
      <c r="K183" s="64">
        <v>49.486235053281803</v>
      </c>
      <c r="L183" s="62">
        <v>8.0132057716269092</v>
      </c>
    </row>
    <row r="184" spans="2:12" ht="18" customHeight="1">
      <c r="B184" s="60" t="s">
        <v>99</v>
      </c>
      <c r="C184" s="63">
        <v>152642</v>
      </c>
      <c r="D184" s="68">
        <v>1.6129299835465124E-2</v>
      </c>
      <c r="E184" s="65">
        <v>14</v>
      </c>
      <c r="F184" s="76">
        <v>11.582431748715999</v>
      </c>
      <c r="H184" t="s">
        <v>37</v>
      </c>
      <c r="I184" s="61">
        <v>1171110</v>
      </c>
      <c r="J184" s="67">
        <v>3.6236093693961746E-2</v>
      </c>
      <c r="K184" s="64">
        <v>49.457157739238802</v>
      </c>
      <c r="L184" s="62">
        <v>7.8568613537583998</v>
      </c>
    </row>
    <row r="185" spans="2:12" ht="18" customHeight="1">
      <c r="B185" s="60" t="s">
        <v>106</v>
      </c>
      <c r="C185" s="63">
        <v>141495</v>
      </c>
      <c r="D185" s="68">
        <v>1.4951424117995948E-2</v>
      </c>
      <c r="E185" s="65">
        <v>1.3</v>
      </c>
      <c r="F185" s="76">
        <v>11.1666654131662</v>
      </c>
      <c r="H185" t="s">
        <v>49</v>
      </c>
      <c r="I185" s="61">
        <v>1067214</v>
      </c>
      <c r="J185" s="67">
        <v>3.3021378432006976E-2</v>
      </c>
      <c r="K185" s="64">
        <v>49.412648259861598</v>
      </c>
      <c r="L185" s="62">
        <v>7.5422255517637504</v>
      </c>
    </row>
    <row r="186" spans="2:12" ht="18" customHeight="1">
      <c r="B186" s="60" t="s">
        <v>100</v>
      </c>
      <c r="C186" s="63">
        <v>140623</v>
      </c>
      <c r="D186" s="68">
        <v>1.4859282050566764E-2</v>
      </c>
      <c r="E186" s="65">
        <v>14.7</v>
      </c>
      <c r="F186" s="76">
        <v>11.1353965476758</v>
      </c>
      <c r="H186" t="s">
        <v>54</v>
      </c>
      <c r="I186" s="61">
        <v>1049649</v>
      </c>
      <c r="J186" s="67">
        <v>3.2477888080345359E-2</v>
      </c>
      <c r="K186" s="64">
        <v>49.478268449738898</v>
      </c>
      <c r="L186" s="62">
        <v>7.78479453607825</v>
      </c>
    </row>
    <row r="187" spans="2:12" ht="18" customHeight="1">
      <c r="B187" s="60" t="s">
        <v>104</v>
      </c>
      <c r="C187" s="63">
        <v>136958</v>
      </c>
      <c r="D187" s="68">
        <v>1.4472010631842037E-2</v>
      </c>
      <c r="E187" s="65">
        <v>4.4000000000000004</v>
      </c>
      <c r="F187" s="76">
        <v>9.65860083312913</v>
      </c>
      <c r="H187" t="s">
        <v>43</v>
      </c>
      <c r="I187" s="61">
        <v>866222</v>
      </c>
      <c r="J187" s="67">
        <v>2.6802351232395702E-2</v>
      </c>
      <c r="K187" s="64">
        <v>49.428353239700598</v>
      </c>
      <c r="L187" s="62">
        <v>7.3511035277330699</v>
      </c>
    </row>
    <row r="188" spans="2:12" ht="18" customHeight="1">
      <c r="B188" s="60"/>
      <c r="C188" s="63"/>
      <c r="D188" s="68"/>
      <c r="E188" s="65"/>
      <c r="F188" s="60"/>
      <c r="H188" t="s">
        <v>51</v>
      </c>
      <c r="I188" s="61">
        <v>736345</v>
      </c>
      <c r="J188" s="67">
        <v>2.2783740563294873E-2</v>
      </c>
      <c r="K188" s="64">
        <v>49.565028621094697</v>
      </c>
      <c r="L188" s="62">
        <v>7.3896898872131898</v>
      </c>
    </row>
    <row r="189" spans="2:12" ht="18" customHeight="1">
      <c r="B189" s="60"/>
      <c r="C189" s="63"/>
      <c r="D189" s="68"/>
      <c r="E189" s="65"/>
      <c r="F189" s="60"/>
      <c r="H189" t="s">
        <v>46</v>
      </c>
      <c r="I189" s="61">
        <v>708779</v>
      </c>
      <c r="J189" s="67">
        <v>2.1930802616588117E-2</v>
      </c>
      <c r="K189" s="64">
        <v>49.559392984272897</v>
      </c>
      <c r="L189" s="62">
        <v>16.295028633748998</v>
      </c>
    </row>
    <row r="190" spans="2:12" ht="18" customHeight="1">
      <c r="B190" t="s">
        <v>123</v>
      </c>
      <c r="C190" t="s">
        <v>96</v>
      </c>
      <c r="D190" t="s">
        <v>134</v>
      </c>
      <c r="E190" s="73" t="s">
        <v>127</v>
      </c>
      <c r="F190" s="60"/>
      <c r="H190" t="s">
        <v>48</v>
      </c>
      <c r="I190" s="61">
        <v>701586</v>
      </c>
      <c r="J190" s="67">
        <v>2.1708239217812026E-2</v>
      </c>
      <c r="K190" s="64">
        <v>49.352391581359903</v>
      </c>
      <c r="L190" s="62">
        <v>8.0411614541909309</v>
      </c>
    </row>
    <row r="191" spans="2:12" ht="18" customHeight="1">
      <c r="B191" t="s">
        <v>124</v>
      </c>
      <c r="C191" t="s">
        <v>98</v>
      </c>
      <c r="D191">
        <v>155195</v>
      </c>
      <c r="E191" s="74">
        <v>12.3</v>
      </c>
      <c r="F191" s="60"/>
      <c r="H191" t="s">
        <v>45</v>
      </c>
      <c r="I191" s="61">
        <v>446949</v>
      </c>
      <c r="J191" s="67">
        <v>1.3829346381144818E-2</v>
      </c>
      <c r="K191" s="64">
        <v>49.458940505516203</v>
      </c>
      <c r="L191" s="62">
        <v>7.9992222826317896</v>
      </c>
    </row>
    <row r="192" spans="2:12" ht="18" customHeight="1">
      <c r="B192" t="s">
        <v>125</v>
      </c>
      <c r="C192" t="s">
        <v>98</v>
      </c>
      <c r="D192">
        <v>84120</v>
      </c>
      <c r="E192" s="74">
        <v>12.3</v>
      </c>
      <c r="F192" s="60"/>
      <c r="H192" t="s">
        <v>52</v>
      </c>
      <c r="I192" s="61">
        <v>423720</v>
      </c>
      <c r="J192" s="67">
        <v>1.3110602437008881E-2</v>
      </c>
      <c r="K192" s="64">
        <v>49.301795997356699</v>
      </c>
      <c r="L192" s="62">
        <v>7.6391329179646901</v>
      </c>
    </row>
    <row r="193" spans="2:12" ht="18" customHeight="1">
      <c r="B193" t="s">
        <v>126</v>
      </c>
      <c r="C193" t="s">
        <v>98</v>
      </c>
      <c r="D193">
        <v>233035</v>
      </c>
      <c r="E193" s="74">
        <v>12.3</v>
      </c>
      <c r="F193" s="60"/>
      <c r="H193" t="s">
        <v>40</v>
      </c>
      <c r="I193" s="61">
        <v>269081</v>
      </c>
      <c r="J193" s="67">
        <v>8.3258142508089925E-3</v>
      </c>
      <c r="K193" s="64">
        <v>49.3159531888167</v>
      </c>
      <c r="L193" s="62">
        <v>7.6838699127771903</v>
      </c>
    </row>
    <row r="194" spans="2:12" ht="18" customHeight="1">
      <c r="B194" s="60"/>
      <c r="C194" s="63"/>
      <c r="D194" s="68"/>
      <c r="E194" s="65"/>
      <c r="F194" s="60"/>
      <c r="H194" t="s">
        <v>39</v>
      </c>
      <c r="I194" s="61">
        <v>153168</v>
      </c>
      <c r="J194" s="67">
        <v>4.7392729964877188E-3</v>
      </c>
      <c r="K194" s="64">
        <v>48.915994202444303</v>
      </c>
      <c r="L194" s="62">
        <v>8.1573533636268607</v>
      </c>
    </row>
    <row r="195" spans="2:12" ht="18" customHeight="1">
      <c r="B195" s="60"/>
      <c r="C195" s="63"/>
      <c r="D195" s="68"/>
      <c r="E195" s="65"/>
      <c r="F195" s="60"/>
      <c r="H195" t="s">
        <v>42</v>
      </c>
      <c r="I195" s="61">
        <v>97655</v>
      </c>
      <c r="J195" s="67">
        <v>3.0216083285804357E-3</v>
      </c>
      <c r="K195" s="64">
        <v>49.363954738620599</v>
      </c>
      <c r="L195" s="62">
        <v>7.8909210997900701</v>
      </c>
    </row>
    <row r="196" spans="2:12" ht="18" customHeight="1">
      <c r="B196" s="60"/>
      <c r="C196" s="63"/>
      <c r="D196" s="68"/>
      <c r="E196" s="65"/>
      <c r="F196" s="60"/>
      <c r="H196" t="s">
        <v>55</v>
      </c>
      <c r="I196" s="61">
        <v>69088</v>
      </c>
      <c r="J196" s="67">
        <v>2.1376977748703615E-3</v>
      </c>
      <c r="K196" s="64">
        <v>49.187224988420503</v>
      </c>
      <c r="L196" s="62">
        <v>8.6616141732283403</v>
      </c>
    </row>
    <row r="197" spans="2:12" ht="18" customHeight="1">
      <c r="B197" s="60"/>
      <c r="C197" s="63"/>
      <c r="D197" s="68"/>
      <c r="E197" s="65"/>
      <c r="F197" s="60"/>
      <c r="H197" t="s">
        <v>36</v>
      </c>
      <c r="I197" s="61">
        <v>36173</v>
      </c>
      <c r="J197" s="67">
        <v>1.1192528602707501E-3</v>
      </c>
      <c r="K197" s="64">
        <v>49.202554391396902</v>
      </c>
      <c r="L197" s="62">
        <v>6.9993724601221903</v>
      </c>
    </row>
    <row r="198" spans="2:12" ht="18" customHeight="1">
      <c r="B198" s="60"/>
      <c r="C198" s="63"/>
      <c r="D198" s="68"/>
      <c r="E198" s="65"/>
      <c r="F198" s="60"/>
      <c r="H198" t="s">
        <v>44</v>
      </c>
      <c r="I198" s="61">
        <v>34345</v>
      </c>
      <c r="J198" s="67">
        <v>1.0626914960329226E-3</v>
      </c>
      <c r="K198" s="64">
        <v>49.342116756441897</v>
      </c>
      <c r="L198" s="62">
        <v>8.3612985878584904</v>
      </c>
    </row>
    <row r="199" spans="2:12" ht="18" customHeight="1">
      <c r="B199" s="60"/>
      <c r="C199" s="63"/>
      <c r="D199" s="68"/>
      <c r="E199" s="65"/>
      <c r="F199" s="60"/>
    </row>
    <row r="200" spans="2:12" ht="18" customHeight="1">
      <c r="B200" s="60"/>
      <c r="C200" s="63"/>
      <c r="D200" s="68"/>
      <c r="E200" s="65"/>
      <c r="F200" s="60"/>
    </row>
    <row r="201" spans="2:12" ht="18" customHeight="1">
      <c r="B201" s="60"/>
      <c r="C201" s="63"/>
      <c r="D201" s="68"/>
      <c r="E201" s="65"/>
      <c r="F201" s="60"/>
    </row>
    <row r="202" spans="2:12" ht="18" customHeight="1">
      <c r="B202" s="60"/>
      <c r="C202" s="63"/>
      <c r="D202" s="68"/>
      <c r="E202" s="65"/>
      <c r="F202" s="60"/>
    </row>
    <row r="203" spans="2:12" ht="18" customHeight="1">
      <c r="B203" s="60"/>
      <c r="C203" s="63"/>
      <c r="D203" s="68"/>
      <c r="E203" s="65"/>
      <c r="F203" s="60"/>
    </row>
    <row r="223" spans="2:7" ht="18" customHeight="1">
      <c r="B223" s="86" t="s">
        <v>123</v>
      </c>
      <c r="C223" s="86" t="s">
        <v>87</v>
      </c>
      <c r="D223" s="86" t="s">
        <v>78</v>
      </c>
      <c r="E223" s="86" t="s">
        <v>163</v>
      </c>
      <c r="F223" t="s">
        <v>71</v>
      </c>
      <c r="G223" t="s">
        <v>162</v>
      </c>
    </row>
    <row r="224" spans="2:7" ht="18" customHeight="1">
      <c r="B224" s="89"/>
      <c r="C224" s="90" t="s">
        <v>88</v>
      </c>
      <c r="D224" s="90" t="s">
        <v>89</v>
      </c>
      <c r="E224" s="90" t="s">
        <v>161</v>
      </c>
      <c r="F224" s="90" t="s">
        <v>89</v>
      </c>
      <c r="G224" s="90" t="s">
        <v>89</v>
      </c>
    </row>
    <row r="225" spans="2:7" ht="18" customHeight="1">
      <c r="B225" s="85" t="s">
        <v>124</v>
      </c>
      <c r="C225" s="88">
        <v>10267367</v>
      </c>
      <c r="D225" s="91">
        <v>32.642487017362797</v>
      </c>
      <c r="E225" s="88">
        <v>16924</v>
      </c>
      <c r="F225" s="62">
        <v>7.7782116096560996</v>
      </c>
      <c r="G225" s="61">
        <v>6.0264921681752002</v>
      </c>
    </row>
    <row r="226" spans="2:7" ht="18" customHeight="1">
      <c r="B226" s="85" t="s">
        <v>125</v>
      </c>
      <c r="C226" s="75">
        <v>6212076</v>
      </c>
      <c r="D226" s="91">
        <v>3.8083503807744701</v>
      </c>
      <c r="E226" s="75">
        <v>110213</v>
      </c>
      <c r="F226" s="87">
        <v>7.8183275510473402</v>
      </c>
      <c r="G226" s="61">
        <v>17.966402219003701</v>
      </c>
    </row>
    <row r="227" spans="2:7" ht="18" customHeight="1">
      <c r="B227" s="85" t="s">
        <v>126</v>
      </c>
      <c r="C227" s="75">
        <v>15839438</v>
      </c>
      <c r="D227" s="91">
        <v>12.3499958142454</v>
      </c>
      <c r="E227" s="75">
        <v>49086</v>
      </c>
      <c r="F227" s="62">
        <v>7.8054676138130601</v>
      </c>
      <c r="G227" s="61">
        <v>12.1516694227135</v>
      </c>
    </row>
    <row r="228" spans="2:7" ht="18" customHeight="1">
      <c r="C228" s="61"/>
      <c r="D228" s="84"/>
      <c r="E228" s="74"/>
    </row>
    <row r="253" spans="2:5" ht="18" customHeight="1">
      <c r="B253" t="s">
        <v>94</v>
      </c>
      <c r="C253" t="s">
        <v>157</v>
      </c>
      <c r="D253" t="s">
        <v>158</v>
      </c>
      <c r="E253" t="s">
        <v>159</v>
      </c>
    </row>
    <row r="254" spans="2:5" ht="18" customHeight="1">
      <c r="B254" t="s">
        <v>38</v>
      </c>
      <c r="C254">
        <v>3266096</v>
      </c>
      <c r="D254">
        <v>1994016</v>
      </c>
      <c r="E254">
        <v>4203535</v>
      </c>
    </row>
    <row r="255" spans="2:5" ht="18" customHeight="1">
      <c r="B255" t="s">
        <v>50</v>
      </c>
      <c r="C255">
        <v>1818680</v>
      </c>
      <c r="D255">
        <v>1156321</v>
      </c>
      <c r="E255">
        <v>2416126</v>
      </c>
    </row>
    <row r="256" spans="2:5" ht="18" customHeight="1">
      <c r="B256" t="s">
        <v>53</v>
      </c>
      <c r="C256">
        <v>962884</v>
      </c>
      <c r="D256">
        <v>604597</v>
      </c>
      <c r="E256">
        <v>1288092</v>
      </c>
    </row>
    <row r="257" spans="2:5" ht="18" customHeight="1">
      <c r="B257" t="s">
        <v>41</v>
      </c>
      <c r="C257">
        <v>922064</v>
      </c>
      <c r="D257">
        <v>589850</v>
      </c>
      <c r="E257">
        <v>1161057</v>
      </c>
    </row>
    <row r="258" spans="2:5" ht="18" customHeight="1">
      <c r="B258" t="s">
        <v>47</v>
      </c>
      <c r="C258">
        <v>671786</v>
      </c>
      <c r="D258">
        <v>424792</v>
      </c>
      <c r="E258">
        <v>775823</v>
      </c>
    </row>
    <row r="259" spans="2:5" ht="18" customHeight="1">
      <c r="B259" t="s">
        <v>37</v>
      </c>
      <c r="C259">
        <v>398789</v>
      </c>
      <c r="D259">
        <v>257295</v>
      </c>
      <c r="E259">
        <v>515026</v>
      </c>
    </row>
    <row r="260" spans="2:5" ht="18" customHeight="1">
      <c r="B260" t="s">
        <v>54</v>
      </c>
      <c r="C260">
        <v>344949</v>
      </c>
      <c r="D260">
        <v>238826</v>
      </c>
      <c r="E260">
        <v>465874</v>
      </c>
    </row>
    <row r="261" spans="2:5" ht="18" customHeight="1">
      <c r="B261" t="s">
        <v>49</v>
      </c>
      <c r="C261">
        <v>343618</v>
      </c>
      <c r="D261">
        <v>255056</v>
      </c>
      <c r="E261">
        <v>468540</v>
      </c>
    </row>
    <row r="262" spans="2:5" ht="18" customHeight="1">
      <c r="B262" t="s">
        <v>43</v>
      </c>
      <c r="C262">
        <v>276635</v>
      </c>
      <c r="D262">
        <v>210498</v>
      </c>
      <c r="E262">
        <v>379089</v>
      </c>
    </row>
    <row r="263" spans="2:5" ht="18" customHeight="1">
      <c r="B263" t="s">
        <v>51</v>
      </c>
      <c r="C263">
        <v>246347</v>
      </c>
      <c r="D263">
        <v>190578</v>
      </c>
      <c r="E263">
        <v>299420</v>
      </c>
    </row>
    <row r="264" spans="2:5" ht="18" customHeight="1">
      <c r="B264" t="s">
        <v>46</v>
      </c>
      <c r="C264">
        <v>232361</v>
      </c>
      <c r="D264">
        <v>163404</v>
      </c>
      <c r="E264">
        <v>313014</v>
      </c>
    </row>
    <row r="265" spans="2:5" ht="18" customHeight="1">
      <c r="B265" t="s">
        <v>48</v>
      </c>
      <c r="C265">
        <v>227148</v>
      </c>
      <c r="D265">
        <v>156580</v>
      </c>
      <c r="E265">
        <v>317858</v>
      </c>
    </row>
    <row r="266" spans="2:5" ht="18" customHeight="1">
      <c r="B266" t="s">
        <v>52</v>
      </c>
      <c r="C266">
        <v>158104</v>
      </c>
      <c r="D266">
        <v>75591</v>
      </c>
      <c r="E266">
        <v>190025</v>
      </c>
    </row>
    <row r="267" spans="2:5" ht="18" customHeight="1">
      <c r="B267" t="s">
        <v>45</v>
      </c>
      <c r="C267">
        <v>157656</v>
      </c>
      <c r="D267">
        <v>109648</v>
      </c>
      <c r="E267">
        <v>179645</v>
      </c>
    </row>
    <row r="268" spans="2:5" ht="18" customHeight="1">
      <c r="B268" t="s">
        <v>40</v>
      </c>
      <c r="C268">
        <v>93286</v>
      </c>
      <c r="D268">
        <v>61649</v>
      </c>
      <c r="E268">
        <v>114146</v>
      </c>
    </row>
    <row r="269" spans="2:5" ht="18" customHeight="1">
      <c r="B269" t="s">
        <v>39</v>
      </c>
      <c r="C269">
        <v>65695</v>
      </c>
      <c r="D269">
        <v>31714</v>
      </c>
      <c r="E269">
        <v>55759</v>
      </c>
    </row>
    <row r="270" spans="2:5" ht="18" customHeight="1">
      <c r="B270" t="s">
        <v>42</v>
      </c>
      <c r="C270">
        <v>30933</v>
      </c>
      <c r="D270">
        <v>24169</v>
      </c>
      <c r="E270">
        <v>42553</v>
      </c>
    </row>
    <row r="271" spans="2:5" ht="18" customHeight="1">
      <c r="B271" t="s">
        <v>55</v>
      </c>
      <c r="C271">
        <v>24265</v>
      </c>
      <c r="D271">
        <v>13250</v>
      </c>
      <c r="E271">
        <v>31573</v>
      </c>
    </row>
    <row r="272" spans="2:5" ht="18" customHeight="1">
      <c r="B272" t="s">
        <v>44</v>
      </c>
      <c r="C272">
        <v>12292</v>
      </c>
      <c r="D272">
        <v>6256</v>
      </c>
      <c r="E272">
        <v>15797</v>
      </c>
    </row>
    <row r="282" spans="3:9" ht="18" customHeight="1">
      <c r="C282" s="61"/>
      <c r="D282" s="84"/>
      <c r="E282" s="74"/>
    </row>
    <row r="283" spans="3:9" ht="18" customHeight="1">
      <c r="C283" s="61"/>
      <c r="D283" s="84"/>
      <c r="E283" s="74"/>
    </row>
    <row r="284" spans="3:9" ht="18" customHeight="1">
      <c r="C284" s="61"/>
      <c r="D284" s="84"/>
      <c r="E284" s="74"/>
    </row>
    <row r="285" spans="3:9" ht="18" customHeight="1">
      <c r="C285" s="61"/>
      <c r="D285" s="84"/>
      <c r="E285" s="74"/>
    </row>
    <row r="286" spans="3:9" ht="18" customHeight="1">
      <c r="H286" t="s">
        <v>135</v>
      </c>
      <c r="I286" s="60" t="s">
        <v>142</v>
      </c>
    </row>
    <row r="287" spans="3:9" ht="18" customHeight="1">
      <c r="H287" t="s">
        <v>140</v>
      </c>
      <c r="I287">
        <v>67770</v>
      </c>
    </row>
    <row r="288" spans="3:9" ht="18" customHeight="1">
      <c r="H288" t="s">
        <v>141</v>
      </c>
      <c r="I288">
        <v>51770</v>
      </c>
    </row>
    <row r="289" spans="8:9" ht="18" customHeight="1">
      <c r="H289" t="s">
        <v>138</v>
      </c>
      <c r="I289">
        <v>47887</v>
      </c>
    </row>
    <row r="290" spans="8:9" ht="18" customHeight="1">
      <c r="H290" t="s">
        <v>139</v>
      </c>
      <c r="I290">
        <v>35884</v>
      </c>
    </row>
    <row r="307" spans="8:14" ht="18" customHeight="1">
      <c r="H307" t="s">
        <v>135</v>
      </c>
      <c r="I307" t="s">
        <v>136</v>
      </c>
      <c r="J307" s="63" t="s">
        <v>190</v>
      </c>
      <c r="K307" s="60" t="s">
        <v>137</v>
      </c>
      <c r="L307" s="60" t="s">
        <v>187</v>
      </c>
      <c r="M307" s="60" t="s">
        <v>188</v>
      </c>
      <c r="N307" s="60" t="s">
        <v>189</v>
      </c>
    </row>
    <row r="308" spans="8:14" ht="18" customHeight="1">
      <c r="H308" t="s">
        <v>140</v>
      </c>
      <c r="I308" s="61">
        <v>10761250</v>
      </c>
      <c r="J308" s="84">
        <v>33.127040353118801</v>
      </c>
      <c r="K308" s="92">
        <v>7.8037705573237304</v>
      </c>
      <c r="L308" s="76">
        <v>3399106</v>
      </c>
      <c r="M308" s="61">
        <v>2063885</v>
      </c>
      <c r="N308" s="61">
        <v>5298259</v>
      </c>
    </row>
    <row r="309" spans="8:14" ht="18" customHeight="1">
      <c r="H309" t="s">
        <v>141</v>
      </c>
      <c r="I309" s="61">
        <v>8269880</v>
      </c>
      <c r="J309" s="84">
        <v>33.334337015772903</v>
      </c>
      <c r="K309" s="92">
        <v>7.7991381966848303</v>
      </c>
      <c r="L309" s="76">
        <v>2658363</v>
      </c>
      <c r="M309" s="61">
        <v>1588692</v>
      </c>
      <c r="N309" s="61">
        <v>4022825</v>
      </c>
    </row>
    <row r="310" spans="8:14" ht="18" customHeight="1">
      <c r="H310" t="s">
        <v>138</v>
      </c>
      <c r="I310" s="61">
        <v>7578826</v>
      </c>
      <c r="J310" s="84">
        <v>32.6114563126267</v>
      </c>
      <c r="K310" s="92">
        <v>7.8001840918369103</v>
      </c>
      <c r="L310" s="76">
        <v>2370534</v>
      </c>
      <c r="M310" s="61">
        <v>1465306</v>
      </c>
      <c r="N310" s="61">
        <v>3742986</v>
      </c>
    </row>
    <row r="311" spans="8:14" ht="18" customHeight="1">
      <c r="H311" t="s">
        <v>139</v>
      </c>
      <c r="I311" s="61">
        <v>5708925</v>
      </c>
      <c r="J311" s="84">
        <v>33.231072399795003</v>
      </c>
      <c r="K311" s="92">
        <v>7.7898234028297697</v>
      </c>
      <c r="L311" s="76">
        <v>1839364</v>
      </c>
      <c r="M311" s="61">
        <v>1094193</v>
      </c>
      <c r="N311" s="61">
        <v>2775368</v>
      </c>
    </row>
    <row r="314" spans="8:14" ht="18" customHeight="1">
      <c r="H314" s="78" t="s">
        <v>150</v>
      </c>
      <c r="I314" t="s">
        <v>164</v>
      </c>
      <c r="J314" t="s">
        <v>165</v>
      </c>
      <c r="K314" t="s">
        <v>166</v>
      </c>
    </row>
    <row r="315" spans="8:14" ht="18" customHeight="1">
      <c r="H315" s="77" t="s">
        <v>138</v>
      </c>
      <c r="I315">
        <v>2370534</v>
      </c>
      <c r="J315">
        <v>1465306</v>
      </c>
      <c r="K315">
        <v>3742986</v>
      </c>
    </row>
    <row r="316" spans="8:14" ht="18" customHeight="1">
      <c r="H316" s="77" t="s">
        <v>139</v>
      </c>
      <c r="I316">
        <v>1839364</v>
      </c>
      <c r="J316">
        <v>1094193</v>
      </c>
      <c r="K316">
        <v>2775368</v>
      </c>
    </row>
    <row r="317" spans="8:14" ht="18" customHeight="1">
      <c r="H317" s="77" t="s">
        <v>140</v>
      </c>
      <c r="I317">
        <v>3399106</v>
      </c>
      <c r="J317">
        <v>2063885</v>
      </c>
      <c r="K317">
        <v>5298259</v>
      </c>
    </row>
    <row r="318" spans="8:14" ht="18" customHeight="1">
      <c r="H318" s="77" t="s">
        <v>141</v>
      </c>
      <c r="I318">
        <v>2658363</v>
      </c>
      <c r="J318">
        <v>1588692</v>
      </c>
      <c r="K318">
        <v>4022825</v>
      </c>
    </row>
    <row r="319" spans="8:14" ht="18" customHeight="1">
      <c r="H319" s="77" t="s">
        <v>151</v>
      </c>
      <c r="I319">
        <v>10267367</v>
      </c>
      <c r="J319">
        <v>6212076</v>
      </c>
      <c r="K319">
        <v>15839438</v>
      </c>
    </row>
    <row r="322" spans="10:15" ht="15">
      <c r="O322" s="60"/>
    </row>
    <row r="323" spans="10:15" ht="15"/>
    <row r="324" spans="10:15" ht="15"/>
    <row r="325" spans="10:15" ht="15"/>
    <row r="329" spans="10:15" ht="18" customHeight="1">
      <c r="J329" s="78" t="s">
        <v>150</v>
      </c>
      <c r="K329" t="s">
        <v>169</v>
      </c>
      <c r="L329" t="s">
        <v>170</v>
      </c>
      <c r="M329" t="s">
        <v>167</v>
      </c>
      <c r="N329" t="s">
        <v>168</v>
      </c>
    </row>
    <row r="330" spans="10:15" ht="18" customHeight="1">
      <c r="J330" s="77" t="s">
        <v>38</v>
      </c>
      <c r="K330">
        <v>3154855</v>
      </c>
      <c r="L330">
        <v>2420721</v>
      </c>
      <c r="M330">
        <v>2224546</v>
      </c>
      <c r="N330">
        <v>1663525</v>
      </c>
    </row>
    <row r="331" spans="10:15" ht="18" customHeight="1">
      <c r="J331" s="77" t="s">
        <v>50</v>
      </c>
      <c r="K331">
        <v>1794406</v>
      </c>
      <c r="L331">
        <v>1381554</v>
      </c>
      <c r="M331">
        <v>1262492</v>
      </c>
      <c r="N331">
        <v>952675</v>
      </c>
    </row>
    <row r="332" spans="10:15" ht="18" customHeight="1">
      <c r="J332" s="77" t="s">
        <v>53</v>
      </c>
      <c r="K332">
        <v>945516</v>
      </c>
      <c r="L332">
        <v>732987</v>
      </c>
      <c r="M332">
        <v>667106</v>
      </c>
      <c r="N332">
        <v>509964</v>
      </c>
    </row>
    <row r="333" spans="10:15" ht="18" customHeight="1">
      <c r="J333" s="77" t="s">
        <v>41</v>
      </c>
      <c r="K333">
        <v>893721</v>
      </c>
      <c r="L333">
        <v>676141</v>
      </c>
      <c r="M333">
        <v>622098</v>
      </c>
      <c r="N333">
        <v>481011</v>
      </c>
    </row>
    <row r="334" spans="10:15" ht="18" customHeight="1">
      <c r="J334" s="77" t="s">
        <v>35</v>
      </c>
      <c r="K334">
        <v>746919</v>
      </c>
      <c r="L334">
        <v>571246</v>
      </c>
      <c r="M334">
        <v>523632</v>
      </c>
      <c r="N334">
        <v>390281</v>
      </c>
    </row>
    <row r="335" spans="10:15" ht="18" customHeight="1">
      <c r="J335" s="77" t="s">
        <v>47</v>
      </c>
      <c r="K335">
        <v>621379</v>
      </c>
      <c r="L335">
        <v>480725</v>
      </c>
      <c r="M335">
        <v>441417</v>
      </c>
      <c r="N335">
        <v>328880</v>
      </c>
    </row>
    <row r="336" spans="10:15" ht="18" customHeight="1">
      <c r="J336" s="77" t="s">
        <v>37</v>
      </c>
      <c r="K336">
        <v>388399</v>
      </c>
      <c r="L336">
        <v>300815</v>
      </c>
      <c r="M336">
        <v>273572</v>
      </c>
      <c r="N336">
        <v>208324</v>
      </c>
    </row>
    <row r="337" spans="10:14" ht="18" customHeight="1">
      <c r="J337" s="77" t="s">
        <v>49</v>
      </c>
      <c r="K337">
        <v>355765</v>
      </c>
      <c r="L337">
        <v>274398</v>
      </c>
      <c r="M337">
        <v>250468</v>
      </c>
      <c r="N337">
        <v>186583</v>
      </c>
    </row>
    <row r="338" spans="10:14" ht="18" customHeight="1">
      <c r="J338" s="77" t="s">
        <v>54</v>
      </c>
      <c r="K338">
        <v>348886</v>
      </c>
      <c r="L338">
        <v>268890</v>
      </c>
      <c r="M338">
        <v>245388</v>
      </c>
      <c r="N338">
        <v>186485</v>
      </c>
    </row>
    <row r="339" spans="10:14" ht="18" customHeight="1">
      <c r="J339" s="77" t="s">
        <v>43</v>
      </c>
      <c r="K339">
        <v>287276</v>
      </c>
      <c r="L339">
        <v>223525</v>
      </c>
      <c r="M339">
        <v>203700</v>
      </c>
      <c r="N339">
        <v>151721</v>
      </c>
    </row>
    <row r="340" spans="10:14" ht="18" customHeight="1">
      <c r="J340" s="77" t="s">
        <v>51</v>
      </c>
      <c r="K340">
        <v>242343</v>
      </c>
      <c r="L340">
        <v>187608</v>
      </c>
      <c r="M340">
        <v>175275</v>
      </c>
      <c r="N340">
        <v>131119</v>
      </c>
    </row>
    <row r="341" spans="10:14" ht="18" customHeight="1">
      <c r="J341" s="77" t="s">
        <v>46</v>
      </c>
      <c r="K341">
        <v>235703</v>
      </c>
      <c r="L341">
        <v>182375</v>
      </c>
      <c r="M341">
        <v>166093</v>
      </c>
      <c r="N341">
        <v>124608</v>
      </c>
    </row>
    <row r="342" spans="10:14" ht="18" customHeight="1">
      <c r="J342" s="77" t="s">
        <v>48</v>
      </c>
      <c r="K342">
        <v>233743</v>
      </c>
      <c r="L342">
        <v>181227</v>
      </c>
      <c r="M342">
        <v>163270</v>
      </c>
      <c r="N342">
        <v>123346</v>
      </c>
    </row>
    <row r="343" spans="10:14" ht="18" customHeight="1">
      <c r="J343" s="77" t="s">
        <v>45</v>
      </c>
      <c r="K343">
        <v>150137</v>
      </c>
      <c r="L343">
        <v>112522</v>
      </c>
      <c r="M343">
        <v>105596</v>
      </c>
      <c r="N343">
        <v>78694</v>
      </c>
    </row>
    <row r="344" spans="10:14" ht="18" customHeight="1">
      <c r="J344" s="77" t="s">
        <v>52</v>
      </c>
      <c r="K344">
        <v>143628</v>
      </c>
      <c r="L344">
        <v>106008</v>
      </c>
      <c r="M344">
        <v>98964</v>
      </c>
      <c r="N344">
        <v>75120</v>
      </c>
    </row>
    <row r="345" spans="10:14" ht="18" customHeight="1">
      <c r="J345" s="77" t="s">
        <v>40</v>
      </c>
      <c r="K345">
        <v>89098</v>
      </c>
      <c r="L345">
        <v>69448</v>
      </c>
      <c r="M345">
        <v>63705</v>
      </c>
      <c r="N345">
        <v>46830</v>
      </c>
    </row>
    <row r="346" spans="10:14" ht="18" customHeight="1">
      <c r="J346" s="77" t="s">
        <v>39</v>
      </c>
      <c r="K346">
        <v>51403</v>
      </c>
      <c r="L346">
        <v>39169</v>
      </c>
      <c r="M346">
        <v>36108</v>
      </c>
      <c r="N346">
        <v>26488</v>
      </c>
    </row>
    <row r="347" spans="10:14" ht="18" customHeight="1">
      <c r="J347" s="77" t="s">
        <v>42</v>
      </c>
      <c r="K347">
        <v>31230</v>
      </c>
      <c r="L347">
        <v>25484</v>
      </c>
      <c r="M347">
        <v>22349</v>
      </c>
      <c r="N347">
        <v>18592</v>
      </c>
    </row>
    <row r="348" spans="10:14" ht="18" customHeight="1">
      <c r="J348" s="77" t="s">
        <v>55</v>
      </c>
      <c r="K348">
        <v>23178</v>
      </c>
      <c r="L348">
        <v>17024</v>
      </c>
      <c r="M348">
        <v>16517</v>
      </c>
      <c r="N348">
        <v>12369</v>
      </c>
    </row>
    <row r="349" spans="10:14" ht="18" customHeight="1">
      <c r="J349" s="77" t="s">
        <v>36</v>
      </c>
      <c r="K349">
        <v>12191</v>
      </c>
      <c r="L349">
        <v>9030</v>
      </c>
      <c r="M349">
        <v>8392</v>
      </c>
      <c r="N349">
        <v>6560</v>
      </c>
    </row>
    <row r="350" spans="10:14" ht="18" customHeight="1">
      <c r="J350" s="77" t="s">
        <v>44</v>
      </c>
      <c r="K350">
        <v>11474</v>
      </c>
      <c r="L350">
        <v>8983</v>
      </c>
      <c r="M350">
        <v>8138</v>
      </c>
      <c r="N350">
        <v>5750</v>
      </c>
    </row>
    <row r="351" spans="10:14" ht="18" customHeight="1">
      <c r="J351" s="77" t="s">
        <v>151</v>
      </c>
      <c r="K351">
        <v>10761250</v>
      </c>
      <c r="L351">
        <v>8269880</v>
      </c>
      <c r="M351">
        <v>7578826</v>
      </c>
      <c r="N351">
        <v>5708925</v>
      </c>
    </row>
    <row r="355" spans="10:14" ht="18" customHeight="1">
      <c r="J355" s="78" t="s">
        <v>150</v>
      </c>
      <c r="K355" t="s">
        <v>167</v>
      </c>
      <c r="L355" t="s">
        <v>168</v>
      </c>
      <c r="M355" t="s">
        <v>169</v>
      </c>
      <c r="N355" t="s">
        <v>170</v>
      </c>
    </row>
    <row r="356" spans="10:14" ht="18" customHeight="1">
      <c r="J356" s="77" t="s">
        <v>173</v>
      </c>
      <c r="K356">
        <v>988603</v>
      </c>
      <c r="L356">
        <v>743716</v>
      </c>
      <c r="M356">
        <v>1398965</v>
      </c>
      <c r="N356">
        <v>1067254</v>
      </c>
    </row>
    <row r="357" spans="10:14" ht="18" customHeight="1">
      <c r="J357" s="77" t="s">
        <v>174</v>
      </c>
      <c r="K357">
        <v>891843</v>
      </c>
      <c r="L357">
        <v>677214</v>
      </c>
      <c r="M357">
        <v>1282871</v>
      </c>
      <c r="N357">
        <v>975126</v>
      </c>
    </row>
    <row r="358" spans="10:14" ht="18" customHeight="1">
      <c r="J358" s="77" t="s">
        <v>177</v>
      </c>
      <c r="K358">
        <v>885555</v>
      </c>
      <c r="L358">
        <v>664213</v>
      </c>
      <c r="M358">
        <v>1254133</v>
      </c>
      <c r="N358">
        <v>967180</v>
      </c>
    </row>
    <row r="359" spans="10:14" ht="18" customHeight="1">
      <c r="J359" s="77" t="s">
        <v>176</v>
      </c>
      <c r="K359">
        <v>980658</v>
      </c>
      <c r="L359">
        <v>744427</v>
      </c>
      <c r="M359">
        <v>1395784</v>
      </c>
      <c r="N359">
        <v>1072974</v>
      </c>
    </row>
    <row r="360" spans="10:14" ht="18" customHeight="1">
      <c r="J360" s="77" t="s">
        <v>175</v>
      </c>
      <c r="K360">
        <v>1056950</v>
      </c>
      <c r="L360">
        <v>786081</v>
      </c>
      <c r="M360">
        <v>1494773</v>
      </c>
      <c r="N360">
        <v>1152738</v>
      </c>
    </row>
    <row r="361" spans="10:14" ht="18" customHeight="1">
      <c r="J361" s="77" t="s">
        <v>171</v>
      </c>
      <c r="K361">
        <v>1458777</v>
      </c>
      <c r="L361">
        <v>1096144</v>
      </c>
      <c r="M361">
        <v>2050338</v>
      </c>
      <c r="N361">
        <v>1592185</v>
      </c>
    </row>
    <row r="362" spans="10:14" ht="18" customHeight="1">
      <c r="J362" s="77" t="s">
        <v>172</v>
      </c>
      <c r="K362">
        <v>1316440</v>
      </c>
      <c r="L362">
        <v>997130</v>
      </c>
      <c r="M362">
        <v>1884386</v>
      </c>
      <c r="N362">
        <v>1442423</v>
      </c>
    </row>
    <row r="363" spans="10:14" ht="18" customHeight="1">
      <c r="J363" s="77" t="s">
        <v>151</v>
      </c>
      <c r="K363">
        <v>7578826</v>
      </c>
      <c r="L363">
        <v>5708925</v>
      </c>
      <c r="M363">
        <v>10761250</v>
      </c>
      <c r="N363">
        <v>8269880</v>
      </c>
    </row>
    <row r="368" spans="10:14" ht="18" customHeight="1">
      <c r="N368" s="77"/>
    </row>
    <row r="369" spans="8:14" ht="18" customHeight="1">
      <c r="N369" s="77"/>
    </row>
    <row r="370" spans="8:14" ht="15">
      <c r="N370" s="77"/>
    </row>
    <row r="373" spans="8:14" ht="18" customHeight="1">
      <c r="H373" s="77"/>
    </row>
    <row r="374" spans="8:14" ht="18" customHeight="1">
      <c r="H374" s="77"/>
    </row>
    <row r="375" spans="8:14" ht="18" customHeight="1">
      <c r="H375" s="77"/>
    </row>
    <row r="376" spans="8:14" ht="18" customHeight="1">
      <c r="H376" s="77"/>
    </row>
    <row r="377" spans="8:14" ht="18" customHeight="1">
      <c r="H377" s="77"/>
    </row>
    <row r="386" spans="8:11" ht="18" customHeight="1">
      <c r="H386" s="78" t="s">
        <v>150</v>
      </c>
      <c r="I386" t="s">
        <v>165</v>
      </c>
      <c r="J386" t="s">
        <v>166</v>
      </c>
      <c r="K386" t="s">
        <v>164</v>
      </c>
    </row>
    <row r="387" spans="8:11" ht="18" customHeight="1">
      <c r="H387" s="77" t="s">
        <v>143</v>
      </c>
      <c r="I387">
        <v>1167942</v>
      </c>
      <c r="J387">
        <v>2995382</v>
      </c>
      <c r="K387">
        <v>1910936</v>
      </c>
    </row>
    <row r="388" spans="8:11" ht="18" customHeight="1">
      <c r="H388" s="77" t="s">
        <v>144</v>
      </c>
      <c r="I388">
        <v>960194</v>
      </c>
      <c r="J388">
        <v>2497794</v>
      </c>
      <c r="K388">
        <v>1603683</v>
      </c>
    </row>
    <row r="389" spans="8:11" ht="18" customHeight="1">
      <c r="H389" s="77" t="s">
        <v>145</v>
      </c>
      <c r="I389">
        <v>973769</v>
      </c>
      <c r="J389">
        <v>2492340</v>
      </c>
      <c r="K389">
        <v>1629974</v>
      </c>
    </row>
    <row r="390" spans="8:11" ht="18" customHeight="1">
      <c r="H390" s="77" t="s">
        <v>146</v>
      </c>
      <c r="I390">
        <v>978242</v>
      </c>
      <c r="J390">
        <v>2457219</v>
      </c>
      <c r="K390">
        <v>1614317</v>
      </c>
    </row>
    <row r="391" spans="8:11" ht="18" customHeight="1">
      <c r="H391" s="77" t="s">
        <v>147</v>
      </c>
      <c r="I391">
        <v>968870</v>
      </c>
      <c r="J391">
        <v>2422343</v>
      </c>
      <c r="K391">
        <v>1583461</v>
      </c>
    </row>
    <row r="392" spans="8:11" ht="18" customHeight="1">
      <c r="H392" s="77" t="s">
        <v>148</v>
      </c>
      <c r="I392">
        <v>1163059</v>
      </c>
      <c r="J392">
        <v>2974360</v>
      </c>
      <c r="K392">
        <v>1924996</v>
      </c>
    </row>
    <row r="393" spans="8:11" ht="18" customHeight="1">
      <c r="H393" s="77" t="s">
        <v>151</v>
      </c>
      <c r="I393">
        <v>6212076</v>
      </c>
      <c r="J393">
        <v>15839438</v>
      </c>
      <c r="K393">
        <v>10267367</v>
      </c>
    </row>
    <row r="406" spans="8:15" ht="18" customHeight="1">
      <c r="H406" s="78" t="s">
        <v>150</v>
      </c>
      <c r="I406" t="s">
        <v>186</v>
      </c>
      <c r="K406" t="s">
        <v>111</v>
      </c>
      <c r="L406" t="s">
        <v>178</v>
      </c>
      <c r="M406" s="62" t="s">
        <v>71</v>
      </c>
      <c r="N406" t="s">
        <v>185</v>
      </c>
      <c r="O406" t="s">
        <v>87</v>
      </c>
    </row>
    <row r="407" spans="8:15" ht="18" customHeight="1">
      <c r="H407" s="77" t="s">
        <v>179</v>
      </c>
      <c r="I407">
        <v>48.266051700776337</v>
      </c>
      <c r="M407" s="62" t="s">
        <v>89</v>
      </c>
      <c r="N407" t="s">
        <v>89</v>
      </c>
      <c r="O407" t="s">
        <v>89</v>
      </c>
    </row>
    <row r="408" spans="8:15" ht="18" customHeight="1">
      <c r="H408" s="93" t="s">
        <v>180</v>
      </c>
      <c r="I408">
        <v>8.0941581549233401</v>
      </c>
      <c r="M408" s="62"/>
    </row>
    <row r="409" spans="8:15" ht="18" customHeight="1">
      <c r="H409" s="93" t="s">
        <v>181</v>
      </c>
      <c r="I409">
        <v>24.479732338180401</v>
      </c>
      <c r="K409" t="s">
        <v>179</v>
      </c>
      <c r="L409" t="s">
        <v>180</v>
      </c>
      <c r="M409" s="62">
        <v>10.5635250558457</v>
      </c>
      <c r="N409" s="61">
        <v>8.0941581549233401</v>
      </c>
      <c r="O409" s="61">
        <v>1715028.63157617</v>
      </c>
    </row>
    <row r="410" spans="8:15" ht="18" customHeight="1">
      <c r="H410" s="93" t="s">
        <v>126</v>
      </c>
      <c r="I410">
        <v>15.6921612076726</v>
      </c>
      <c r="L410" t="s">
        <v>181</v>
      </c>
      <c r="M410" s="62">
        <v>10.6269425577664</v>
      </c>
      <c r="N410" s="61">
        <v>24.479732338180401</v>
      </c>
      <c r="O410" s="61">
        <v>1696401.2104849899</v>
      </c>
    </row>
    <row r="411" spans="8:15" ht="18" customHeight="1">
      <c r="H411" s="77" t="s">
        <v>182</v>
      </c>
      <c r="I411">
        <v>46.728749836050298</v>
      </c>
      <c r="L411" t="s">
        <v>126</v>
      </c>
      <c r="M411" s="62">
        <v>10.567317492386</v>
      </c>
      <c r="N411" s="61">
        <v>15.6921612076726</v>
      </c>
      <c r="O411" s="61">
        <v>1700124.1481168701</v>
      </c>
    </row>
    <row r="412" spans="8:15" ht="18" customHeight="1">
      <c r="H412" s="93" t="s">
        <v>180</v>
      </c>
      <c r="I412">
        <v>7.8773826084363003</v>
      </c>
      <c r="K412" t="s">
        <v>182</v>
      </c>
      <c r="L412" t="s">
        <v>180</v>
      </c>
      <c r="M412" s="62">
        <v>7.78904608846827</v>
      </c>
      <c r="N412" s="61">
        <v>7.8773826084363003</v>
      </c>
      <c r="O412" s="61">
        <v>1710416.9895746</v>
      </c>
    </row>
    <row r="413" spans="8:15" ht="18" customHeight="1">
      <c r="H413" s="93" t="s">
        <v>181</v>
      </c>
      <c r="I413">
        <v>23.2957573076805</v>
      </c>
      <c r="L413" t="s">
        <v>181</v>
      </c>
      <c r="M413" s="62">
        <v>7.7822658848946604</v>
      </c>
      <c r="N413" s="61">
        <v>23.2957573076805</v>
      </c>
      <c r="O413" s="61">
        <v>1711743.12728984</v>
      </c>
    </row>
    <row r="414" spans="8:15" ht="18" customHeight="1">
      <c r="H414" s="93" t="s">
        <v>126</v>
      </c>
      <c r="I414">
        <v>15.555609919933501</v>
      </c>
      <c r="L414" t="s">
        <v>126</v>
      </c>
      <c r="M414" s="62">
        <v>7.7921282189673802</v>
      </c>
      <c r="N414" s="61">
        <v>15.555609919933501</v>
      </c>
      <c r="O414" s="61">
        <v>1711396.4037256599</v>
      </c>
    </row>
    <row r="415" spans="8:15" ht="18" customHeight="1">
      <c r="H415" s="77" t="s">
        <v>151</v>
      </c>
      <c r="I415">
        <v>94.994801536826643</v>
      </c>
    </row>
    <row r="418" spans="8:20" ht="18" customHeight="1">
      <c r="O418" s="94"/>
      <c r="P418" s="94"/>
      <c r="Q418" s="94"/>
      <c r="R418" s="94"/>
      <c r="S418" s="94"/>
      <c r="T418" s="94"/>
    </row>
    <row r="419" spans="8:20" ht="18" customHeight="1">
      <c r="O419" s="94"/>
      <c r="P419" s="94"/>
      <c r="Q419" s="94"/>
      <c r="R419" s="94"/>
      <c r="S419" s="94"/>
      <c r="T419" s="94"/>
    </row>
    <row r="420" spans="8:20" ht="18" customHeight="1">
      <c r="O420" s="94"/>
      <c r="P420" s="94"/>
      <c r="Q420" s="94"/>
      <c r="R420" s="94"/>
      <c r="S420" s="94"/>
      <c r="T420" s="94"/>
    </row>
    <row r="421" spans="8:20" ht="15">
      <c r="O421" s="94"/>
      <c r="P421" s="94"/>
      <c r="Q421" s="94"/>
      <c r="R421" s="94"/>
      <c r="S421" s="94"/>
      <c r="T421" s="94"/>
    </row>
    <row r="422" spans="8:20" ht="18" customHeight="1">
      <c r="O422" s="94"/>
      <c r="P422" s="94"/>
      <c r="Q422" s="94"/>
      <c r="R422" s="94"/>
      <c r="S422" s="94"/>
      <c r="T422" s="94"/>
    </row>
    <row r="423" spans="8:20" ht="18" customHeight="1">
      <c r="O423" s="94"/>
      <c r="P423" s="94"/>
      <c r="Q423" s="94"/>
      <c r="R423" s="94"/>
      <c r="S423" s="94"/>
      <c r="T423" s="94"/>
    </row>
    <row r="424" spans="8:20" ht="18" customHeight="1">
      <c r="O424" s="94"/>
      <c r="P424" s="94"/>
      <c r="Q424" s="94"/>
      <c r="R424" s="94"/>
      <c r="S424" s="94"/>
      <c r="T424" s="94"/>
    </row>
    <row r="425" spans="8:20" ht="18" customHeight="1">
      <c r="O425" s="94"/>
      <c r="P425" s="94"/>
      <c r="Q425" s="94"/>
      <c r="R425" s="94"/>
      <c r="S425" s="94"/>
      <c r="T425" s="94"/>
    </row>
    <row r="426" spans="8:20" ht="18" customHeight="1">
      <c r="O426" s="94"/>
      <c r="P426" s="94"/>
      <c r="Q426" s="94"/>
      <c r="R426" s="94"/>
      <c r="S426" s="94"/>
      <c r="T426" s="94"/>
    </row>
    <row r="427" spans="8:20" ht="18" customHeight="1">
      <c r="H427" s="78" t="s">
        <v>150</v>
      </c>
      <c r="I427" t="s">
        <v>184</v>
      </c>
      <c r="O427" s="94"/>
      <c r="P427" s="94"/>
      <c r="Q427" s="94"/>
      <c r="R427" s="94"/>
      <c r="S427" s="94"/>
      <c r="T427" s="94"/>
    </row>
    <row r="428" spans="8:20" ht="18" customHeight="1">
      <c r="H428" s="77" t="s">
        <v>180</v>
      </c>
      <c r="I428">
        <v>3425445.6211507702</v>
      </c>
      <c r="O428" s="94"/>
      <c r="P428" s="94"/>
      <c r="Q428" s="94"/>
      <c r="R428" s="94"/>
      <c r="S428" s="94"/>
      <c r="T428" s="94"/>
    </row>
    <row r="429" spans="8:20" ht="18" customHeight="1">
      <c r="H429" s="93" t="s">
        <v>179</v>
      </c>
      <c r="I429">
        <v>1715028.63157617</v>
      </c>
      <c r="O429" s="94"/>
      <c r="P429" s="94"/>
      <c r="Q429" s="94"/>
      <c r="R429" s="94"/>
      <c r="S429" s="94"/>
      <c r="T429" s="94"/>
    </row>
    <row r="430" spans="8:20" ht="18" customHeight="1">
      <c r="H430" s="93" t="s">
        <v>182</v>
      </c>
      <c r="I430">
        <v>1710416.9895746</v>
      </c>
      <c r="O430" s="94"/>
      <c r="P430" s="94"/>
      <c r="Q430" s="94"/>
      <c r="R430" s="94"/>
      <c r="S430" s="94"/>
      <c r="T430" s="94"/>
    </row>
    <row r="431" spans="8:20" ht="18" customHeight="1">
      <c r="H431" s="77" t="s">
        <v>181</v>
      </c>
      <c r="I431">
        <v>3408144.3377748299</v>
      </c>
      <c r="O431" s="94"/>
      <c r="P431" s="94"/>
      <c r="Q431" s="94"/>
      <c r="R431" s="94"/>
      <c r="S431" s="94"/>
      <c r="T431" s="94"/>
    </row>
    <row r="432" spans="8:20" ht="18" customHeight="1">
      <c r="H432" s="93" t="s">
        <v>179</v>
      </c>
      <c r="I432">
        <v>1696401.2104849899</v>
      </c>
      <c r="O432" s="94"/>
      <c r="P432" s="94"/>
      <c r="Q432" s="94"/>
      <c r="R432" s="94"/>
      <c r="S432" s="94"/>
      <c r="T432" s="94"/>
    </row>
    <row r="433" spans="8:20" ht="18" customHeight="1">
      <c r="H433" s="93" t="s">
        <v>182</v>
      </c>
      <c r="I433">
        <v>1711743.12728984</v>
      </c>
      <c r="O433" s="94"/>
      <c r="P433" s="94"/>
      <c r="Q433" s="94"/>
      <c r="R433" s="94"/>
      <c r="S433" s="94"/>
      <c r="T433" s="94"/>
    </row>
    <row r="434" spans="8:20" ht="18" customHeight="1">
      <c r="H434" s="77" t="s">
        <v>126</v>
      </c>
      <c r="I434">
        <v>3411520.5518425303</v>
      </c>
      <c r="O434" s="94"/>
      <c r="P434" s="94"/>
      <c r="Q434" s="94"/>
      <c r="R434" s="94"/>
      <c r="S434" s="94"/>
      <c r="T434" s="94"/>
    </row>
    <row r="435" spans="8:20" ht="18" customHeight="1">
      <c r="H435" s="93" t="s">
        <v>179</v>
      </c>
      <c r="I435">
        <v>1700124.1481168701</v>
      </c>
      <c r="O435" s="94"/>
      <c r="P435" s="94"/>
      <c r="Q435" s="94"/>
      <c r="R435" s="94"/>
      <c r="S435" s="94"/>
      <c r="T435" s="94"/>
    </row>
    <row r="436" spans="8:20" ht="18" customHeight="1">
      <c r="H436" s="93" t="s">
        <v>182</v>
      </c>
      <c r="I436">
        <v>1711396.4037256599</v>
      </c>
      <c r="O436" s="94"/>
      <c r="P436" s="94"/>
      <c r="Q436" s="94"/>
      <c r="R436" s="94"/>
      <c r="S436" s="94"/>
      <c r="T436" s="94"/>
    </row>
    <row r="437" spans="8:20" ht="18" customHeight="1">
      <c r="H437" s="77" t="s">
        <v>151</v>
      </c>
      <c r="I437">
        <v>10245110.51076813</v>
      </c>
    </row>
    <row r="445" spans="8:20" ht="18" customHeight="1">
      <c r="H445" s="78" t="s">
        <v>155</v>
      </c>
      <c r="I445" t="s">
        <v>157</v>
      </c>
    </row>
    <row r="446" spans="8:20" ht="18" customHeight="1">
      <c r="H446" s="78" t="s">
        <v>178</v>
      </c>
      <c r="I446" t="s">
        <v>180</v>
      </c>
    </row>
    <row r="448" spans="8:20" ht="18" customHeight="1">
      <c r="H448" s="78" t="s">
        <v>150</v>
      </c>
      <c r="I448" t="s">
        <v>183</v>
      </c>
      <c r="J448" t="s">
        <v>192</v>
      </c>
    </row>
    <row r="449" spans="8:19" ht="18" customHeight="1">
      <c r="H449" s="77" t="s">
        <v>39</v>
      </c>
      <c r="I449">
        <v>8.1039219021697999</v>
      </c>
      <c r="J449">
        <v>2.7086743044189801</v>
      </c>
    </row>
    <row r="450" spans="8:19" ht="18" customHeight="1">
      <c r="H450" s="77" t="s">
        <v>46</v>
      </c>
      <c r="I450">
        <v>16.344799526478202</v>
      </c>
      <c r="J450">
        <v>3.2326204163244898</v>
      </c>
    </row>
    <row r="451" spans="8:19" ht="18" customHeight="1">
      <c r="H451" s="77" t="s">
        <v>47</v>
      </c>
      <c r="I451">
        <v>8.0571507820409707</v>
      </c>
      <c r="J451">
        <v>3.0494755329850398</v>
      </c>
    </row>
    <row r="452" spans="8:19" ht="18" customHeight="1">
      <c r="H452" s="77" t="s">
        <v>151</v>
      </c>
      <c r="I452">
        <v>10.835290736896324</v>
      </c>
      <c r="J452">
        <v>2.9969234179095032</v>
      </c>
    </row>
    <row r="459" spans="8:19" ht="18" customHeight="1">
      <c r="O459" s="94"/>
      <c r="P459" s="94"/>
      <c r="Q459" s="94"/>
      <c r="R459" s="94"/>
      <c r="S459" s="94"/>
    </row>
    <row r="460" spans="8:19" ht="18" customHeight="1">
      <c r="O460" s="94"/>
      <c r="P460" s="94"/>
      <c r="Q460" s="94"/>
      <c r="R460" s="94"/>
      <c r="S460" s="94"/>
    </row>
    <row r="461" spans="8:19" ht="18" customHeight="1">
      <c r="O461" s="94"/>
      <c r="P461" s="94"/>
      <c r="Q461" s="94"/>
      <c r="R461" s="95"/>
      <c r="S461" s="96"/>
    </row>
    <row r="462" spans="8:19" ht="18" customHeight="1">
      <c r="H462" s="78" t="s">
        <v>123</v>
      </c>
      <c r="I462" t="s">
        <v>124</v>
      </c>
      <c r="O462" s="94"/>
      <c r="P462" s="94"/>
      <c r="Q462" s="94"/>
      <c r="R462" s="95"/>
      <c r="S462" s="96"/>
    </row>
    <row r="463" spans="8:19" ht="18" customHeight="1">
      <c r="O463" s="94"/>
      <c r="P463" s="94"/>
      <c r="Q463" s="94"/>
      <c r="R463" s="95"/>
      <c r="S463" s="96"/>
    </row>
    <row r="464" spans="8:19" ht="18" customHeight="1">
      <c r="H464" s="78" t="s">
        <v>150</v>
      </c>
      <c r="I464" t="s">
        <v>193</v>
      </c>
      <c r="O464" s="94"/>
      <c r="P464" s="94"/>
      <c r="Q464" s="94"/>
      <c r="R464" s="95"/>
      <c r="S464" s="96"/>
    </row>
    <row r="465" spans="8:19" ht="18" customHeight="1">
      <c r="H465" s="77" t="s">
        <v>143</v>
      </c>
      <c r="I465">
        <v>6.0445859668841697</v>
      </c>
      <c r="O465" s="94"/>
      <c r="P465" s="94"/>
      <c r="Q465" s="94"/>
      <c r="R465" s="95"/>
      <c r="S465" s="96"/>
    </row>
    <row r="466" spans="8:19" ht="18" customHeight="1">
      <c r="H466" s="77" t="s">
        <v>144</v>
      </c>
      <c r="I466">
        <v>6.0030092838120401</v>
      </c>
      <c r="O466" s="94"/>
      <c r="P466" s="94"/>
      <c r="Q466" s="94"/>
      <c r="R466" s="95"/>
      <c r="S466" s="96"/>
    </row>
    <row r="467" spans="8:19" ht="18" customHeight="1">
      <c r="H467" s="77" t="s">
        <v>145</v>
      </c>
      <c r="I467">
        <v>6.0203793166152</v>
      </c>
      <c r="O467" s="94"/>
      <c r="P467" s="94"/>
      <c r="Q467" s="94"/>
      <c r="R467" s="95"/>
      <c r="S467" s="96"/>
    </row>
    <row r="468" spans="8:19" ht="18" customHeight="1">
      <c r="H468" s="77" t="s">
        <v>146</v>
      </c>
      <c r="I468">
        <v>6.0632796864471104</v>
      </c>
      <c r="O468" s="94"/>
      <c r="P468" s="94"/>
      <c r="Q468" s="94"/>
      <c r="R468" s="95"/>
      <c r="S468" s="96"/>
    </row>
    <row r="469" spans="8:19" ht="18" customHeight="1">
      <c r="H469" s="77" t="s">
        <v>147</v>
      </c>
      <c r="I469">
        <v>5.99376563416818</v>
      </c>
      <c r="O469" s="94"/>
      <c r="P469" s="94"/>
      <c r="Q469" s="94"/>
      <c r="R469" s="95"/>
      <c r="S469" s="96"/>
    </row>
    <row r="470" spans="8:19" ht="18" customHeight="1">
      <c r="H470" s="77" t="s">
        <v>148</v>
      </c>
      <c r="I470">
        <v>6.0293403010241402</v>
      </c>
      <c r="O470" s="94"/>
      <c r="P470" s="94"/>
      <c r="Q470" s="94"/>
      <c r="R470" s="95"/>
      <c r="S470" s="96"/>
    </row>
    <row r="471" spans="8:19" ht="18" customHeight="1">
      <c r="H471" s="77" t="s">
        <v>151</v>
      </c>
      <c r="I471">
        <v>6.0257266981584729</v>
      </c>
      <c r="O471" s="94"/>
      <c r="P471" s="94"/>
      <c r="Q471" s="94"/>
      <c r="R471" s="95"/>
      <c r="S471" s="96"/>
    </row>
    <row r="472" spans="8:19" ht="18" customHeight="1">
      <c r="O472" s="94"/>
      <c r="P472" s="94"/>
      <c r="Q472" s="94"/>
      <c r="R472" s="95"/>
      <c r="S472" s="96"/>
    </row>
    <row r="473" spans="8:19" ht="18" customHeight="1">
      <c r="O473" s="94"/>
      <c r="P473" s="94"/>
      <c r="Q473" s="94"/>
      <c r="R473" s="95"/>
      <c r="S473" s="96"/>
    </row>
    <row r="474" spans="8:19" ht="18" customHeight="1">
      <c r="O474" s="94"/>
      <c r="P474" s="94"/>
      <c r="Q474" s="94"/>
      <c r="R474" s="95"/>
      <c r="S474" s="96"/>
    </row>
    <row r="475" spans="8:19" ht="18" customHeight="1">
      <c r="O475" s="94"/>
      <c r="P475" s="94"/>
      <c r="Q475" s="94"/>
      <c r="R475" s="95"/>
      <c r="S475" s="96"/>
    </row>
    <row r="476" spans="8:19" ht="18" customHeight="1">
      <c r="O476" s="94"/>
      <c r="P476" s="94"/>
      <c r="Q476" s="94"/>
      <c r="R476" s="95"/>
      <c r="S476" s="96"/>
    </row>
    <row r="477" spans="8:19" ht="18" customHeight="1">
      <c r="O477" s="94"/>
      <c r="P477" s="94"/>
      <c r="Q477" s="94"/>
      <c r="R477" s="95"/>
      <c r="S477" s="96"/>
    </row>
    <row r="478" spans="8:19" ht="18" customHeight="1">
      <c r="O478" s="94"/>
      <c r="P478" s="94"/>
      <c r="Q478" s="94"/>
      <c r="R478" s="95"/>
      <c r="S478" s="96"/>
    </row>
    <row r="483" spans="8:17" ht="18" customHeight="1">
      <c r="H483" s="78" t="s">
        <v>135</v>
      </c>
      <c r="I483" t="s">
        <v>140</v>
      </c>
    </row>
    <row r="485" spans="8:17" ht="18" customHeight="1">
      <c r="H485" s="78" t="s">
        <v>150</v>
      </c>
      <c r="I485" t="s">
        <v>199</v>
      </c>
      <c r="N485" s="97"/>
      <c r="O485" s="97"/>
      <c r="P485" s="97"/>
      <c r="Q485" s="97"/>
    </row>
    <row r="486" spans="8:17" ht="18" customHeight="1">
      <c r="H486" s="77" t="s">
        <v>179</v>
      </c>
      <c r="I486" s="61">
        <v>128116.3134729719</v>
      </c>
    </row>
    <row r="487" spans="8:17" ht="18" customHeight="1">
      <c r="H487" s="93" t="s">
        <v>196</v>
      </c>
      <c r="I487" s="61">
        <v>159443.390978593</v>
      </c>
    </row>
    <row r="488" spans="8:17" ht="18" customHeight="1">
      <c r="H488" s="93" t="s">
        <v>197</v>
      </c>
      <c r="I488" s="61">
        <v>96789.235967350804</v>
      </c>
    </row>
    <row r="489" spans="8:17" ht="18" customHeight="1">
      <c r="H489" s="77" t="s">
        <v>182</v>
      </c>
      <c r="I489" s="61">
        <v>97474.929452031036</v>
      </c>
    </row>
    <row r="490" spans="8:17" ht="18" customHeight="1">
      <c r="H490" s="93" t="s">
        <v>196</v>
      </c>
      <c r="I490" s="61">
        <v>169765.49426596201</v>
      </c>
    </row>
    <row r="491" spans="8:17" ht="18" customHeight="1">
      <c r="H491" s="93" t="s">
        <v>198</v>
      </c>
      <c r="I491" s="61">
        <v>31562.802062659699</v>
      </c>
    </row>
    <row r="492" spans="8:17" ht="18" customHeight="1">
      <c r="H492" s="93" t="s">
        <v>197</v>
      </c>
      <c r="I492" s="61">
        <v>91096.492027471395</v>
      </c>
    </row>
    <row r="493" spans="8:17" ht="18" customHeight="1">
      <c r="H493" s="77" t="s">
        <v>151</v>
      </c>
      <c r="I493" s="61">
        <v>109731.48306040738</v>
      </c>
    </row>
    <row r="503" spans="8:11" ht="18" customHeight="1">
      <c r="H503" s="78" t="s">
        <v>150</v>
      </c>
      <c r="I503" t="s">
        <v>216</v>
      </c>
      <c r="J503" t="s">
        <v>217</v>
      </c>
      <c r="K503" t="s">
        <v>218</v>
      </c>
    </row>
    <row r="504" spans="8:11" ht="18" customHeight="1">
      <c r="H504" s="77" t="s">
        <v>39</v>
      </c>
      <c r="I504">
        <v>9.8186504016150504</v>
      </c>
      <c r="J504">
        <v>10.792838874680299</v>
      </c>
      <c r="K504">
        <v>10.426357484147101</v>
      </c>
    </row>
    <row r="505" spans="8:11" ht="18" customHeight="1">
      <c r="H505" s="77" t="s">
        <v>52</v>
      </c>
      <c r="I505">
        <v>9.8131641831639893</v>
      </c>
      <c r="J505">
        <v>11.3885898815931</v>
      </c>
      <c r="K505">
        <v>10.0052816337232</v>
      </c>
    </row>
    <row r="506" spans="8:11" ht="18" customHeight="1">
      <c r="H506" s="77" t="s">
        <v>37</v>
      </c>
      <c r="I506">
        <v>10.81302150664</v>
      </c>
      <c r="J506">
        <v>11.9774481610413</v>
      </c>
      <c r="K506">
        <v>11.1134484853857</v>
      </c>
    </row>
    <row r="507" spans="8:11" ht="18" customHeight="1">
      <c r="H507" s="77" t="s">
        <v>41</v>
      </c>
      <c r="I507">
        <v>10.813025086465601</v>
      </c>
      <c r="J507">
        <v>11.413608517218799</v>
      </c>
      <c r="K507">
        <v>11.048630616723599</v>
      </c>
    </row>
    <row r="508" spans="8:11" ht="18" customHeight="1">
      <c r="H508" s="77" t="s">
        <v>48</v>
      </c>
      <c r="I508">
        <v>11.006692454104501</v>
      </c>
      <c r="J508">
        <v>11.442493556701001</v>
      </c>
      <c r="K508">
        <v>11.3209185505434</v>
      </c>
    </row>
    <row r="509" spans="8:11" ht="18" customHeight="1">
      <c r="H509" s="77" t="s">
        <v>44</v>
      </c>
      <c r="I509">
        <v>10.137959866220699</v>
      </c>
      <c r="J509">
        <v>10.9098639455782</v>
      </c>
      <c r="K509">
        <v>10.0328722830968</v>
      </c>
    </row>
    <row r="510" spans="8:11" ht="18" customHeight="1">
      <c r="H510" s="77" t="s">
        <v>49</v>
      </c>
      <c r="I510">
        <v>11.483661391501601</v>
      </c>
      <c r="J510">
        <v>13.111264227019801</v>
      </c>
      <c r="K510">
        <v>11.6439660859174</v>
      </c>
    </row>
    <row r="511" spans="8:11" ht="18" customHeight="1">
      <c r="H511" s="77" t="s">
        <v>50</v>
      </c>
      <c r="I511">
        <v>10.916494491161099</v>
      </c>
      <c r="J511">
        <v>11.527514921538399</v>
      </c>
      <c r="K511">
        <v>10.975396102815401</v>
      </c>
    </row>
    <row r="512" spans="8:11" ht="18" customHeight="1">
      <c r="H512" s="77" t="s">
        <v>54</v>
      </c>
      <c r="I512">
        <v>11.199307507434099</v>
      </c>
      <c r="J512">
        <v>11.8407443470734</v>
      </c>
      <c r="K512">
        <v>11.3454244637977</v>
      </c>
    </row>
    <row r="513" spans="8:11" ht="18" customHeight="1">
      <c r="H513" s="77" t="s">
        <v>43</v>
      </c>
      <c r="I513">
        <v>11.4764704181644</v>
      </c>
      <c r="J513">
        <v>13.1468219005663</v>
      </c>
      <c r="K513">
        <v>11.7853643596269</v>
      </c>
    </row>
    <row r="514" spans="8:11" ht="18" customHeight="1">
      <c r="H514" s="77" t="s">
        <v>35</v>
      </c>
      <c r="I514">
        <v>11.458008635508</v>
      </c>
      <c r="J514">
        <v>12.4486635330433</v>
      </c>
      <c r="K514">
        <v>11.7453020451015</v>
      </c>
    </row>
    <row r="515" spans="8:11" ht="18" customHeight="1">
      <c r="H515" s="77" t="s">
        <v>51</v>
      </c>
      <c r="I515">
        <v>11.581286782601</v>
      </c>
      <c r="J515">
        <v>12.874298638597701</v>
      </c>
      <c r="K515">
        <v>12.0114364551891</v>
      </c>
    </row>
    <row r="516" spans="8:11" ht="18" customHeight="1">
      <c r="H516" s="77" t="s">
        <v>40</v>
      </c>
      <c r="I516">
        <v>11.207034422440101</v>
      </c>
      <c r="J516">
        <v>12.2376342193275</v>
      </c>
      <c r="K516">
        <v>11.276477067329401</v>
      </c>
    </row>
    <row r="517" spans="8:11" ht="18" customHeight="1">
      <c r="H517" s="77" t="s">
        <v>46</v>
      </c>
      <c r="I517">
        <v>11.293677269633701</v>
      </c>
      <c r="J517">
        <v>12.4235917456776</v>
      </c>
      <c r="K517">
        <v>11.440313905236801</v>
      </c>
    </row>
    <row r="518" spans="8:11" ht="18" customHeight="1">
      <c r="H518" s="77" t="s">
        <v>55</v>
      </c>
      <c r="I518">
        <v>10.151798390913299</v>
      </c>
      <c r="J518">
        <v>10.708401976935701</v>
      </c>
      <c r="K518">
        <v>10.210319705757501</v>
      </c>
    </row>
    <row r="519" spans="8:11" ht="18" customHeight="1">
      <c r="H519" s="77" t="s">
        <v>36</v>
      </c>
      <c r="I519">
        <v>10.536941387828399</v>
      </c>
      <c r="J519">
        <v>11.746867167919699</v>
      </c>
      <c r="K519">
        <v>10.9670879784136</v>
      </c>
    </row>
    <row r="520" spans="8:11" ht="18" customHeight="1">
      <c r="H520" s="77" t="s">
        <v>47</v>
      </c>
      <c r="I520">
        <v>10.9543480371818</v>
      </c>
      <c r="J520">
        <v>12.182367091652599</v>
      </c>
      <c r="K520">
        <v>11.1601043095419</v>
      </c>
    </row>
    <row r="521" spans="8:11" ht="18" customHeight="1">
      <c r="H521" s="77" t="s">
        <v>45</v>
      </c>
      <c r="I521">
        <v>11.325572059413799</v>
      </c>
      <c r="J521">
        <v>12.3369216862519</v>
      </c>
      <c r="K521">
        <v>11.601532337968401</v>
      </c>
    </row>
    <row r="522" spans="8:11" ht="18" customHeight="1">
      <c r="H522" s="77" t="s">
        <v>42</v>
      </c>
      <c r="I522">
        <v>11.5878314393939</v>
      </c>
      <c r="J522">
        <v>12.229010642491099</v>
      </c>
      <c r="K522">
        <v>11.897079185072799</v>
      </c>
    </row>
    <row r="523" spans="8:11" ht="18" customHeight="1">
      <c r="H523" s="77" t="s">
        <v>38</v>
      </c>
      <c r="I523">
        <v>10.746521366973999</v>
      </c>
      <c r="J523">
        <v>11.509938391929699</v>
      </c>
      <c r="K523">
        <v>10.8507592276381</v>
      </c>
    </row>
    <row r="524" spans="8:11" ht="18" customHeight="1">
      <c r="H524" s="77" t="s">
        <v>53</v>
      </c>
      <c r="I524">
        <v>10.786056377262399</v>
      </c>
      <c r="J524">
        <v>11.2672249164922</v>
      </c>
      <c r="K524">
        <v>10.903491161749301</v>
      </c>
    </row>
    <row r="525" spans="8:11" ht="18" customHeight="1">
      <c r="H525" s="77" t="s">
        <v>151</v>
      </c>
      <c r="I525">
        <v>229.10752347562143</v>
      </c>
      <c r="J525">
        <v>249.51610834332962</v>
      </c>
      <c r="K525">
        <v>233.76156344477562</v>
      </c>
    </row>
    <row r="544" spans="12:15" ht="18" customHeight="1">
      <c r="L544" s="60"/>
      <c r="M544" s="60"/>
      <c r="N544" s="60"/>
      <c r="O544" s="60"/>
    </row>
    <row r="545" spans="8:12" ht="18" customHeight="1">
      <c r="H545" s="78" t="s">
        <v>150</v>
      </c>
      <c r="I545" t="s">
        <v>203</v>
      </c>
      <c r="J545" t="s">
        <v>204</v>
      </c>
      <c r="K545" t="s">
        <v>205</v>
      </c>
      <c r="L545" t="s">
        <v>206</v>
      </c>
    </row>
    <row r="546" spans="8:12" ht="18" customHeight="1">
      <c r="H546" s="77" t="s">
        <v>138</v>
      </c>
      <c r="I546">
        <v>7883</v>
      </c>
      <c r="J546">
        <v>33699</v>
      </c>
      <c r="K546">
        <v>4035</v>
      </c>
      <c r="L546">
        <v>2270</v>
      </c>
    </row>
    <row r="547" spans="8:12" ht="18" customHeight="1">
      <c r="H547" s="77" t="s">
        <v>139</v>
      </c>
      <c r="I547">
        <v>5953</v>
      </c>
      <c r="J547">
        <v>25265</v>
      </c>
      <c r="K547">
        <v>3104</v>
      </c>
      <c r="L547">
        <v>1562</v>
      </c>
    </row>
    <row r="548" spans="8:12" ht="18" customHeight="1">
      <c r="H548" s="77" t="s">
        <v>140</v>
      </c>
      <c r="I548">
        <v>11123</v>
      </c>
      <c r="J548">
        <v>47570</v>
      </c>
      <c r="K548">
        <v>5807</v>
      </c>
      <c r="L548">
        <v>3270</v>
      </c>
    </row>
    <row r="549" spans="8:12" ht="18" customHeight="1">
      <c r="H549" s="77" t="s">
        <v>141</v>
      </c>
      <c r="I549">
        <v>8506</v>
      </c>
      <c r="J549">
        <v>36337</v>
      </c>
      <c r="K549">
        <v>4446</v>
      </c>
      <c r="L549">
        <v>2481</v>
      </c>
    </row>
    <row r="550" spans="8:12" ht="18" customHeight="1">
      <c r="H550" s="77" t="s">
        <v>151</v>
      </c>
      <c r="I550">
        <v>33465</v>
      </c>
      <c r="J550">
        <v>142871</v>
      </c>
      <c r="K550">
        <v>17392</v>
      </c>
      <c r="L550">
        <v>9583</v>
      </c>
    </row>
    <row r="563" spans="8:9" ht="18" customHeight="1">
      <c r="H563" s="78" t="s">
        <v>150</v>
      </c>
      <c r="I563" t="s">
        <v>207</v>
      </c>
    </row>
    <row r="564" spans="8:9" ht="18" customHeight="1">
      <c r="H564" s="77" t="s">
        <v>138</v>
      </c>
      <c r="I564">
        <v>47887</v>
      </c>
    </row>
    <row r="565" spans="8:9" ht="18" customHeight="1">
      <c r="H565" s="77" t="s">
        <v>139</v>
      </c>
      <c r="I565">
        <v>35884</v>
      </c>
    </row>
    <row r="566" spans="8:9" ht="18" customHeight="1">
      <c r="H566" s="77" t="s">
        <v>140</v>
      </c>
      <c r="I566">
        <v>67770</v>
      </c>
    </row>
    <row r="567" spans="8:9" ht="18" customHeight="1">
      <c r="H567" s="77" t="s">
        <v>141</v>
      </c>
      <c r="I567">
        <v>51770</v>
      </c>
    </row>
    <row r="568" spans="8:9" ht="18" customHeight="1">
      <c r="H568" s="77" t="s">
        <v>151</v>
      </c>
      <c r="I568">
        <v>203311</v>
      </c>
    </row>
    <row r="577" spans="8:20" ht="18" customHeight="1">
      <c r="H577" s="78" t="s">
        <v>150</v>
      </c>
      <c r="I577" t="s">
        <v>164</v>
      </c>
      <c r="J577" t="s">
        <v>165</v>
      </c>
      <c r="K577" t="s">
        <v>166</v>
      </c>
      <c r="M577" t="s">
        <v>208</v>
      </c>
      <c r="N577" t="s">
        <v>209</v>
      </c>
      <c r="O577" t="s">
        <v>210</v>
      </c>
      <c r="P577" t="s">
        <v>211</v>
      </c>
      <c r="Q577" t="s">
        <v>212</v>
      </c>
      <c r="R577" t="s">
        <v>124</v>
      </c>
      <c r="S577" t="s">
        <v>125</v>
      </c>
      <c r="T577" t="s">
        <v>126</v>
      </c>
    </row>
    <row r="578" spans="8:20" ht="18" customHeight="1">
      <c r="H578" s="77" t="s">
        <v>138</v>
      </c>
      <c r="I578">
        <v>2370534</v>
      </c>
      <c r="J578">
        <v>1465306</v>
      </c>
      <c r="K578">
        <v>3742986</v>
      </c>
      <c r="M578" t="s">
        <v>138</v>
      </c>
      <c r="N578">
        <v>7578826</v>
      </c>
      <c r="O578">
        <v>32.6114563126267</v>
      </c>
      <c r="P578">
        <v>7.8001840918369103</v>
      </c>
      <c r="Q578">
        <v>47887</v>
      </c>
      <c r="R578">
        <v>2370534</v>
      </c>
      <c r="S578">
        <v>1465306</v>
      </c>
      <c r="T578">
        <v>3742986</v>
      </c>
    </row>
    <row r="579" spans="8:20" ht="18" customHeight="1">
      <c r="H579" s="77" t="s">
        <v>139</v>
      </c>
      <c r="I579">
        <v>1839364</v>
      </c>
      <c r="J579">
        <v>1094193</v>
      </c>
      <c r="K579">
        <v>2775368</v>
      </c>
      <c r="M579" t="s">
        <v>139</v>
      </c>
      <c r="N579">
        <v>5708925</v>
      </c>
      <c r="O579">
        <v>33.231072399795003</v>
      </c>
      <c r="P579">
        <v>7.7898234028297697</v>
      </c>
      <c r="Q579">
        <v>35884</v>
      </c>
      <c r="R579">
        <v>1839364</v>
      </c>
      <c r="S579">
        <v>1094193</v>
      </c>
      <c r="T579">
        <v>2775368</v>
      </c>
    </row>
    <row r="580" spans="8:20" ht="18" customHeight="1">
      <c r="H580" s="77" t="s">
        <v>140</v>
      </c>
      <c r="I580">
        <v>3399106</v>
      </c>
      <c r="J580">
        <v>2063885</v>
      </c>
      <c r="K580">
        <v>5298259</v>
      </c>
      <c r="M580" t="s">
        <v>140</v>
      </c>
      <c r="N580">
        <v>10761250</v>
      </c>
      <c r="O580">
        <v>33.127040353118801</v>
      </c>
      <c r="P580">
        <v>7.8037705573237304</v>
      </c>
      <c r="Q580">
        <v>67770</v>
      </c>
      <c r="R580">
        <v>3399106</v>
      </c>
      <c r="S580">
        <v>2063885</v>
      </c>
      <c r="T580">
        <v>5298259</v>
      </c>
    </row>
    <row r="581" spans="8:20" ht="18" customHeight="1">
      <c r="H581" s="77" t="s">
        <v>141</v>
      </c>
      <c r="I581">
        <v>2658363</v>
      </c>
      <c r="J581">
        <v>1588692</v>
      </c>
      <c r="K581">
        <v>4022825</v>
      </c>
      <c r="M581" t="s">
        <v>141</v>
      </c>
      <c r="N581">
        <v>8269880</v>
      </c>
      <c r="O581" s="60">
        <v>33.334337015772903</v>
      </c>
      <c r="P581" s="60">
        <v>7.7991381966848303</v>
      </c>
      <c r="Q581" s="60">
        <v>51770</v>
      </c>
      <c r="R581">
        <v>2658363</v>
      </c>
      <c r="S581">
        <v>1588692</v>
      </c>
      <c r="T581">
        <v>4022825</v>
      </c>
    </row>
    <row r="582" spans="8:20" ht="18" customHeight="1">
      <c r="H582" s="77" t="s">
        <v>151</v>
      </c>
      <c r="I582">
        <v>10267367</v>
      </c>
      <c r="J582">
        <v>6212076</v>
      </c>
      <c r="K582">
        <v>15839438</v>
      </c>
    </row>
    <row r="591" spans="8:20" ht="18" customHeight="1">
      <c r="H591" s="78" t="s">
        <v>150</v>
      </c>
      <c r="I591" t="s">
        <v>167</v>
      </c>
      <c r="J591" t="s">
        <v>168</v>
      </c>
      <c r="K591" t="s">
        <v>169</v>
      </c>
      <c r="L591" t="s">
        <v>170</v>
      </c>
    </row>
    <row r="592" spans="8:20" ht="18" customHeight="1">
      <c r="H592" s="77" t="s">
        <v>39</v>
      </c>
      <c r="I592">
        <v>36108</v>
      </c>
      <c r="J592">
        <v>26488</v>
      </c>
      <c r="K592">
        <v>51403</v>
      </c>
      <c r="L592">
        <v>39169</v>
      </c>
    </row>
    <row r="593" spans="8:13" ht="18" customHeight="1">
      <c r="H593" s="77" t="s">
        <v>52</v>
      </c>
      <c r="I593">
        <v>98964</v>
      </c>
      <c r="J593">
        <v>75120</v>
      </c>
      <c r="K593">
        <v>143628</v>
      </c>
      <c r="L593">
        <v>106008</v>
      </c>
    </row>
    <row r="594" spans="8:13" ht="18" customHeight="1">
      <c r="H594" s="77" t="s">
        <v>37</v>
      </c>
      <c r="I594">
        <v>273572</v>
      </c>
      <c r="J594">
        <v>208324</v>
      </c>
      <c r="K594">
        <v>388399</v>
      </c>
      <c r="L594">
        <v>300815</v>
      </c>
    </row>
    <row r="595" spans="8:13" ht="18" customHeight="1">
      <c r="H595" s="77" t="s">
        <v>41</v>
      </c>
      <c r="I595">
        <v>622098</v>
      </c>
      <c r="J595">
        <v>481011</v>
      </c>
      <c r="K595">
        <v>893721</v>
      </c>
      <c r="L595">
        <v>676141</v>
      </c>
    </row>
    <row r="596" spans="8:13" ht="18" customHeight="1">
      <c r="H596" s="77" t="s">
        <v>48</v>
      </c>
      <c r="I596">
        <v>163270</v>
      </c>
      <c r="J596">
        <v>123346</v>
      </c>
      <c r="K596">
        <v>233743</v>
      </c>
      <c r="L596">
        <v>181227</v>
      </c>
    </row>
    <row r="597" spans="8:13" ht="18" customHeight="1">
      <c r="H597" s="77" t="s">
        <v>44</v>
      </c>
      <c r="I597">
        <v>8138</v>
      </c>
      <c r="J597">
        <v>5750</v>
      </c>
      <c r="K597">
        <v>11474</v>
      </c>
      <c r="L597">
        <v>8983</v>
      </c>
    </row>
    <row r="598" spans="8:13" ht="18" customHeight="1">
      <c r="H598" s="77" t="s">
        <v>49</v>
      </c>
      <c r="I598">
        <v>250468</v>
      </c>
      <c r="J598">
        <v>186583</v>
      </c>
      <c r="K598">
        <v>355765</v>
      </c>
      <c r="L598">
        <v>274398</v>
      </c>
    </row>
    <row r="599" spans="8:13" ht="18" customHeight="1">
      <c r="H599" s="77" t="s">
        <v>50</v>
      </c>
      <c r="I599">
        <v>1262492</v>
      </c>
      <c r="J599">
        <v>952675</v>
      </c>
      <c r="K599">
        <v>1794406</v>
      </c>
      <c r="L599">
        <v>1381554</v>
      </c>
    </row>
    <row r="600" spans="8:13" ht="18" customHeight="1">
      <c r="H600" s="77" t="s">
        <v>54</v>
      </c>
      <c r="I600">
        <v>245388</v>
      </c>
      <c r="J600">
        <v>186485</v>
      </c>
      <c r="K600">
        <v>348886</v>
      </c>
      <c r="L600">
        <v>268890</v>
      </c>
    </row>
    <row r="601" spans="8:13" ht="18" customHeight="1">
      <c r="H601" s="77" t="s">
        <v>43</v>
      </c>
      <c r="I601">
        <v>203700</v>
      </c>
      <c r="J601">
        <v>151721</v>
      </c>
      <c r="K601">
        <v>287276</v>
      </c>
      <c r="L601">
        <v>223525</v>
      </c>
    </row>
    <row r="602" spans="8:13" ht="18" customHeight="1">
      <c r="H602" s="77" t="s">
        <v>35</v>
      </c>
      <c r="I602">
        <v>523632</v>
      </c>
      <c r="J602">
        <v>390281</v>
      </c>
      <c r="K602">
        <v>746919</v>
      </c>
      <c r="L602">
        <v>571246</v>
      </c>
    </row>
    <row r="603" spans="8:13" ht="18" customHeight="1">
      <c r="H603" s="77" t="s">
        <v>51</v>
      </c>
      <c r="I603">
        <v>175275</v>
      </c>
      <c r="J603">
        <v>131119</v>
      </c>
      <c r="K603">
        <v>242343</v>
      </c>
      <c r="L603">
        <v>187608</v>
      </c>
      <c r="M603" s="60"/>
    </row>
    <row r="604" spans="8:13" ht="18" customHeight="1">
      <c r="H604" s="77" t="s">
        <v>40</v>
      </c>
      <c r="I604">
        <v>63705</v>
      </c>
      <c r="J604">
        <v>46830</v>
      </c>
      <c r="K604">
        <v>89098</v>
      </c>
      <c r="L604">
        <v>69448</v>
      </c>
      <c r="M604" s="60"/>
    </row>
    <row r="605" spans="8:13" ht="18" customHeight="1">
      <c r="H605" s="77" t="s">
        <v>46</v>
      </c>
      <c r="I605">
        <v>166093</v>
      </c>
      <c r="J605">
        <v>124608</v>
      </c>
      <c r="K605">
        <v>235703</v>
      </c>
      <c r="L605">
        <v>182375</v>
      </c>
      <c r="M605" s="60"/>
    </row>
    <row r="606" spans="8:13" ht="18" customHeight="1">
      <c r="H606" s="77" t="s">
        <v>55</v>
      </c>
      <c r="I606">
        <v>16517</v>
      </c>
      <c r="J606">
        <v>12369</v>
      </c>
      <c r="K606">
        <v>23178</v>
      </c>
      <c r="L606">
        <v>17024</v>
      </c>
      <c r="M606" s="60"/>
    </row>
    <row r="607" spans="8:13" ht="18" customHeight="1">
      <c r="H607" s="77" t="s">
        <v>36</v>
      </c>
      <c r="I607">
        <v>8392</v>
      </c>
      <c r="J607">
        <v>6560</v>
      </c>
      <c r="K607">
        <v>12191</v>
      </c>
      <c r="L607">
        <v>9030</v>
      </c>
      <c r="M607" s="60"/>
    </row>
    <row r="608" spans="8:13" ht="18" customHeight="1">
      <c r="H608" s="77" t="s">
        <v>47</v>
      </c>
      <c r="I608">
        <v>441417</v>
      </c>
      <c r="J608">
        <v>328880</v>
      </c>
      <c r="K608">
        <v>621379</v>
      </c>
      <c r="L608">
        <v>480725</v>
      </c>
      <c r="M608" s="60"/>
    </row>
    <row r="609" spans="8:13" ht="18" customHeight="1">
      <c r="H609" s="77" t="s">
        <v>45</v>
      </c>
      <c r="I609">
        <v>105596</v>
      </c>
      <c r="J609">
        <v>78694</v>
      </c>
      <c r="K609">
        <v>150137</v>
      </c>
      <c r="L609">
        <v>112522</v>
      </c>
      <c r="M609" s="60"/>
    </row>
    <row r="610" spans="8:13" ht="18" customHeight="1">
      <c r="H610" s="77" t="s">
        <v>42</v>
      </c>
      <c r="I610">
        <v>22349</v>
      </c>
      <c r="J610">
        <v>18592</v>
      </c>
      <c r="K610">
        <v>31230</v>
      </c>
      <c r="L610">
        <v>25484</v>
      </c>
      <c r="M610" s="60"/>
    </row>
    <row r="611" spans="8:13" ht="18" customHeight="1">
      <c r="H611" s="77" t="s">
        <v>38</v>
      </c>
      <c r="I611">
        <v>2224546</v>
      </c>
      <c r="J611">
        <v>1663525</v>
      </c>
      <c r="K611">
        <v>3154855</v>
      </c>
      <c r="L611">
        <v>2420721</v>
      </c>
      <c r="M611" s="60"/>
    </row>
    <row r="612" spans="8:13" ht="18" customHeight="1">
      <c r="H612" s="77" t="s">
        <v>53</v>
      </c>
      <c r="I612">
        <v>667106</v>
      </c>
      <c r="J612">
        <v>509964</v>
      </c>
      <c r="K612">
        <v>945516</v>
      </c>
      <c r="L612">
        <v>732987</v>
      </c>
      <c r="M612" s="60"/>
    </row>
    <row r="613" spans="8:13" ht="18" customHeight="1">
      <c r="H613" s="77" t="s">
        <v>151</v>
      </c>
      <c r="I613">
        <v>7578826</v>
      </c>
      <c r="J613">
        <v>5708925</v>
      </c>
      <c r="K613">
        <v>10761250</v>
      </c>
      <c r="L613">
        <v>8269880</v>
      </c>
      <c r="M613" s="60"/>
    </row>
    <row r="614" spans="8:13" ht="18" customHeight="1">
      <c r="M614" s="60"/>
    </row>
    <row r="615" spans="8:13" ht="18" customHeight="1">
      <c r="J615" s="60"/>
      <c r="K615" s="60"/>
      <c r="L615" s="60"/>
      <c r="M615" s="60"/>
    </row>
    <row r="616" spans="8:13" ht="18" customHeight="1">
      <c r="H616" s="78" t="s">
        <v>150</v>
      </c>
      <c r="I616" t="s">
        <v>213</v>
      </c>
      <c r="J616" t="s">
        <v>214</v>
      </c>
      <c r="K616" t="s">
        <v>215</v>
      </c>
      <c r="L616" s="60"/>
      <c r="M616" s="60"/>
    </row>
    <row r="617" spans="8:13" ht="18" customHeight="1">
      <c r="H617" s="77" t="s">
        <v>138</v>
      </c>
      <c r="I617">
        <v>1458777</v>
      </c>
      <c r="J617">
        <v>885555</v>
      </c>
      <c r="K617">
        <v>5234494</v>
      </c>
      <c r="L617" s="60"/>
      <c r="M617" s="60"/>
    </row>
    <row r="618" spans="8:13" ht="18" customHeight="1">
      <c r="H618" s="77" t="s">
        <v>139</v>
      </c>
      <c r="I618">
        <v>1096144</v>
      </c>
      <c r="J618">
        <v>664213</v>
      </c>
      <c r="K618">
        <v>3948568</v>
      </c>
      <c r="L618" s="60"/>
      <c r="M618" s="60"/>
    </row>
    <row r="619" spans="8:13" ht="18" customHeight="1">
      <c r="H619" s="77" t="s">
        <v>140</v>
      </c>
      <c r="I619">
        <v>2050338</v>
      </c>
      <c r="J619">
        <v>1254133</v>
      </c>
      <c r="K619">
        <v>7456779</v>
      </c>
      <c r="L619" s="60"/>
      <c r="M619" s="60"/>
    </row>
    <row r="620" spans="8:13" ht="18" customHeight="1">
      <c r="H620" s="77" t="s">
        <v>141</v>
      </c>
      <c r="I620">
        <v>1592185</v>
      </c>
      <c r="J620">
        <v>967180</v>
      </c>
      <c r="K620">
        <v>5710515</v>
      </c>
      <c r="L620" s="60"/>
      <c r="M620" s="60"/>
    </row>
    <row r="621" spans="8:13" ht="18" customHeight="1">
      <c r="H621" s="77" t="s">
        <v>151</v>
      </c>
      <c r="I621">
        <v>6197444</v>
      </c>
      <c r="J621">
        <v>3771081</v>
      </c>
      <c r="K621">
        <v>22350356</v>
      </c>
      <c r="L621" s="60"/>
      <c r="M621" s="60"/>
    </row>
    <row r="622" spans="8:13" ht="18" customHeight="1">
      <c r="L622" s="60"/>
      <c r="M622" s="60"/>
    </row>
    <row r="623" spans="8:13" ht="18" customHeight="1">
      <c r="L623" s="60"/>
      <c r="M623" s="60"/>
    </row>
    <row r="624" spans="8:13" ht="18" customHeight="1">
      <c r="L624" s="60"/>
      <c r="M624" s="60"/>
    </row>
    <row r="625" spans="11:13" ht="18" customHeight="1">
      <c r="L625" s="60"/>
      <c r="M625" s="60"/>
    </row>
    <row r="626" spans="11:13" ht="18" customHeight="1">
      <c r="K626" s="60"/>
      <c r="L626" s="60"/>
      <c r="M626" s="60"/>
    </row>
    <row r="627" spans="11:13" ht="18" customHeight="1">
      <c r="K627" s="60"/>
      <c r="L627" s="60"/>
      <c r="M627" s="60"/>
    </row>
    <row r="628" spans="11:13" ht="18" customHeight="1">
      <c r="K628" s="61"/>
      <c r="L628" s="61"/>
      <c r="M628" s="61"/>
    </row>
    <row r="629" spans="11:13" ht="18" customHeight="1">
      <c r="K629" s="61"/>
      <c r="L629" s="61"/>
      <c r="M629" s="61"/>
    </row>
    <row r="630" spans="11:13" ht="18" customHeight="1">
      <c r="K630" s="61"/>
      <c r="L630" s="61"/>
      <c r="M630" s="61"/>
    </row>
    <row r="631" spans="11:13" ht="18" customHeight="1">
      <c r="K631" s="61"/>
      <c r="L631" s="61"/>
      <c r="M631" s="61"/>
    </row>
    <row r="644" spans="8:11" ht="18" customHeight="1">
      <c r="H644" s="78" t="s">
        <v>219</v>
      </c>
      <c r="I644" s="78" t="s">
        <v>191</v>
      </c>
    </row>
    <row r="645" spans="8:11" ht="18" customHeight="1">
      <c r="H645" s="78" t="s">
        <v>150</v>
      </c>
      <c r="I645" t="s">
        <v>179</v>
      </c>
      <c r="J645" t="s">
        <v>182</v>
      </c>
      <c r="K645" t="s">
        <v>151</v>
      </c>
    </row>
    <row r="646" spans="8:11" ht="18" customHeight="1">
      <c r="H646" s="77" t="s">
        <v>173</v>
      </c>
      <c r="I646">
        <v>1751744.46</v>
      </c>
      <c r="J646">
        <v>561795060.07000005</v>
      </c>
      <c r="K646">
        <v>563546804.53000009</v>
      </c>
    </row>
    <row r="647" spans="8:11" ht="18" customHeight="1">
      <c r="H647" s="77" t="s">
        <v>174</v>
      </c>
      <c r="I647">
        <v>1526749.32</v>
      </c>
      <c r="J647">
        <v>525638478.41000003</v>
      </c>
      <c r="K647">
        <v>527165227.73000002</v>
      </c>
    </row>
    <row r="648" spans="8:11" ht="18" customHeight="1">
      <c r="H648" s="77" t="s">
        <v>177</v>
      </c>
      <c r="I648">
        <v>1567882</v>
      </c>
      <c r="J648">
        <v>526173636.88</v>
      </c>
      <c r="K648">
        <v>527741518.88</v>
      </c>
    </row>
    <row r="649" spans="8:11" ht="18" customHeight="1">
      <c r="H649" s="77" t="s">
        <v>176</v>
      </c>
      <c r="I649">
        <v>1814330.9</v>
      </c>
      <c r="J649">
        <v>583718214.19000006</v>
      </c>
      <c r="K649">
        <v>585532545.09000003</v>
      </c>
    </row>
    <row r="650" spans="8:11" ht="18" customHeight="1">
      <c r="H650" s="77" t="s">
        <v>175</v>
      </c>
      <c r="I650">
        <v>1627664.37</v>
      </c>
      <c r="J650">
        <v>575575543.10000002</v>
      </c>
      <c r="K650">
        <v>577203207.47000003</v>
      </c>
    </row>
    <row r="651" spans="8:11" ht="18" customHeight="1">
      <c r="H651" s="77" t="s">
        <v>171</v>
      </c>
      <c r="I651">
        <v>2033896.31</v>
      </c>
      <c r="J651">
        <v>778680676.96000004</v>
      </c>
      <c r="K651">
        <v>780714573.26999998</v>
      </c>
    </row>
    <row r="652" spans="8:11" ht="18" customHeight="1">
      <c r="H652" s="77" t="s">
        <v>172</v>
      </c>
      <c r="I652">
        <v>2176800</v>
      </c>
      <c r="J652">
        <v>755408985.97000003</v>
      </c>
      <c r="K652">
        <v>757585785.97000003</v>
      </c>
    </row>
    <row r="653" spans="8:11" ht="18" customHeight="1">
      <c r="H653" s="77" t="s">
        <v>151</v>
      </c>
      <c r="I653">
        <v>12499067.359999999</v>
      </c>
      <c r="J653">
        <v>4306990595.5799999</v>
      </c>
      <c r="K653">
        <v>4319489662.9400005</v>
      </c>
    </row>
    <row r="665" spans="8:9" ht="18" customHeight="1">
      <c r="H665" s="78" t="s">
        <v>150</v>
      </c>
      <c r="I665" t="s">
        <v>219</v>
      </c>
    </row>
    <row r="666" spans="8:9" ht="18" customHeight="1">
      <c r="H666" s="77" t="s">
        <v>196</v>
      </c>
      <c r="I666">
        <v>560527022.21000004</v>
      </c>
    </row>
    <row r="667" spans="8:9" ht="18" customHeight="1">
      <c r="H667" s="77" t="s">
        <v>198</v>
      </c>
      <c r="I667">
        <v>96248836.5</v>
      </c>
    </row>
    <row r="668" spans="8:9" ht="18" customHeight="1">
      <c r="H668" s="77" t="s">
        <v>197</v>
      </c>
      <c r="I668">
        <v>3662713804.23</v>
      </c>
    </row>
    <row r="669" spans="8:9" ht="18" customHeight="1">
      <c r="H669" s="77" t="s">
        <v>151</v>
      </c>
      <c r="I669">
        <v>4319489662.9400005</v>
      </c>
    </row>
    <row r="686" spans="8:10" ht="18" customHeight="1">
      <c r="H686" s="78" t="s">
        <v>150</v>
      </c>
      <c r="I686" t="s">
        <v>220</v>
      </c>
      <c r="J686" t="s">
        <v>221</v>
      </c>
    </row>
    <row r="687" spans="8:10" ht="18" customHeight="1">
      <c r="H687" s="77" t="s">
        <v>91</v>
      </c>
      <c r="I687">
        <v>412498</v>
      </c>
      <c r="J687">
        <v>8501521.5</v>
      </c>
    </row>
    <row r="688" spans="8:10" ht="18" customHeight="1">
      <c r="H688" s="77" t="s">
        <v>92</v>
      </c>
      <c r="I688">
        <v>10071045</v>
      </c>
      <c r="J688">
        <v>30456220.239999998</v>
      </c>
    </row>
    <row r="689" spans="8:10" ht="18" customHeight="1">
      <c r="H689" s="77" t="s">
        <v>93</v>
      </c>
      <c r="I689">
        <v>21835338</v>
      </c>
      <c r="J689">
        <v>213106276.72999999</v>
      </c>
    </row>
    <row r="690" spans="8:10" ht="18" customHeight="1">
      <c r="H690" s="77" t="s">
        <v>151</v>
      </c>
      <c r="I690">
        <v>32318881</v>
      </c>
      <c r="J690">
        <v>252064018.46999997</v>
      </c>
    </row>
    <row r="707" spans="8:12" ht="18" customHeight="1">
      <c r="H707" s="78" t="s">
        <v>150</v>
      </c>
      <c r="I707" t="s">
        <v>205</v>
      </c>
      <c r="J707" t="s">
        <v>206</v>
      </c>
      <c r="K707" t="s">
        <v>204</v>
      </c>
      <c r="L707" t="s">
        <v>203</v>
      </c>
    </row>
    <row r="708" spans="8:12" ht="18" customHeight="1">
      <c r="H708" s="77" t="s">
        <v>179</v>
      </c>
      <c r="I708">
        <v>10302</v>
      </c>
      <c r="J708">
        <v>5858</v>
      </c>
      <c r="K708">
        <v>80249</v>
      </c>
      <c r="L708">
        <v>22906</v>
      </c>
    </row>
    <row r="709" spans="8:12" ht="18" customHeight="1">
      <c r="H709" s="77" t="s">
        <v>182</v>
      </c>
      <c r="I709">
        <v>2753302</v>
      </c>
      <c r="J709">
        <v>1541092</v>
      </c>
      <c r="K709">
        <v>22617079</v>
      </c>
      <c r="L709">
        <v>5288093</v>
      </c>
    </row>
    <row r="710" spans="8:12" ht="18" customHeight="1">
      <c r="H710" s="77" t="s">
        <v>151</v>
      </c>
      <c r="I710">
        <v>2763604</v>
      </c>
      <c r="J710">
        <v>1546950</v>
      </c>
      <c r="K710">
        <v>22697328</v>
      </c>
      <c r="L710">
        <v>5310999</v>
      </c>
    </row>
    <row r="728" spans="8:10" ht="18" customHeight="1">
      <c r="H728" s="78" t="s">
        <v>228</v>
      </c>
      <c r="I728" s="78" t="s">
        <v>191</v>
      </c>
    </row>
    <row r="729" spans="8:10" ht="18" customHeight="1">
      <c r="H729" s="78" t="s">
        <v>150</v>
      </c>
      <c r="I729" t="s">
        <v>38</v>
      </c>
      <c r="J729" t="s">
        <v>151</v>
      </c>
    </row>
    <row r="730" spans="8:10" ht="18" customHeight="1">
      <c r="H730" s="77" t="s">
        <v>222</v>
      </c>
      <c r="I730">
        <v>137594</v>
      </c>
      <c r="J730">
        <v>137594</v>
      </c>
    </row>
    <row r="731" spans="8:10" ht="18" customHeight="1">
      <c r="H731" s="77" t="s">
        <v>223</v>
      </c>
      <c r="I731">
        <v>129262</v>
      </c>
      <c r="J731">
        <v>129262</v>
      </c>
    </row>
    <row r="732" spans="8:10" ht="18" customHeight="1">
      <c r="H732" s="77" t="s">
        <v>224</v>
      </c>
      <c r="I732">
        <v>1489764</v>
      </c>
      <c r="J732">
        <v>1489764</v>
      </c>
    </row>
    <row r="733" spans="8:10" ht="18" customHeight="1">
      <c r="H733" s="77" t="s">
        <v>225</v>
      </c>
      <c r="I733">
        <v>3923591</v>
      </c>
      <c r="J733">
        <v>3923591</v>
      </c>
    </row>
    <row r="734" spans="8:10" ht="18" customHeight="1">
      <c r="H734" s="77" t="s">
        <v>226</v>
      </c>
      <c r="I734">
        <v>2564814</v>
      </c>
      <c r="J734">
        <v>2564814</v>
      </c>
    </row>
    <row r="735" spans="8:10" ht="18" customHeight="1">
      <c r="H735" s="77" t="s">
        <v>227</v>
      </c>
      <c r="I735">
        <v>1092337</v>
      </c>
      <c r="J735">
        <v>1092337</v>
      </c>
    </row>
    <row r="736" spans="8:10" ht="18" customHeight="1">
      <c r="H736" s="77" t="s">
        <v>151</v>
      </c>
      <c r="I736">
        <v>9337362</v>
      </c>
      <c r="J736">
        <v>9337362</v>
      </c>
    </row>
    <row r="744" spans="8:19" ht="18" customHeight="1">
      <c r="S744" s="77"/>
    </row>
    <row r="745" spans="8:19" ht="18" customHeight="1">
      <c r="S745" s="77"/>
    </row>
    <row r="746" spans="8:19" ht="18" customHeight="1">
      <c r="S746" s="77"/>
    </row>
    <row r="747" spans="8:19" ht="18" customHeight="1">
      <c r="S747" s="77"/>
    </row>
    <row r="748" spans="8:19" ht="18" customHeight="1">
      <c r="S748" s="77"/>
    </row>
    <row r="749" spans="8:19" ht="18" customHeight="1">
      <c r="S749" s="77"/>
    </row>
    <row r="750" spans="8:19" ht="18" customHeight="1">
      <c r="S750" s="77"/>
    </row>
    <row r="751" spans="8:19" ht="18" customHeight="1">
      <c r="H751" s="78" t="s">
        <v>228</v>
      </c>
      <c r="I751" s="78" t="s">
        <v>191</v>
      </c>
      <c r="S751" s="77"/>
    </row>
    <row r="752" spans="8:19" ht="18" customHeight="1">
      <c r="H752" s="78" t="s">
        <v>150</v>
      </c>
      <c r="I752" t="s">
        <v>41</v>
      </c>
      <c r="J752" t="s">
        <v>50</v>
      </c>
      <c r="K752" t="s">
        <v>38</v>
      </c>
      <c r="L752" t="s">
        <v>53</v>
      </c>
      <c r="M752" t="s">
        <v>151</v>
      </c>
      <c r="S752" s="77"/>
    </row>
    <row r="753" spans="8:19" ht="18" customHeight="1">
      <c r="H753" s="77" t="s">
        <v>222</v>
      </c>
      <c r="I753">
        <v>38295</v>
      </c>
      <c r="J753">
        <v>71072</v>
      </c>
      <c r="K753">
        <v>137594</v>
      </c>
      <c r="M753">
        <v>246961</v>
      </c>
      <c r="S753" s="77"/>
    </row>
    <row r="754" spans="8:19" ht="18" customHeight="1">
      <c r="H754" s="77" t="s">
        <v>223</v>
      </c>
      <c r="I754">
        <v>35026</v>
      </c>
      <c r="J754">
        <v>73786</v>
      </c>
      <c r="K754">
        <v>129262</v>
      </c>
      <c r="M754">
        <v>238074</v>
      </c>
      <c r="S754" s="77"/>
    </row>
    <row r="755" spans="8:19" ht="18" customHeight="1">
      <c r="H755" s="77" t="s">
        <v>224</v>
      </c>
      <c r="J755">
        <v>892930</v>
      </c>
      <c r="K755">
        <v>1489764</v>
      </c>
      <c r="L755">
        <v>449584</v>
      </c>
      <c r="M755">
        <v>2832278</v>
      </c>
      <c r="S755" s="77"/>
    </row>
    <row r="756" spans="8:19" ht="18" customHeight="1">
      <c r="H756" s="77" t="s">
        <v>225</v>
      </c>
      <c r="J756">
        <v>2218463</v>
      </c>
      <c r="K756">
        <v>3923591</v>
      </c>
      <c r="L756">
        <v>1212658</v>
      </c>
      <c r="M756">
        <v>7354712</v>
      </c>
      <c r="S756" s="77"/>
    </row>
    <row r="757" spans="8:19" ht="18" customHeight="1">
      <c r="H757" s="77" t="s">
        <v>226</v>
      </c>
      <c r="J757">
        <v>1458941</v>
      </c>
      <c r="K757">
        <v>3657151</v>
      </c>
      <c r="L757">
        <v>782872</v>
      </c>
      <c r="M757">
        <v>5898964</v>
      </c>
      <c r="S757" s="77"/>
    </row>
    <row r="758" spans="8:19" ht="18" customHeight="1">
      <c r="H758" s="77" t="s">
        <v>227</v>
      </c>
      <c r="J758">
        <v>609844</v>
      </c>
      <c r="L758">
        <v>306907</v>
      </c>
      <c r="M758">
        <v>916751</v>
      </c>
      <c r="S758" s="77"/>
    </row>
    <row r="759" spans="8:19" ht="18" customHeight="1">
      <c r="H759" s="77" t="s">
        <v>151</v>
      </c>
      <c r="I759">
        <v>73321</v>
      </c>
      <c r="J759">
        <v>5325036</v>
      </c>
      <c r="K759">
        <v>9337362</v>
      </c>
      <c r="L759">
        <v>2752021</v>
      </c>
      <c r="M759">
        <v>17487740</v>
      </c>
    </row>
    <row r="774" spans="8:10" ht="18" customHeight="1">
      <c r="H774" s="78" t="s">
        <v>150</v>
      </c>
      <c r="I774" t="s">
        <v>248</v>
      </c>
      <c r="J774" t="s">
        <v>249</v>
      </c>
    </row>
    <row r="775" spans="8:10" ht="18" customHeight="1">
      <c r="H775" s="77" t="s">
        <v>97</v>
      </c>
      <c r="I775">
        <v>1537</v>
      </c>
      <c r="J775">
        <v>377213</v>
      </c>
    </row>
    <row r="776" spans="8:10" ht="18" customHeight="1">
      <c r="H776" s="77" t="s">
        <v>98</v>
      </c>
      <c r="I776">
        <v>2504</v>
      </c>
      <c r="J776">
        <v>469846</v>
      </c>
    </row>
    <row r="777" spans="8:10" ht="18" customHeight="1">
      <c r="H777" s="77" t="s">
        <v>99</v>
      </c>
      <c r="I777">
        <v>912</v>
      </c>
    </row>
    <row r="778" spans="8:10" ht="18" customHeight="1">
      <c r="H778" s="77" t="s">
        <v>102</v>
      </c>
      <c r="I778">
        <v>1026</v>
      </c>
      <c r="J778">
        <v>240674</v>
      </c>
    </row>
    <row r="779" spans="8:10" ht="18" customHeight="1">
      <c r="H779" s="77" t="s">
        <v>103</v>
      </c>
      <c r="J779">
        <v>213180</v>
      </c>
    </row>
    <row r="780" spans="8:10" ht="18" customHeight="1">
      <c r="H780" s="77" t="s">
        <v>105</v>
      </c>
      <c r="J780">
        <v>263785</v>
      </c>
    </row>
    <row r="781" spans="8:10" ht="18" customHeight="1">
      <c r="H781" s="77" t="s">
        <v>232</v>
      </c>
      <c r="I781">
        <v>1345</v>
      </c>
    </row>
    <row r="782" spans="8:10" ht="18" customHeight="1">
      <c r="H782" s="77" t="s">
        <v>151</v>
      </c>
      <c r="I782">
        <v>7324</v>
      </c>
      <c r="J782">
        <v>1564698</v>
      </c>
    </row>
  </sheetData>
  <phoneticPr fontId="16" type="noConversion"/>
  <pageMargins left="0.7" right="0.7" top="0.75" bottom="0.75" header="0.3" footer="0.3"/>
  <pageSetup orientation="portrait" r:id="rId27"/>
  <ignoredErrors>
    <ignoredError sqref="J178:J198" calculatedColumn="1"/>
  </ignoredErrors>
  <drawing r:id="rId28"/>
  <tableParts count="10">
    <tablePart r:id="rId29"/>
    <tablePart r:id="rId30"/>
    <tablePart r:id="rId31"/>
    <tablePart r:id="rId32"/>
    <tablePart r:id="rId33"/>
    <tablePart r:id="rId34"/>
    <tablePart r:id="rId35"/>
    <tablePart r:id="rId36"/>
    <tablePart r:id="rId37"/>
    <tablePart r:id="rId3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1"/>
  <sheetViews>
    <sheetView showGridLines="0" topLeftCell="A17" zoomScaleNormal="100" workbookViewId="0">
      <selection activeCell="D19" sqref="D19"/>
    </sheetView>
  </sheetViews>
  <sheetFormatPr baseColWidth="10" defaultColWidth="8.83203125" defaultRowHeight="15"/>
  <cols>
    <col min="1" max="1" width="4" customWidth="1"/>
    <col min="2" max="2" width="56.83203125" customWidth="1"/>
    <col min="3" max="3" width="65.5" customWidth="1"/>
    <col min="4" max="4" width="68.1640625" customWidth="1"/>
  </cols>
  <sheetData>
    <row r="1" spans="2:17">
      <c r="Q1" s="14" t="s">
        <v>19</v>
      </c>
    </row>
    <row r="12" spans="2:17">
      <c r="B12" s="19" t="s">
        <v>21</v>
      </c>
      <c r="C12" s="19" t="s">
        <v>22</v>
      </c>
      <c r="D12" s="19" t="s">
        <v>25</v>
      </c>
    </row>
    <row r="13" spans="2:17" ht="146" customHeight="1">
      <c r="B13" s="99" t="s">
        <v>34</v>
      </c>
      <c r="C13" s="100" t="s">
        <v>233</v>
      </c>
      <c r="D13" s="100" t="s">
        <v>242</v>
      </c>
    </row>
    <row r="14" spans="2:17" ht="146" customHeight="1">
      <c r="B14" s="99" t="s">
        <v>26</v>
      </c>
      <c r="C14" s="100" t="s">
        <v>234</v>
      </c>
      <c r="D14" s="100" t="s">
        <v>243</v>
      </c>
    </row>
    <row r="15" spans="2:17" ht="146" customHeight="1">
      <c r="B15" s="99" t="s">
        <v>27</v>
      </c>
      <c r="C15" s="100" t="s">
        <v>235</v>
      </c>
      <c r="D15" s="100" t="s">
        <v>200</v>
      </c>
    </row>
    <row r="16" spans="2:17" ht="146" customHeight="1">
      <c r="B16" s="99" t="s">
        <v>28</v>
      </c>
      <c r="C16" s="100" t="s">
        <v>236</v>
      </c>
      <c r="D16" s="100" t="s">
        <v>244</v>
      </c>
    </row>
    <row r="17" spans="2:4" ht="146" customHeight="1">
      <c r="B17" s="99" t="s">
        <v>29</v>
      </c>
      <c r="C17" s="100" t="s">
        <v>237</v>
      </c>
      <c r="D17" s="100" t="s">
        <v>245</v>
      </c>
    </row>
    <row r="18" spans="2:4" ht="146" customHeight="1">
      <c r="B18" s="99" t="s">
        <v>30</v>
      </c>
      <c r="C18" s="100" t="s">
        <v>238</v>
      </c>
      <c r="D18" s="101" t="s">
        <v>246</v>
      </c>
    </row>
    <row r="19" spans="2:4" ht="146" customHeight="1">
      <c r="B19" s="99" t="s">
        <v>31</v>
      </c>
      <c r="C19" s="100" t="s">
        <v>239</v>
      </c>
      <c r="D19" s="100"/>
    </row>
    <row r="20" spans="2:4" ht="146" customHeight="1">
      <c r="B20" s="99" t="s">
        <v>32</v>
      </c>
      <c r="C20" s="100" t="s">
        <v>240</v>
      </c>
      <c r="D20" s="100" t="s">
        <v>229</v>
      </c>
    </row>
    <row r="21" spans="2:4" ht="146" customHeight="1">
      <c r="B21" s="99" t="s">
        <v>33</v>
      </c>
      <c r="C21" s="100" t="s">
        <v>241</v>
      </c>
      <c r="D21" s="100" t="s">
        <v>247</v>
      </c>
    </row>
  </sheetData>
  <hyperlinks>
    <hyperlink ref="Q1" location="'Title Page'!A1" display="Title page" xr:uid="{00000000-0004-0000-0600-000000000000}"/>
  </hyperlink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MCSA Technik</cp:lastModifiedBy>
  <dcterms:created xsi:type="dcterms:W3CDTF">2020-03-05T18:09:11Z</dcterms:created>
  <dcterms:modified xsi:type="dcterms:W3CDTF">2023-09-26T07:25:41Z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