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New folder\"/>
    </mc:Choice>
  </mc:AlternateContent>
  <xr:revisionPtr revIDLastSave="0" documentId="13_ncr:1_{E0ABE12F-9BFE-439F-983D-24A8BBC2EAB3}" xr6:coauthVersionLast="45" xr6:coauthVersionMax="45" xr10:uidLastSave="{00000000-0000-0000-0000-000000000000}"/>
  <bookViews>
    <workbookView xWindow="1515" yWindow="1515" windowWidth="20460" windowHeight="1089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<sst xmlns="http://schemas.openxmlformats.org/spreadsheetml/2006/main" count="411" uniqueCount="275">
  <si>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</si>
  <si>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</si>
  <si>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</si>
  <si>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</si>
  <si>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</si>
  <si>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</si>
  <si>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</si>
  <si>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</si>
  <si>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</si>
  <si>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</si>
  <si>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</si>
  <si>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</si>
  <si>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</si>
  <si>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</si>
  <si>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</si>
  <si>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</si>
  <si>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</si>
  <si>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</si>
  <si>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</si>
  <si>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</si>
  <si>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</si>
  <si>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</si>
  <si>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</si>
  <si>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</si>
  <si>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</si>
  <si>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</si>
  <si>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</si>
  <si>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</si>
  <si>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</si>
  <si>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</si>
  <si>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</si>
  <si>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</si>
  <si>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</si>
  <si>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</si>
  <si>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</si>
  <si>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</si>
  <si>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</si>
  <si>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</si>
  <si>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</si>
  <si>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</si>
  <si>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</si>
  <si>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</si>
  <si>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</si>
  <si>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</si>
  <si>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</si>
  <si>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</si>
  <si>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</si>
  <si>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</si>
  <si>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</si>
  <si>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</si>
  <si>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</si>
  <si>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</si>
  <si>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</si>
  <si>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</si>
  <si>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</si>
  <si>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</si>
  <si>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</si>
  <si>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</si>
  <si>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</si>
  <si>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</si>
  <si>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</si>
  <si>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</si>
  <si>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</si>
  <si>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</si>
  <si>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</si>
  <si>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</si>
  <si>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</si>
  <si>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</si>
  <si>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</si>
  <si>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</si>
  <si>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</si>
  <si>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</si>
  <si>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</si>
  <si>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</si>
  <si>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</si>
  <si>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</si>
  <si>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</si>
  <si>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</si>
  <si>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</si>
  <si>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</si>
  <si>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</si>
  <si>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</si>
  <si>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</si>
  <si>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</si>
  <si>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</si>
  <si>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</si>
  <si>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</si>
  <si>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</si>
  <si>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</si>
  <si>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</si>
  <si>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</si>
  <si>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</si>
  <si>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</si>
  <si>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</si>
  <si>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</si>
  <si>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</si>
  <si>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</si>
  <si>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</si>
  <si>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</si>
  <si>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</si>
  <si>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</si>
  <si>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</si>
  <si>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</si>
  <si>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</si>
  <si>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</si>
  <si>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</si>
  <si>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</si>
  <si>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</si>
  <si>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</si>
  <si>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</si>
  <si>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</si>
  <si>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</si>
  <si>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</si>
  <si>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</si>
  <si>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</si>
  <si>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</si>
  <si>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</si>
  <si>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</si>
  <si>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</si>
  <si>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</si>
  <si>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</si>
  <si>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</si>
  <si>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</si>
  <si>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</si>
  <si>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</si>
  <si>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</si>
  <si>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</si>
  <si>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</si>
  <si>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</si>
  <si>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</si>
  <si>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</si>
  <si>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</si>
  <si>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</si>
  <si>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</si>
  <si>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</si>
  <si>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</si>
  <si>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</si>
  <si>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</si>
  <si>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</si>
  <si>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</si>
  <si>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</si>
  <si>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</si>
  <si>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</si>
  <si>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</si>
  <si>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</si>
  <si>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</si>
  <si>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</si>
  <si>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</si>
  <si>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</si>
  <si>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</si>
  <si>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</si>
  <si>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</si>
  <si>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</si>
  <si>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</si>
  <si>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</si>
  <si>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</si>
  <si>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</si>
  <si>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</si>
  <si>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</si>
  <si>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</si>
  <si>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</si>
  <si>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</si>
  <si>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</si>
  <si>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</si>
  <si>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</si>
  <si>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</si>
  <si>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</si>
  <si>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</si>
  <si>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</si>
  <si>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</si>
  <si>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</si>
  <si>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</si>
  <si>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</si>
  <si>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</si>
  <si>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</si>
  <si>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</si>
  <si>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</si>
  <si>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</si>
  <si>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</si>
  <si>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</si>
  <si>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</si>
  <si>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</si>
  <si>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</si>
  <si>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</si>
  <si>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</si>
  <si>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</si>
  <si>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</si>
  <si>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</si>
  <si>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</si>
  <si>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</si>
  <si>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</si>
  <si>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</si>
  <si>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</si>
  <si>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</si>
  <si>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</si>
  <si>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</si>
  <si>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</si>
  <si>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</si>
  <si>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</si>
  <si>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</si>
  <si>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</si>
  <si>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</si>
  <si>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</si>
  <si>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</si>
  <si>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</si>
  <si>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</si>
  <si>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</si>
  <si>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</si>
  <si>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</si>
  <si>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</si>
  <si>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</si>
  <si>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</si>
  <si>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</si>
  <si>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</si>
  <si>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</si>
  <si>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</si>
  <si>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</si>
  <si>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</si>
  <si>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</si>
  <si>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</si>
  <si>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</si>
  <si>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</si>
  <si>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</si>
  <si>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</si>
  <si>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</si>
  <si>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</si>
  <si>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</si>
  <si>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</si>
  <si>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</si>
  <si>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</si>
  <si>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</si>
  <si>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</si>
  <si>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</si>
  <si>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</si>
  <si>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</si>
  <si>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</si>
  <si>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</si>
  <si>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</si>
  <si>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</si>
  <si>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</si>
  <si>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</si>
  <si>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</si>
  <si>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</si>
  <si>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</si>
  <si>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</si>
  <si>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</si>
  <si>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</si>
  <si>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</si>
  <si>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</si>
  <si>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</si>
  <si>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</si>
  <si>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</si>
  <si>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</si>
  <si>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</si>
  <si>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</si>
  <si>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</si>
  <si>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</si>
  <si>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</si>
  <si>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</si>
  <si>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</si>
  <si>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</si>
  <si>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</si>
  <si>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</si>
  <si>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</si>
  <si>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</si>
  <si>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</si>
  <si>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</si>
  <si>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</si>
  <si>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</si>
  <si>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</si>
  <si>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15-40,5</t>
  </si>
  <si>
    <t>1.4-1.9,0.1</t>
  </si>
  <si>
    <t>0.08-0.15,0.014</t>
  </si>
  <si>
    <t>0.01-0.015,0.01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</si>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</sst>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263</v>
      </c>
      <c r="C2" t="s">
        <v>92</v>
      </c>
      <c r="D2" s="5" t="s">
        <v>264</v>
      </c>
      <c r="E2" s="2">
        <f>main!C35</f>
        <v>-4.9350649350649242E-2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266</v>
      </c>
      <c r="E1" s="3" t="s">
        <v>267</v>
      </c>
      <c r="F1" s="3" t="s">
        <v>268</v>
      </c>
      <c r="G1" s="3" t="s">
        <v>269</v>
      </c>
    </row>
    <row r="2" spans="1:7" x14ac:dyDescent="0.25">
      <c r="A2" s="3">
        <v>1</v>
      </c>
      <c r="B2" t="s">
        <v>51</v>
      </c>
      <c r="C2" s="5">
        <f>main!C29</f>
        <v>0.96999999999999797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266</v>
      </c>
      <c r="J1" s="3" t="s">
        <v>267</v>
      </c>
      <c r="K1" s="3" t="s">
        <v>268</v>
      </c>
      <c r="L1" s="3" t="s">
        <v>269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-6.3531569295257906E-5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266</v>
      </c>
      <c r="I1" s="3" t="s">
        <v>267</v>
      </c>
      <c r="J1" s="3" t="s">
        <v>268</v>
      </c>
      <c r="K1" s="3" t="s">
        <v>269</v>
      </c>
    </row>
    <row r="2" spans="1:11" x14ac:dyDescent="0.25">
      <c r="A2" s="3">
        <v>1</v>
      </c>
      <c r="B2" s="7" t="s">
        <v>262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5"/>
      <c r="B3" s="13" t="s">
        <v>250</v>
      </c>
      <c r="C3" s="43">
        <v>0.25</v>
      </c>
      <c r="D3" s="12"/>
      <c r="E3" s="11" t="s">
        <v>249</v>
      </c>
      <c r="F3" s="12"/>
      <c r="G3" s="11" t="s">
        <v>191</v>
      </c>
    </row>
    <row r="4" spans="1:8" x14ac:dyDescent="0.25">
      <c r="A4" s="45"/>
      <c r="B4" s="11" t="s">
        <v>183</v>
      </c>
      <c r="C4" s="21">
        <v>0.26500000000000001</v>
      </c>
      <c r="D4" s="11" t="s">
        <v>252</v>
      </c>
      <c r="E4" s="11"/>
      <c r="F4" s="12"/>
      <c r="G4" s="11" t="s">
        <v>179</v>
      </c>
    </row>
    <row r="5" spans="1:8" x14ac:dyDescent="0.25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5"/>
      <c r="B6" s="11" t="s">
        <v>218</v>
      </c>
      <c r="C6" s="43">
        <v>1940</v>
      </c>
      <c r="D6" s="12"/>
      <c r="E6" s="11" t="s">
        <v>251</v>
      </c>
      <c r="F6" s="12"/>
      <c r="G6" s="12"/>
    </row>
    <row r="7" spans="1:8" x14ac:dyDescent="0.25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5"/>
      <c r="B8" s="11" t="s">
        <v>242</v>
      </c>
      <c r="C8" s="21">
        <v>15</v>
      </c>
      <c r="D8" s="11" t="s">
        <v>246</v>
      </c>
      <c r="E8" s="11" t="s">
        <v>270</v>
      </c>
      <c r="F8" s="12"/>
      <c r="G8" s="26" t="s">
        <v>248</v>
      </c>
      <c r="H8" s="25"/>
    </row>
    <row r="9" spans="1:8" x14ac:dyDescent="0.25">
      <c r="A9" s="45"/>
      <c r="B9" s="11" t="s">
        <v>241</v>
      </c>
      <c r="C9" s="21">
        <v>7</v>
      </c>
      <c r="D9" s="11" t="s">
        <v>247</v>
      </c>
      <c r="E9" s="11"/>
      <c r="F9" s="12"/>
      <c r="G9" s="26" t="s">
        <v>248</v>
      </c>
      <c r="H9" s="25"/>
    </row>
    <row r="10" spans="1:8" x14ac:dyDescent="0.25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5"/>
      <c r="B11" s="11" t="s">
        <v>193</v>
      </c>
      <c r="C11" s="21">
        <v>1.4</v>
      </c>
      <c r="D11" s="11"/>
      <c r="E11" s="11" t="s">
        <v>271</v>
      </c>
      <c r="F11" s="12"/>
      <c r="G11" s="12"/>
    </row>
    <row r="12" spans="1:8" x14ac:dyDescent="0.25">
      <c r="A12" s="45"/>
      <c r="B12" s="11" t="s">
        <v>194</v>
      </c>
      <c r="C12" s="21">
        <v>1.4</v>
      </c>
      <c r="D12" s="11"/>
      <c r="E12" s="11" t="s">
        <v>271</v>
      </c>
      <c r="F12" s="12"/>
      <c r="G12" s="12"/>
    </row>
    <row r="13" spans="1:8" x14ac:dyDescent="0.25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254</v>
      </c>
      <c r="C15" s="22">
        <v>-0.08</v>
      </c>
      <c r="D15" s="13"/>
      <c r="E15" s="13" t="s">
        <v>272</v>
      </c>
      <c r="F15" s="13"/>
      <c r="G15" s="13" t="s">
        <v>191</v>
      </c>
    </row>
    <row r="16" spans="1:8" x14ac:dyDescent="0.25">
      <c r="A16" s="38"/>
      <c r="B16" s="13" t="s">
        <v>255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258</v>
      </c>
      <c r="C17" s="22">
        <v>3.8</v>
      </c>
      <c r="D17" s="13"/>
      <c r="E17" s="13"/>
      <c r="F17" s="13"/>
      <c r="G17" s="13" t="s">
        <v>260</v>
      </c>
    </row>
    <row r="18" spans="1:7" x14ac:dyDescent="0.25">
      <c r="A18" s="44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4"/>
      <c r="B19" s="14" t="s">
        <v>189</v>
      </c>
      <c r="C19" s="20">
        <v>1.4E-2</v>
      </c>
      <c r="D19" s="14"/>
      <c r="E19" s="14" t="s">
        <v>273</v>
      </c>
      <c r="F19" s="14" t="s">
        <v>274</v>
      </c>
      <c r="G19" s="14" t="s">
        <v>192</v>
      </c>
    </row>
    <row r="20" spans="1:7" x14ac:dyDescent="0.25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261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6593.4838200000013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4495.5571499999996</v>
      </c>
      <c r="D24" s="16" t="s">
        <v>190</v>
      </c>
      <c r="E24" s="16"/>
      <c r="F24" s="16" t="s">
        <v>203</v>
      </c>
      <c r="G24" s="17"/>
    </row>
    <row r="25" spans="1:7" x14ac:dyDescent="0.25">
      <c r="A25" s="46"/>
      <c r="B25" s="15" t="s">
        <v>256</v>
      </c>
      <c r="C25" s="23">
        <f>C16*C18</f>
        <v>-2.9422988710693394E-6</v>
      </c>
      <c r="D25" s="15"/>
      <c r="E25" s="15" t="s">
        <v>245</v>
      </c>
      <c r="F25" s="15" t="s">
        <v>199</v>
      </c>
      <c r="G25" s="15" t="s">
        <v>224</v>
      </c>
    </row>
    <row r="26" spans="1:7" x14ac:dyDescent="0.25">
      <c r="A26" s="46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6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7" t="s">
        <v>225</v>
      </c>
      <c r="B29" s="31" t="s">
        <v>223</v>
      </c>
      <c r="C29" s="32">
        <f>C23*C18</f>
        <v>0.96999999999999797</v>
      </c>
      <c r="D29" s="31" t="s">
        <v>190</v>
      </c>
      <c r="E29" s="31"/>
      <c r="F29" s="31" t="s">
        <v>198</v>
      </c>
      <c r="G29" s="31"/>
    </row>
    <row r="30" spans="1:7" x14ac:dyDescent="0.25">
      <c r="A30" s="47"/>
      <c r="B30" s="31" t="s">
        <v>256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7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257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-6.3531569295257906E-5</v>
      </c>
      <c r="D34" s="31"/>
      <c r="E34" s="31"/>
      <c r="F34" s="31" t="s">
        <v>199</v>
      </c>
      <c r="G34" s="31" t="s">
        <v>248</v>
      </c>
    </row>
    <row r="35" spans="1:7" x14ac:dyDescent="0.25">
      <c r="B35" s="31" t="s">
        <v>259</v>
      </c>
      <c r="C35" s="35">
        <f>-C17*C18*C5/1000</f>
        <v>-4.9350649350649242E-2</v>
      </c>
      <c r="D35" s="31"/>
      <c r="E35" s="31"/>
      <c r="F35" s="31" t="s">
        <v>199</v>
      </c>
      <c r="G35" s="31" t="s">
        <v>248</v>
      </c>
    </row>
    <row r="38" spans="1:7" x14ac:dyDescent="0.25">
      <c r="A38" s="1" t="s">
        <v>253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265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2020-07-29T23:31:31Z</dcterms:modified>
</cp:coreProperties>
</file>