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\CIVICS_Ghana\IO_Ghana\Database\Expanding\Proxy\"/>
    </mc:Choice>
  </mc:AlternateContent>
  <xr:revisionPtr revIDLastSave="0" documentId="8_{C7564B5B-44CA-4785-AE4C-959A47804804}" xr6:coauthVersionLast="45" xr6:coauthVersionMax="45" xr10:uidLastSave="{00000000-0000-0000-0000-000000000000}"/>
  <bookViews>
    <workbookView xWindow="-38520" yWindow="-5445" windowWidth="38640" windowHeight="21240" xr2:uid="{2DBF1A88-3515-4B9F-A298-7B9C9D0A0C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J16" i="1"/>
  <c r="J15" i="1"/>
  <c r="E3" i="1"/>
  <c r="B6" i="1"/>
  <c r="G3" i="1" s="1"/>
  <c r="F3" i="1" l="1"/>
  <c r="I3" i="1"/>
  <c r="H3" i="1"/>
  <c r="J3" i="1"/>
</calcChain>
</file>

<file path=xl/sharedStrings.xml><?xml version="1.0" encoding="utf-8"?>
<sst xmlns="http://schemas.openxmlformats.org/spreadsheetml/2006/main" count="47" uniqueCount="21">
  <si>
    <t>Agri</t>
  </si>
  <si>
    <t>Ind</t>
  </si>
  <si>
    <t>Ser</t>
  </si>
  <si>
    <t>S1</t>
  </si>
  <si>
    <t>S2</t>
  </si>
  <si>
    <t>S3</t>
  </si>
  <si>
    <t>S4</t>
  </si>
  <si>
    <t>S5</t>
  </si>
  <si>
    <t>S6</t>
  </si>
  <si>
    <t>Ele</t>
  </si>
  <si>
    <t>EE</t>
  </si>
  <si>
    <t>CVX</t>
  </si>
  <si>
    <t>Ele, gas &amp; steam</t>
  </si>
  <si>
    <t>Ind+Ele</t>
  </si>
  <si>
    <t>Aggregate EE rows</t>
  </si>
  <si>
    <t>For every EE sector, if row sum &gt;1: define one proxy</t>
  </si>
  <si>
    <t>…</t>
  </si>
  <si>
    <t>(Prod in t)</t>
  </si>
  <si>
    <t>(GVA)</t>
  </si>
  <si>
    <r>
      <t xml:space="preserve">Compute the weights and redistribute the </t>
    </r>
    <r>
      <rPr>
        <sz val="11"/>
        <color rgb="FF00B050"/>
        <rFont val="Calibri"/>
        <family val="2"/>
        <scheme val="minor"/>
      </rPr>
      <t>aggregate values</t>
    </r>
  </si>
  <si>
    <t>Print one excel for every 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</si>
</sst>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4" xfId="0" applyFont="1" applyBorder="1"/>
    <xf numFmtId="0" fontId="3" fillId="0" borderId="6" xfId="0" applyFont="1" applyBorder="1"/>
  </cellXfs>
  <cellStyles count="2"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6327-B028-40DC-A86F-6004336E3AEC}">
  <dimension ref="A1:Q25"/>
  <sheetViews>
    <sheetView tabSelected="1" zoomScale="190" zoomScaleNormal="190" workbookViewId="0">
      <selection activeCell="R26" sqref="R26"/>
    </sheetView>
  </sheetViews>
  <sheetFormatPr defaultRowHeight="14.4" x14ac:dyDescent="0.3"/>
  <sheetData>
    <row r="1" spans="1:17" x14ac:dyDescent="0.3">
      <c r="A1" s="2" t="s">
        <v>10</v>
      </c>
      <c r="D1" s="2" t="s">
        <v>11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7" x14ac:dyDescent="0.3">
      <c r="A2" t="s">
        <v>0</v>
      </c>
      <c r="B2">
        <v>750</v>
      </c>
      <c r="E2" s="1">
        <v>0.25</v>
      </c>
      <c r="F2" s="1">
        <v>0.4</v>
      </c>
      <c r="G2" s="1">
        <v>0.1</v>
      </c>
      <c r="H2" s="1">
        <v>0.1</v>
      </c>
      <c r="I2" s="1">
        <v>0.1</v>
      </c>
      <c r="J2" s="1">
        <v>5.0000000000000044E-2</v>
      </c>
    </row>
    <row r="3" spans="1:17" x14ac:dyDescent="0.3">
      <c r="A3" t="s">
        <v>1</v>
      </c>
      <c r="B3">
        <v>251</v>
      </c>
      <c r="E3">
        <f>E2*$B$6</f>
        <v>291.75</v>
      </c>
      <c r="F3">
        <f>F2*$B$6</f>
        <v>466.8</v>
      </c>
      <c r="G3">
        <f>G2*$B$6</f>
        <v>116.7</v>
      </c>
      <c r="H3">
        <f>H2*$B$6</f>
        <v>116.7</v>
      </c>
      <c r="I3">
        <f>I2*$B$6</f>
        <v>116.7</v>
      </c>
      <c r="J3">
        <f>J2*$B$6</f>
        <v>58.350000000000051</v>
      </c>
    </row>
    <row r="4" spans="1:17" x14ac:dyDescent="0.3">
      <c r="A4" t="s">
        <v>9</v>
      </c>
      <c r="B4">
        <v>12</v>
      </c>
    </row>
    <row r="5" spans="1:17" x14ac:dyDescent="0.3">
      <c r="A5" t="s">
        <v>2</v>
      </c>
      <c r="B5">
        <v>154</v>
      </c>
      <c r="N5" t="s">
        <v>12</v>
      </c>
    </row>
    <row r="6" spans="1:17" x14ac:dyDescent="0.3">
      <c r="B6">
        <f>SUM(B2:B5)</f>
        <v>1167</v>
      </c>
      <c r="L6" t="s">
        <v>3</v>
      </c>
      <c r="M6" t="s">
        <v>4</v>
      </c>
      <c r="N6" t="s">
        <v>5</v>
      </c>
      <c r="O6" t="s">
        <v>6</v>
      </c>
      <c r="P6" t="s">
        <v>7</v>
      </c>
      <c r="Q6" t="s">
        <v>8</v>
      </c>
    </row>
    <row r="7" spans="1:17" x14ac:dyDescent="0.3">
      <c r="K7" t="s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</row>
    <row r="8" spans="1:17" x14ac:dyDescent="0.3">
      <c r="K8" t="s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</row>
    <row r="9" spans="1:17" x14ac:dyDescent="0.3">
      <c r="K9" t="s">
        <v>9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</row>
    <row r="10" spans="1:17" x14ac:dyDescent="0.3">
      <c r="K10" t="s">
        <v>2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</row>
    <row r="12" spans="1:17" ht="15" thickBot="1" x14ac:dyDescent="0.35">
      <c r="A12">
        <v>1</v>
      </c>
      <c r="B12" t="s">
        <v>14</v>
      </c>
    </row>
    <row r="13" spans="1:17" x14ac:dyDescent="0.3">
      <c r="A13">
        <v>2</v>
      </c>
      <c r="B13" t="s">
        <v>15</v>
      </c>
      <c r="J13" s="3"/>
      <c r="K13" s="4"/>
      <c r="L13" s="4"/>
      <c r="M13" s="4"/>
      <c r="N13" s="4" t="s">
        <v>12</v>
      </c>
      <c r="O13" s="4"/>
      <c r="P13" s="4"/>
      <c r="Q13" s="5"/>
    </row>
    <row r="14" spans="1:17" x14ac:dyDescent="0.3">
      <c r="A14">
        <v>3</v>
      </c>
      <c r="B14" t="s">
        <v>19</v>
      </c>
      <c r="I14">
        <v>1</v>
      </c>
      <c r="J14" s="6"/>
      <c r="K14" s="7"/>
      <c r="L14" s="7" t="s">
        <v>3</v>
      </c>
      <c r="M14" s="7" t="s">
        <v>4</v>
      </c>
      <c r="N14" s="7" t="s">
        <v>5</v>
      </c>
      <c r="O14" s="7" t="s">
        <v>6</v>
      </c>
      <c r="P14" s="7" t="s">
        <v>7</v>
      </c>
      <c r="Q14" s="8" t="s">
        <v>8</v>
      </c>
    </row>
    <row r="15" spans="1:17" x14ac:dyDescent="0.3">
      <c r="A15">
        <v>4</v>
      </c>
      <c r="B15" t="s">
        <v>20</v>
      </c>
      <c r="J15" s="12">
        <f>B2</f>
        <v>750</v>
      </c>
      <c r="K15" s="7" t="s">
        <v>0</v>
      </c>
      <c r="L15" s="7">
        <v>1</v>
      </c>
      <c r="M15" s="7">
        <v>1</v>
      </c>
      <c r="N15" s="7">
        <v>0</v>
      </c>
      <c r="O15" s="7">
        <v>0</v>
      </c>
      <c r="P15" s="7">
        <v>0</v>
      </c>
      <c r="Q15" s="8">
        <v>0</v>
      </c>
    </row>
    <row r="16" spans="1:17" x14ac:dyDescent="0.3">
      <c r="J16" s="12">
        <f>SUM(B3:B4)</f>
        <v>263</v>
      </c>
      <c r="K16" s="7" t="s">
        <v>13</v>
      </c>
      <c r="L16" s="7">
        <v>0</v>
      </c>
      <c r="M16" s="7">
        <v>0</v>
      </c>
      <c r="N16" s="7">
        <v>2</v>
      </c>
      <c r="O16" s="7">
        <v>0</v>
      </c>
      <c r="P16" s="7">
        <v>0</v>
      </c>
      <c r="Q16" s="8">
        <v>0</v>
      </c>
    </row>
    <row r="17" spans="9:17" ht="15" thickBot="1" x14ac:dyDescent="0.35">
      <c r="J17" s="13">
        <f>B5</f>
        <v>154</v>
      </c>
      <c r="K17" s="10" t="s">
        <v>2</v>
      </c>
      <c r="L17" s="10">
        <v>0</v>
      </c>
      <c r="M17" s="10">
        <v>0</v>
      </c>
      <c r="N17" s="10">
        <v>0</v>
      </c>
      <c r="O17" s="10">
        <v>1</v>
      </c>
      <c r="P17" s="10">
        <v>1</v>
      </c>
      <c r="Q17" s="11">
        <v>1</v>
      </c>
    </row>
    <row r="19" spans="9:17" ht="15" thickBot="1" x14ac:dyDescent="0.35"/>
    <row r="20" spans="9:17" x14ac:dyDescent="0.3">
      <c r="I20">
        <v>2</v>
      </c>
      <c r="J20" s="3"/>
      <c r="K20" s="4"/>
      <c r="L20" s="4" t="s">
        <v>3</v>
      </c>
      <c r="M20" s="4" t="s">
        <v>4</v>
      </c>
      <c r="N20" s="5"/>
    </row>
    <row r="21" spans="9:17" x14ac:dyDescent="0.3">
      <c r="J21" s="6" t="s">
        <v>17</v>
      </c>
      <c r="K21" s="7" t="s">
        <v>0</v>
      </c>
      <c r="L21" s="7">
        <v>25</v>
      </c>
      <c r="M21" s="7">
        <v>48</v>
      </c>
      <c r="N21" s="8"/>
    </row>
    <row r="22" spans="9:17" x14ac:dyDescent="0.3">
      <c r="J22" s="6"/>
      <c r="K22" s="7"/>
      <c r="L22" s="7"/>
      <c r="M22" s="7"/>
      <c r="N22" s="8"/>
    </row>
    <row r="23" spans="9:17" x14ac:dyDescent="0.3">
      <c r="J23" s="6"/>
      <c r="K23" s="7" t="s">
        <v>16</v>
      </c>
      <c r="L23" s="7"/>
      <c r="M23" s="7"/>
      <c r="N23" s="8"/>
    </row>
    <row r="24" spans="9:17" x14ac:dyDescent="0.3">
      <c r="J24" s="6"/>
      <c r="K24" s="7"/>
      <c r="L24" s="7" t="s">
        <v>6</v>
      </c>
      <c r="M24" s="7" t="s">
        <v>7</v>
      </c>
      <c r="N24" s="8" t="s">
        <v>8</v>
      </c>
    </row>
    <row r="25" spans="9:17" ht="15" thickBot="1" x14ac:dyDescent="0.35">
      <c r="J25" s="9" t="s">
        <v>18</v>
      </c>
      <c r="K25" s="10" t="s">
        <v>2</v>
      </c>
      <c r="L25" s="10">
        <v>215</v>
      </c>
      <c r="M25" s="10">
        <v>154</v>
      </c>
      <c r="N25" s="11">
        <v>32</v>
      </c>
    </row>
  </sheetData>
  <conditionalFormatting sqref="L7:Q10">
    <cfRule type="colorScale" priority="4">
      <colorScale>
        <cfvo type="min"/>
        <cfvo type="max"/>
        <color rgb="FFFCFCFF"/>
        <color rgb="FFF8696B"/>
      </colorScale>
    </cfRule>
  </conditionalFormatting>
  <conditionalFormatting sqref="L15:Q17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Golinucci</dc:creator>
  <cp:lastModifiedBy>Golinucci</cp:lastModifiedBy>
  <dcterms:created xsi:type="dcterms:W3CDTF">2020-12-02T16:32:48Z</dcterms:created>
  <dcterms:modified xsi:type="dcterms:W3CDTF">2020-12-02T17:08:15Z</dcterms:modified>
</cp:coreProperties>
</file>